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045310a963e7a84d/Desktop/Excel Blinkit Project/"/>
    </mc:Choice>
  </mc:AlternateContent>
  <xr:revisionPtr revIDLastSave="150" documentId="13_ncr:1_{DB2A6EDC-4962-4742-84EF-D41B2F6D598A}" xr6:coauthVersionLast="47" xr6:coauthVersionMax="47" xr10:uidLastSave="{7EE6BAB0-312B-46B9-B747-2C36DA79B70E}"/>
  <bookViews>
    <workbookView xWindow="0" yWindow="0" windowWidth="23040" windowHeight="12240" activeTab="1" xr2:uid="{F8420BDF-C08E-4FBB-891B-F574F63AC6D0}"/>
  </bookViews>
  <sheets>
    <sheet name="Sheets Design" sheetId="2" r:id="rId1"/>
    <sheet name="Dashboard" sheetId="3" r:id="rId2"/>
    <sheet name="Raw Data" sheetId="1" r:id="rId3"/>
  </sheets>
  <definedNames>
    <definedName name="_xlchart.v2.0" hidden="1">'Sheets Design'!$D$88:$D$90</definedName>
    <definedName name="_xlchart.v2.1" hidden="1">'Sheets Design'!$E$87</definedName>
    <definedName name="_xlchart.v2.2" hidden="1">'Sheets Design'!$E$88:$E$90</definedName>
    <definedName name="_xlchart.v2.3" hidden="1">'Sheets Design'!$D$88:$D$90</definedName>
    <definedName name="_xlchart.v2.4" hidden="1">'Sheets Design'!$E$87</definedName>
    <definedName name="_xlchart.v2.5" hidden="1">'Sheets Design'!$E$88:$E$90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9" i="2" l="1"/>
  <c r="E90" i="2"/>
  <c r="E88" i="2"/>
  <c r="D89" i="2"/>
  <c r="D90" i="2"/>
  <c r="D88" i="2"/>
  <c r="D7" i="2"/>
  <c r="C7" i="2"/>
  <c r="B7" i="2"/>
  <c r="A7" i="2"/>
</calcChain>
</file>

<file path=xl/sharedStrings.xml><?xml version="1.0" encoding="utf-8"?>
<sst xmlns="http://schemas.openxmlformats.org/spreadsheetml/2006/main" count="59764" uniqueCount="1633">
  <si>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</si>
  <si>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</si>
  <si>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</si>
  <si>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</si>
  <si>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</si>
  <si>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</si>
  <si>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</si>
  <si>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</si>
  <si>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</si>
  <si>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</si>
  <si>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</si>
  <si>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</si>
  <si>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</si>
  <si>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</si>
  <si>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</si>
  <si>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</si>
  <si>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</si>
  <si>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</si>
  <si>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</si>
  <si>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</si>
  <si>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</si>
  <si>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</si>
  <si>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</si>
  <si>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</si>
  <si>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</si>
  <si>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</si>
  <si>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</si>
  <si>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</si>
  <si>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</si>
  <si>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</si>
  <si>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</si>
  <si>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</si>
  <si>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</si>
  <si>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</si>
  <si>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</si>
  <si>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</si>
  <si>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</si>
  <si>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</si>
  <si>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</si>
  <si>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</si>
  <si>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</si>
  <si>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</si>
  <si>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</si>
  <si>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</si>
  <si>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</si>
  <si>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</si>
  <si>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</si>
  <si>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</si>
  <si>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</si>
  <si>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</si>
  <si>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</si>
  <si>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</si>
  <si>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</si>
  <si>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</si>
  <si>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</si>
  <si>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</si>
  <si>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</si>
  <si>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</si>
  <si>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</si>
  <si>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</si>
  <si>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</si>
  <si>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</si>
  <si>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</si>
  <si>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</si>
  <si>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</si>
  <si>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</si>
  <si>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</si>
  <si>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</si>
  <si>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</si>
  <si>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</si>
  <si>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</si>
  <si>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</si>
  <si>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</si>
  <si>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</si>
  <si>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</si>
  <si>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</si>
  <si>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</si>
  <si>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</si>
  <si>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</si>
  <si>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</si>
  <si>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</si>
  <si>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</si>
  <si>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</si>
  <si>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</si>
  <si>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</si>
  <si>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</si>
  <si>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</si>
  <si>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</si>
  <si>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</si>
  <si>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</si>
  <si>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</si>
  <si>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</si>
  <si>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</si>
  <si>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</si>
  <si>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</si>
  <si>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</si>
  <si>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</si>
  <si>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</si>
  <si>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</si>
  <si>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</si>
  <si>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</si>
  <si>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</si>
  <si>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</si>
  <si>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</si>
  <si>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</si>
  <si>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</si>
  <si>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</si>
  <si>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</si>
  <si>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</si>
  <si>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</si>
  <si>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</si>
  <si>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</si>
  <si>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</si>
  <si>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</si>
  <si>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</si>
  <si>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</si>
  <si>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</si>
  <si>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</si>
  <si>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</si>
  <si>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</si>
  <si>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</si>
  <si>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</si>
  <si>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</si>
  <si>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</si>
  <si>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</si>
  <si>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</si>
  <si>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</si>
  <si>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</si>
  <si>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</si>
  <si>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</si>
  <si>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</si>
  <si>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</si>
  <si>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</si>
  <si>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</si>
  <si>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</si>
  <si>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</si>
  <si>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</si>
  <si>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</si>
  <si>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</si>
  <si>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</si>
  <si>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</si>
  <si>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</si>
  <si>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</si>
  <si>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</si>
  <si>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</si>
  <si>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</si>
  <si>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</si>
  <si>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</si>
  <si>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</si>
  <si>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</si>
  <si>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</si>
  <si>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</si>
  <si>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</si>
  <si>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</si>
  <si>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</si>
  <si>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</si>
  <si>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</si>
  <si>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</si>
  <si>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</si>
  <si>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</si>
  <si>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</si>
  <si>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</si>
  <si>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</si>
  <si>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</si>
  <si>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</si>
  <si>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</si>
  <si>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</si>
  <si>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</si>
  <si>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</si>
  <si>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</si>
  <si>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</si>
  <si>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</si>
  <si>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</si>
  <si>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</si>
  <si>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</si>
  <si>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</si>
  <si>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</si>
  <si>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</si>
  <si>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</si>
  <si>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</si>
  <si>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</si>
  <si>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</si>
  <si>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</si>
  <si>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</si>
  <si>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</si>
  <si>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</si>
  <si>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</si>
  <si>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</si>
  <si>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</si>
  <si>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</si>
  <si>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</si>
  <si>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</si>
  <si>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</si>
  <si>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</si>
  <si>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</si>
  <si>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</si>
  <si>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</si>
  <si>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</si>
  <si>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</si>
  <si>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</si>
  <si>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</si>
  <si>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</si>
  <si>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</si>
  <si>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</si>
  <si>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</si>
  <si>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</si>
  <si>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</si>
  <si>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</si>
  <si>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</si>
  <si>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</si>
  <si>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</si>
  <si>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</si>
  <si>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</si>
  <si>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</si>
  <si>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</si>
  <si>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</si>
  <si>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</si>
  <si>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</si>
  <si>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</si>
  <si>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</si>
  <si>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</si>
  <si>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</si>
  <si>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</si>
  <si>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</si>
  <si>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</si>
  <si>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</si>
  <si>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</si>
  <si>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</si>
  <si>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</si>
  <si>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</si>
  <si>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</si>
  <si>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</si>
  <si>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</si>
  <si>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</si>
  <si>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</si>
  <si>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</si>
  <si>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</si>
  <si>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</si>
  <si>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</si>
  <si>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</si>
  <si>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</si>
  <si>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</si>
  <si>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</si>
  <si>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</si>
  <si>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</si>
  <si>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</si>
  <si>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</si>
  <si>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</si>
  <si>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</si>
  <si>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</si>
  <si>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</si>
  <si>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</si>
  <si>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</si>
  <si>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</si>
  <si>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</si>
  <si>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</si>
  <si>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</si>
  <si>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</si>
  <si>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</si>
  <si>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</si>
  <si>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</si>
  <si>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</si>
  <si>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</si>
  <si>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</si>
  <si>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</si>
  <si>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</si>
  <si>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</si>
  <si>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</si>
  <si>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</si>
  <si>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</si>
  <si>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</si>
  <si>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</si>
  <si>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</si>
  <si>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</si>
  <si>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</si>
  <si>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</si>
  <si>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</si>
  <si>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</si>
  <si>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</si>
  <si>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</si>
  <si>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</si>
  <si>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</si>
  <si>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</si>
  <si>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</si>
  <si>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</si>
  <si>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</si>
  <si>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</si>
  <si>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</si>
  <si>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</si>
  <si>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</si>
  <si>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</si>
  <si>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</si>
  <si>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</si>
  <si>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</si>
  <si>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</si>
  <si>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</si>
  <si>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</si>
  <si>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</si>
  <si>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</si>
  <si>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</si>
  <si>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</si>
  <si>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</si>
  <si>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</si>
  <si>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</si>
  <si>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</si>
  <si>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</si>
  <si>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</si>
  <si>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</si>
  <si>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</si>
  <si>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</si>
  <si>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</si>
  <si>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</si>
  <si>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</si>
  <si>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</si>
  <si>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</si>
  <si>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</si>
  <si>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</si>
  <si>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</si>
  <si>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</si>
  <si>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</si>
  <si>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</si>
  <si>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</si>
  <si>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</si>
  <si>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</si>
  <si>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</si>
  <si>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</si>
  <si>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</si>
  <si>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</si>
  <si>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</si>
  <si>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</si>
  <si>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</si>
  <si>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</si>
  <si>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</si>
  <si>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</si>
  <si>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</si>
  <si>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</si>
  <si>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</si>
  <si>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</si>
  <si>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</si>
  <si>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</si>
  <si>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</si>
  <si>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</si>
  <si>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</si>
  <si>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</si>
  <si>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</si>
  <si>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</si>
  <si>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</si>
  <si>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</si>
  <si>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</si>
  <si>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</si>
  <si>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</si>
  <si>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</si>
  <si>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</si>
  <si>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</si>
  <si>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</si>
  <si>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</si>
  <si>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</si>
  <si>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</si>
  <si>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</si>
  <si>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</si>
  <si>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</si>
  <si>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</si>
  <si>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</si>
  <si>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</si>
  <si>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</si>
  <si>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</si>
  <si>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</si>
  <si>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</si>
  <si>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</si>
  <si>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</si>
  <si>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</si>
  <si>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</si>
  <si>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</si>
  <si>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</si>
  <si>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</si>
  <si>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</si>
  <si>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</si>
  <si>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</si>
  <si>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</si>
  <si>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</si>
  <si>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</si>
  <si>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</si>
  <si>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</si>
  <si>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</si>
  <si>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</si>
  <si>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</si>
  <si>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</si>
  <si>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</si>
  <si>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</si>
  <si>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</si>
  <si>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</si>
  <si>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</si>
  <si>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</si>
  <si>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</si>
  <si>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</si>
  <si>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</si>
  <si>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</si>
  <si>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</si>
  <si>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</si>
  <si>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</si>
  <si>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</si>
  <si>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</si>
  <si>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</si>
  <si>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</si>
  <si>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</si>
  <si>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</si>
  <si>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</si>
  <si>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</si>
  <si>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</si>
  <si>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</si>
  <si>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</si>
  <si>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</si>
  <si>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</si>
  <si>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</si>
  <si>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</si>
  <si>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</si>
  <si>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</si>
  <si>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</si>
  <si>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</si>
  <si>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</si>
  <si>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</si>
  <si>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</si>
  <si>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</si>
  <si>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</si>
  <si>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</si>
  <si>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</si>
  <si>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</si>
  <si>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</si>
  <si>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</si>
  <si>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</si>
  <si>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</si>
  <si>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</si>
  <si>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</si>
  <si>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</si>
  <si>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</si>
  <si>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</si>
  <si>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</si>
  <si>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</si>
  <si>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</si>
  <si>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</si>
  <si>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</si>
  <si>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</si>
  <si>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</si>
  <si>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</si>
  <si>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</si>
  <si>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</si>
  <si>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</si>
  <si>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</si>
  <si>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</si>
  <si>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</si>
  <si>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</si>
  <si>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</si>
  <si>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</si>
  <si>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</si>
  <si>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</si>
  <si>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</si>
  <si>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</si>
  <si>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</si>
  <si>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</si>
  <si>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</si>
  <si>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</si>
  <si>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</si>
  <si>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</si>
  <si>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</si>
  <si>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</si>
  <si>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</si>
  <si>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</si>
  <si>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</si>
  <si>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</si>
  <si>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</si>
  <si>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</si>
  <si>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</si>
  <si>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</si>
  <si>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</si>
  <si>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</si>
  <si>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</si>
  <si>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</si>
  <si>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</si>
  <si>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</si>
  <si>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</si>
  <si>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</si>
  <si>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</si>
  <si>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</si>
  <si>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</si>
  <si>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</si>
  <si>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</si>
  <si>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</si>
  <si>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</si>
  <si>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</si>
  <si>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</si>
  <si>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</si>
  <si>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</si>
  <si>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</si>
  <si>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</si>
  <si>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</si>
  <si>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</si>
  <si>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</si>
  <si>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</si>
  <si>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</si>
  <si>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</si>
  <si>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</si>
  <si>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</si>
  <si>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</si>
  <si>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</si>
  <si>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</si>
  <si>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</si>
  <si>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</si>
  <si>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</si>
  <si>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</si>
  <si>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</si>
  <si>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</si>
  <si>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</si>
  <si>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</si>
  <si>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</si>
  <si>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</si>
  <si>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</si>
  <si>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</si>
  <si>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</si>
  <si>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</si>
  <si>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</si>
  <si>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</si>
  <si>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</si>
  <si>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</si>
  <si>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</si>
  <si>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</si>
  <si>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</si>
  <si>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</si>
  <si>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</si>
  <si>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</si>
  <si>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</si>
  <si>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</si>
  <si>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</si>
  <si>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</si>
  <si>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</si>
  <si>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</si>
  <si>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</si>
  <si>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</si>
  <si>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</si>
  <si>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</si>
  <si>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</si>
  <si>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</si>
  <si>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</si>
  <si>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</si>
  <si>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</si>
  <si>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</si>
  <si>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</si>
  <si>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</si>
  <si>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</si>
  <si>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</si>
  <si>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</si>
  <si>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</si>
  <si>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</si>
  <si>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</si>
  <si>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</si>
  <si>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</si>
  <si>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</si>
  <si>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</si>
  <si>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</si>
  <si>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</si>
  <si>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</si>
  <si>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</si>
  <si>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</si>
  <si>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</si>
  <si>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</si>
  <si>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</si>
  <si>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</si>
  <si>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</si>
  <si>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</si>
  <si>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</si>
  <si>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</si>
  <si>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</si>
  <si>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</si>
  <si>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</si>
  <si>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</si>
  <si>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</si>
  <si>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</si>
  <si>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</si>
  <si>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</si>
  <si>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</si>
  <si>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</si>
  <si>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</si>
  <si>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</si>
  <si>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</si>
  <si>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</si>
  <si>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</si>
  <si>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</si>
  <si>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</si>
  <si>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</si>
  <si>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</si>
  <si>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</si>
  <si>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</si>
  <si>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</si>
  <si>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</si>
  <si>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</si>
  <si>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</si>
  <si>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</si>
  <si>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</si>
  <si>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</si>
  <si>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</si>
  <si>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</si>
  <si>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</si>
  <si>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</si>
  <si>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</si>
  <si>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</si>
  <si>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</si>
  <si>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</si>
  <si>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</si>
  <si>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</si>
  <si>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</si>
  <si>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</si>
  <si>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</si>
  <si>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</si>
  <si>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</si>
  <si>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</si>
  <si>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</si>
  <si>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</si>
  <si>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</si>
  <si>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</si>
  <si>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</si>
  <si>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</si>
  <si>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</si>
  <si>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</si>
  <si>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</si>
  <si>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</si>
  <si>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</si>
  <si>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</si>
  <si>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</si>
  <si>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</si>
  <si>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</si>
  <si>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</si>
  <si>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</si>
  <si>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</si>
  <si>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</si>
  <si>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</si>
  <si>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</si>
  <si>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</si>
  <si>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</si>
  <si>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</si>
  <si>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</si>
  <si>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</si>
  <si>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</si>
  <si>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</si>
  <si>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</si>
  <si>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</si>
  <si>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</si>
  <si>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</si>
  <si>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</si>
  <si>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</si>
  <si>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</si>
  <si>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</si>
  <si>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</si>
  <si>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</si>
  <si>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</si>
  <si>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</si>
  <si>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</si>
  <si>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</si>
  <si>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</si>
  <si>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</si>
  <si>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</si>
  <si>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</si>
  <si>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</si>
  <si>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</si>
  <si>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</si>
  <si>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</si>
  <si>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</si>
  <si>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</si>
  <si>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</si>
  <si>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</si>
  <si>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</si>
  <si>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</si>
  <si>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</si>
  <si>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</si>
  <si>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</si>
  <si>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</si>
  <si>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</si>
  <si>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</si>
  <si>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</si>
  <si>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</si>
  <si>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</si>
  <si>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</si>
  <si>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</si>
  <si>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</si>
  <si>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</si>
  <si>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</si>
  <si>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</si>
  <si>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</si>
  <si>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</si>
  <si>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</si>
  <si>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</si>
  <si>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</si>
  <si>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</si>
  <si>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</si>
  <si>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</si>
  <si>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</si>
  <si>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</si>
  <si>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</si>
  <si>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</si>
  <si>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</si>
  <si>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</si>
  <si>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</si>
  <si>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</si>
  <si>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</si>
  <si>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</si>
  <si>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</si>
  <si>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</si>
  <si>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</si>
  <si>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</si>
  <si>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</si>
  <si>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</si>
  <si>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</si>
  <si>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</si>
  <si>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</si>
  <si>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</si>
  <si>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</si>
  <si>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</si>
  <si>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</si>
  <si>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</si>
  <si>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</si>
  <si>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</si>
  <si>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</si>
  <si>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</si>
  <si>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</si>
  <si>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</si>
  <si>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</si>
  <si>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</si>
  <si>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</si>
  <si>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</si>
  <si>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</si>
  <si>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</si>
  <si>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</si>
  <si>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</si>
  <si>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</si>
  <si>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</si>
  <si>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</si>
  <si>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</si>
  <si>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</si>
  <si>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</si>
  <si>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</si>
  <si>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</si>
  <si>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</si>
  <si>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</si>
  <si>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</si>
  <si>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</si>
  <si>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</si>
  <si>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</si>
  <si>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</si>
  <si>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</si>
  <si>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</si>
  <si>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</si>
  <si>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</si>
  <si>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</si>
  <si>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</si>
  <si>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</si>
  <si>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</si>
  <si>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</si>
  <si>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</si>
  <si>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</si>
  <si>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</si>
  <si>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</si>
  <si>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</si>
  <si>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</si>
  <si>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</si>
  <si>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</si>
  <si>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</si>
  <si>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</si>
  <si>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</si>
  <si>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</si>
  <si>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</si>
  <si>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</si>
  <si>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</si>
  <si>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</si>
  <si>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</si>
  <si>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</si>
  <si>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</si>
  <si>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</si>
  <si>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</si>
  <si>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</si>
  <si>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</si>
  <si>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</si>
  <si>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</si>
  <si>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</si>
  <si>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</si>
  <si>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</si>
  <si>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</si>
  <si>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</si>
  <si>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</si>
  <si>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</si>
  <si>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</si>
  <si>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</si>
  <si>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</si>
  <si>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</si>
  <si>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</si>
  <si>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</si>
  <si>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</si>
  <si>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</si>
  <si>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</si>
  <si>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</si>
  <si>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</si>
  <si>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</si>
  <si>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</si>
  <si>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</si>
  <si>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</si>
  <si>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</si>
  <si>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</si>
  <si>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</si>
  <si>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</si>
  <si>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</si>
  <si>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</si>
  <si>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</si>
  <si>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</si>
  <si>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</si>
  <si>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</si>
  <si>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</si>
  <si>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</si>
  <si>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</si>
  <si>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</si>
  <si>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</si>
  <si>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</si>
  <si>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</si>
  <si>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</si>
  <si>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</si>
  <si>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</si>
  <si>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</si>
  <si>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</si>
  <si>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</si>
  <si>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</si>
  <si>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</si>
  <si>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</si>
  <si>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</si>
  <si>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</si>
  <si>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</si>
  <si>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</si>
  <si>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</si>
  <si>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</si>
  <si>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</si>
  <si>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</si>
  <si>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</si>
  <si>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</si>
  <si>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</si>
  <si>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</si>
  <si>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</si>
  <si>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</si>
  <si>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</si>
  <si>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</si>
  <si>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</si>
  <si>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</si>
  <si>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</si>
  <si>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</si>
  <si>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</si>
  <si>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</si>
  <si>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</si>
  <si>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</si>
  <si>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</si>
  <si>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</si>
  <si>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</si>
  <si>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</si>
  <si>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</si>
  <si>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</si>
  <si>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</si>
  <si>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</si>
  <si>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</si>
  <si>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</si>
  <si>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</si>
  <si>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</si>
  <si>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</si>
  <si>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</si>
  <si>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</si>
  <si>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</si>
  <si>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</si>
  <si>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</si>
  <si>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</si>
  <si>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</si>
  <si>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</si>
  <si>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</si>
  <si>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</si>
  <si>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</si>
  <si>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</si>
  <si>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</si>
  <si>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</si>
  <si>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</si>
  <si>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</si>
  <si>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</si>
  <si>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</si>
  <si>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</si>
  <si>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</si>
  <si>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</si>
  <si>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</si>
  <si>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</si>
  <si>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</si>
  <si>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</si>
  <si>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</si>
  <si>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</si>
  <si>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</si>
  <si>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</si>
  <si>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</si>
  <si>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</si>
  <si>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</si>
  <si>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</si>
  <si>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</si>
  <si>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</si>
  <si>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</si>
  <si>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</si>
  <si>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</si>
  <si>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</si>
  <si>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</si>
  <si>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</si>
  <si>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</si>
  <si>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</si>
  <si>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</si>
  <si>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</si>
  <si>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</si>
  <si>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</si>
  <si>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</si>
  <si>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</si>
  <si>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</si>
  <si>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</si>
  <si>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</si>
  <si>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</si>
  <si>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</si>
  <si>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</si>
  <si>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</si>
  <si>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</si>
  <si>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</si>
  <si>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</si>
  <si>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</si>
  <si>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</si>
  <si>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</si>
  <si>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</si>
  <si>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</si>
  <si>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</si>
  <si>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</si>
  <si>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</si>
  <si>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</si>
  <si>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</si>
  <si>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</si>
  <si>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</si>
  <si>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</si>
  <si>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</si>
  <si>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</si>
  <si>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</si>
  <si>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</si>
  <si>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</si>
  <si>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</si>
  <si>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</si>
  <si>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</si>
  <si>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</si>
  <si>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</si>
  <si>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</si>
  <si>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</si>
  <si>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</si>
  <si>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</si>
  <si>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</si>
  <si>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</si>
  <si>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</si>
  <si>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</si>
  <si>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</si>
  <si>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</si>
  <si>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</si>
  <si>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</si>
  <si>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</si>
  <si>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</si>
  <si>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</si>
  <si>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</si>
  <si>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</si>
  <si>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</si>
  <si>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</si>
  <si>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</si>
  <si>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</si>
  <si>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</si>
  <si>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</si>
  <si>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</si>
  <si>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</si>
  <si>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</si>
  <si>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</si>
  <si>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</si>
  <si>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</si>
  <si>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</si>
  <si>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</si>
  <si>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</si>
  <si>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</si>
  <si>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</si>
  <si>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</si>
  <si>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</si>
  <si>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</si>
  <si>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</si>
  <si>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</si>
  <si>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</si>
  <si>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</si>
  <si>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</si>
  <si>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</si>
  <si>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</si>
  <si>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</si>
  <si>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</si>
  <si>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</si>
  <si>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</si>
  <si>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</si>
  <si>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</si>
  <si>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</si>
  <si>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</si>
  <si>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</si>
  <si>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</si>
  <si>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</si>
  <si>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</si>
  <si>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</si>
  <si>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</si>
  <si>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</si>
  <si>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</si>
  <si>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</si>
  <si>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</si>
  <si>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</si>
  <si>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</si>
  <si>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</si>
  <si>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</si>
  <si>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</si>
  <si>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</si>
  <si>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</si>
  <si>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</si>
  <si>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</si>
  <si>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</si>
  <si>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</si>
  <si>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</si>
  <si>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</si>
  <si>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</si>
  <si>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</si>
  <si>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</si>
  <si>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</si>
  <si>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</si>
  <si>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</si>
  <si>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</si>
  <si>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</si>
  <si>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</si>
  <si>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</si>
  <si>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</si>
  <si>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</si>
  <si>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</si>
  <si>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</si>
  <si>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</si>
  <si>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</si>
  <si>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</si>
  <si>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</si>
  <si>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</si>
  <si>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</si>
  <si>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</si>
  <si>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</si>
  <si>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</si>
  <si>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</si>
  <si>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</si>
  <si>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</si>
  <si>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</si>
  <si>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</si>
  <si>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</si>
  <si>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</si>
  <si>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</si>
  <si>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</si>
  <si>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</si>
  <si>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</si>
  <si>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</si>
  <si>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</si>
  <si>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</si>
  <si>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</si>
  <si>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</si>
  <si>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</si>
  <si>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</si>
  <si>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</si>
  <si>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</si>
  <si>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</si>
  <si>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</si>
  <si>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</si>
  <si>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</si>
  <si>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</si>
  <si>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</si>
  <si>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</si>
  <si>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</si>
  <si>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</si>
  <si>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</si>
  <si>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</si>
  <si>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</si>
  <si>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</si>
  <si>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</si>
  <si>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</si>
  <si>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</si>
  <si>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</si>
  <si>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</si>
  <si>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</si>
  <si>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</si>
  <si>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</si>
  <si>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</si>
  <si>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</si>
  <si>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</si>
  <si>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</si>
  <si>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</si>
  <si>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</si>
  <si>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</si>
  <si>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</si>
  <si>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</si>
  <si>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</si>
  <si>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</si>
  <si>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</si>
  <si>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</si>
  <si>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</si>
  <si>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</si>
  <si>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</si>
  <si>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</si>
  <si>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</si>
  <si>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</si>
  <si>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</si>
  <si>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</si>
  <si>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</si>
  <si>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</si>
  <si>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</si>
  <si>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</si>
  <si>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</si>
  <si>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</si>
  <si>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</si>
  <si>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</si>
  <si>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</si>
  <si>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</si>
  <si>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</si>
  <si>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</si>
  <si>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</si>
  <si>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</si>
  <si>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</si>
  <si>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</si>
  <si>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</si>
  <si>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</si>
  <si>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</si>
  <si>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</si>
  <si>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</si>
  <si>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</si>
  <si>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</si>
  <si>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</si>
  <si>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</si>
  <si>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</si>
  <si>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</si>
  <si>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</si>
  <si>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</si>
  <si>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</si>
  <si>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</si>
  <si>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</si>
  <si>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</si>
  <si>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</si>
  <si>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</si>
  <si>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</si>
  <si>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</si>
  <si>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</si>
  <si>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</si>
  <si>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</si>
  <si>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</si>
  <si>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</si>
  <si>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</si>
  <si>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</si>
  <si>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</si>
  <si>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</si>
  <si>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</si>
  <si>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</si>
  <si>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</si>
  <si>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</si>
  <si>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</si>
  <si>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</si>
  <si>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</si>
  <si>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</si>
  <si>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</si>
  <si>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</si>
  <si>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</si>
  <si>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</si>
  <si>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</si>
  <si>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</si>
  <si>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</si>
  <si>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</si>
  <si>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</si>
  <si>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</si>
  <si>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</si>
  <si>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</si>
  <si>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</si>
  <si>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</si>
  <si>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</si>
  <si>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</si>
  <si>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</si>
  <si>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</si>
  <si>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</si>
  <si>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</si>
  <si>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</si>
  <si>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</si>
  <si>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</si>
  <si>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</si>
  <si>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</si>
  <si>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</si>
  <si>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</si>
  <si>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</si>
  <si>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</si>
  <si>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</si>
  <si>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</si>
  <si>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</si>
  <si>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</si>
  <si>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</si>
  <si>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</si>
  <si>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</si>
  <si>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</si>
  <si>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</si>
  <si>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</si>
  <si>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</si>
  <si>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</si>
  <si>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</si>
  <si>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</si>
  <si>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</si>
  <si>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</si>
  <si>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</si>
  <si>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</si>
  <si>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</si>
  <si>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</si>
  <si>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</si>
  <si>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</si>
  <si>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</si>
  <si>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</si>
  <si>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</si>
  <si>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</si>
  <si>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</si>
  <si>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</si>
  <si>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</si>
  <si>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</si>
  <si>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</si>
  <si>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</si>
  <si>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</si>
  <si>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</si>
  <si>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</si>
  <si>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</si>
  <si>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</si>
  <si>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</si>
  <si>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</si>
  <si>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</si>
  <si>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</si>
  <si>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</si>
  <si>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</si>
  <si>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</si>
  <si>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</si>
  <si>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</si>
  <si>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</si>
  <si>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</si>
  <si>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</si>
  <si>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</si>
  <si>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</si>
  <si>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</si>
  <si>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</si>
  <si>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</si>
  <si>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</si>
  <si>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</si>
  <si>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</si>
  <si>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</si>
  <si>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</si>
  <si>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</si>
  <si>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</si>
  <si>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</si>
  <si>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</si>
  <si>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</si>
  <si>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</si>
  <si>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</si>
  <si>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</si>
  <si>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</si>
  <si>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</si>
  <si>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</si>
  <si>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</si>
  <si>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</si>
  <si>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</si>
  <si>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</si>
  <si>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</si>
  <si>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</si>
  <si>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</si>
  <si>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</si>
  <si>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</si>
  <si>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</si>
  <si>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</si>
  <si>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</si>
  <si>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</si>
  <si>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</si>
  <si>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</si>
  <si>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</si>
  <si>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</si>
  <si>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</si>
  <si>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</si>
  <si>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</si>
  <si>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</si>
  <si>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</si>
  <si>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</si>
  <si>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</si>
  <si>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</si>
  <si>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</si>
  <si>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</si>
  <si>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</si>
  <si>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</si>
  <si>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</si>
  <si>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</si>
  <si>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</si>
  <si>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</si>
  <si>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</si>
  <si>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</si>
  <si>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</si>
  <si>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</si>
  <si>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</si>
  <si>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</si>
  <si>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</si>
  <si>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</si>
  <si>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</si>
  <si>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</si>
  <si>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</si>
  <si>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</si>
  <si>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</si>
  <si>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</si>
  <si>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</si>
  <si>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</si>
  <si>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</si>
  <si>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</si>
  <si>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</si>
  <si>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</si>
  <si>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</si>
  <si>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</si>
  <si>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</si>
  <si>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</si>
  <si>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</si>
  <si>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</si>
  <si>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</si>
  <si>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</si>
  <si>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</si>
  <si>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</si>
  <si>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</si>
  <si>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</si>
  <si>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</si>
  <si>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</si>
  <si>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</si>
  <si>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</si>
  <si>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</si>
  <si>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</si>
  <si>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</si>
  <si>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</si>
  <si>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</si>
  <si>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</si>
  <si>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</si>
  <si>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</si>
  <si>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</si>
  <si>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</si>
  <si>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</si>
  <si>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</si>
  <si>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</si>
  <si>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</si>
  <si>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</si>
  <si>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</si>
  <si>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</si>
  <si>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</si>
  <si>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</si>
  <si>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</si>
  <si>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</si>
  <si>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</si>
  <si>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</si>
  <si>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</si>
  <si>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</si>
  <si>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</si>
  <si>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</si>
  <si>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</si>
  <si>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</si>
  <si>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</si>
  <si>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</si>
  <si>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</si>
  <si>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</si>
  <si>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</si>
  <si>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</si>
  <si>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</si>
  <si>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</si>
  <si>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</si>
  <si>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</si>
  <si>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</si>
  <si>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</si>
  <si>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</si>
  <si>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</si>
  <si>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</si>
  <si>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</si>
  <si>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</si>
  <si>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</si>
  <si>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</si>
  <si>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</si>
  <si>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</si>
  <si>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</si>
  <si>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</si>
  <si>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</si>
  <si>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</si>
  <si>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</si>
  <si>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</si>
  <si>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</si>
  <si>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</si>
  <si>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</si>
  <si>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</si>
  <si>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</si>
  <si>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</si>
  <si>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</si>
  <si>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</si>
  <si>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</si>
  <si>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</si>
  <si>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</si>
  <si>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</si>
  <si>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</si>
  <si>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</si>
  <si>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</si>
  <si>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</si>
  <si>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</si>
  <si>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</si>
  <si>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</si>
  <si>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</si>
  <si>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</si>
  <si>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</si>
  <si>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</si>
  <si>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</si>
  <si>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</si>
  <si>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</si>
  <si>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</si>
  <si>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</si>
  <si>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</si>
  <si>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</si>
  <si>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</si>
  <si>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</si>
  <si>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</si>
  <si>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</si>
  <si>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</si>
  <si>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</si>
  <si>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</si>
  <si>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</si>
  <si>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</si>
  <si>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</si>
  <si>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</si>
  <si>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</si>
  <si>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</si>
  <si>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</si>
  <si>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</si>
  <si>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</si>
  <si>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</si>
  <si>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</si>
  <si>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</si>
  <si>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</si>
  <si>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</si>
  <si>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</si>
  <si>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</si>
  <si>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</si>
  <si>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</si>
  <si>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</si>
  <si>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</si>
  <si>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</si>
  <si>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</si>
  <si>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</si>
  <si>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</si>
  <si>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</si>
  <si>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</si>
  <si>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</si>
  <si>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</si>
  <si>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</si>
  <si>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</si>
  <si>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</si>
  <si>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</si>
  <si>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</si>
  <si>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</si>
  <si>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</si>
  <si>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</si>
  <si>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</si>
  <si>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</si>
  <si>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</si>
  <si>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</si>
  <si>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</si>
  <si>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</si>
  <si>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</si>
  <si>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</si>
  <si>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</si>
  <si>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</si>
  <si>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</si>
  <si>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</si>
  <si>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</si>
  <si>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</si>
  <si>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</si>
  <si>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</si>
  <si>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</si>
  <si>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</si>
  <si>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</si>
  <si>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</si>
  <si>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</si>
  <si>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</si>
  <si>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</si>
  <si>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</si>
  <si>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</si>
  <si>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</si>
  <si>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</si>
  <si>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</si>
  <si>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</si>
  <si>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</si>
  <si>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</si>
  <si>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</si>
  <si>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</si>
  <si>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</si>
  <si>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</si>
  <si>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</si>
  <si>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</si>
  <si>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</si>
  <si>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</si>
  <si>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</si>
  <si>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</si>
  <si>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</si>
  <si>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</si>
  <si>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</si>
  <si>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</si>
  <si>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</si>
  <si>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</si>
  <si>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</si>
  <si>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</si>
  <si>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</si>
  <si>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</si>
  <si>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</si>
  <si>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</si>
  <si>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</si>
  <si>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</si>
  <si>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</si>
  <si>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</si>
  <si>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</si>
  <si>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</si>
  <si>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</si>
  <si>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</si>
  <si>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</si>
  <si>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</si>
  <si>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</si>
  <si>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</si>
  <si>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</si>
  <si>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</si>
  <si>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</si>
  <si>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</si>
  <si>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</si>
  <si>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</si>
  <si>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</si>
  <si>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</si>
  <si>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</si>
  <si>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</si>
  <si>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</si>
  <si>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</si>
  <si>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</si>
  <si>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</si>
  <si>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</si>
  <si>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</si>
  <si>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</si>
  <si>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</si>
  <si>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</si>
  <si>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</si>
  <si>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</si>
  <si>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</si>
  <si>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</si>
  <si>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</si>
  <si>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</si>
  <si>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</si>
  <si>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</si>
  <si>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</si>
  <si>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</si>
  <si>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</si>
  <si>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</si>
  <si>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</si>
  <si>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</si>
  <si>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</si>
  <si>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</si>
  <si>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</si>
  <si>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</si>
  <si>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</si>
  <si>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</si>
  <si>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</si>
  <si>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</si>
  <si>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</si>
  <si>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</si>
  <si>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</si>
  <si>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</si>
  <si>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</si>
  <si>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</si>
  <si>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</si>
  <si>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</si>
  <si>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</si>
  <si>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</si>
  <si>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</si>
  <si>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</si>
  <si>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</si>
  <si>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</si>
  <si>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</si>
  <si>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</si>
  <si>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</si>
  <si>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</si>
  <si>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</si>
  <si>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</si>
  <si>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</si>
  <si>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</si>
  <si>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</si>
  <si>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</si>
  <si>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</si>
  <si>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</si>
  <si>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</si>
  <si>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</si>
  <si>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</si>
  <si>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</si>
  <si>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</si>
  <si>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</si>
  <si>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</si>
  <si>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</si>
  <si>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</si>
  <si>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</si>
  <si>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</si>
  <si>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</si>
  <si>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</si>
  <si>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</si>
  <si>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</si>
  <si>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</si>
  <si>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</si>
  <si>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</si>
  <si>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</si>
  <si>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</si>
  <si>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 xml:space="preserve"> </t>
  </si>
  <si>
    <t>Sum of Sales</t>
  </si>
  <si>
    <t>Average Sales</t>
  </si>
  <si>
    <t>Sr no</t>
  </si>
  <si>
    <t>Number Of Items</t>
  </si>
  <si>
    <t>Average of Rating</t>
  </si>
  <si>
    <t>Total Sales</t>
  </si>
  <si>
    <t>Avg Sales</t>
  </si>
  <si>
    <t>No of Items</t>
  </si>
  <si>
    <t>Avg Rating</t>
  </si>
  <si>
    <t>KPI's Requirements</t>
  </si>
  <si>
    <t>Grand Total</t>
  </si>
  <si>
    <t>Total Sales By Fat Content</t>
  </si>
  <si>
    <t>Fat Content by Outlet for Total Sales</t>
  </si>
  <si>
    <t xml:space="preserve"> Total Sales by Item Type</t>
  </si>
  <si>
    <t>Total Sales by Outlet Establishment</t>
  </si>
  <si>
    <t>Sales by Outlet Size</t>
  </si>
  <si>
    <t>Outlet Location</t>
  </si>
  <si>
    <t>Sales by Outlet Location</t>
  </si>
  <si>
    <t>Average of Sales</t>
  </si>
  <si>
    <t>Count of Sr no</t>
  </si>
  <si>
    <t>All Matrics Of Outlet Type</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</si>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</sst>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quot;K&quot;"/>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Light"/>
      <family val="2"/>
      <scheme val="major"/>
    </font>
    <font>
      <sz val="12"/>
      <color theme="1"/>
      <name val="Segoe UI Semibold"/>
      <family val="2"/>
    </font>
    <font>
      <sz val="12"/>
      <color theme="1" tint="4.9989318521683403E-2"/>
      <name val="Calibri"/>
      <family val="2"/>
      <scheme val="minor"/>
    </font>
    <font>
      <u/>
      <sz val="12"/>
      <color theme="10"/>
      <name val="Calibri"/>
      <family val="2"/>
      <scheme val="minor"/>
    </font>
    <font>
      <b/>
      <u/>
      <sz val="12"/>
      <color theme="10"/>
      <name val="Aptos Display"/>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56">
    <xf numFmtId="0" fontId="0" fillId="0" borderId="0" xfId="0"/>
    <xf numFmtId="0" fontId="0" fillId="34" borderId="10" xfId="0" applyFill="1" applyBorder="1"/>
    <xf numFmtId="0" fontId="0" fillId="0" borderId="10" xfId="0" applyBorder="1"/>
    <xf numFmtId="0" fontId="13" fillId="33" borderId="0" xfId="0" applyFont="1" applyFill="1"/>
    <xf numFmtId="0" fontId="0" fillId="0" borderId="13" xfId="0" applyBorder="1"/>
    <xf numFmtId="0" fontId="0" fillId="0" borderId="14" xfId="0" applyBorder="1"/>
    <xf numFmtId="0" fontId="0" fillId="0" borderId="15" xfId="0" applyBorder="1"/>
    <xf numFmtId="164" fontId="0" fillId="0" borderId="0" xfId="0" applyNumberFormat="1"/>
    <xf numFmtId="165" fontId="0" fillId="0" borderId="0" xfId="0" applyNumberFormat="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11" xfId="0" applyBorder="1"/>
    <xf numFmtId="0" fontId="0" fillId="0" borderId="12" xfId="0" applyBorder="1"/>
    <xf numFmtId="0" fontId="0" fillId="0" borderId="24" xfId="0" applyBorder="1"/>
    <xf numFmtId="0" fontId="0" fillId="0" borderId="23" xfId="0" applyBorder="1"/>
    <xf numFmtId="0" fontId="0" fillId="0" borderId="25" xfId="0" applyBorder="1"/>
    <xf numFmtId="0" fontId="0" fillId="0" borderId="22" xfId="0" pivotButton="1" applyBorder="1"/>
    <xf numFmtId="0" fontId="0" fillId="0" borderId="22" xfId="0" applyBorder="1"/>
    <xf numFmtId="167" fontId="0" fillId="0" borderId="23" xfId="0" applyNumberFormat="1" applyBorder="1"/>
    <xf numFmtId="167" fontId="0" fillId="0" borderId="25" xfId="0" applyNumberFormat="1" applyBorder="1"/>
    <xf numFmtId="167" fontId="0" fillId="0" borderId="24" xfId="0" applyNumberFormat="1" applyBorder="1"/>
    <xf numFmtId="167" fontId="0" fillId="0" borderId="14" xfId="0" applyNumberFormat="1" applyBorder="1"/>
    <xf numFmtId="167" fontId="0" fillId="0" borderId="11" xfId="0" applyNumberFormat="1" applyBorder="1"/>
    <xf numFmtId="167" fontId="0" fillId="0" borderId="13" xfId="0" applyNumberFormat="1" applyBorder="1"/>
    <xf numFmtId="167" fontId="0" fillId="0" borderId="0" xfId="0" applyNumberFormat="1"/>
    <xf numFmtId="167" fontId="0" fillId="0" borderId="15" xfId="0" applyNumberFormat="1" applyBorder="1"/>
    <xf numFmtId="168" fontId="0" fillId="0" borderId="23" xfId="0" applyNumberFormat="1" applyBorder="1"/>
    <xf numFmtId="168" fontId="0" fillId="0" borderId="25" xfId="0" applyNumberFormat="1" applyBorder="1"/>
    <xf numFmtId="0" fontId="19" fillId="35" borderId="14" xfId="0" applyFont="1" applyFill="1" applyBorder="1"/>
    <xf numFmtId="0" fontId="19" fillId="35" borderId="0" xfId="0" applyFont="1" applyFill="1"/>
    <xf numFmtId="164" fontId="0" fillId="0" borderId="23" xfId="0" applyNumberFormat="1" applyBorder="1"/>
    <xf numFmtId="164" fontId="0" fillId="0" borderId="25" xfId="0" applyNumberFormat="1" applyBorder="1"/>
    <xf numFmtId="0" fontId="21" fillId="0" borderId="22" xfId="42" applyBorder="1"/>
    <xf numFmtId="0" fontId="22" fillId="0" borderId="22" xfId="42" applyFont="1" applyBorder="1" applyAlignment="1">
      <alignment horizontal="center" vertical="center"/>
    </xf>
    <xf numFmtId="0" fontId="0" fillId="35" borderId="16" xfId="0" applyFill="1" applyBorder="1" applyAlignment="1">
      <alignment horizontal="center"/>
    </xf>
    <xf numFmtId="0" fontId="0" fillId="35" borderId="17" xfId="0" applyFill="1" applyBorder="1" applyAlignment="1">
      <alignment horizontal="center"/>
    </xf>
    <xf numFmtId="0" fontId="18" fillId="35" borderId="11" xfId="0" applyFont="1" applyFill="1" applyBorder="1" applyAlignment="1">
      <alignment horizontal="center" vertical="center"/>
    </xf>
    <xf numFmtId="0" fontId="18" fillId="35" borderId="12" xfId="0" applyFont="1" applyFill="1" applyBorder="1" applyAlignment="1">
      <alignment horizontal="center" vertical="center"/>
    </xf>
    <xf numFmtId="0" fontId="0" fillId="35" borderId="11"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20" fillId="35" borderId="16" xfId="0" applyFont="1" applyFill="1" applyBorder="1" applyAlignment="1">
      <alignment horizontal="center"/>
    </xf>
    <xf numFmtId="0" fontId="20" fillId="35" borderId="17" xfId="0" applyFont="1" applyFill="1" applyBorder="1" applyAlignment="1">
      <alignment horizontal="center"/>
    </xf>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3" xfId="0" applyNumberFormat="1" applyBorder="1"/>
    <xf numFmtId="0" fontId="0" fillId="0" borderId="25" xfId="0" applyNumberFormat="1" applyBorder="1"/>
    <xf numFmtId="0" fontId="0" fillId="0" borderId="24" xfId="0" applyNumberForma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3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theme="0"/>
        <name val="Calibri"/>
        <family val="2"/>
        <scheme val="minor"/>
      </font>
      <fill>
        <patternFill patternType="solid">
          <fgColor theme="4"/>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8DB5B946-8488-463E-9CE8-C633D7370344}">
      <tableStyleElement type="wholeTable" dxfId="1133"/>
      <tableStyleElement type="headerRow" dxfId="1132"/>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017918581291708"/>
          <c:y val="7.8988941548183256E-2"/>
          <c:w val="0.51124144672531768"/>
          <c:h val="0.82622432859399686"/>
        </c:manualLayout>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60-45C6-B87C-2BF3FF38AD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60-45C6-B87C-2BF3FF38AD19}"/>
              </c:ext>
            </c:extLst>
          </c:dPt>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0-98FB-4B6F-A1C8-57FD36564C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637601334316"/>
          <c:y val="0.2150857878876252"/>
          <c:w val="0.8090547948747786"/>
          <c:h val="0.65374137260620202"/>
        </c:manualLayout>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Design'!$A$26:$A$29</c:f>
              <c:strCache>
                <c:ptCount val="3"/>
                <c:pt idx="0">
                  <c:v>Tier 1</c:v>
                </c:pt>
                <c:pt idx="1">
                  <c:v>Tier 2</c:v>
                </c:pt>
                <c:pt idx="2">
                  <c:v>Tier 3</c:v>
                </c:pt>
              </c:strCache>
            </c:strRef>
          </c:cat>
          <c:val>
            <c:numRef>
              <c:f>'Sheets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E5E-4E85-8C24-727CC61D4BC8}"/>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Design'!$A$26:$A$29</c:f>
              <c:strCache>
                <c:ptCount val="3"/>
                <c:pt idx="0">
                  <c:v>Tier 1</c:v>
                </c:pt>
                <c:pt idx="1">
                  <c:v>Tier 2</c:v>
                </c:pt>
                <c:pt idx="2">
                  <c:v>Tier 3</c:v>
                </c:pt>
              </c:strCache>
            </c:strRef>
          </c:cat>
          <c:val>
            <c:numRef>
              <c:f>'Sheets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9B21-4629-8464-C48E492EBC50}"/>
            </c:ext>
          </c:extLst>
        </c:ser>
        <c:dLbls>
          <c:showLegendKey val="0"/>
          <c:showVal val="0"/>
          <c:showCatName val="0"/>
          <c:showSerName val="0"/>
          <c:showPercent val="0"/>
          <c:showBubbleSize val="0"/>
        </c:dLbls>
        <c:gapWidth val="182"/>
        <c:axId val="1852044783"/>
        <c:axId val="1852045263"/>
      </c:barChart>
      <c:catAx>
        <c:axId val="185204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45263"/>
        <c:crosses val="autoZero"/>
        <c:auto val="1"/>
        <c:lblAlgn val="ctr"/>
        <c:lblOffset val="100"/>
        <c:noMultiLvlLbl val="0"/>
      </c:catAx>
      <c:valAx>
        <c:axId val="1852045263"/>
        <c:scaling>
          <c:orientation val="minMax"/>
        </c:scaling>
        <c:delete val="1"/>
        <c:axPos val="b"/>
        <c:numFmt formatCode="&quot;$&quot;0.0,&quot;K&quot;" sourceLinked="1"/>
        <c:majorTickMark val="none"/>
        <c:minorTickMark val="none"/>
        <c:tickLblPos val="nextTo"/>
        <c:crossAx val="18520447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3180227471566"/>
          <c:y val="6.4814814814814811E-2"/>
          <c:w val="0.70912642169728779"/>
          <c:h val="0.89814814814814814"/>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Design'!$A$37:$A$54</c:f>
              <c:strCache>
                <c:ptCount val="17"/>
                <c:pt idx="0">
                  <c:v> </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Design'!$B$37:$B$54</c:f>
              <c:numCache>
                <c:formatCode>"$"0.0,"K"</c:formatCode>
                <c:ptCount val="17"/>
                <c:pt idx="0">
                  <c:v>95.443600000000004</c:v>
                </c:pt>
                <c:pt idx="1">
                  <c:v>9077.869999999999</c:v>
                </c:pt>
                <c:pt idx="2">
                  <c:v>15596.696600000001</c:v>
                </c:pt>
                <c:pt idx="3">
                  <c:v>21880.027399999992</c:v>
                </c:pt>
                <c:pt idx="4">
                  <c:v>22451.891599999999</c:v>
                </c:pt>
                <c:pt idx="5">
                  <c:v>29334.680599999996</c:v>
                </c:pt>
                <c:pt idx="6">
                  <c:v>35379.119800000015</c:v>
                </c:pt>
                <c:pt idx="7">
                  <c:v>58418.723399999995</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2DD3-481D-A9DE-76895F136012}"/>
            </c:ext>
          </c:extLst>
        </c:ser>
        <c:dLbls>
          <c:showLegendKey val="0"/>
          <c:showVal val="0"/>
          <c:showCatName val="0"/>
          <c:showSerName val="0"/>
          <c:showPercent val="0"/>
          <c:showBubbleSize val="0"/>
        </c:dLbls>
        <c:gapWidth val="182"/>
        <c:axId val="1851936783"/>
        <c:axId val="1851945423"/>
      </c:barChart>
      <c:catAx>
        <c:axId val="185193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45423"/>
        <c:crosses val="autoZero"/>
        <c:auto val="1"/>
        <c:lblAlgn val="ctr"/>
        <c:lblOffset val="100"/>
        <c:noMultiLvlLbl val="0"/>
      </c:catAx>
      <c:valAx>
        <c:axId val="1851945423"/>
        <c:scaling>
          <c:orientation val="minMax"/>
        </c:scaling>
        <c:delete val="1"/>
        <c:axPos val="b"/>
        <c:numFmt formatCode="&quot;$&quot;0.0,&quot;K&quot;" sourceLinked="1"/>
        <c:majorTickMark val="none"/>
        <c:minorTickMark val="none"/>
        <c:tickLblPos val="nextTo"/>
        <c:crossAx val="185193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Design'!$B$60</c:f>
              <c:strCache>
                <c:ptCount val="1"/>
                <c:pt idx="0">
                  <c:v>Total</c:v>
                </c:pt>
              </c:strCache>
            </c:strRef>
          </c:tx>
          <c:spPr>
            <a:solidFill>
              <a:schemeClr val="accent1"/>
            </a:solidFill>
            <a:ln>
              <a:noFill/>
            </a:ln>
            <a:effectLst/>
          </c:spPr>
          <c:cat>
            <c:strRef>
              <c:f>'Sheets Design'!$A$61:$A$70</c:f>
              <c:strCache>
                <c:ptCount val="9"/>
                <c:pt idx="0">
                  <c:v>2011</c:v>
                </c:pt>
                <c:pt idx="1">
                  <c:v>2012</c:v>
                </c:pt>
                <c:pt idx="2">
                  <c:v>2014</c:v>
                </c:pt>
                <c:pt idx="3">
                  <c:v>2015</c:v>
                </c:pt>
                <c:pt idx="4">
                  <c:v>2016</c:v>
                </c:pt>
                <c:pt idx="5">
                  <c:v>2017</c:v>
                </c:pt>
                <c:pt idx="6">
                  <c:v>2018</c:v>
                </c:pt>
                <c:pt idx="7">
                  <c:v>2020</c:v>
                </c:pt>
                <c:pt idx="8">
                  <c:v>2022</c:v>
                </c:pt>
              </c:strCache>
            </c:strRef>
          </c:cat>
          <c:val>
            <c:numRef>
              <c:f>'Sheets Design'!$B$61:$B$70</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50E-4845-9317-E0DD58126422}"/>
            </c:ext>
          </c:extLst>
        </c:ser>
        <c:dLbls>
          <c:showLegendKey val="0"/>
          <c:showVal val="0"/>
          <c:showCatName val="0"/>
          <c:showSerName val="0"/>
          <c:showPercent val="0"/>
          <c:showBubbleSize val="0"/>
        </c:dLbls>
        <c:axId val="1851944943"/>
        <c:axId val="1851952143"/>
      </c:areaChart>
      <c:catAx>
        <c:axId val="1851944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52143"/>
        <c:crosses val="autoZero"/>
        <c:auto val="1"/>
        <c:lblAlgn val="ctr"/>
        <c:lblOffset val="100"/>
        <c:noMultiLvlLbl val="0"/>
      </c:catAx>
      <c:valAx>
        <c:axId val="18519521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449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Design!PivotTable10</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BF-451C-A149-A842A5BB87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BF-451C-A149-A842A5BB87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BF-451C-A149-A842A5BB8757}"/>
              </c:ext>
            </c:extLst>
          </c:dPt>
          <c:cat>
            <c:strRef>
              <c:f>'Sheets Design'!$A$76:$A$79</c:f>
              <c:strCache>
                <c:ptCount val="3"/>
                <c:pt idx="0">
                  <c:v>High</c:v>
                </c:pt>
                <c:pt idx="1">
                  <c:v>Medium</c:v>
                </c:pt>
                <c:pt idx="2">
                  <c:v>Small</c:v>
                </c:pt>
              </c:strCache>
            </c:strRef>
          </c:cat>
          <c:val>
            <c:numRef>
              <c:f>'Sheets Design'!$B$76:$B$79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715-4BE1-B186-082655A455D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Design'!$B$99</c:f>
              <c:strCache>
                <c:ptCount val="1"/>
                <c:pt idx="0">
                  <c:v>Total</c:v>
                </c:pt>
              </c:strCache>
            </c:strRef>
          </c:tx>
          <c:spPr>
            <a:solidFill>
              <a:schemeClr val="accent1"/>
            </a:solidFill>
            <a:ln>
              <a:noFill/>
            </a:ln>
            <a:effectLst/>
          </c:spPr>
          <c:invertIfNegative val="0"/>
          <c:cat>
            <c:strRef>
              <c:f>'Sheets Design'!$A$100:$A$104</c:f>
              <c:strCache>
                <c:ptCount val="4"/>
                <c:pt idx="0">
                  <c:v>Grocery Store</c:v>
                </c:pt>
                <c:pt idx="1">
                  <c:v>Supermarket Type3</c:v>
                </c:pt>
                <c:pt idx="2">
                  <c:v>Supermarket Type2</c:v>
                </c:pt>
                <c:pt idx="3">
                  <c:v>Supermarket Type1</c:v>
                </c:pt>
              </c:strCache>
            </c:strRef>
          </c:cat>
          <c:val>
            <c:numRef>
              <c:f>'Sheets Design'!$B$100:$B$104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9D4-475A-AA87-89716713FCCB}"/>
            </c:ext>
          </c:extLst>
        </c:ser>
        <c:dLbls>
          <c:showLegendKey val="0"/>
          <c:showVal val="0"/>
          <c:showCatName val="0"/>
          <c:showSerName val="0"/>
          <c:showPercent val="0"/>
          <c:showBubbleSize val="0"/>
        </c:dLbls>
        <c:gapWidth val="182"/>
        <c:axId val="1851999663"/>
        <c:axId val="1851993903"/>
      </c:barChart>
      <c:catAx>
        <c:axId val="185199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93903"/>
        <c:crosses val="autoZero"/>
        <c:auto val="1"/>
        <c:lblAlgn val="ctr"/>
        <c:lblOffset val="100"/>
        <c:noMultiLvlLbl val="0"/>
      </c:catAx>
      <c:valAx>
        <c:axId val="1851993903"/>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9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Design!PivotTable18</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Design'!$B$106</c:f>
              <c:strCache>
                <c:ptCount val="1"/>
                <c:pt idx="0">
                  <c:v>Total</c:v>
                </c:pt>
              </c:strCache>
            </c:strRef>
          </c:tx>
          <c:spPr>
            <a:solidFill>
              <a:schemeClr val="accent1"/>
            </a:solidFill>
            <a:ln>
              <a:noFill/>
            </a:ln>
            <a:effectLst/>
          </c:spPr>
          <c:invertIfNegative val="0"/>
          <c:cat>
            <c:strRef>
              <c:f>'Sheets Design'!$A$107:$A$111</c:f>
              <c:strCache>
                <c:ptCount val="4"/>
                <c:pt idx="0">
                  <c:v>Grocery Store</c:v>
                </c:pt>
                <c:pt idx="1">
                  <c:v>Supermarket Type3</c:v>
                </c:pt>
                <c:pt idx="2">
                  <c:v>Supermarket Type2</c:v>
                </c:pt>
                <c:pt idx="3">
                  <c:v>Supermarket Type1</c:v>
                </c:pt>
              </c:strCache>
            </c:strRef>
          </c:cat>
          <c:val>
            <c:numRef>
              <c:f>'Sheets Design'!$B$107:$B$111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8A8-48B1-A5F9-72706DF2E53E}"/>
            </c:ext>
          </c:extLst>
        </c:ser>
        <c:dLbls>
          <c:showLegendKey val="0"/>
          <c:showVal val="0"/>
          <c:showCatName val="0"/>
          <c:showSerName val="0"/>
          <c:showPercent val="0"/>
          <c:showBubbleSize val="0"/>
        </c:dLbls>
        <c:gapWidth val="182"/>
        <c:axId val="1852010223"/>
        <c:axId val="1852009743"/>
      </c:barChart>
      <c:catAx>
        <c:axId val="1852010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09743"/>
        <c:crosses val="autoZero"/>
        <c:auto val="1"/>
        <c:lblAlgn val="ctr"/>
        <c:lblOffset val="100"/>
        <c:noMultiLvlLbl val="0"/>
      </c:catAx>
      <c:valAx>
        <c:axId val="18520097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Design!PivotTable20</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Design'!$B$113</c:f>
              <c:strCache>
                <c:ptCount val="1"/>
                <c:pt idx="0">
                  <c:v>Total</c:v>
                </c:pt>
              </c:strCache>
            </c:strRef>
          </c:tx>
          <c:spPr>
            <a:solidFill>
              <a:schemeClr val="accent1"/>
            </a:solidFill>
            <a:ln>
              <a:noFill/>
            </a:ln>
            <a:effectLst/>
          </c:spPr>
          <c:invertIfNegative val="0"/>
          <c:cat>
            <c:strRef>
              <c:f>'Sheets Design'!$A$114:$A$118</c:f>
              <c:strCache>
                <c:ptCount val="4"/>
                <c:pt idx="0">
                  <c:v>Grocery Store</c:v>
                </c:pt>
                <c:pt idx="1">
                  <c:v>Supermarket Type3</c:v>
                </c:pt>
                <c:pt idx="2">
                  <c:v>Supermarket Type2</c:v>
                </c:pt>
                <c:pt idx="3">
                  <c:v>Supermarket Type1</c:v>
                </c:pt>
              </c:strCache>
            </c:strRef>
          </c:cat>
          <c:val>
            <c:numRef>
              <c:f>'Sheets Design'!$B$114:$B$118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247-4015-BDF7-569F2725FF50}"/>
            </c:ext>
          </c:extLst>
        </c:ser>
        <c:dLbls>
          <c:showLegendKey val="0"/>
          <c:showVal val="0"/>
          <c:showCatName val="0"/>
          <c:showSerName val="0"/>
          <c:showPercent val="0"/>
          <c:showBubbleSize val="0"/>
        </c:dLbls>
        <c:gapWidth val="182"/>
        <c:axId val="2063012703"/>
        <c:axId val="2063022303"/>
      </c:barChart>
      <c:catAx>
        <c:axId val="206301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22303"/>
        <c:crosses val="autoZero"/>
        <c:auto val="1"/>
        <c:lblAlgn val="ctr"/>
        <c:lblOffset val="100"/>
        <c:noMultiLvlLbl val="0"/>
      </c:catAx>
      <c:valAx>
        <c:axId val="2063022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1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9.6462673611111008E-2"/>
              <c:y val="0.141885029453585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53428819444444"/>
                  <c:h val="0.17374466788543572"/>
                </c:manualLayout>
              </c15:layout>
            </c:ext>
          </c:extLst>
        </c:dLbl>
      </c:pivotFmt>
      <c:pivotFmt>
        <c:idx val="6"/>
        <c:spPr>
          <a:solidFill>
            <a:schemeClr val="accent6">
              <a:lumMod val="75000"/>
            </a:schemeClr>
          </a:solidFill>
          <a:ln w="19050">
            <a:solidFill>
              <a:schemeClr val="lt1"/>
            </a:solidFill>
          </a:ln>
          <a:effectLst/>
        </c:spPr>
        <c:dLbl>
          <c:idx val="0"/>
          <c:layout>
            <c:manualLayout>
              <c:x val="-6.8902126736111111E-2"/>
              <c:y val="-0.187030266097907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36892361111106"/>
                  <c:h val="0.17374466788543572"/>
                </c:manualLayout>
              </c15:layout>
            </c:ext>
          </c:extLst>
        </c:dLbl>
      </c:pivotFmt>
    </c:pivotFmts>
    <c:plotArea>
      <c:layout>
        <c:manualLayout>
          <c:layoutTarget val="inner"/>
          <c:xMode val="edge"/>
          <c:yMode val="edge"/>
          <c:x val="0.11832812500000001"/>
          <c:y val="0.13058348567946373"/>
          <c:w val="0.74275173611111112"/>
          <c:h val="0.86903310989234206"/>
        </c:manualLayout>
      </c:layout>
      <c:doughnutChart>
        <c:varyColors val="1"/>
        <c:ser>
          <c:idx val="0"/>
          <c:order val="0"/>
          <c:tx>
            <c:strRef>
              <c:f>'Sheets Design'!$B$11</c:f>
              <c:strCache>
                <c:ptCount val="1"/>
                <c:pt idx="0">
                  <c:v>Total</c:v>
                </c:pt>
              </c:strCache>
            </c:strRef>
          </c:tx>
          <c:spPr>
            <a:solidFill>
              <a:srgbClr val="FFFF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B845-4DFD-9A2B-5C28C49A7E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845-4DFD-9A2B-5C28C49A7E7E}"/>
              </c:ext>
            </c:extLst>
          </c:dPt>
          <c:dLbls>
            <c:dLbl>
              <c:idx val="0"/>
              <c:layout>
                <c:manualLayout>
                  <c:x val="9.6462673611111008E-2"/>
                  <c:y val="0.14188502945358508"/>
                </c:manualLayout>
              </c:layout>
              <c:showLegendKey val="0"/>
              <c:showVal val="1"/>
              <c:showCatName val="0"/>
              <c:showSerName val="0"/>
              <c:showPercent val="1"/>
              <c:showBubbleSize val="0"/>
              <c:extLst>
                <c:ext xmlns:c15="http://schemas.microsoft.com/office/drawing/2012/chart" uri="{CE6537A1-D6FC-4f65-9D91-7224C49458BB}">
                  <c15:layout>
                    <c:manualLayout>
                      <c:w val="0.23553428819444444"/>
                      <c:h val="0.17374466788543572"/>
                    </c:manualLayout>
                  </c15:layout>
                </c:ext>
                <c:ext xmlns:c16="http://schemas.microsoft.com/office/drawing/2014/chart" uri="{C3380CC4-5D6E-409C-BE32-E72D297353CC}">
                  <c16:uniqueId val="{00000001-B845-4DFD-9A2B-5C28C49A7E7E}"/>
                </c:ext>
              </c:extLst>
            </c:dLbl>
            <c:dLbl>
              <c:idx val="1"/>
              <c:layout>
                <c:manualLayout>
                  <c:x val="-6.8902126736111111E-2"/>
                  <c:y val="-0.18703026609790779"/>
                </c:manualLayout>
              </c:layout>
              <c:showLegendKey val="0"/>
              <c:showVal val="1"/>
              <c:showCatName val="0"/>
              <c:showSerName val="0"/>
              <c:showPercent val="1"/>
              <c:showBubbleSize val="0"/>
              <c:extLst>
                <c:ext xmlns:c15="http://schemas.microsoft.com/office/drawing/2012/chart" uri="{CE6537A1-D6FC-4f65-9D91-7224C49458BB}">
                  <c15:layout>
                    <c:manualLayout>
                      <c:w val="0.23536892361111106"/>
                      <c:h val="0.17374466788543572"/>
                    </c:manualLayout>
                  </c15:layout>
                </c:ext>
                <c:ext xmlns:c16="http://schemas.microsoft.com/office/drawing/2014/chart" uri="{C3380CC4-5D6E-409C-BE32-E72D297353CC}">
                  <c16:uniqueId val="{00000003-B845-4DFD-9A2B-5C28C49A7E7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B845-4DFD-9A2B-5C28C49A7E7E}"/>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9844835069444444"/>
          <c:y val="1.9347958561852528E-2"/>
          <c:w val="0.55900607638888888"/>
          <c:h val="0.1134985911431266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5608446671439"/>
          <c:y val="0.14490026246719157"/>
          <c:w val="0.84043915533285607"/>
          <c:h val="0.74707454068241474"/>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Design'!$A$26:$A$29</c:f>
              <c:strCache>
                <c:ptCount val="3"/>
                <c:pt idx="0">
                  <c:v>Tier 1</c:v>
                </c:pt>
                <c:pt idx="1">
                  <c:v>Tier 2</c:v>
                </c:pt>
                <c:pt idx="2">
                  <c:v>Tier 3</c:v>
                </c:pt>
              </c:strCache>
            </c:strRef>
          </c:cat>
          <c:val>
            <c:numRef>
              <c:f>'Sheets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B97-4D92-9E5B-FF53E8BAC2DE}"/>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Design'!$A$26:$A$29</c:f>
              <c:strCache>
                <c:ptCount val="3"/>
                <c:pt idx="0">
                  <c:v>Tier 1</c:v>
                </c:pt>
                <c:pt idx="1">
                  <c:v>Tier 2</c:v>
                </c:pt>
                <c:pt idx="2">
                  <c:v>Tier 3</c:v>
                </c:pt>
              </c:strCache>
            </c:strRef>
          </c:cat>
          <c:val>
            <c:numRef>
              <c:f>'Sheets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B863-4DCA-8873-FF964BB4978B}"/>
            </c:ext>
          </c:extLst>
        </c:ser>
        <c:dLbls>
          <c:dLblPos val="outEnd"/>
          <c:showLegendKey val="0"/>
          <c:showVal val="1"/>
          <c:showCatName val="0"/>
          <c:showSerName val="0"/>
          <c:showPercent val="0"/>
          <c:showBubbleSize val="0"/>
        </c:dLbls>
        <c:gapWidth val="60"/>
        <c:axId val="1852044783"/>
        <c:axId val="1852045263"/>
      </c:barChart>
      <c:catAx>
        <c:axId val="185204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045263"/>
        <c:crosses val="autoZero"/>
        <c:auto val="1"/>
        <c:lblAlgn val="ctr"/>
        <c:lblOffset val="100"/>
        <c:noMultiLvlLbl val="0"/>
      </c:catAx>
      <c:valAx>
        <c:axId val="1852045263"/>
        <c:scaling>
          <c:orientation val="minMax"/>
        </c:scaling>
        <c:delete val="1"/>
        <c:axPos val="b"/>
        <c:numFmt formatCode="&quot;$&quot;0.0,&quot;K&quot;" sourceLinked="1"/>
        <c:majorTickMark val="none"/>
        <c:minorTickMark val="none"/>
        <c:tickLblPos val="nextTo"/>
        <c:crossAx val="1852044783"/>
        <c:crosses val="autoZero"/>
        <c:crossBetween val="between"/>
      </c:valAx>
      <c:spPr>
        <a:noFill/>
        <a:ln>
          <a:noFill/>
        </a:ln>
        <a:effectLst/>
      </c:spPr>
    </c:plotArea>
    <c:legend>
      <c:legendPos val="t"/>
      <c:layout>
        <c:manualLayout>
          <c:xMode val="edge"/>
          <c:yMode val="edge"/>
          <c:x val="0.27433142448103076"/>
          <c:y val="0.04"/>
          <c:w val="0.41497315676449537"/>
          <c:h val="0.112500787401574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65386806524984"/>
          <c:y val="5.4288437629506837E-2"/>
          <c:w val="0.71350789529761205"/>
          <c:h val="0.89814814814814814"/>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Design'!$A$37:$A$54</c:f>
              <c:strCache>
                <c:ptCount val="17"/>
                <c:pt idx="0">
                  <c:v> </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'Sheets Design'!$B$37:$B$54</c:f>
              <c:numCache>
                <c:formatCode>"$"0.0,"K"</c:formatCode>
                <c:ptCount val="17"/>
                <c:pt idx="0">
                  <c:v>95.443600000000004</c:v>
                </c:pt>
                <c:pt idx="1">
                  <c:v>9077.869999999999</c:v>
                </c:pt>
                <c:pt idx="2">
                  <c:v>15596.696600000001</c:v>
                </c:pt>
                <c:pt idx="3">
                  <c:v>21880.027399999992</c:v>
                </c:pt>
                <c:pt idx="4">
                  <c:v>22451.891599999999</c:v>
                </c:pt>
                <c:pt idx="5">
                  <c:v>29334.680599999996</c:v>
                </c:pt>
                <c:pt idx="6">
                  <c:v>35379.119800000015</c:v>
                </c:pt>
                <c:pt idx="7">
                  <c:v>58418.723399999995</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4FB6-4952-88DE-728E9ED07E02}"/>
            </c:ext>
          </c:extLst>
        </c:ser>
        <c:dLbls>
          <c:dLblPos val="outEnd"/>
          <c:showLegendKey val="0"/>
          <c:showVal val="1"/>
          <c:showCatName val="0"/>
          <c:showSerName val="0"/>
          <c:showPercent val="0"/>
          <c:showBubbleSize val="0"/>
        </c:dLbls>
        <c:gapWidth val="50"/>
        <c:axId val="1851936783"/>
        <c:axId val="1851945423"/>
      </c:barChart>
      <c:catAx>
        <c:axId val="185193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851945423"/>
        <c:crosses val="autoZero"/>
        <c:auto val="1"/>
        <c:lblAlgn val="ctr"/>
        <c:lblOffset val="100"/>
        <c:noMultiLvlLbl val="0"/>
      </c:catAx>
      <c:valAx>
        <c:axId val="1851945423"/>
        <c:scaling>
          <c:orientation val="minMax"/>
        </c:scaling>
        <c:delete val="1"/>
        <c:axPos val="b"/>
        <c:numFmt formatCode="&quot;$&quot;0.0,&quot;K&quot;" sourceLinked="1"/>
        <c:majorTickMark val="none"/>
        <c:minorTickMark val="none"/>
        <c:tickLblPos val="nextTo"/>
        <c:crossAx val="185193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lumMod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2.6142594472780983E-2"/>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0"/>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6.0329064167956485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0"/>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4.0219376111970745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7.373467108273399E-17"/>
              <c:y val="-0.29970501474926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8.0438752223941489E-3"/>
              <c:y val="-0.368387413962635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0"/>
              <c:y val="-0.324680432645034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lumMod val="50000"/>
              </a:schemeClr>
            </a:solidFill>
          </a:ln>
          <a:effectLst>
            <a:innerShdw dist="12700" dir="16200000">
              <a:schemeClr val="lt1">
                <a:alpha val="75000"/>
              </a:schemeClr>
            </a:innerShdw>
          </a:effectLst>
        </c:spPr>
        <c:dLbl>
          <c:idx val="0"/>
          <c:layout>
            <c:manualLayout>
              <c:x val="-1.4076781639189908E-2"/>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82000847457087E-2"/>
          <c:y val="7.9365079365079361E-2"/>
          <c:w val="0.87236713513267006"/>
          <c:h val="0.791219366809918"/>
        </c:manualLayout>
      </c:layout>
      <c:areaChart>
        <c:grouping val="standard"/>
        <c:varyColors val="0"/>
        <c:ser>
          <c:idx val="0"/>
          <c:order val="0"/>
          <c:tx>
            <c:strRef>
              <c:f>'Sheets Design'!$B$60</c:f>
              <c:strCache>
                <c:ptCount val="1"/>
                <c:pt idx="0">
                  <c:v>Total</c:v>
                </c:pt>
              </c:strCache>
            </c:strRef>
          </c:tx>
          <c:spPr>
            <a:solidFill>
              <a:srgbClr val="FFD200">
                <a:alpha val="80000"/>
              </a:srgbClr>
            </a:solidFill>
            <a:ln w="25400">
              <a:solidFill>
                <a:schemeClr val="accent1">
                  <a:lumMod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3A82-4E64-8602-28CC6484A23B}"/>
              </c:ext>
            </c:extLst>
          </c:dPt>
          <c:dPt>
            <c:idx val="1"/>
            <c:bubble3D val="0"/>
            <c:extLst>
              <c:ext xmlns:c16="http://schemas.microsoft.com/office/drawing/2014/chart" uri="{C3380CC4-5D6E-409C-BE32-E72D297353CC}">
                <c16:uniqueId val="{00000002-3A82-4E64-8602-28CC6484A23B}"/>
              </c:ext>
            </c:extLst>
          </c:dPt>
          <c:dPt>
            <c:idx val="2"/>
            <c:bubble3D val="0"/>
            <c:extLst>
              <c:ext xmlns:c16="http://schemas.microsoft.com/office/drawing/2014/chart" uri="{C3380CC4-5D6E-409C-BE32-E72D297353CC}">
                <c16:uniqueId val="{00000003-3A82-4E64-8602-28CC6484A23B}"/>
              </c:ext>
            </c:extLst>
          </c:dPt>
          <c:dPt>
            <c:idx val="3"/>
            <c:bubble3D val="0"/>
            <c:extLst>
              <c:ext xmlns:c16="http://schemas.microsoft.com/office/drawing/2014/chart" uri="{C3380CC4-5D6E-409C-BE32-E72D297353CC}">
                <c16:uniqueId val="{00000004-3A82-4E64-8602-28CC6484A23B}"/>
              </c:ext>
            </c:extLst>
          </c:dPt>
          <c:dPt>
            <c:idx val="4"/>
            <c:bubble3D val="0"/>
            <c:extLst>
              <c:ext xmlns:c16="http://schemas.microsoft.com/office/drawing/2014/chart" uri="{C3380CC4-5D6E-409C-BE32-E72D297353CC}">
                <c16:uniqueId val="{00000005-3A82-4E64-8602-28CC6484A23B}"/>
              </c:ext>
            </c:extLst>
          </c:dPt>
          <c:dPt>
            <c:idx val="5"/>
            <c:bubble3D val="0"/>
            <c:extLst>
              <c:ext xmlns:c16="http://schemas.microsoft.com/office/drawing/2014/chart" uri="{C3380CC4-5D6E-409C-BE32-E72D297353CC}">
                <c16:uniqueId val="{00000006-3A82-4E64-8602-28CC6484A23B}"/>
              </c:ext>
            </c:extLst>
          </c:dPt>
          <c:dPt>
            <c:idx val="6"/>
            <c:bubble3D val="0"/>
            <c:extLst>
              <c:ext xmlns:c16="http://schemas.microsoft.com/office/drawing/2014/chart" uri="{C3380CC4-5D6E-409C-BE32-E72D297353CC}">
                <c16:uniqueId val="{00000007-3A82-4E64-8602-28CC6484A23B}"/>
              </c:ext>
            </c:extLst>
          </c:dPt>
          <c:dPt>
            <c:idx val="7"/>
            <c:bubble3D val="0"/>
            <c:extLst>
              <c:ext xmlns:c16="http://schemas.microsoft.com/office/drawing/2014/chart" uri="{C3380CC4-5D6E-409C-BE32-E72D297353CC}">
                <c16:uniqueId val="{00000008-3A82-4E64-8602-28CC6484A23B}"/>
              </c:ext>
            </c:extLst>
          </c:dPt>
          <c:dPt>
            <c:idx val="8"/>
            <c:bubble3D val="0"/>
            <c:extLst>
              <c:ext xmlns:c16="http://schemas.microsoft.com/office/drawing/2014/chart" uri="{C3380CC4-5D6E-409C-BE32-E72D297353CC}">
                <c16:uniqueId val="{00000009-3A82-4E64-8602-28CC6484A23B}"/>
              </c:ext>
            </c:extLst>
          </c:dPt>
          <c:dLbls>
            <c:dLbl>
              <c:idx val="0"/>
              <c:layout>
                <c:manualLayout>
                  <c:x val="2.6142594472780983E-2"/>
                  <c:y val="-0.255998033431661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82-4E64-8602-28CC6484A23B}"/>
                </c:ext>
              </c:extLst>
            </c:dLbl>
            <c:dLbl>
              <c:idx val="1"/>
              <c:layout>
                <c:manualLayout>
                  <c:x val="0"/>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82-4E64-8602-28CC6484A23B}"/>
                </c:ext>
              </c:extLst>
            </c:dLbl>
            <c:dLbl>
              <c:idx val="2"/>
              <c:layout>
                <c:manualLayout>
                  <c:x val="-6.0329064167956485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82-4E64-8602-28CC6484A23B}"/>
                </c:ext>
              </c:extLst>
            </c:dLbl>
            <c:dLbl>
              <c:idx val="3"/>
              <c:layout>
                <c:manualLayout>
                  <c:x val="0"/>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82-4E64-8602-28CC6484A23B}"/>
                </c:ext>
              </c:extLst>
            </c:dLbl>
            <c:dLbl>
              <c:idx val="4"/>
              <c:layout>
                <c:manualLayout>
                  <c:x val="-4.0219376111970745E-3"/>
                  <c:y val="-0.262241887905604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82-4E64-8602-28CC6484A23B}"/>
                </c:ext>
              </c:extLst>
            </c:dLbl>
            <c:dLbl>
              <c:idx val="5"/>
              <c:layout>
                <c:manualLayout>
                  <c:x val="-7.373467108273399E-17"/>
                  <c:y val="-0.299705014749262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82-4E64-8602-28CC6484A23B}"/>
                </c:ext>
              </c:extLst>
            </c:dLbl>
            <c:dLbl>
              <c:idx val="6"/>
              <c:layout>
                <c:manualLayout>
                  <c:x val="-8.0438752223941489E-3"/>
                  <c:y val="-0.368387413962635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82-4E64-8602-28CC6484A23B}"/>
                </c:ext>
              </c:extLst>
            </c:dLbl>
            <c:dLbl>
              <c:idx val="7"/>
              <c:layout>
                <c:manualLayout>
                  <c:x val="0"/>
                  <c:y val="-0.324680432645034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82-4E64-8602-28CC6484A23B}"/>
                </c:ext>
              </c:extLst>
            </c:dLbl>
            <c:dLbl>
              <c:idx val="8"/>
              <c:layout>
                <c:manualLayout>
                  <c:x val="-1.4076781639189908E-2"/>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82-4E64-8602-28CC6484A2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Design'!$A$61:$A$70</c:f>
              <c:strCache>
                <c:ptCount val="9"/>
                <c:pt idx="0">
                  <c:v>2011</c:v>
                </c:pt>
                <c:pt idx="1">
                  <c:v>2012</c:v>
                </c:pt>
                <c:pt idx="2">
                  <c:v>2014</c:v>
                </c:pt>
                <c:pt idx="3">
                  <c:v>2015</c:v>
                </c:pt>
                <c:pt idx="4">
                  <c:v>2016</c:v>
                </c:pt>
                <c:pt idx="5">
                  <c:v>2017</c:v>
                </c:pt>
                <c:pt idx="6">
                  <c:v>2018</c:v>
                </c:pt>
                <c:pt idx="7">
                  <c:v>2020</c:v>
                </c:pt>
                <c:pt idx="8">
                  <c:v>2022</c:v>
                </c:pt>
              </c:strCache>
            </c:strRef>
          </c:cat>
          <c:val>
            <c:numRef>
              <c:f>'Sheets Design'!$B$61:$B$70</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A82-4E64-8602-28CC6484A23B}"/>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851944943"/>
        <c:axId val="1851952143"/>
      </c:areaChart>
      <c:catAx>
        <c:axId val="18519449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851952143"/>
        <c:crosses val="autoZero"/>
        <c:auto val="1"/>
        <c:lblAlgn val="ctr"/>
        <c:lblOffset val="100"/>
        <c:noMultiLvlLbl val="0"/>
      </c:catAx>
      <c:valAx>
        <c:axId val="1851952143"/>
        <c:scaling>
          <c:orientation val="minMax"/>
        </c:scaling>
        <c:delete val="1"/>
        <c:axPos val="l"/>
        <c:numFmt formatCode="&quot;$&quot;0,.&quot;K&quot;" sourceLinked="1"/>
        <c:majorTickMark val="out"/>
        <c:minorTickMark val="none"/>
        <c:tickLblPos val="nextTo"/>
        <c:crossAx val="18519449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Design!PivotTable10</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679012345679014"/>
              <c:y val="-5.3952807861306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2029048656499636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6140159767610751"/>
              <c:y val="-0.112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45686274509804"/>
          <c:y val="0.12661822222222222"/>
          <c:w val="0.71354720406681194"/>
          <c:h val="0.87338177777777781"/>
        </c:manualLayout>
      </c:layout>
      <c:doughnutChart>
        <c:varyColors val="1"/>
        <c:ser>
          <c:idx val="0"/>
          <c:order val="0"/>
          <c:tx>
            <c:strRef>
              <c:f>'Sheets Design'!$B$75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9F8-42EF-9F2D-954F6BDD252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9F8-42EF-9F2D-954F6BDD2526}"/>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9F8-42EF-9F2D-954F6BDD2526}"/>
              </c:ext>
            </c:extLst>
          </c:dPt>
          <c:dLbls>
            <c:dLbl>
              <c:idx val="0"/>
              <c:layout>
                <c:manualLayout>
                  <c:x val="0.15679012345679014"/>
                  <c:y val="-5.395280786130647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F8-42EF-9F2D-954F6BDD2526}"/>
                </c:ext>
              </c:extLst>
            </c:dLbl>
            <c:dLbl>
              <c:idx val="1"/>
              <c:layout>
                <c:manualLayout>
                  <c:x val="0.20290486564996368"/>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9F8-42EF-9F2D-954F6BDD2526}"/>
                </c:ext>
              </c:extLst>
            </c:dLbl>
            <c:dLbl>
              <c:idx val="2"/>
              <c:layout>
                <c:manualLayout>
                  <c:x val="-0.16140159767610751"/>
                  <c:y val="-0.1128888888888888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F8-42EF-9F2D-954F6BDD25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Design'!$A$76:$A$79</c:f>
              <c:strCache>
                <c:ptCount val="3"/>
                <c:pt idx="0">
                  <c:v>High</c:v>
                </c:pt>
                <c:pt idx="1">
                  <c:v>Medium</c:v>
                </c:pt>
                <c:pt idx="2">
                  <c:v>Small</c:v>
                </c:pt>
              </c:strCache>
            </c:strRef>
          </c:cat>
          <c:val>
            <c:numRef>
              <c:f>'Sheets Design'!$B$76:$B$79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59F8-42EF-9F2D-954F6BDD2526}"/>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Design!PivotTable16</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297869297869298"/>
          <c:y val="7.2023785893958511E-2"/>
          <c:w val="0.42995137995137994"/>
          <c:h val="0.85595242821208295"/>
        </c:manualLayout>
      </c:layout>
      <c:barChart>
        <c:barDir val="bar"/>
        <c:grouping val="clustered"/>
        <c:varyColors val="0"/>
        <c:ser>
          <c:idx val="0"/>
          <c:order val="0"/>
          <c:tx>
            <c:strRef>
              <c:f>'Sheets Design'!$B$99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Design'!$A$100:$A$104</c:f>
              <c:strCache>
                <c:ptCount val="4"/>
                <c:pt idx="0">
                  <c:v>Grocery Store</c:v>
                </c:pt>
                <c:pt idx="1">
                  <c:v>Supermarket Type3</c:v>
                </c:pt>
                <c:pt idx="2">
                  <c:v>Supermarket Type2</c:v>
                </c:pt>
                <c:pt idx="3">
                  <c:v>Supermarket Type1</c:v>
                </c:pt>
              </c:strCache>
            </c:strRef>
          </c:cat>
          <c:val>
            <c:numRef>
              <c:f>'Sheets Design'!$B$100:$B$104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177F-4D2B-80D0-067E1205D2CD}"/>
            </c:ext>
          </c:extLst>
        </c:ser>
        <c:dLbls>
          <c:showLegendKey val="0"/>
          <c:showVal val="0"/>
          <c:showCatName val="0"/>
          <c:showSerName val="0"/>
          <c:showPercent val="0"/>
          <c:showBubbleSize val="0"/>
        </c:dLbls>
        <c:gapWidth val="60"/>
        <c:axId val="1851999663"/>
        <c:axId val="1851993903"/>
      </c:barChart>
      <c:catAx>
        <c:axId val="1851999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993903"/>
        <c:crosses val="autoZero"/>
        <c:auto val="1"/>
        <c:lblAlgn val="ctr"/>
        <c:lblOffset val="100"/>
        <c:noMultiLvlLbl val="0"/>
      </c:catAx>
      <c:valAx>
        <c:axId val="1851993903"/>
        <c:scaling>
          <c:orientation val="minMax"/>
        </c:scaling>
        <c:delete val="1"/>
        <c:axPos val="b"/>
        <c:numFmt formatCode="&quot;$&quot;0.0,&quot;K&quot;" sourceLinked="1"/>
        <c:majorTickMark val="none"/>
        <c:minorTickMark val="none"/>
        <c:tickLblPos val="nextTo"/>
        <c:crossAx val="185199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Design!PivotTable18</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64864864864876E-2"/>
          <c:y val="6.9295634920634924E-2"/>
          <c:w val="0.64820820820820824"/>
          <c:h val="0.7845644841269841"/>
        </c:manualLayout>
      </c:layout>
      <c:barChart>
        <c:barDir val="bar"/>
        <c:grouping val="clustered"/>
        <c:varyColors val="0"/>
        <c:ser>
          <c:idx val="0"/>
          <c:order val="0"/>
          <c:tx>
            <c:strRef>
              <c:f>'Sheets Design'!$B$106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Design'!$A$107:$A$111</c:f>
              <c:strCache>
                <c:ptCount val="4"/>
                <c:pt idx="0">
                  <c:v>Grocery Store</c:v>
                </c:pt>
                <c:pt idx="1">
                  <c:v>Supermarket Type3</c:v>
                </c:pt>
                <c:pt idx="2">
                  <c:v>Supermarket Type2</c:v>
                </c:pt>
                <c:pt idx="3">
                  <c:v>Supermarket Type1</c:v>
                </c:pt>
              </c:strCache>
            </c:strRef>
          </c:cat>
          <c:val>
            <c:numRef>
              <c:f>'Sheets Design'!$B$107:$B$111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A0E7-4BDD-881A-456540656335}"/>
            </c:ext>
          </c:extLst>
        </c:ser>
        <c:dLbls>
          <c:dLblPos val="outEnd"/>
          <c:showLegendKey val="0"/>
          <c:showVal val="1"/>
          <c:showCatName val="0"/>
          <c:showSerName val="0"/>
          <c:showPercent val="0"/>
          <c:showBubbleSize val="0"/>
        </c:dLbls>
        <c:gapWidth val="60"/>
        <c:axId val="1852010223"/>
        <c:axId val="1852009743"/>
      </c:barChart>
      <c:catAx>
        <c:axId val="1852010223"/>
        <c:scaling>
          <c:orientation val="minMax"/>
        </c:scaling>
        <c:delete val="1"/>
        <c:axPos val="l"/>
        <c:numFmt formatCode="General" sourceLinked="1"/>
        <c:majorTickMark val="none"/>
        <c:minorTickMark val="none"/>
        <c:tickLblPos val="nextTo"/>
        <c:crossAx val="1852009743"/>
        <c:crosses val="autoZero"/>
        <c:auto val="1"/>
        <c:lblAlgn val="ctr"/>
        <c:lblOffset val="100"/>
        <c:noMultiLvlLbl val="0"/>
      </c:catAx>
      <c:valAx>
        <c:axId val="1852009743"/>
        <c:scaling>
          <c:orientation val="minMax"/>
        </c:scaling>
        <c:delete val="1"/>
        <c:axPos val="b"/>
        <c:numFmt formatCode="&quot;$&quot;0" sourceLinked="1"/>
        <c:majorTickMark val="none"/>
        <c:minorTickMark val="none"/>
        <c:tickLblPos val="nextTo"/>
        <c:crossAx val="18520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Analysis.xlsx]Sheets Design!PivotTable20</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42799942799945E-2"/>
          <c:y val="7.1995464852607716E-2"/>
          <c:w val="0.6549406549406549"/>
          <c:h val="0.85600907029478457"/>
        </c:manualLayout>
      </c:layout>
      <c:barChart>
        <c:barDir val="bar"/>
        <c:grouping val="clustered"/>
        <c:varyColors val="0"/>
        <c:ser>
          <c:idx val="0"/>
          <c:order val="0"/>
          <c:tx>
            <c:strRef>
              <c:f>'Sheets Design'!$B$113</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Design'!$A$114:$A$118</c:f>
              <c:strCache>
                <c:ptCount val="4"/>
                <c:pt idx="0">
                  <c:v>Grocery Store</c:v>
                </c:pt>
                <c:pt idx="1">
                  <c:v>Supermarket Type3</c:v>
                </c:pt>
                <c:pt idx="2">
                  <c:v>Supermarket Type2</c:v>
                </c:pt>
                <c:pt idx="3">
                  <c:v>Supermarket Type1</c:v>
                </c:pt>
              </c:strCache>
            </c:strRef>
          </c:cat>
          <c:val>
            <c:numRef>
              <c:f>'Sheets Design'!$B$114:$B$118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76A-4FFA-895A-B07B0DB97A21}"/>
            </c:ext>
          </c:extLst>
        </c:ser>
        <c:dLbls>
          <c:showLegendKey val="0"/>
          <c:showVal val="0"/>
          <c:showCatName val="0"/>
          <c:showSerName val="0"/>
          <c:showPercent val="0"/>
          <c:showBubbleSize val="0"/>
        </c:dLbls>
        <c:gapWidth val="60"/>
        <c:axId val="2063012703"/>
        <c:axId val="2063022303"/>
      </c:barChart>
      <c:catAx>
        <c:axId val="2063012703"/>
        <c:scaling>
          <c:orientation val="minMax"/>
        </c:scaling>
        <c:delete val="1"/>
        <c:axPos val="l"/>
        <c:numFmt formatCode="General" sourceLinked="1"/>
        <c:majorTickMark val="none"/>
        <c:minorTickMark val="none"/>
        <c:tickLblPos val="nextTo"/>
        <c:crossAx val="2063022303"/>
        <c:crosses val="autoZero"/>
        <c:auto val="1"/>
        <c:lblAlgn val="ctr"/>
        <c:lblOffset val="100"/>
        <c:noMultiLvlLbl val="0"/>
      </c:catAx>
      <c:valAx>
        <c:axId val="2063022303"/>
        <c:scaling>
          <c:orientation val="minMax"/>
        </c:scaling>
        <c:delete val="1"/>
        <c:axPos val="b"/>
        <c:numFmt formatCode="General" sourceLinked="1"/>
        <c:majorTickMark val="none"/>
        <c:minorTickMark val="none"/>
        <c:tickLblPos val="nextTo"/>
        <c:crossAx val="206301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33B4840D-4192-44C9-9476-41FBC7557427}">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3B4840D-4192-44C9-9476-41FBC7557427}">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Sheets Design'!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5.png"/><Relationship Id="rId18" Type="http://schemas.openxmlformats.org/officeDocument/2006/relationships/image" Target="../media/image7.png"/><Relationship Id="rId3" Type="http://schemas.openxmlformats.org/officeDocument/2006/relationships/image" Target="../media/image4.png"/><Relationship Id="rId7" Type="http://schemas.openxmlformats.org/officeDocument/2006/relationships/chart" Target="../charts/chart12.xml"/><Relationship Id="rId12" Type="http://schemas.openxmlformats.org/officeDocument/2006/relationships/chart" Target="../charts/chart16.xml"/><Relationship Id="rId17" Type="http://schemas.openxmlformats.org/officeDocument/2006/relationships/image" Target="../media/image6.png"/><Relationship Id="rId2" Type="http://schemas.openxmlformats.org/officeDocument/2006/relationships/image" Target="../media/image3.png"/><Relationship Id="rId16" Type="http://schemas.openxmlformats.org/officeDocument/2006/relationships/hyperlink" Target="#'Raw Data'!A1"/><Relationship Id="rId1" Type="http://schemas.openxmlformats.org/officeDocument/2006/relationships/image" Target="../media/image2.png"/><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5" Type="http://schemas.openxmlformats.org/officeDocument/2006/relationships/image" Target="../media/image1.png"/><Relationship Id="rId10" Type="http://schemas.openxmlformats.org/officeDocument/2006/relationships/chart" Target="../charts/chart14.xml"/><Relationship Id="rId4" Type="http://schemas.openxmlformats.org/officeDocument/2006/relationships/chart" Target="../charts/chart9.xml"/><Relationship Id="rId9" Type="http://schemas.microsoft.com/office/2014/relationships/chartEx" Target="../charts/chartEx2.xml"/><Relationship Id="rId14" Type="http://schemas.openxmlformats.org/officeDocument/2006/relationships/hyperlink" Target="#'Sheets Design'!A1"/></Relationships>
</file>

<file path=xl/drawings/drawing1.xml><?xml version="1.0" encoding="utf-8"?>
<xdr:wsDr xmlns:xdr="http://schemas.openxmlformats.org/drawingml/2006/spreadsheetDrawing" xmlns:a="http://schemas.openxmlformats.org/drawingml/2006/main">
  <xdr:twoCellAnchor editAs="oneCell">
    <xdr:from>
      <xdr:col>7</xdr:col>
      <xdr:colOff>510540</xdr:colOff>
      <xdr:row>1</xdr:row>
      <xdr:rowOff>45721</xdr:rowOff>
    </xdr:from>
    <xdr:to>
      <xdr:col>10</xdr:col>
      <xdr:colOff>327660</xdr:colOff>
      <xdr:row>8</xdr:row>
      <xdr:rowOff>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2D13DD52-85B8-8204-1E57-8FAAFBDA777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736080" y="25146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259080</xdr:colOff>
      <xdr:row>10</xdr:row>
      <xdr:rowOff>0</xdr:rowOff>
    </xdr:from>
    <xdr:to>
      <xdr:col>5</xdr:col>
      <xdr:colOff>373380</xdr:colOff>
      <xdr:row>18</xdr:row>
      <xdr:rowOff>7620</xdr:rowOff>
    </xdr:to>
    <xdr:graphicFrame macro="">
      <xdr:nvGraphicFramePr>
        <xdr:cNvPr id="2" name="Chart 1">
          <a:extLst>
            <a:ext uri="{FF2B5EF4-FFF2-40B4-BE49-F238E27FC236}">
              <a16:creationId xmlns:a16="http://schemas.microsoft.com/office/drawing/2014/main" id="{E6B2F365-90E2-FF2C-CD05-F2CA6BB00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396240</xdr:colOff>
      <xdr:row>22</xdr:row>
      <xdr:rowOff>7620</xdr:rowOff>
    </xdr:from>
    <xdr:to>
      <xdr:col>7</xdr:col>
      <xdr:colOff>571500</xdr:colOff>
      <xdr:row>30</xdr:row>
      <xdr:rowOff>30480</xdr:rowOff>
    </xdr:to>
    <xdr:graphicFrame macro="">
      <xdr:nvGraphicFramePr>
        <xdr:cNvPr id="4" name="Chart 3">
          <a:extLst>
            <a:ext uri="{FF2B5EF4-FFF2-40B4-BE49-F238E27FC236}">
              <a16:creationId xmlns:a16="http://schemas.microsoft.com/office/drawing/2014/main" id="{A6A6785A-947F-7122-D880-DBAE7B06D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217170</xdr:colOff>
      <xdr:row>35</xdr:row>
      <xdr:rowOff>91440</xdr:rowOff>
    </xdr:from>
    <xdr:to>
      <xdr:col>4</xdr:col>
      <xdr:colOff>411480</xdr:colOff>
      <xdr:row>53</xdr:row>
      <xdr:rowOff>129540</xdr:rowOff>
    </xdr:to>
    <xdr:graphicFrame macro="">
      <xdr:nvGraphicFramePr>
        <xdr:cNvPr id="5" name="Chart 4">
          <a:extLst>
            <a:ext uri="{FF2B5EF4-FFF2-40B4-BE49-F238E27FC236}">
              <a16:creationId xmlns:a16="http://schemas.microsoft.com/office/drawing/2014/main" id="{994CC433-06EC-4CB3-E962-942FDBFDA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95250</xdr:colOff>
      <xdr:row>59</xdr:row>
      <xdr:rowOff>121920</xdr:rowOff>
    </xdr:from>
    <xdr:to>
      <xdr:col>6</xdr:col>
      <xdr:colOff>548640</xdr:colOff>
      <xdr:row>70</xdr:row>
      <xdr:rowOff>0</xdr:rowOff>
    </xdr:to>
    <xdr:graphicFrame macro="">
      <xdr:nvGraphicFramePr>
        <xdr:cNvPr id="7" name="Chart 6">
          <a:extLst>
            <a:ext uri="{FF2B5EF4-FFF2-40B4-BE49-F238E27FC236}">
              <a16:creationId xmlns:a16="http://schemas.microsoft.com/office/drawing/2014/main" id="{115117A4-CEF5-30C9-272E-5FFD2F1AD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83820</xdr:colOff>
      <xdr:row>74</xdr:row>
      <xdr:rowOff>7620</xdr:rowOff>
    </xdr:from>
    <xdr:to>
      <xdr:col>4</xdr:col>
      <xdr:colOff>228600</xdr:colOff>
      <xdr:row>82</xdr:row>
      <xdr:rowOff>99060</xdr:rowOff>
    </xdr:to>
    <xdr:graphicFrame macro="">
      <xdr:nvGraphicFramePr>
        <xdr:cNvPr id="8" name="Chart 7">
          <a:extLst>
            <a:ext uri="{FF2B5EF4-FFF2-40B4-BE49-F238E27FC236}">
              <a16:creationId xmlns:a16="http://schemas.microsoft.com/office/drawing/2014/main" id="{0E4877D0-101C-E04C-3116-CE13F26FD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320040</xdr:colOff>
      <xdr:row>86</xdr:row>
      <xdr:rowOff>0</xdr:rowOff>
    </xdr:from>
    <xdr:to>
      <xdr:col>8</xdr:col>
      <xdr:colOff>289560</xdr:colOff>
      <xdr:row>92</xdr:row>
      <xdr:rowOff>133350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576A4B9-F841-1FB8-FE8E-560F72DA87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20740" y="17373600"/>
              <a:ext cx="2065020" cy="1344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613410</xdr:colOff>
      <xdr:row>98</xdr:row>
      <xdr:rowOff>0</xdr:rowOff>
    </xdr:from>
    <xdr:to>
      <xdr:col>5</xdr:col>
      <xdr:colOff>129540</xdr:colOff>
      <xdr:row>103</xdr:row>
      <xdr:rowOff>190500</xdr:rowOff>
    </xdr:to>
    <xdr:graphicFrame macro="">
      <xdr:nvGraphicFramePr>
        <xdr:cNvPr id="10" name="Chart 9">
          <a:extLst>
            <a:ext uri="{FF2B5EF4-FFF2-40B4-BE49-F238E27FC236}">
              <a16:creationId xmlns:a16="http://schemas.microsoft.com/office/drawing/2014/main" id="{4BF8CECA-4BD9-11C8-1517-475BF72A7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567690</xdr:colOff>
      <xdr:row>104</xdr:row>
      <xdr:rowOff>175260</xdr:rowOff>
    </xdr:from>
    <xdr:to>
      <xdr:col>5</xdr:col>
      <xdr:colOff>144780</xdr:colOff>
      <xdr:row>111</xdr:row>
      <xdr:rowOff>7620</xdr:rowOff>
    </xdr:to>
    <xdr:graphicFrame macro="">
      <xdr:nvGraphicFramePr>
        <xdr:cNvPr id="11" name="Chart 10">
          <a:extLst>
            <a:ext uri="{FF2B5EF4-FFF2-40B4-BE49-F238E27FC236}">
              <a16:creationId xmlns:a16="http://schemas.microsoft.com/office/drawing/2014/main" id="{8E1A5137-A62B-E575-64BE-F74C13B3D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567690</xdr:colOff>
      <xdr:row>111</xdr:row>
      <xdr:rowOff>190500</xdr:rowOff>
    </xdr:from>
    <xdr:to>
      <xdr:col>5</xdr:col>
      <xdr:colOff>167640</xdr:colOff>
      <xdr:row>118</xdr:row>
      <xdr:rowOff>15240</xdr:rowOff>
    </xdr:to>
    <xdr:graphicFrame macro="">
      <xdr:nvGraphicFramePr>
        <xdr:cNvPr id="12" name="Chart 11">
          <a:extLst>
            <a:ext uri="{FF2B5EF4-FFF2-40B4-BE49-F238E27FC236}">
              <a16:creationId xmlns:a16="http://schemas.microsoft.com/office/drawing/2014/main" id="{DF964CA3-A15F-C0A0-98FD-0BA6011A2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548640</xdr:colOff>
      <xdr:row>8</xdr:row>
      <xdr:rowOff>190501</xdr:rowOff>
    </xdr:from>
    <xdr:to>
      <xdr:col>10</xdr:col>
      <xdr:colOff>365760</xdr:colOff>
      <xdr:row>15</xdr:row>
      <xdr:rowOff>106681</xdr:rowOff>
    </xdr:to>
    <mc:AlternateContent xmlns:mc="http://schemas.openxmlformats.org/markup-compatibility/2006" xmlns:a14="http://schemas.microsoft.com/office/drawing/2010/main">
      <mc:Choice Requires="a14">
        <xdr:graphicFrame macro="">
          <xdr:nvGraphicFramePr>
            <xdr:cNvPr id="6" name="Outlet Location Type">
              <a:extLst>
                <a:ext uri="{FF2B5EF4-FFF2-40B4-BE49-F238E27FC236}">
                  <a16:creationId xmlns:a16="http://schemas.microsoft.com/office/drawing/2014/main" id="{D5ECD678-E7D8-57A4-59EA-923CC4CA378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574280" y="181356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662940</xdr:colOff>
      <xdr:row>2</xdr:row>
      <xdr:rowOff>22860</xdr:rowOff>
    </xdr:from>
    <xdr:to>
      <xdr:col>13</xdr:col>
      <xdr:colOff>480060</xdr:colOff>
      <xdr:row>15</xdr:row>
      <xdr:rowOff>81915</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4D347EBC-5E2C-622A-4B82-B957A4D8BD4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9700260" y="434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xdr:row>
      <xdr:rowOff>0</xdr:rowOff>
    </xdr:from>
    <xdr:to>
      <xdr:col>38</xdr:col>
      <xdr:colOff>71180</xdr:colOff>
      <xdr:row>40</xdr:row>
      <xdr:rowOff>17521</xdr:rowOff>
    </xdr:to>
    <xdr:sp macro="" textlink="">
      <xdr:nvSpPr>
        <xdr:cNvPr id="19" name="Rectangle 18">
          <a:extLst>
            <a:ext uri="{FF2B5EF4-FFF2-40B4-BE49-F238E27FC236}">
              <a16:creationId xmlns:a16="http://schemas.microsoft.com/office/drawing/2014/main" id="{376CF79B-AA16-40F0-AB8C-9F5BF8F28F2C}"/>
            </a:ext>
          </a:extLst>
        </xdr:cNvPr>
        <xdr:cNvSpPr/>
      </xdr:nvSpPr>
      <xdr:spPr>
        <a:xfrm>
          <a:off x="12976860" y="411480"/>
          <a:ext cx="14823500" cy="7690861"/>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editAs="oneCell">
    <xdr:from>
      <xdr:col>16</xdr:col>
      <xdr:colOff>148014</xdr:colOff>
      <xdr:row>36</xdr:row>
      <xdr:rowOff>185191</xdr:rowOff>
    </xdr:from>
    <xdr:to>
      <xdr:col>17</xdr:col>
      <xdr:colOff>377999</xdr:colOff>
      <xdr:row>38</xdr:row>
      <xdr:rowOff>193043</xdr:rowOff>
    </xdr:to>
    <xdr:pic>
      <xdr:nvPicPr>
        <xdr:cNvPr id="20" name="Picture 19">
          <a:hlinkClick xmlns:r="http://schemas.openxmlformats.org/officeDocument/2006/relationships" r:id="rId10"/>
          <a:extLst>
            <a:ext uri="{FF2B5EF4-FFF2-40B4-BE49-F238E27FC236}">
              <a16:creationId xmlns:a16="http://schemas.microsoft.com/office/drawing/2014/main" id="{C7C88FBE-28DB-49C8-A538-278B7FAB927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124874" y="7477531"/>
          <a:ext cx="900545" cy="4040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325350</xdr:colOff>
      <xdr:row>0</xdr:row>
      <xdr:rowOff>34404</xdr:rowOff>
    </xdr:from>
    <xdr:to>
      <xdr:col>24</xdr:col>
      <xdr:colOff>416850</xdr:colOff>
      <xdr:row>39</xdr:row>
      <xdr:rowOff>70629</xdr:rowOff>
    </xdr:to>
    <xdr:sp macro="" textlink="">
      <xdr:nvSpPr>
        <xdr:cNvPr id="2" name="Rectangle 1">
          <a:extLst>
            <a:ext uri="{FF2B5EF4-FFF2-40B4-BE49-F238E27FC236}">
              <a16:creationId xmlns:a16="http://schemas.microsoft.com/office/drawing/2014/main" id="{60C52C78-D0E0-0EBA-7022-949CC4BB160C}"/>
            </a:ext>
          </a:extLst>
        </xdr:cNvPr>
        <xdr:cNvSpPr/>
      </xdr:nvSpPr>
      <xdr:spPr>
        <a:xfrm>
          <a:off x="1664623" y="34404"/>
          <a:ext cx="14823500" cy="7690861"/>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2</xdr:col>
      <xdr:colOff>473362</xdr:colOff>
      <xdr:row>0</xdr:row>
      <xdr:rowOff>150091</xdr:rowOff>
    </xdr:from>
    <xdr:to>
      <xdr:col>6</xdr:col>
      <xdr:colOff>23090</xdr:colOff>
      <xdr:row>38</xdr:row>
      <xdr:rowOff>127003</xdr:rowOff>
    </xdr:to>
    <xdr:sp macro="" textlink="">
      <xdr:nvSpPr>
        <xdr:cNvPr id="3" name="Rectangle: Top Corners Rounded 2">
          <a:extLst>
            <a:ext uri="{FF2B5EF4-FFF2-40B4-BE49-F238E27FC236}">
              <a16:creationId xmlns:a16="http://schemas.microsoft.com/office/drawing/2014/main" id="{78B173D9-7A96-1669-4DC1-7964DD4B44C5}"/>
            </a:ext>
          </a:extLst>
        </xdr:cNvPr>
        <xdr:cNvSpPr/>
      </xdr:nvSpPr>
      <xdr:spPr>
        <a:xfrm rot="5400000">
          <a:off x="-790866" y="2753592"/>
          <a:ext cx="7435276" cy="222827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611909</xdr:colOff>
      <xdr:row>1</xdr:row>
      <xdr:rowOff>57727</xdr:rowOff>
    </xdr:from>
    <xdr:to>
      <xdr:col>5</xdr:col>
      <xdr:colOff>519546</xdr:colOff>
      <xdr:row>4</xdr:row>
      <xdr:rowOff>11546</xdr:rowOff>
    </xdr:to>
    <xdr:sp macro="" textlink="">
      <xdr:nvSpPr>
        <xdr:cNvPr id="4" name="TextBox 3">
          <a:extLst>
            <a:ext uri="{FF2B5EF4-FFF2-40B4-BE49-F238E27FC236}">
              <a16:creationId xmlns:a16="http://schemas.microsoft.com/office/drawing/2014/main" id="{4F732DC9-9ED4-91A3-E479-84A56AEA7B51}"/>
            </a:ext>
          </a:extLst>
        </xdr:cNvPr>
        <xdr:cNvSpPr txBox="1"/>
      </xdr:nvSpPr>
      <xdr:spPr>
        <a:xfrm>
          <a:off x="1951182" y="254000"/>
          <a:ext cx="1916546" cy="542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646546</xdr:colOff>
      <xdr:row>3</xdr:row>
      <xdr:rowOff>161636</xdr:rowOff>
    </xdr:from>
    <xdr:to>
      <xdr:col>5</xdr:col>
      <xdr:colOff>554183</xdr:colOff>
      <xdr:row>5</xdr:row>
      <xdr:rowOff>34636</xdr:rowOff>
    </xdr:to>
    <xdr:sp macro="" textlink="">
      <xdr:nvSpPr>
        <xdr:cNvPr id="5" name="TextBox 4">
          <a:extLst>
            <a:ext uri="{FF2B5EF4-FFF2-40B4-BE49-F238E27FC236}">
              <a16:creationId xmlns:a16="http://schemas.microsoft.com/office/drawing/2014/main" id="{64084E34-152C-958B-1381-E71236D4D56D}"/>
            </a:ext>
          </a:extLst>
        </xdr:cNvPr>
        <xdr:cNvSpPr txBox="1"/>
      </xdr:nvSpPr>
      <xdr:spPr>
        <a:xfrm>
          <a:off x="1985819" y="750454"/>
          <a:ext cx="1916546" cy="265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rPr>
            <a:t>India's</a:t>
          </a:r>
          <a:r>
            <a:rPr lang="en-IN" sz="1200" b="1" baseline="0">
              <a:latin typeface="Aptos Display" panose="020B0004020202020204" pitchFamily="34" charset="0"/>
            </a:rPr>
            <a:t> Last Minute App</a:t>
          </a:r>
          <a:endParaRPr lang="en-IN" sz="1200" b="1">
            <a:latin typeface="Aptos Display" panose="020B0004020202020204" pitchFamily="34" charset="0"/>
          </a:endParaRPr>
        </a:p>
      </xdr:txBody>
    </xdr:sp>
    <xdr:clientData/>
  </xdr:twoCellAnchor>
  <xdr:twoCellAnchor>
    <xdr:from>
      <xdr:col>6</xdr:col>
      <xdr:colOff>219364</xdr:colOff>
      <xdr:row>0</xdr:row>
      <xdr:rowOff>174335</xdr:rowOff>
    </xdr:from>
    <xdr:to>
      <xdr:col>10</xdr:col>
      <xdr:colOff>276818</xdr:colOff>
      <xdr:row>6</xdr:row>
      <xdr:rowOff>44299</xdr:rowOff>
    </xdr:to>
    <xdr:sp macro="" textlink="">
      <xdr:nvSpPr>
        <xdr:cNvPr id="6" name="Rectangle: Rounded Corners 5">
          <a:extLst>
            <a:ext uri="{FF2B5EF4-FFF2-40B4-BE49-F238E27FC236}">
              <a16:creationId xmlns:a16="http://schemas.microsoft.com/office/drawing/2014/main" id="{7F8A09FC-D516-DEB0-D900-B498945FB750}"/>
            </a:ext>
          </a:extLst>
        </xdr:cNvPr>
        <xdr:cNvSpPr/>
      </xdr:nvSpPr>
      <xdr:spPr>
        <a:xfrm>
          <a:off x="4237182" y="174335"/>
          <a:ext cx="2736000" cy="1047600"/>
        </a:xfrm>
        <a:prstGeom prst="roundRect">
          <a:avLst/>
        </a:prstGeom>
        <a:gradFill flip="none" rotWithShape="1">
          <a:gsLst>
            <a:gs pos="40000">
              <a:schemeClr val="accent6">
                <a:lumMod val="75000"/>
                <a:alpha val="45000"/>
              </a:schemeClr>
            </a:gs>
            <a:gs pos="0">
              <a:srgbClr val="FFFF00">
                <a:alpha val="60000"/>
              </a:srgbClr>
            </a:gs>
            <a:gs pos="100000">
              <a:schemeClr val="accent6">
                <a:lumMod val="50000"/>
                <a:alpha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441036</xdr:colOff>
      <xdr:row>0</xdr:row>
      <xdr:rowOff>174335</xdr:rowOff>
    </xdr:from>
    <xdr:to>
      <xdr:col>14</xdr:col>
      <xdr:colOff>498491</xdr:colOff>
      <xdr:row>6</xdr:row>
      <xdr:rowOff>44299</xdr:rowOff>
    </xdr:to>
    <xdr:sp macro="" textlink="">
      <xdr:nvSpPr>
        <xdr:cNvPr id="7" name="Rectangle: Rounded Corners 6">
          <a:extLst>
            <a:ext uri="{FF2B5EF4-FFF2-40B4-BE49-F238E27FC236}">
              <a16:creationId xmlns:a16="http://schemas.microsoft.com/office/drawing/2014/main" id="{15BA0C01-039E-426B-8695-94D3EA68E1D8}"/>
            </a:ext>
          </a:extLst>
        </xdr:cNvPr>
        <xdr:cNvSpPr/>
      </xdr:nvSpPr>
      <xdr:spPr>
        <a:xfrm>
          <a:off x="7137400" y="174335"/>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223982</xdr:colOff>
      <xdr:row>7</xdr:row>
      <xdr:rowOff>79663</xdr:rowOff>
    </xdr:from>
    <xdr:to>
      <xdr:col>10</xdr:col>
      <xdr:colOff>281436</xdr:colOff>
      <xdr:row>12</xdr:row>
      <xdr:rowOff>145899</xdr:rowOff>
    </xdr:to>
    <xdr:sp macro="" textlink="">
      <xdr:nvSpPr>
        <xdr:cNvPr id="8" name="Rectangle: Rounded Corners 7">
          <a:extLst>
            <a:ext uri="{FF2B5EF4-FFF2-40B4-BE49-F238E27FC236}">
              <a16:creationId xmlns:a16="http://schemas.microsoft.com/office/drawing/2014/main" id="{A39F3506-C4D4-4C89-9D27-307031BDA492}"/>
            </a:ext>
          </a:extLst>
        </xdr:cNvPr>
        <xdr:cNvSpPr/>
      </xdr:nvSpPr>
      <xdr:spPr>
        <a:xfrm>
          <a:off x="4241800" y="145357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466437</xdr:colOff>
      <xdr:row>7</xdr:row>
      <xdr:rowOff>79663</xdr:rowOff>
    </xdr:from>
    <xdr:to>
      <xdr:col>14</xdr:col>
      <xdr:colOff>523892</xdr:colOff>
      <xdr:row>12</xdr:row>
      <xdr:rowOff>145899</xdr:rowOff>
    </xdr:to>
    <xdr:sp macro="" textlink="">
      <xdr:nvSpPr>
        <xdr:cNvPr id="9" name="Rectangle: Rounded Corners 8">
          <a:extLst>
            <a:ext uri="{FF2B5EF4-FFF2-40B4-BE49-F238E27FC236}">
              <a16:creationId xmlns:a16="http://schemas.microsoft.com/office/drawing/2014/main" id="{8C8FEA74-C417-4473-950C-5619812784E4}"/>
            </a:ext>
          </a:extLst>
        </xdr:cNvPr>
        <xdr:cNvSpPr/>
      </xdr:nvSpPr>
      <xdr:spPr>
        <a:xfrm>
          <a:off x="7162801" y="145357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473363</xdr:colOff>
      <xdr:row>1</xdr:row>
      <xdr:rowOff>99290</xdr:rowOff>
    </xdr:from>
    <xdr:to>
      <xdr:col>8</xdr:col>
      <xdr:colOff>415637</xdr:colOff>
      <xdr:row>3</xdr:row>
      <xdr:rowOff>87745</xdr:rowOff>
    </xdr:to>
    <xdr:sp macro="" textlink="'Sheets Design'!A7">
      <xdr:nvSpPr>
        <xdr:cNvPr id="13" name="TextBox 12">
          <a:extLst>
            <a:ext uri="{FF2B5EF4-FFF2-40B4-BE49-F238E27FC236}">
              <a16:creationId xmlns:a16="http://schemas.microsoft.com/office/drawing/2014/main" id="{0AE4DFB3-1558-9C82-F567-AFEA21365353}"/>
            </a:ext>
          </a:extLst>
        </xdr:cNvPr>
        <xdr:cNvSpPr txBox="1"/>
      </xdr:nvSpPr>
      <xdr:spPr>
        <a:xfrm>
          <a:off x="4491181" y="295563"/>
          <a:ext cx="128154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10F266-C998-4CC5-BDA2-7B560A29B0BE}" type="TxLink">
            <a:rPr lang="en-US"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algn="ctr"/>
            <a:t>$1.20M</a:t>
          </a:fld>
          <a:endParaRPr lang="en-IN" sz="24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565727</xdr:colOff>
      <xdr:row>3</xdr:row>
      <xdr:rowOff>127001</xdr:rowOff>
    </xdr:from>
    <xdr:to>
      <xdr:col>8</xdr:col>
      <xdr:colOff>380999</xdr:colOff>
      <xdr:row>5</xdr:row>
      <xdr:rowOff>34637</xdr:rowOff>
    </xdr:to>
    <xdr:sp macro="" textlink="">
      <xdr:nvSpPr>
        <xdr:cNvPr id="14" name="TextBox 13">
          <a:extLst>
            <a:ext uri="{FF2B5EF4-FFF2-40B4-BE49-F238E27FC236}">
              <a16:creationId xmlns:a16="http://schemas.microsoft.com/office/drawing/2014/main" id="{E2C0B362-6DD6-4587-87FD-93C24C23EF15}"/>
            </a:ext>
          </a:extLst>
        </xdr:cNvPr>
        <xdr:cNvSpPr txBox="1"/>
      </xdr:nvSpPr>
      <xdr:spPr>
        <a:xfrm>
          <a:off x="4583545" y="715819"/>
          <a:ext cx="1154545" cy="300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effectLst/>
              <a:latin typeface="Segoe UI Semibold" panose="020B0702040204020203" pitchFamily="34" charset="0"/>
              <a:ea typeface="+mn-ea"/>
              <a:cs typeface="Segoe UI Semibold" panose="020B0702040204020203" pitchFamily="34" charset="0"/>
            </a:rPr>
            <a:t>TOTAL SALES</a:t>
          </a:r>
          <a:endParaRPr lang="en-IN" sz="1200">
            <a:effectLst/>
            <a:latin typeface="Segoe UI Semibold" panose="020B0702040204020203" pitchFamily="34" charset="0"/>
            <a:cs typeface="Segoe UI Semibold" panose="020B0702040204020203" pitchFamily="34" charset="0"/>
          </a:endParaRPr>
        </a:p>
      </xdr:txBody>
    </xdr:sp>
    <xdr:clientData/>
  </xdr:twoCellAnchor>
  <xdr:twoCellAnchor>
    <xdr:from>
      <xdr:col>10</xdr:col>
      <xdr:colOff>568035</xdr:colOff>
      <xdr:row>1</xdr:row>
      <xdr:rowOff>99290</xdr:rowOff>
    </xdr:from>
    <xdr:to>
      <xdr:col>12</xdr:col>
      <xdr:colOff>510310</xdr:colOff>
      <xdr:row>3</xdr:row>
      <xdr:rowOff>87745</xdr:rowOff>
    </xdr:to>
    <xdr:sp macro="" textlink="'Sheets Design'!B7">
      <xdr:nvSpPr>
        <xdr:cNvPr id="15" name="TextBox 14">
          <a:extLst>
            <a:ext uri="{FF2B5EF4-FFF2-40B4-BE49-F238E27FC236}">
              <a16:creationId xmlns:a16="http://schemas.microsoft.com/office/drawing/2014/main" id="{C0224449-2C8E-4F9A-81E6-4BDD8E396140}"/>
            </a:ext>
          </a:extLst>
        </xdr:cNvPr>
        <xdr:cNvSpPr txBox="1"/>
      </xdr:nvSpPr>
      <xdr:spPr>
        <a:xfrm>
          <a:off x="7264399" y="295563"/>
          <a:ext cx="128154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46457F-BAFF-4027-B3DC-8BAAFB45168B}" type="TxLink">
            <a:rPr lang="en-US"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$141</a:t>
          </a:fld>
          <a:endParaRPr lang="en-IN"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80819</xdr:colOff>
      <xdr:row>3</xdr:row>
      <xdr:rowOff>92364</xdr:rowOff>
    </xdr:from>
    <xdr:to>
      <xdr:col>12</xdr:col>
      <xdr:colOff>381001</xdr:colOff>
      <xdr:row>5</xdr:row>
      <xdr:rowOff>23091</xdr:rowOff>
    </xdr:to>
    <xdr:sp macro="" textlink="">
      <xdr:nvSpPr>
        <xdr:cNvPr id="17" name="TextBox 16">
          <a:extLst>
            <a:ext uri="{FF2B5EF4-FFF2-40B4-BE49-F238E27FC236}">
              <a16:creationId xmlns:a16="http://schemas.microsoft.com/office/drawing/2014/main" id="{9AA7DF32-C8C8-F63C-75F4-C9E392B2BF4D}"/>
            </a:ext>
          </a:extLst>
        </xdr:cNvPr>
        <xdr:cNvSpPr txBox="1"/>
      </xdr:nvSpPr>
      <xdr:spPr>
        <a:xfrm>
          <a:off x="7446819" y="681182"/>
          <a:ext cx="969818" cy="323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6</xdr:col>
      <xdr:colOff>397163</xdr:colOff>
      <xdr:row>8</xdr:row>
      <xdr:rowOff>27707</xdr:rowOff>
    </xdr:from>
    <xdr:to>
      <xdr:col>8</xdr:col>
      <xdr:colOff>339437</xdr:colOff>
      <xdr:row>10</xdr:row>
      <xdr:rowOff>16162</xdr:rowOff>
    </xdr:to>
    <xdr:sp macro="" textlink="'Sheets Design'!C7">
      <xdr:nvSpPr>
        <xdr:cNvPr id="18" name="TextBox 17">
          <a:extLst>
            <a:ext uri="{FF2B5EF4-FFF2-40B4-BE49-F238E27FC236}">
              <a16:creationId xmlns:a16="http://schemas.microsoft.com/office/drawing/2014/main" id="{B76D7FA6-5F03-47B6-ACE2-6F9A665EB9D1}"/>
            </a:ext>
          </a:extLst>
        </xdr:cNvPr>
        <xdr:cNvSpPr txBox="1"/>
      </xdr:nvSpPr>
      <xdr:spPr>
        <a:xfrm>
          <a:off x="4414981" y="1597889"/>
          <a:ext cx="128154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89098F-9414-4316-A9B1-88AD25734B22}" type="TxLink">
            <a:rPr lang="en-US"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8523</a:t>
          </a:fld>
          <a:endParaRPr lang="en-IN"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6</xdr:col>
      <xdr:colOff>487217</xdr:colOff>
      <xdr:row>9</xdr:row>
      <xdr:rowOff>188192</xdr:rowOff>
    </xdr:from>
    <xdr:to>
      <xdr:col>8</xdr:col>
      <xdr:colOff>277091</xdr:colOff>
      <xdr:row>11</xdr:row>
      <xdr:rowOff>105064</xdr:rowOff>
    </xdr:to>
    <xdr:sp macro="" textlink="">
      <xdr:nvSpPr>
        <xdr:cNvPr id="19" name="TextBox 18">
          <a:extLst>
            <a:ext uri="{FF2B5EF4-FFF2-40B4-BE49-F238E27FC236}">
              <a16:creationId xmlns:a16="http://schemas.microsoft.com/office/drawing/2014/main" id="{B95936BD-F008-4D3A-B6B7-837DB6E1F4D2}"/>
            </a:ext>
          </a:extLst>
        </xdr:cNvPr>
        <xdr:cNvSpPr txBox="1"/>
      </xdr:nvSpPr>
      <xdr:spPr>
        <a:xfrm>
          <a:off x="4505035" y="1954647"/>
          <a:ext cx="1129147" cy="309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p>
      </xdr:txBody>
    </xdr:sp>
    <xdr:clientData/>
  </xdr:twoCellAnchor>
  <xdr:twoCellAnchor>
    <xdr:from>
      <xdr:col>10</xdr:col>
      <xdr:colOff>584199</xdr:colOff>
      <xdr:row>8</xdr:row>
      <xdr:rowOff>27707</xdr:rowOff>
    </xdr:from>
    <xdr:to>
      <xdr:col>12</xdr:col>
      <xdr:colOff>526474</xdr:colOff>
      <xdr:row>10</xdr:row>
      <xdr:rowOff>16162</xdr:rowOff>
    </xdr:to>
    <xdr:sp macro="" textlink="'Sheets Design'!D7">
      <xdr:nvSpPr>
        <xdr:cNvPr id="20" name="TextBox 19">
          <a:extLst>
            <a:ext uri="{FF2B5EF4-FFF2-40B4-BE49-F238E27FC236}">
              <a16:creationId xmlns:a16="http://schemas.microsoft.com/office/drawing/2014/main" id="{A3388F9B-46D6-48A9-B685-0B596592E2FF}"/>
            </a:ext>
          </a:extLst>
        </xdr:cNvPr>
        <xdr:cNvSpPr txBox="1"/>
      </xdr:nvSpPr>
      <xdr:spPr>
        <a:xfrm>
          <a:off x="7280563" y="1597889"/>
          <a:ext cx="128154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929E1B-2D03-4E62-94CC-F5EE44404488}" type="TxLink">
            <a:rPr lang="en-US"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pPr marL="0" indent="0" algn="ctr"/>
            <a:t>4.0</a:t>
          </a:fld>
          <a:endParaRPr lang="en-IN" sz="2400" b="0"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10</xdr:col>
      <xdr:colOff>662707</xdr:colOff>
      <xdr:row>9</xdr:row>
      <xdr:rowOff>188192</xdr:rowOff>
    </xdr:from>
    <xdr:to>
      <xdr:col>12</xdr:col>
      <xdr:colOff>452582</xdr:colOff>
      <xdr:row>11</xdr:row>
      <xdr:rowOff>105064</xdr:rowOff>
    </xdr:to>
    <xdr:sp macro="" textlink="">
      <xdr:nvSpPr>
        <xdr:cNvPr id="21" name="TextBox 20">
          <a:extLst>
            <a:ext uri="{FF2B5EF4-FFF2-40B4-BE49-F238E27FC236}">
              <a16:creationId xmlns:a16="http://schemas.microsoft.com/office/drawing/2014/main" id="{C3420477-94F5-401D-A920-E4EF1BA6A416}"/>
            </a:ext>
          </a:extLst>
        </xdr:cNvPr>
        <xdr:cNvSpPr txBox="1"/>
      </xdr:nvSpPr>
      <xdr:spPr>
        <a:xfrm>
          <a:off x="7359071" y="1954647"/>
          <a:ext cx="1129147" cy="309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2</xdr:col>
      <xdr:colOff>554183</xdr:colOff>
      <xdr:row>8</xdr:row>
      <xdr:rowOff>46181</xdr:rowOff>
    </xdr:from>
    <xdr:to>
      <xdr:col>5</xdr:col>
      <xdr:colOff>623454</xdr:colOff>
      <xdr:row>14</xdr:row>
      <xdr:rowOff>92364</xdr:rowOff>
    </xdr:to>
    <mc:AlternateContent xmlns:mc="http://schemas.openxmlformats.org/markup-compatibility/2006" xmlns:a14="http://schemas.microsoft.com/office/drawing/2010/main">
      <mc:Choice Requires="a14">
        <xdr:graphicFrame macro="">
          <xdr:nvGraphicFramePr>
            <xdr:cNvPr id="22" name="Outlet Size 1">
              <a:extLst>
                <a:ext uri="{FF2B5EF4-FFF2-40B4-BE49-F238E27FC236}">
                  <a16:creationId xmlns:a16="http://schemas.microsoft.com/office/drawing/2014/main" id="{7FC0F808-2090-47C9-893B-4A8F65F3F54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93456" y="1616363"/>
              <a:ext cx="2078180" cy="1223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658090</xdr:colOff>
      <xdr:row>1</xdr:row>
      <xdr:rowOff>34637</xdr:rowOff>
    </xdr:from>
    <xdr:to>
      <xdr:col>14</xdr:col>
      <xdr:colOff>415637</xdr:colOff>
      <xdr:row>3</xdr:row>
      <xdr:rowOff>46183</xdr:rowOff>
    </xdr:to>
    <xdr:pic>
      <xdr:nvPicPr>
        <xdr:cNvPr id="25" name="Picture 24">
          <a:extLst>
            <a:ext uri="{FF2B5EF4-FFF2-40B4-BE49-F238E27FC236}">
              <a16:creationId xmlns:a16="http://schemas.microsoft.com/office/drawing/2014/main" id="{175CC54A-7FAD-B6A9-8CE8-90199A1E811A}"/>
            </a:ext>
          </a:extLst>
        </xdr:cNvPr>
        <xdr:cNvPicPr>
          <a:picLocks noChangeAspect="1"/>
        </xdr:cNvPicPr>
      </xdr:nvPicPr>
      <xdr:blipFill>
        <a:blip xmlns:r="http://schemas.openxmlformats.org/officeDocument/2006/relationships" r:embed="rId1"/>
        <a:stretch>
          <a:fillRect/>
        </a:stretch>
      </xdr:blipFill>
      <xdr:spPr>
        <a:xfrm>
          <a:off x="9363363" y="230910"/>
          <a:ext cx="427183" cy="404091"/>
        </a:xfrm>
        <a:prstGeom prst="rect">
          <a:avLst/>
        </a:prstGeom>
      </xdr:spPr>
    </xdr:pic>
    <xdr:clientData/>
  </xdr:twoCellAnchor>
  <xdr:twoCellAnchor editAs="oneCell">
    <xdr:from>
      <xdr:col>9</xdr:col>
      <xdr:colOff>427182</xdr:colOff>
      <xdr:row>7</xdr:row>
      <xdr:rowOff>173180</xdr:rowOff>
    </xdr:from>
    <xdr:to>
      <xdr:col>10</xdr:col>
      <xdr:colOff>184727</xdr:colOff>
      <xdr:row>9</xdr:row>
      <xdr:rowOff>138545</xdr:rowOff>
    </xdr:to>
    <xdr:pic>
      <xdr:nvPicPr>
        <xdr:cNvPr id="39" name="Picture 38">
          <a:extLst>
            <a:ext uri="{FF2B5EF4-FFF2-40B4-BE49-F238E27FC236}">
              <a16:creationId xmlns:a16="http://schemas.microsoft.com/office/drawing/2014/main" id="{B059D9CB-3A50-2C7B-48E9-C4D3CD455FBE}"/>
            </a:ext>
          </a:extLst>
        </xdr:cNvPr>
        <xdr:cNvPicPr>
          <a:picLocks noChangeAspect="1"/>
        </xdr:cNvPicPr>
      </xdr:nvPicPr>
      <xdr:blipFill>
        <a:blip xmlns:r="http://schemas.openxmlformats.org/officeDocument/2006/relationships" r:embed="rId2"/>
        <a:stretch>
          <a:fillRect/>
        </a:stretch>
      </xdr:blipFill>
      <xdr:spPr>
        <a:xfrm>
          <a:off x="6453909" y="1547089"/>
          <a:ext cx="427182" cy="357911"/>
        </a:xfrm>
        <a:prstGeom prst="rect">
          <a:avLst/>
        </a:prstGeom>
      </xdr:spPr>
    </xdr:pic>
    <xdr:clientData/>
  </xdr:twoCellAnchor>
  <xdr:twoCellAnchor editAs="oneCell">
    <xdr:from>
      <xdr:col>9</xdr:col>
      <xdr:colOff>438728</xdr:colOff>
      <xdr:row>1</xdr:row>
      <xdr:rowOff>69272</xdr:rowOff>
    </xdr:from>
    <xdr:to>
      <xdr:col>10</xdr:col>
      <xdr:colOff>184727</xdr:colOff>
      <xdr:row>3</xdr:row>
      <xdr:rowOff>46183</xdr:rowOff>
    </xdr:to>
    <xdr:pic>
      <xdr:nvPicPr>
        <xdr:cNvPr id="52" name="Picture 51">
          <a:extLst>
            <a:ext uri="{FF2B5EF4-FFF2-40B4-BE49-F238E27FC236}">
              <a16:creationId xmlns:a16="http://schemas.microsoft.com/office/drawing/2014/main" id="{BCEA05F6-31DB-B053-BED1-47628E72942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65455" y="265545"/>
          <a:ext cx="415636" cy="369456"/>
        </a:xfrm>
        <a:prstGeom prst="rect">
          <a:avLst/>
        </a:prstGeom>
      </xdr:spPr>
    </xdr:pic>
    <xdr:clientData/>
  </xdr:twoCellAnchor>
  <xdr:twoCellAnchor>
    <xdr:from>
      <xdr:col>6</xdr:col>
      <xdr:colOff>295562</xdr:colOff>
      <xdr:row>13</xdr:row>
      <xdr:rowOff>150091</xdr:rowOff>
    </xdr:from>
    <xdr:to>
      <xdr:col>14</xdr:col>
      <xdr:colOff>588817</xdr:colOff>
      <xdr:row>38</xdr:row>
      <xdr:rowOff>103909</xdr:rowOff>
    </xdr:to>
    <xdr:sp macro="" textlink="">
      <xdr:nvSpPr>
        <xdr:cNvPr id="10" name="Rectangle: Rounded Corners 9">
          <a:extLst>
            <a:ext uri="{FF2B5EF4-FFF2-40B4-BE49-F238E27FC236}">
              <a16:creationId xmlns:a16="http://schemas.microsoft.com/office/drawing/2014/main" id="{38ECF448-66E9-4747-BDDB-C7B3E822C43A}"/>
            </a:ext>
          </a:extLst>
        </xdr:cNvPr>
        <xdr:cNvSpPr/>
      </xdr:nvSpPr>
      <xdr:spPr>
        <a:xfrm>
          <a:off x="4313380" y="2701636"/>
          <a:ext cx="5650346" cy="4860637"/>
        </a:xfrm>
        <a:prstGeom prst="round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399470</xdr:colOff>
      <xdr:row>15</xdr:row>
      <xdr:rowOff>127000</xdr:rowOff>
    </xdr:from>
    <xdr:to>
      <xdr:col>10</xdr:col>
      <xdr:colOff>24924</xdr:colOff>
      <xdr:row>25</xdr:row>
      <xdr:rowOff>161637</xdr:rowOff>
    </xdr:to>
    <xdr:graphicFrame macro="">
      <xdr:nvGraphicFramePr>
        <xdr:cNvPr id="11" name="Chart 10">
          <a:extLst>
            <a:ext uri="{FF2B5EF4-FFF2-40B4-BE49-F238E27FC236}">
              <a16:creationId xmlns:a16="http://schemas.microsoft.com/office/drawing/2014/main" id="{36B167AC-1F94-48BC-BDDE-8A4782F3B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600364</xdr:colOff>
      <xdr:row>13</xdr:row>
      <xdr:rowOff>190503</xdr:rowOff>
    </xdr:from>
    <xdr:to>
      <xdr:col>8</xdr:col>
      <xdr:colOff>461819</xdr:colOff>
      <xdr:row>15</xdr:row>
      <xdr:rowOff>173182</xdr:rowOff>
    </xdr:to>
    <xdr:sp macro="" textlink="">
      <xdr:nvSpPr>
        <xdr:cNvPr id="12" name="TextBox 11">
          <a:extLst>
            <a:ext uri="{FF2B5EF4-FFF2-40B4-BE49-F238E27FC236}">
              <a16:creationId xmlns:a16="http://schemas.microsoft.com/office/drawing/2014/main" id="{74F0D3B1-37B1-43EB-97A7-D0787F601DA7}"/>
            </a:ext>
          </a:extLst>
        </xdr:cNvPr>
        <xdr:cNvSpPr txBox="1"/>
      </xdr:nvSpPr>
      <xdr:spPr>
        <a:xfrm>
          <a:off x="4618182" y="2742048"/>
          <a:ext cx="12007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FAT CONTENT</a:t>
          </a:r>
        </a:p>
      </xdr:txBody>
    </xdr:sp>
    <xdr:clientData/>
  </xdr:twoCellAnchor>
  <xdr:twoCellAnchor>
    <xdr:from>
      <xdr:col>10</xdr:col>
      <xdr:colOff>427180</xdr:colOff>
      <xdr:row>14</xdr:row>
      <xdr:rowOff>173182</xdr:rowOff>
    </xdr:from>
    <xdr:to>
      <xdr:col>10</xdr:col>
      <xdr:colOff>442189</xdr:colOff>
      <xdr:row>38</xdr:row>
      <xdr:rowOff>103909</xdr:rowOff>
    </xdr:to>
    <xdr:cxnSp macro="">
      <xdr:nvCxnSpPr>
        <xdr:cNvPr id="23" name="Straight Connector 22">
          <a:extLst>
            <a:ext uri="{FF2B5EF4-FFF2-40B4-BE49-F238E27FC236}">
              <a16:creationId xmlns:a16="http://schemas.microsoft.com/office/drawing/2014/main" id="{B0C8AB93-4BFE-C5C6-B69E-3849065CC056}"/>
            </a:ext>
          </a:extLst>
        </xdr:cNvPr>
        <xdr:cNvCxnSpPr>
          <a:endCxn id="10" idx="2"/>
        </xdr:cNvCxnSpPr>
      </xdr:nvCxnSpPr>
      <xdr:spPr>
        <a:xfrm>
          <a:off x="7123544" y="2921000"/>
          <a:ext cx="15009" cy="464127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323273</xdr:colOff>
      <xdr:row>26</xdr:row>
      <xdr:rowOff>23091</xdr:rowOff>
    </xdr:from>
    <xdr:to>
      <xdr:col>10</xdr:col>
      <xdr:colOff>438727</xdr:colOff>
      <xdr:row>26</xdr:row>
      <xdr:rowOff>69273</xdr:rowOff>
    </xdr:to>
    <xdr:cxnSp macro="">
      <xdr:nvCxnSpPr>
        <xdr:cNvPr id="24" name="Straight Connector 23">
          <a:extLst>
            <a:ext uri="{FF2B5EF4-FFF2-40B4-BE49-F238E27FC236}">
              <a16:creationId xmlns:a16="http://schemas.microsoft.com/office/drawing/2014/main" id="{95FAB006-A18E-4D58-BE86-3B7491D57B66}"/>
            </a:ext>
          </a:extLst>
        </xdr:cNvPr>
        <xdr:cNvCxnSpPr/>
      </xdr:nvCxnSpPr>
      <xdr:spPr>
        <a:xfrm flipV="1">
          <a:off x="4341091" y="5126182"/>
          <a:ext cx="2794000" cy="46182"/>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288637</xdr:colOff>
      <xdr:row>27</xdr:row>
      <xdr:rowOff>173181</xdr:rowOff>
    </xdr:from>
    <xdr:to>
      <xdr:col>10</xdr:col>
      <xdr:colOff>404091</xdr:colOff>
      <xdr:row>37</xdr:row>
      <xdr:rowOff>115454</xdr:rowOff>
    </xdr:to>
    <xdr:graphicFrame macro="">
      <xdr:nvGraphicFramePr>
        <xdr:cNvPr id="33" name="Chart 32">
          <a:extLst>
            <a:ext uri="{FF2B5EF4-FFF2-40B4-BE49-F238E27FC236}">
              <a16:creationId xmlns:a16="http://schemas.microsoft.com/office/drawing/2014/main" id="{35CFA8C3-1DD3-46C7-B79E-471BF0E06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129309</xdr:colOff>
      <xdr:row>26</xdr:row>
      <xdr:rowOff>31175</xdr:rowOff>
    </xdr:from>
    <xdr:to>
      <xdr:col>8</xdr:col>
      <xdr:colOff>334818</xdr:colOff>
      <xdr:row>28</xdr:row>
      <xdr:rowOff>13855</xdr:rowOff>
    </xdr:to>
    <xdr:sp macro="" textlink="">
      <xdr:nvSpPr>
        <xdr:cNvPr id="34" name="TextBox 33">
          <a:extLst>
            <a:ext uri="{FF2B5EF4-FFF2-40B4-BE49-F238E27FC236}">
              <a16:creationId xmlns:a16="http://schemas.microsoft.com/office/drawing/2014/main" id="{551C495A-4A2D-4B9E-8F66-64E35D670980}"/>
            </a:ext>
          </a:extLst>
        </xdr:cNvPr>
        <xdr:cNvSpPr txBox="1"/>
      </xdr:nvSpPr>
      <xdr:spPr>
        <a:xfrm>
          <a:off x="4147127" y="5134266"/>
          <a:ext cx="1544782"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FAT BY OUTLET</a:t>
          </a:r>
        </a:p>
      </xdr:txBody>
    </xdr:sp>
    <xdr:clientData/>
  </xdr:twoCellAnchor>
  <xdr:twoCellAnchor>
    <xdr:from>
      <xdr:col>10</xdr:col>
      <xdr:colOff>427181</xdr:colOff>
      <xdr:row>14</xdr:row>
      <xdr:rowOff>103910</xdr:rowOff>
    </xdr:from>
    <xdr:to>
      <xdr:col>14</xdr:col>
      <xdr:colOff>508000</xdr:colOff>
      <xdr:row>39</xdr:row>
      <xdr:rowOff>69274</xdr:rowOff>
    </xdr:to>
    <xdr:graphicFrame macro="">
      <xdr:nvGraphicFramePr>
        <xdr:cNvPr id="42" name="Chart 41">
          <a:extLst>
            <a:ext uri="{FF2B5EF4-FFF2-40B4-BE49-F238E27FC236}">
              <a16:creationId xmlns:a16="http://schemas.microsoft.com/office/drawing/2014/main" id="{C4B2517B-A4F7-417D-B2F5-3015A99C8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429490</xdr:colOff>
      <xdr:row>13</xdr:row>
      <xdr:rowOff>181267</xdr:rowOff>
    </xdr:from>
    <xdr:to>
      <xdr:col>12</xdr:col>
      <xdr:colOff>290946</xdr:colOff>
      <xdr:row>15</xdr:row>
      <xdr:rowOff>163946</xdr:rowOff>
    </xdr:to>
    <xdr:sp macro="" textlink="">
      <xdr:nvSpPr>
        <xdr:cNvPr id="43" name="TextBox 42">
          <a:extLst>
            <a:ext uri="{FF2B5EF4-FFF2-40B4-BE49-F238E27FC236}">
              <a16:creationId xmlns:a16="http://schemas.microsoft.com/office/drawing/2014/main" id="{007819CB-A119-4F24-99ED-6C5BD760BD62}"/>
            </a:ext>
          </a:extLst>
        </xdr:cNvPr>
        <xdr:cNvSpPr txBox="1"/>
      </xdr:nvSpPr>
      <xdr:spPr>
        <a:xfrm>
          <a:off x="7125854" y="2732812"/>
          <a:ext cx="12007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ITEM TYPE</a:t>
          </a:r>
        </a:p>
      </xdr:txBody>
    </xdr:sp>
    <xdr:clientData/>
  </xdr:twoCellAnchor>
  <xdr:twoCellAnchor>
    <xdr:from>
      <xdr:col>15</xdr:col>
      <xdr:colOff>90052</xdr:colOff>
      <xdr:row>0</xdr:row>
      <xdr:rowOff>173182</xdr:rowOff>
    </xdr:from>
    <xdr:to>
      <xdr:col>24</xdr:col>
      <xdr:colOff>242454</xdr:colOff>
      <xdr:row>38</xdr:row>
      <xdr:rowOff>115454</xdr:rowOff>
    </xdr:to>
    <xdr:sp macro="" textlink="">
      <xdr:nvSpPr>
        <xdr:cNvPr id="44" name="Rectangle: Rounded Corners 43">
          <a:extLst>
            <a:ext uri="{FF2B5EF4-FFF2-40B4-BE49-F238E27FC236}">
              <a16:creationId xmlns:a16="http://schemas.microsoft.com/office/drawing/2014/main" id="{41C45784-3C50-4587-B0FD-2835F8E35525}"/>
            </a:ext>
          </a:extLst>
        </xdr:cNvPr>
        <xdr:cNvSpPr/>
      </xdr:nvSpPr>
      <xdr:spPr>
        <a:xfrm>
          <a:off x="10134597" y="173182"/>
          <a:ext cx="6179130" cy="7400636"/>
        </a:xfrm>
        <a:prstGeom prst="roundRect">
          <a:avLst/>
        </a:prstGeom>
        <a:solidFill>
          <a:schemeClr val="bg1"/>
        </a:solidFill>
        <a:ln>
          <a:solidFill>
            <a:schemeClr val="bg1">
              <a:lumMod val="65000"/>
            </a:schemeClr>
          </a:solidFill>
        </a:ln>
        <a:effectLst>
          <a:outerShdw blurRad="50800" dist="38100" dir="2700000" algn="tl" rotWithShape="0">
            <a:prstClr val="black">
              <a:alpha val="40000"/>
            </a:prstClr>
          </a:outerShdw>
        </a:effectLst>
        <a:scene3d>
          <a:camera prst="orthographicFront"/>
          <a:lightRig rig="threePt" dir="t"/>
        </a:scene3d>
        <a:sp3d>
          <a:bevelT w="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solidFill>
            </a:ln>
            <a:solidFill>
              <a:schemeClr val="tx1"/>
            </a:solidFill>
          </a:endParaRPr>
        </a:p>
      </xdr:txBody>
    </xdr:sp>
    <xdr:clientData/>
  </xdr:twoCellAnchor>
  <xdr:twoCellAnchor>
    <xdr:from>
      <xdr:col>15</xdr:col>
      <xdr:colOff>454891</xdr:colOff>
      <xdr:row>1</xdr:row>
      <xdr:rowOff>56576</xdr:rowOff>
    </xdr:from>
    <xdr:to>
      <xdr:col>18</xdr:col>
      <xdr:colOff>404090</xdr:colOff>
      <xdr:row>3</xdr:row>
      <xdr:rowOff>39256</xdr:rowOff>
    </xdr:to>
    <xdr:sp macro="" textlink="">
      <xdr:nvSpPr>
        <xdr:cNvPr id="45" name="TextBox 44">
          <a:extLst>
            <a:ext uri="{FF2B5EF4-FFF2-40B4-BE49-F238E27FC236}">
              <a16:creationId xmlns:a16="http://schemas.microsoft.com/office/drawing/2014/main" id="{A8BE8341-FDE7-467E-8994-C8C89D06D0C8}"/>
            </a:ext>
          </a:extLst>
        </xdr:cNvPr>
        <xdr:cNvSpPr txBox="1"/>
      </xdr:nvSpPr>
      <xdr:spPr>
        <a:xfrm>
          <a:off x="10499436" y="252849"/>
          <a:ext cx="1958109"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14</xdr:col>
      <xdr:colOff>588819</xdr:colOff>
      <xdr:row>1</xdr:row>
      <xdr:rowOff>69271</xdr:rowOff>
    </xdr:from>
    <xdr:to>
      <xdr:col>24</xdr:col>
      <xdr:colOff>207819</xdr:colOff>
      <xdr:row>11</xdr:row>
      <xdr:rowOff>140544</xdr:rowOff>
    </xdr:to>
    <xdr:graphicFrame macro="">
      <xdr:nvGraphicFramePr>
        <xdr:cNvPr id="47" name="Chart 46">
          <a:extLst>
            <a:ext uri="{FF2B5EF4-FFF2-40B4-BE49-F238E27FC236}">
              <a16:creationId xmlns:a16="http://schemas.microsoft.com/office/drawing/2014/main" id="{4DF8A0F6-CECB-4313-B043-41EEB4D80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184728</xdr:colOff>
      <xdr:row>13</xdr:row>
      <xdr:rowOff>11546</xdr:rowOff>
    </xdr:from>
    <xdr:to>
      <xdr:col>24</xdr:col>
      <xdr:colOff>69272</xdr:colOff>
      <xdr:row>13</xdr:row>
      <xdr:rowOff>11546</xdr:rowOff>
    </xdr:to>
    <xdr:cxnSp macro="">
      <xdr:nvCxnSpPr>
        <xdr:cNvPr id="50" name="Straight Connector 49">
          <a:extLst>
            <a:ext uri="{FF2B5EF4-FFF2-40B4-BE49-F238E27FC236}">
              <a16:creationId xmlns:a16="http://schemas.microsoft.com/office/drawing/2014/main" id="{F39C42B9-B859-40E9-ACEE-D18ADCF697C9}"/>
            </a:ext>
          </a:extLst>
        </xdr:cNvPr>
        <xdr:cNvCxnSpPr/>
      </xdr:nvCxnSpPr>
      <xdr:spPr>
        <a:xfrm>
          <a:off x="10229273" y="2563091"/>
          <a:ext cx="5911272" cy="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18474</xdr:colOff>
      <xdr:row>13</xdr:row>
      <xdr:rowOff>1158</xdr:rowOff>
    </xdr:from>
    <xdr:to>
      <xdr:col>16</xdr:col>
      <xdr:colOff>600365</xdr:colOff>
      <xdr:row>14</xdr:row>
      <xdr:rowOff>180110</xdr:rowOff>
    </xdr:to>
    <xdr:sp macro="" textlink="">
      <xdr:nvSpPr>
        <xdr:cNvPr id="55" name="TextBox 54">
          <a:extLst>
            <a:ext uri="{FF2B5EF4-FFF2-40B4-BE49-F238E27FC236}">
              <a16:creationId xmlns:a16="http://schemas.microsoft.com/office/drawing/2014/main" id="{95C6E70F-D167-4D00-AAF1-C0FB12269695}"/>
            </a:ext>
          </a:extLst>
        </xdr:cNvPr>
        <xdr:cNvSpPr txBox="1"/>
      </xdr:nvSpPr>
      <xdr:spPr>
        <a:xfrm>
          <a:off x="10063019" y="2552703"/>
          <a:ext cx="12515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OUTLET SIZE</a:t>
          </a:r>
        </a:p>
      </xdr:txBody>
    </xdr:sp>
    <xdr:clientData/>
  </xdr:twoCellAnchor>
  <xdr:twoCellAnchor>
    <xdr:from>
      <xdr:col>15</xdr:col>
      <xdr:colOff>193961</xdr:colOff>
      <xdr:row>14</xdr:row>
      <xdr:rowOff>46182</xdr:rowOff>
    </xdr:from>
    <xdr:to>
      <xdr:col>19</xdr:col>
      <xdr:colOff>269415</xdr:colOff>
      <xdr:row>26</xdr:row>
      <xdr:rowOff>44818</xdr:rowOff>
    </xdr:to>
    <xdr:graphicFrame macro="">
      <xdr:nvGraphicFramePr>
        <xdr:cNvPr id="56" name="Chart 55">
          <a:extLst>
            <a:ext uri="{FF2B5EF4-FFF2-40B4-BE49-F238E27FC236}">
              <a16:creationId xmlns:a16="http://schemas.microsoft.com/office/drawing/2014/main" id="{AB54F1C6-E667-41AD-864F-45CB5BBB2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83129</xdr:colOff>
      <xdr:row>26</xdr:row>
      <xdr:rowOff>46182</xdr:rowOff>
    </xdr:from>
    <xdr:to>
      <xdr:col>24</xdr:col>
      <xdr:colOff>242455</xdr:colOff>
      <xdr:row>26</xdr:row>
      <xdr:rowOff>83128</xdr:rowOff>
    </xdr:to>
    <xdr:cxnSp macro="">
      <xdr:nvCxnSpPr>
        <xdr:cNvPr id="57" name="Straight Connector 56">
          <a:extLst>
            <a:ext uri="{FF2B5EF4-FFF2-40B4-BE49-F238E27FC236}">
              <a16:creationId xmlns:a16="http://schemas.microsoft.com/office/drawing/2014/main" id="{D270E07A-4E8F-449B-854D-7FFC9C58A118}"/>
            </a:ext>
          </a:extLst>
        </xdr:cNvPr>
        <xdr:cNvCxnSpPr/>
      </xdr:nvCxnSpPr>
      <xdr:spPr>
        <a:xfrm flipV="1">
          <a:off x="10127674" y="5149273"/>
          <a:ext cx="6186054" cy="3694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311727</xdr:colOff>
      <xdr:row>13</xdr:row>
      <xdr:rowOff>69273</xdr:rowOff>
    </xdr:from>
    <xdr:to>
      <xdr:col>19</xdr:col>
      <xdr:colOff>311728</xdr:colOff>
      <xdr:row>26</xdr:row>
      <xdr:rowOff>23090</xdr:rowOff>
    </xdr:to>
    <xdr:cxnSp macro="">
      <xdr:nvCxnSpPr>
        <xdr:cNvPr id="60" name="Straight Connector 59">
          <a:extLst>
            <a:ext uri="{FF2B5EF4-FFF2-40B4-BE49-F238E27FC236}">
              <a16:creationId xmlns:a16="http://schemas.microsoft.com/office/drawing/2014/main" id="{C4E1DC59-EB43-4CA0-A43C-09BCBCAFEE4E}"/>
            </a:ext>
          </a:extLst>
        </xdr:cNvPr>
        <xdr:cNvCxnSpPr/>
      </xdr:nvCxnSpPr>
      <xdr:spPr>
        <a:xfrm>
          <a:off x="13034818" y="2620818"/>
          <a:ext cx="1" cy="2505363"/>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494141</xdr:colOff>
      <xdr:row>14</xdr:row>
      <xdr:rowOff>126999</xdr:rowOff>
    </xdr:from>
    <xdr:to>
      <xdr:col>24</xdr:col>
      <xdr:colOff>11544</xdr:colOff>
      <xdr:row>26</xdr:row>
      <xdr:rowOff>23091</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107A0F8D-4BE5-4107-BF94-E541E97D91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3234781" y="2900679"/>
              <a:ext cx="2870203" cy="22735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205510</xdr:colOff>
      <xdr:row>13</xdr:row>
      <xdr:rowOff>3467</xdr:rowOff>
    </xdr:from>
    <xdr:to>
      <xdr:col>22</xdr:col>
      <xdr:colOff>138545</xdr:colOff>
      <xdr:row>14</xdr:row>
      <xdr:rowOff>182419</xdr:rowOff>
    </xdr:to>
    <xdr:sp macro="" textlink="">
      <xdr:nvSpPr>
        <xdr:cNvPr id="65" name="TextBox 64">
          <a:extLst>
            <a:ext uri="{FF2B5EF4-FFF2-40B4-BE49-F238E27FC236}">
              <a16:creationId xmlns:a16="http://schemas.microsoft.com/office/drawing/2014/main" id="{0396597E-0E16-48E2-A3A2-56D7BCCEDAE3}"/>
            </a:ext>
          </a:extLst>
        </xdr:cNvPr>
        <xdr:cNvSpPr txBox="1"/>
      </xdr:nvSpPr>
      <xdr:spPr>
        <a:xfrm>
          <a:off x="12928601" y="2555012"/>
          <a:ext cx="1941944"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OUTLET LOCATION</a:t>
          </a:r>
        </a:p>
      </xdr:txBody>
    </xdr:sp>
    <xdr:clientData/>
  </xdr:twoCellAnchor>
  <xdr:twoCellAnchor>
    <xdr:from>
      <xdr:col>15</xdr:col>
      <xdr:colOff>127000</xdr:colOff>
      <xdr:row>27</xdr:row>
      <xdr:rowOff>80817</xdr:rowOff>
    </xdr:from>
    <xdr:to>
      <xdr:col>18</xdr:col>
      <xdr:colOff>658090</xdr:colOff>
      <xdr:row>37</xdr:row>
      <xdr:rowOff>57727</xdr:rowOff>
    </xdr:to>
    <xdr:graphicFrame macro="">
      <xdr:nvGraphicFramePr>
        <xdr:cNvPr id="66" name="Chart 65">
          <a:extLst>
            <a:ext uri="{FF2B5EF4-FFF2-40B4-BE49-F238E27FC236}">
              <a16:creationId xmlns:a16="http://schemas.microsoft.com/office/drawing/2014/main" id="{223B8D15-339E-45F6-95B8-844A0B1B8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20783</xdr:colOff>
      <xdr:row>26</xdr:row>
      <xdr:rowOff>72739</xdr:rowOff>
    </xdr:from>
    <xdr:to>
      <xdr:col>16</xdr:col>
      <xdr:colOff>602674</xdr:colOff>
      <xdr:row>28</xdr:row>
      <xdr:rowOff>55419</xdr:rowOff>
    </xdr:to>
    <xdr:sp macro="" textlink="">
      <xdr:nvSpPr>
        <xdr:cNvPr id="67" name="TextBox 66">
          <a:extLst>
            <a:ext uri="{FF2B5EF4-FFF2-40B4-BE49-F238E27FC236}">
              <a16:creationId xmlns:a16="http://schemas.microsoft.com/office/drawing/2014/main" id="{146003A3-EAEC-42DF-BEB7-DA5184AB2D07}"/>
            </a:ext>
          </a:extLst>
        </xdr:cNvPr>
        <xdr:cNvSpPr txBox="1"/>
      </xdr:nvSpPr>
      <xdr:spPr>
        <a:xfrm>
          <a:off x="10065328" y="5175830"/>
          <a:ext cx="12515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OUTLET TYPE</a:t>
          </a:r>
        </a:p>
      </xdr:txBody>
    </xdr:sp>
    <xdr:clientData/>
  </xdr:twoCellAnchor>
  <xdr:twoCellAnchor>
    <xdr:from>
      <xdr:col>18</xdr:col>
      <xdr:colOff>528777</xdr:colOff>
      <xdr:row>27</xdr:row>
      <xdr:rowOff>69271</xdr:rowOff>
    </xdr:from>
    <xdr:to>
      <xdr:col>22</xdr:col>
      <xdr:colOff>34636</xdr:colOff>
      <xdr:row>37</xdr:row>
      <xdr:rowOff>36144</xdr:rowOff>
    </xdr:to>
    <xdr:graphicFrame macro="">
      <xdr:nvGraphicFramePr>
        <xdr:cNvPr id="69" name="Chart 68">
          <a:extLst>
            <a:ext uri="{FF2B5EF4-FFF2-40B4-BE49-F238E27FC236}">
              <a16:creationId xmlns:a16="http://schemas.microsoft.com/office/drawing/2014/main" id="{30FC0FE6-67A9-4149-B5E1-43B33D4A9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150091</xdr:colOff>
      <xdr:row>36</xdr:row>
      <xdr:rowOff>109685</xdr:rowOff>
    </xdr:from>
    <xdr:to>
      <xdr:col>18</xdr:col>
      <xdr:colOff>62346</xdr:colOff>
      <xdr:row>38</xdr:row>
      <xdr:rowOff>92364</xdr:rowOff>
    </xdr:to>
    <xdr:sp macro="" textlink="">
      <xdr:nvSpPr>
        <xdr:cNvPr id="71" name="TextBox 70">
          <a:extLst>
            <a:ext uri="{FF2B5EF4-FFF2-40B4-BE49-F238E27FC236}">
              <a16:creationId xmlns:a16="http://schemas.microsoft.com/office/drawing/2014/main" id="{29558647-F4EB-4E39-AB82-B9C8C986F7CF}"/>
            </a:ext>
          </a:extLst>
        </xdr:cNvPr>
        <xdr:cNvSpPr txBox="1"/>
      </xdr:nvSpPr>
      <xdr:spPr>
        <a:xfrm>
          <a:off x="10864273" y="7175503"/>
          <a:ext cx="12515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rgbClr val="00B0F0"/>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544945</xdr:colOff>
      <xdr:row>36</xdr:row>
      <xdr:rowOff>111993</xdr:rowOff>
    </xdr:from>
    <xdr:to>
      <xdr:col>20</xdr:col>
      <xdr:colOff>457201</xdr:colOff>
      <xdr:row>38</xdr:row>
      <xdr:rowOff>94672</xdr:rowOff>
    </xdr:to>
    <xdr:sp macro="" textlink="">
      <xdr:nvSpPr>
        <xdr:cNvPr id="72" name="TextBox 71">
          <a:extLst>
            <a:ext uri="{FF2B5EF4-FFF2-40B4-BE49-F238E27FC236}">
              <a16:creationId xmlns:a16="http://schemas.microsoft.com/office/drawing/2014/main" id="{6226890D-0D89-4C1D-A1D6-7252D540EEDA}"/>
            </a:ext>
          </a:extLst>
        </xdr:cNvPr>
        <xdr:cNvSpPr txBox="1"/>
      </xdr:nvSpPr>
      <xdr:spPr>
        <a:xfrm>
          <a:off x="12598400" y="7177811"/>
          <a:ext cx="12515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rgbClr val="00B0F0"/>
              </a:solidFill>
              <a:latin typeface="Segoe UI Semibold" panose="020B0702040204020203" pitchFamily="34" charset="0"/>
              <a:cs typeface="Segoe UI Semibold" panose="020B0702040204020203" pitchFamily="34" charset="0"/>
            </a:rPr>
            <a:t>Avg Sales</a:t>
          </a:r>
        </a:p>
      </xdr:txBody>
    </xdr:sp>
    <xdr:clientData/>
  </xdr:twoCellAnchor>
  <xdr:twoCellAnchor>
    <xdr:from>
      <xdr:col>21</xdr:col>
      <xdr:colOff>401780</xdr:colOff>
      <xdr:row>27</xdr:row>
      <xdr:rowOff>46182</xdr:rowOff>
    </xdr:from>
    <xdr:to>
      <xdr:col>24</xdr:col>
      <xdr:colOff>473365</xdr:colOff>
      <xdr:row>37</xdr:row>
      <xdr:rowOff>23855</xdr:rowOff>
    </xdr:to>
    <xdr:graphicFrame macro="">
      <xdr:nvGraphicFramePr>
        <xdr:cNvPr id="73" name="Chart 72">
          <a:extLst>
            <a:ext uri="{FF2B5EF4-FFF2-40B4-BE49-F238E27FC236}">
              <a16:creationId xmlns:a16="http://schemas.microsoft.com/office/drawing/2014/main" id="{E18B6020-9E58-4544-8DFE-EC543D4DC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166254</xdr:colOff>
      <xdr:row>36</xdr:row>
      <xdr:rowOff>102757</xdr:rowOff>
    </xdr:from>
    <xdr:to>
      <xdr:col>23</xdr:col>
      <xdr:colOff>78510</xdr:colOff>
      <xdr:row>38</xdr:row>
      <xdr:rowOff>85436</xdr:rowOff>
    </xdr:to>
    <xdr:sp macro="" textlink="">
      <xdr:nvSpPr>
        <xdr:cNvPr id="74" name="TextBox 73">
          <a:extLst>
            <a:ext uri="{FF2B5EF4-FFF2-40B4-BE49-F238E27FC236}">
              <a16:creationId xmlns:a16="http://schemas.microsoft.com/office/drawing/2014/main" id="{E372DDF8-80F4-44FA-BB74-EBF91EA63912}"/>
            </a:ext>
          </a:extLst>
        </xdr:cNvPr>
        <xdr:cNvSpPr txBox="1"/>
      </xdr:nvSpPr>
      <xdr:spPr>
        <a:xfrm>
          <a:off x="14228618" y="7168575"/>
          <a:ext cx="1251528" cy="375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rgbClr val="00B0F0"/>
              </a:solidFill>
              <a:latin typeface="Segoe UI Semibold" panose="020B0702040204020203" pitchFamily="34" charset="0"/>
              <a:cs typeface="Segoe UI Semibold" panose="020B0702040204020203" pitchFamily="34" charset="0"/>
            </a:rPr>
            <a:t>No of Items</a:t>
          </a:r>
        </a:p>
      </xdr:txBody>
    </xdr:sp>
    <xdr:clientData/>
  </xdr:twoCellAnchor>
  <xdr:twoCellAnchor>
    <xdr:from>
      <xdr:col>3</xdr:col>
      <xdr:colOff>369454</xdr:colOff>
      <xdr:row>5</xdr:row>
      <xdr:rowOff>173180</xdr:rowOff>
    </xdr:from>
    <xdr:to>
      <xdr:col>5</xdr:col>
      <xdr:colOff>519544</xdr:colOff>
      <xdr:row>7</xdr:row>
      <xdr:rowOff>161636</xdr:rowOff>
    </xdr:to>
    <xdr:sp macro="" textlink="">
      <xdr:nvSpPr>
        <xdr:cNvPr id="16" name="TextBox 15">
          <a:extLst>
            <a:ext uri="{FF2B5EF4-FFF2-40B4-BE49-F238E27FC236}">
              <a16:creationId xmlns:a16="http://schemas.microsoft.com/office/drawing/2014/main" id="{4D553FB6-671B-A6F1-8667-3ABA1AA357BC}"/>
            </a:ext>
          </a:extLst>
        </xdr:cNvPr>
        <xdr:cNvSpPr txBox="1"/>
      </xdr:nvSpPr>
      <xdr:spPr>
        <a:xfrm>
          <a:off x="2378363" y="1154544"/>
          <a:ext cx="1489363"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75000"/>
                </a:schemeClr>
              </a:solidFill>
              <a:latin typeface="Aptos Display" panose="020B0004020202020204" pitchFamily="34" charset="0"/>
            </a:rPr>
            <a:t>FILTER PANEL</a:t>
          </a:r>
        </a:p>
      </xdr:txBody>
    </xdr:sp>
    <xdr:clientData/>
  </xdr:twoCellAnchor>
  <xdr:twoCellAnchor editAs="oneCell">
    <xdr:from>
      <xdr:col>3</xdr:col>
      <xdr:colOff>69273</xdr:colOff>
      <xdr:row>5</xdr:row>
      <xdr:rowOff>161636</xdr:rowOff>
    </xdr:from>
    <xdr:to>
      <xdr:col>3</xdr:col>
      <xdr:colOff>519544</xdr:colOff>
      <xdr:row>7</xdr:row>
      <xdr:rowOff>184727</xdr:rowOff>
    </xdr:to>
    <xdr:pic>
      <xdr:nvPicPr>
        <xdr:cNvPr id="28" name="Picture 27">
          <a:extLst>
            <a:ext uri="{FF2B5EF4-FFF2-40B4-BE49-F238E27FC236}">
              <a16:creationId xmlns:a16="http://schemas.microsoft.com/office/drawing/2014/main" id="{0BF50B77-48DC-CE62-4FB3-9609234C9D1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78182" y="1143000"/>
          <a:ext cx="450271" cy="415636"/>
        </a:xfrm>
        <a:prstGeom prst="rect">
          <a:avLst/>
        </a:prstGeom>
      </xdr:spPr>
    </xdr:pic>
    <xdr:clientData/>
  </xdr:twoCellAnchor>
  <xdr:twoCellAnchor editAs="oneCell">
    <xdr:from>
      <xdr:col>2</xdr:col>
      <xdr:colOff>577270</xdr:colOff>
      <xdr:row>15</xdr:row>
      <xdr:rowOff>0</xdr:rowOff>
    </xdr:from>
    <xdr:to>
      <xdr:col>5</xdr:col>
      <xdr:colOff>600362</xdr:colOff>
      <xdr:row>21</xdr:row>
      <xdr:rowOff>103909</xdr:rowOff>
    </xdr:to>
    <mc:AlternateContent xmlns:mc="http://schemas.openxmlformats.org/markup-compatibility/2006" xmlns:a14="http://schemas.microsoft.com/office/drawing/2010/main">
      <mc:Choice Requires="a14">
        <xdr:graphicFrame macro="">
          <xdr:nvGraphicFramePr>
            <xdr:cNvPr id="30" name="Outlet Location Type 1">
              <a:extLst>
                <a:ext uri="{FF2B5EF4-FFF2-40B4-BE49-F238E27FC236}">
                  <a16:creationId xmlns:a16="http://schemas.microsoft.com/office/drawing/2014/main" id="{983DDE63-208E-493A-9F99-24093A125E8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16543" y="2944091"/>
              <a:ext cx="2032001" cy="1281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565726</xdr:colOff>
      <xdr:row>22</xdr:row>
      <xdr:rowOff>0</xdr:rowOff>
    </xdr:from>
    <xdr:to>
      <xdr:col>5</xdr:col>
      <xdr:colOff>600363</xdr:colOff>
      <xdr:row>35</xdr:row>
      <xdr:rowOff>127000</xdr:rowOff>
    </xdr:to>
    <mc:AlternateContent xmlns:mc="http://schemas.openxmlformats.org/markup-compatibility/2006" xmlns:a14="http://schemas.microsoft.com/office/drawing/2010/main">
      <mc:Choice Requires="a14">
        <xdr:graphicFrame macro="">
          <xdr:nvGraphicFramePr>
            <xdr:cNvPr id="31" name="Item Type 1">
              <a:extLst>
                <a:ext uri="{FF2B5EF4-FFF2-40B4-BE49-F238E27FC236}">
                  <a16:creationId xmlns:a16="http://schemas.microsoft.com/office/drawing/2014/main" id="{8FB28297-CC0B-46FC-9A11-2DA11188B823}"/>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904999" y="4318000"/>
              <a:ext cx="2043546" cy="2678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473364</xdr:colOff>
      <xdr:row>36</xdr:row>
      <xdr:rowOff>34637</xdr:rowOff>
    </xdr:from>
    <xdr:to>
      <xdr:col>4</xdr:col>
      <xdr:colOff>34637</xdr:colOff>
      <xdr:row>38</xdr:row>
      <xdr:rowOff>46183</xdr:rowOff>
    </xdr:to>
    <xdr:pic>
      <xdr:nvPicPr>
        <xdr:cNvPr id="35" name="Picture 34">
          <a:hlinkClick xmlns:r="http://schemas.openxmlformats.org/officeDocument/2006/relationships" r:id="rId14"/>
          <a:extLst>
            <a:ext uri="{FF2B5EF4-FFF2-40B4-BE49-F238E27FC236}">
              <a16:creationId xmlns:a16="http://schemas.microsoft.com/office/drawing/2014/main" id="{2CCEE263-9C89-A249-8CD5-F0DC1E3B79D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812637" y="7100455"/>
          <a:ext cx="900545" cy="404092"/>
        </a:xfrm>
        <a:prstGeom prst="rect">
          <a:avLst/>
        </a:prstGeom>
      </xdr:spPr>
    </xdr:pic>
    <xdr:clientData/>
  </xdr:twoCellAnchor>
  <xdr:twoCellAnchor editAs="oneCell">
    <xdr:from>
      <xdr:col>4</xdr:col>
      <xdr:colOff>334818</xdr:colOff>
      <xdr:row>36</xdr:row>
      <xdr:rowOff>34636</xdr:rowOff>
    </xdr:from>
    <xdr:to>
      <xdr:col>5</xdr:col>
      <xdr:colOff>184727</xdr:colOff>
      <xdr:row>38</xdr:row>
      <xdr:rowOff>57727</xdr:rowOff>
    </xdr:to>
    <xdr:pic>
      <xdr:nvPicPr>
        <xdr:cNvPr id="40" name="Picture 39">
          <a:hlinkClick xmlns:r="http://schemas.openxmlformats.org/officeDocument/2006/relationships" r:id="rId16"/>
          <a:extLst>
            <a:ext uri="{FF2B5EF4-FFF2-40B4-BE49-F238E27FC236}">
              <a16:creationId xmlns:a16="http://schemas.microsoft.com/office/drawing/2014/main" id="{03D15BC1-3238-2DE3-4F9A-1A1E1DA7A1CA}"/>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13363" y="7100454"/>
          <a:ext cx="519546" cy="415637"/>
        </a:xfrm>
        <a:prstGeom prst="rect">
          <a:avLst/>
        </a:prstGeom>
      </xdr:spPr>
    </xdr:pic>
    <xdr:clientData/>
  </xdr:twoCellAnchor>
  <xdr:twoCellAnchor editAs="oneCell">
    <xdr:from>
      <xdr:col>13</xdr:col>
      <xdr:colOff>646545</xdr:colOff>
      <xdr:row>7</xdr:row>
      <xdr:rowOff>173182</xdr:rowOff>
    </xdr:from>
    <xdr:to>
      <xdr:col>14</xdr:col>
      <xdr:colOff>438727</xdr:colOff>
      <xdr:row>9</xdr:row>
      <xdr:rowOff>161636</xdr:rowOff>
    </xdr:to>
    <xdr:pic>
      <xdr:nvPicPr>
        <xdr:cNvPr id="48" name="Picture 47">
          <a:extLst>
            <a:ext uri="{FF2B5EF4-FFF2-40B4-BE49-F238E27FC236}">
              <a16:creationId xmlns:a16="http://schemas.microsoft.com/office/drawing/2014/main" id="{55AC5DDF-7010-A31E-68B8-FB7DC2F8D4A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351818" y="1547091"/>
          <a:ext cx="461818" cy="381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umalai R" refreshedDate="46124.441429861108" createdVersion="8" refreshedVersion="8" minRefreshableVersion="3" recordCount="8523" xr:uid="{D673FE10-1684-436B-9B01-28B9F822D323}">
  <cacheSource type="worksheet">
    <worksheetSource name="Table2"/>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7">
        <s v="Fruits and Vegetables"/>
        <s v="Health and Hygiene"/>
        <s v="Frozen Foods"/>
        <s v="Canned"/>
        <s v="Soft Drinks"/>
        <s v="Household"/>
        <s v="Snack Foods"/>
        <s v="Meat"/>
        <s v="Breads"/>
        <s v="Hard Drinks"/>
        <s v="Others"/>
        <s v="Dairy"/>
        <s v="Breakfast"/>
        <s v="Baking Goods"/>
        <s v="Seafood"/>
        <s v="Starchy Foods"/>
        <s v=" "/>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099530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16"/>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7B6CEE-AD0D-4E58-BEC2-0565B01829D6}" name="PivotTable20"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41">
  <location ref="A113:B118" firstHeaderRow="1" firstDataRow="1" firstDataCol="1"/>
  <pivotFields count="13">
    <pivotField compact="0" outline="0" showAll="0">
      <items count="3">
        <item x="0"/>
        <item x="1"/>
        <item t="default"/>
      </items>
    </pivotField>
    <pivotField dataField="1"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compact="0" outline="0" showAll="0"/>
    <pivotField compact="0" outline="0" showAll="0"/>
  </pivotFields>
  <rowFields count="1">
    <field x="8"/>
  </rowFields>
  <rowItems count="5">
    <i>
      <x/>
    </i>
    <i>
      <x v="1"/>
    </i>
    <i>
      <x v="2"/>
    </i>
    <i>
      <x v="3"/>
    </i>
    <i t="grand">
      <x/>
    </i>
  </rowItems>
  <colItems count="1">
    <i/>
  </colItems>
  <dataFields count="1">
    <dataField name="Count of Sr no" fld="1" subtotal="count" baseField="8" baseItem="0"/>
  </dataFields>
  <formats count="6">
    <format dxfId="1013">
      <pivotArea type="all" dataOnly="0" outline="0" fieldPosition="0"/>
    </format>
    <format dxfId="1012">
      <pivotArea outline="0" collapsedLevelsAreSubtotals="1" fieldPosition="0"/>
    </format>
    <format dxfId="1011">
      <pivotArea field="8" type="button" dataOnly="0" labelOnly="1" outline="0" axis="axisRow" fieldPosition="0"/>
    </format>
    <format dxfId="1010">
      <pivotArea dataOnly="0" labelOnly="1" outline="0" fieldPosition="0">
        <references count="1">
          <reference field="8" count="0"/>
        </references>
      </pivotArea>
    </format>
    <format dxfId="1009">
      <pivotArea dataOnly="0" labelOnly="1" grandRow="1" outline="0" fieldPosition="0"/>
    </format>
    <format dxfId="1008">
      <pivotArea dataOnly="0" labelOnly="1" outline="0" axis="axisValues" fieldPosition="0"/>
    </format>
  </formats>
  <chartFormats count="2">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0CB06-0A5B-4C1E-8267-2E260A89F58B}"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0">
  <location ref="A99:B104"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pivotField compact="0" outline="0" showAll="0"/>
  </pivotFields>
  <rowFields count="1">
    <field x="8"/>
  </rowFields>
  <rowItems count="5">
    <i>
      <x/>
    </i>
    <i>
      <x v="1"/>
    </i>
    <i>
      <x v="2"/>
    </i>
    <i>
      <x v="3"/>
    </i>
    <i t="grand">
      <x/>
    </i>
  </rowItems>
  <colItems count="1">
    <i/>
  </colItems>
  <dataFields count="1">
    <dataField name="Sum of Sales" fld="11" baseField="0" baseItem="0"/>
  </dataFields>
  <formats count="18">
    <format dxfId="1031">
      <pivotArea type="all" dataOnly="0" outline="0" fieldPosition="0"/>
    </format>
    <format dxfId="1030">
      <pivotArea type="all" dataOnly="0" outline="0" fieldPosition="0"/>
    </format>
    <format dxfId="1029">
      <pivotArea type="origin" dataOnly="0" labelOnly="1" outline="0" fieldPosition="0"/>
    </format>
    <format dxfId="1028">
      <pivotArea field="0" type="button" dataOnly="0" labelOnly="1" outline="0"/>
    </format>
    <format dxfId="1027">
      <pivotArea type="topRight" dataOnly="0" labelOnly="1" outline="0" fieldPosition="0"/>
    </format>
    <format dxfId="1026">
      <pivotArea type="all" dataOnly="0" outline="0" fieldPosition="0"/>
    </format>
    <format dxfId="1025">
      <pivotArea field="4" type="button" dataOnly="0" labelOnly="1" outline="0"/>
    </format>
    <format dxfId="1024">
      <pivotArea type="all" dataOnly="0" outline="0" fieldPosition="0"/>
    </format>
    <format dxfId="1023">
      <pivotArea field="7" type="button" dataOnly="0" labelOnly="1" outline="0"/>
    </format>
    <format dxfId="1022">
      <pivotArea type="all" dataOnly="0" outline="0" fieldPosition="0"/>
    </format>
    <format dxfId="1021">
      <pivotArea field="6" type="button" dataOnly="0" labelOnly="1" outline="0"/>
    </format>
    <format dxfId="1020">
      <pivotArea outline="0" fieldPosition="0">
        <references count="1">
          <reference field="8" count="0" selected="0"/>
        </references>
      </pivotArea>
    </format>
    <format dxfId="1019">
      <pivotArea type="all" dataOnly="0" outline="0" fieldPosition="0"/>
    </format>
    <format dxfId="1018">
      <pivotArea outline="0" collapsedLevelsAreSubtotals="1" fieldPosition="0"/>
    </format>
    <format dxfId="1017">
      <pivotArea field="8" type="button" dataOnly="0" labelOnly="1" outline="0" axis="axisRow" fieldPosition="0"/>
    </format>
    <format dxfId="1016">
      <pivotArea dataOnly="0" labelOnly="1" outline="0" fieldPosition="0">
        <references count="1">
          <reference field="8" count="0"/>
        </references>
      </pivotArea>
    </format>
    <format dxfId="1015">
      <pivotArea dataOnly="0" labelOnly="1" grandRow="1" outline="0" fieldPosition="0"/>
    </format>
    <format dxfId="1014">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D8A8F3-068C-4F9E-A1B4-26A962186520}" name="PivotTable18"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37">
  <location ref="A106:B111"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pivotField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axis="axisRow" compact="0" outline="0" showAll="0">
      <items count="5">
        <item x="2"/>
        <item x="3"/>
        <item x="1"/>
        <item x="0"/>
        <item t="default"/>
      </items>
    </pivotField>
    <pivotField compact="0" outline="0" showAll="0"/>
    <pivotField compact="0" outline="0" showAll="0"/>
    <pivotField dataField="1" compact="0" outline="0" showAll="0"/>
    <pivotField compact="0" outline="0" showAll="0"/>
  </pivotFields>
  <rowFields count="1">
    <field x="8"/>
  </rowFields>
  <rowItems count="5">
    <i>
      <x/>
    </i>
    <i>
      <x v="1"/>
    </i>
    <i>
      <x v="2"/>
    </i>
    <i>
      <x v="3"/>
    </i>
    <i t="grand">
      <x/>
    </i>
  </rowItems>
  <colItems count="1">
    <i/>
  </colItems>
  <dataFields count="1">
    <dataField name="Average of Sales" fld="11" subtotal="average" baseField="8" baseItem="0"/>
  </dataFields>
  <formats count="18">
    <format dxfId="1049">
      <pivotArea type="all" dataOnly="0" outline="0" fieldPosition="0"/>
    </format>
    <format dxfId="1048">
      <pivotArea type="all" dataOnly="0" outline="0" fieldPosition="0"/>
    </format>
    <format dxfId="1047">
      <pivotArea type="origin" dataOnly="0" labelOnly="1" outline="0" fieldPosition="0"/>
    </format>
    <format dxfId="1046">
      <pivotArea field="0" type="button" dataOnly="0" labelOnly="1" outline="0"/>
    </format>
    <format dxfId="1045">
      <pivotArea type="topRight" dataOnly="0" labelOnly="1" outline="0" fieldPosition="0"/>
    </format>
    <format dxfId="1044">
      <pivotArea type="all" dataOnly="0" outline="0" fieldPosition="0"/>
    </format>
    <format dxfId="1043">
      <pivotArea field="4" type="button" dataOnly="0" labelOnly="1" outline="0"/>
    </format>
    <format dxfId="1042">
      <pivotArea type="all" dataOnly="0" outline="0" fieldPosition="0"/>
    </format>
    <format dxfId="1041">
      <pivotArea field="7" type="button" dataOnly="0" labelOnly="1" outline="0"/>
    </format>
    <format dxfId="1040">
      <pivotArea type="all" dataOnly="0" outline="0" fieldPosition="0"/>
    </format>
    <format dxfId="1039">
      <pivotArea field="6" type="button" dataOnly="0" labelOnly="1" outline="0"/>
    </format>
    <format dxfId="1038">
      <pivotArea outline="0" fieldPosition="0">
        <references count="1">
          <reference field="8" count="0" selected="0"/>
        </references>
      </pivotArea>
    </format>
    <format dxfId="1037">
      <pivotArea type="all" dataOnly="0" outline="0" fieldPosition="0"/>
    </format>
    <format dxfId="1036">
      <pivotArea outline="0" collapsedLevelsAreSubtotals="1" fieldPosition="0"/>
    </format>
    <format dxfId="1035">
      <pivotArea field="8" type="button" dataOnly="0" labelOnly="1" outline="0" axis="axisRow" fieldPosition="0"/>
    </format>
    <format dxfId="1034">
      <pivotArea dataOnly="0" labelOnly="1" outline="0" fieldPosition="0">
        <references count="1">
          <reference field="8" count="0"/>
        </references>
      </pivotArea>
    </format>
    <format dxfId="1033">
      <pivotArea dataOnly="0" labelOnly="1" grandRow="1" outline="0" fieldPosition="0"/>
    </format>
    <format dxfId="103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9540DF-5B02-44D4-8B0D-D25CACA533F5}"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9">
  <location ref="A36:B54" firstHeaderRow="1" firstDataRow="1" firstDataCol="1"/>
  <pivotFields count="13">
    <pivotField compact="0" outline="0" showAll="0">
      <items count="3">
        <item x="0"/>
        <item x="1"/>
        <item t="default"/>
      </items>
    </pivotField>
    <pivotField compact="0" outline="0" showAll="0"/>
    <pivotField compact="0" outline="0" showAll="0"/>
    <pivotField axis="axisRow" compact="0" outline="0" showAll="0" sortType="ascending">
      <items count="18">
        <item x="16"/>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3"/>
  </rowFields>
  <rowItems count="18">
    <i>
      <x/>
    </i>
    <i>
      <x v="13"/>
    </i>
    <i>
      <x v="3"/>
    </i>
    <i>
      <x v="16"/>
    </i>
    <i>
      <x v="12"/>
    </i>
    <i>
      <x v="8"/>
    </i>
    <i>
      <x v="2"/>
    </i>
    <i>
      <x v="15"/>
    </i>
    <i>
      <x v="11"/>
    </i>
    <i>
      <x v="9"/>
    </i>
    <i>
      <x v="1"/>
    </i>
    <i>
      <x v="4"/>
    </i>
    <i>
      <x v="5"/>
    </i>
    <i>
      <x v="6"/>
    </i>
    <i>
      <x v="10"/>
    </i>
    <i>
      <x v="14"/>
    </i>
    <i>
      <x v="7"/>
    </i>
    <i t="grand">
      <x/>
    </i>
  </rowItems>
  <colItems count="1">
    <i/>
  </colItems>
  <dataFields count="1">
    <dataField name="Sum of Sales" fld="11" baseField="0" baseItem="0"/>
  </dataFields>
  <formats count="14">
    <format dxfId="1063">
      <pivotArea type="all" dataOnly="0" outline="0" fieldPosition="0"/>
    </format>
    <format dxfId="1062">
      <pivotArea type="all" dataOnly="0" outline="0" fieldPosition="0"/>
    </format>
    <format dxfId="1061">
      <pivotArea type="origin" dataOnly="0" labelOnly="1" outline="0" fieldPosition="0"/>
    </format>
    <format dxfId="1060">
      <pivotArea field="0" type="button" dataOnly="0" labelOnly="1" outline="0"/>
    </format>
    <format dxfId="1059">
      <pivotArea type="topRight" dataOnly="0" labelOnly="1" outline="0" fieldPosition="0"/>
    </format>
    <format dxfId="1058">
      <pivotArea field="6" type="button" dataOnly="0" labelOnly="1" outline="0"/>
    </format>
    <format dxfId="1057">
      <pivotArea outline="0" fieldPosition="0">
        <references count="1">
          <reference field="3" count="0" selected="0"/>
        </references>
      </pivotArea>
    </format>
    <format dxfId="1056">
      <pivotArea dataOnly="0" labelOnly="1" outline="0" fieldPosition="0">
        <references count="1">
          <reference field="3" count="0"/>
        </references>
      </pivotArea>
    </format>
    <format dxfId="1055">
      <pivotArea type="all" dataOnly="0" outline="0" fieldPosition="0"/>
    </format>
    <format dxfId="1054">
      <pivotArea outline="0" collapsedLevelsAreSubtotals="1" fieldPosition="0"/>
    </format>
    <format dxfId="1053">
      <pivotArea field="3" type="button" dataOnly="0" labelOnly="1" outline="0" axis="axisRow" fieldPosition="0"/>
    </format>
    <format dxfId="1052">
      <pivotArea dataOnly="0" labelOnly="1" outline="0" fieldPosition="0">
        <references count="1">
          <reference field="3" count="0"/>
        </references>
      </pivotArea>
    </format>
    <format dxfId="1051">
      <pivotArea dataOnly="0" labelOnly="1" grandRow="1" outline="0" fieldPosition="0"/>
    </format>
    <format dxfId="1050">
      <pivotArea dataOnly="0" labelOnly="1" outline="0" axis="axisValues" fieldPosition="0"/>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E43640-4D35-4529-941B-463AE2DA6751}"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14">
  <location ref="A24:C29" firstHeaderRow="1" firstDataRow="2" firstDataCol="1"/>
  <pivotFields count="13">
    <pivotField axis="axisCol" compact="0" outline="0" showAll="0">
      <items count="3">
        <item x="0"/>
        <item x="1"/>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pivotField compact="0" outline="0" showAll="0"/>
    <pivotField axis="axisRow"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3">
    <format dxfId="1076">
      <pivotArea type="all" dataOnly="0" outline="0" fieldPosition="0"/>
    </format>
    <format dxfId="1075">
      <pivotArea dataOnly="0" labelOnly="1" outline="0" axis="axisValues" fieldPosition="0"/>
    </format>
    <format dxfId="1074">
      <pivotArea outline="0" fieldPosition="0">
        <references count="1">
          <reference field="6" count="0" selected="0"/>
        </references>
      </pivotArea>
    </format>
    <format dxfId="1073">
      <pivotArea dataOnly="0" labelOnly="1" outline="0" fieldPosition="0">
        <references count="1">
          <reference field="6" count="0"/>
        </references>
      </pivotArea>
    </format>
    <format dxfId="1072">
      <pivotArea type="all" dataOnly="0" outline="0" fieldPosition="0"/>
    </format>
    <format dxfId="1071">
      <pivotArea outline="0" collapsedLevelsAreSubtotals="1" fieldPosition="0"/>
    </format>
    <format dxfId="1070">
      <pivotArea type="origin" dataOnly="0" labelOnly="1" outline="0" fieldPosition="0"/>
    </format>
    <format dxfId="1069">
      <pivotArea field="0" type="button" dataOnly="0" labelOnly="1" outline="0" axis="axisCol" fieldPosition="0"/>
    </format>
    <format dxfId="1068">
      <pivotArea type="topRight" dataOnly="0" labelOnly="1" outline="0" fieldPosition="0"/>
    </format>
    <format dxfId="1067">
      <pivotArea field="6" type="button" dataOnly="0" labelOnly="1" outline="0" axis="axisRow" fieldPosition="0"/>
    </format>
    <format dxfId="1066">
      <pivotArea dataOnly="0" labelOnly="1" outline="0" fieldPosition="0">
        <references count="1">
          <reference field="6" count="0"/>
        </references>
      </pivotArea>
    </format>
    <format dxfId="1065">
      <pivotArea dataOnly="0" labelOnly="1" grandRow="1" outline="0" fieldPosition="0"/>
    </format>
    <format dxfId="1064">
      <pivotArea dataOnly="0" labelOnly="1" outline="0"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8" format="2" series="1">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4D1759-2152-4212-AF33-2543F1E4538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6"/>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1"/>
    <dataField name="Average of Rating" fld="12" subtotal="average" baseField="0" baseItem="3"/>
  </dataFields>
  <formats count="3">
    <format dxfId="1079">
      <pivotArea type="all" dataOnly="0" outline="0" fieldPosition="0"/>
    </format>
    <format dxfId="1078">
      <pivotArea outline="0" collapsedLevelsAreSubtotals="1" fieldPosition="0"/>
    </format>
    <format dxfId="107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671A98-31FB-4C89-AF17-FCE32BEBD6C0}"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6">
  <location ref="A75:B79"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axis="axisRow"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7"/>
  </rowFields>
  <rowItems count="4">
    <i>
      <x/>
    </i>
    <i>
      <x v="1"/>
    </i>
    <i>
      <x v="2"/>
    </i>
    <i t="grand">
      <x/>
    </i>
  </rowItems>
  <colItems count="1">
    <i/>
  </colItems>
  <dataFields count="1">
    <dataField name="Sum of Sales" fld="11" baseField="0" baseItem="0"/>
  </dataFields>
  <formats count="15">
    <format dxfId="1094">
      <pivotArea type="all" dataOnly="0" outline="0" fieldPosition="0"/>
    </format>
    <format dxfId="1093">
      <pivotArea type="all" dataOnly="0" outline="0" fieldPosition="0"/>
    </format>
    <format dxfId="1092">
      <pivotArea type="origin" dataOnly="0" labelOnly="1" outline="0" fieldPosition="0"/>
    </format>
    <format dxfId="1091">
      <pivotArea field="0" type="button" dataOnly="0" labelOnly="1" outline="0"/>
    </format>
    <format dxfId="1090">
      <pivotArea type="topRight" dataOnly="0" labelOnly="1" outline="0" fieldPosition="0"/>
    </format>
    <format dxfId="1089">
      <pivotArea field="6" type="button" dataOnly="0" labelOnly="1" outline="0"/>
    </format>
    <format dxfId="1088">
      <pivotArea type="all" dataOnly="0" outline="0" fieldPosition="0"/>
    </format>
    <format dxfId="1087">
      <pivotArea field="4" type="button" dataOnly="0" labelOnly="1" outline="0"/>
    </format>
    <format dxfId="1086">
      <pivotArea outline="0" fieldPosition="0">
        <references count="1">
          <reference field="7" count="0" selected="0"/>
        </references>
      </pivotArea>
    </format>
    <format dxfId="1085">
      <pivotArea type="all" dataOnly="0" outline="0" fieldPosition="0"/>
    </format>
    <format dxfId="1084">
      <pivotArea outline="0" collapsedLevelsAreSubtotals="1" fieldPosition="0"/>
    </format>
    <format dxfId="1083">
      <pivotArea field="7" type="button" dataOnly="0" labelOnly="1" outline="0" axis="axisRow" fieldPosition="0"/>
    </format>
    <format dxfId="1082">
      <pivotArea dataOnly="0" labelOnly="1" outline="0" fieldPosition="0">
        <references count="1">
          <reference field="7" count="0"/>
        </references>
      </pivotArea>
    </format>
    <format dxfId="1081">
      <pivotArea dataOnly="0" labelOnly="1" grandRow="1" outline="0" fieldPosition="0"/>
    </format>
    <format dxfId="108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 chart="24" format="7">
      <pivotArea type="data" outline="0" fieldPosition="0">
        <references count="2">
          <reference field="4294967294" count="1" selected="0">
            <x v="0"/>
          </reference>
          <reference field="7" count="1" selected="0">
            <x v="1"/>
          </reference>
        </references>
      </pivotArea>
    </chartFormat>
    <chartFormat chart="24" format="8">
      <pivotArea type="data" outline="0" fieldPosition="0">
        <references count="2">
          <reference field="4294967294" count="1" selected="0">
            <x v="0"/>
          </reference>
          <reference field="7" count="1" selected="0">
            <x v="2"/>
          </reference>
        </references>
      </pivotArea>
    </chartFormat>
    <chartFormat chart="21" format="1">
      <pivotArea type="data" outline="0" fieldPosition="0">
        <references count="2">
          <reference field="4294967294" count="1" selected="0">
            <x v="0"/>
          </reference>
          <reference field="7" count="1" selected="0">
            <x v="0"/>
          </reference>
        </references>
      </pivotArea>
    </chartFormat>
    <chartFormat chart="21" format="2">
      <pivotArea type="data" outline="0" fieldPosition="0">
        <references count="2">
          <reference field="4294967294" count="1" selected="0">
            <x v="0"/>
          </reference>
          <reference field="7" count="1" selected="0">
            <x v="1"/>
          </reference>
        </references>
      </pivotArea>
    </chartFormat>
    <chartFormat chart="2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6DA833-8928-445C-9238-2CC30C26C6D3}"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1">
  <location ref="A60:B70"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axis="axisRow" compact="0" outline="0" showAll="0">
      <items count="10">
        <item x="6"/>
        <item x="0"/>
        <item x="3"/>
        <item x="4"/>
        <item x="2"/>
        <item x="8"/>
        <item x="7"/>
        <item x="5"/>
        <item x="1"/>
        <item t="default"/>
      </items>
    </pivotField>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3">
    <format dxfId="1107">
      <pivotArea type="all" dataOnly="0" outline="0" fieldPosition="0"/>
    </format>
    <format dxfId="1106">
      <pivotArea type="all" dataOnly="0" outline="0" fieldPosition="0"/>
    </format>
    <format dxfId="1105">
      <pivotArea type="origin" dataOnly="0" labelOnly="1" outline="0" fieldPosition="0"/>
    </format>
    <format dxfId="1104">
      <pivotArea field="0" type="button" dataOnly="0" labelOnly="1" outline="0"/>
    </format>
    <format dxfId="1103">
      <pivotArea type="topRight" dataOnly="0" labelOnly="1" outline="0" fieldPosition="0"/>
    </format>
    <format dxfId="1102">
      <pivotArea field="6" type="button" dataOnly="0" labelOnly="1" outline="0"/>
    </format>
    <format dxfId="1101">
      <pivotArea outline="0" fieldPosition="0">
        <references count="1">
          <reference field="4" count="0" selected="0"/>
        </references>
      </pivotArea>
    </format>
    <format dxfId="1100">
      <pivotArea type="all" dataOnly="0" outline="0" fieldPosition="0"/>
    </format>
    <format dxfId="1099">
      <pivotArea outline="0" collapsedLevelsAreSubtotals="1" fieldPosition="0"/>
    </format>
    <format dxfId="1098">
      <pivotArea field="4" type="button" dataOnly="0" labelOnly="1" outline="0" axis="axisRow" fieldPosition="0"/>
    </format>
    <format dxfId="1097">
      <pivotArea dataOnly="0" labelOnly="1" outline="0" fieldPosition="0">
        <references count="1">
          <reference field="4" count="0"/>
        </references>
      </pivotArea>
    </format>
    <format dxfId="1096">
      <pivotArea dataOnly="0" labelOnly="1" grandRow="1" outline="0" fieldPosition="0"/>
    </format>
    <format dxfId="1095">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4" count="1" selected="0">
            <x v="0"/>
          </reference>
        </references>
      </pivotArea>
    </chartFormat>
    <chartFormat chart="19" format="4">
      <pivotArea type="data" outline="0" fieldPosition="0">
        <references count="2">
          <reference field="4294967294" count="1" selected="0">
            <x v="0"/>
          </reference>
          <reference field="4" count="1" selected="0">
            <x v="1"/>
          </reference>
        </references>
      </pivotArea>
    </chartFormat>
    <chartFormat chart="19" format="5">
      <pivotArea type="data" outline="0" fieldPosition="0">
        <references count="2">
          <reference field="4294967294" count="1" selected="0">
            <x v="0"/>
          </reference>
          <reference field="4" count="1" selected="0">
            <x v="2"/>
          </reference>
        </references>
      </pivotArea>
    </chartFormat>
    <chartFormat chart="19" format="6">
      <pivotArea type="data" outline="0" fieldPosition="0">
        <references count="2">
          <reference field="4294967294" count="1" selected="0">
            <x v="0"/>
          </reference>
          <reference field="4" count="1" selected="0">
            <x v="3"/>
          </reference>
        </references>
      </pivotArea>
    </chartFormat>
    <chartFormat chart="19" format="7">
      <pivotArea type="data" outline="0" fieldPosition="0">
        <references count="2">
          <reference field="4294967294" count="1" selected="0">
            <x v="0"/>
          </reference>
          <reference field="4" count="1" selected="0">
            <x v="4"/>
          </reference>
        </references>
      </pivotArea>
    </chartFormat>
    <chartFormat chart="19" format="8">
      <pivotArea type="data" outline="0" fieldPosition="0">
        <references count="2">
          <reference field="4294967294" count="1" selected="0">
            <x v="0"/>
          </reference>
          <reference field="4" count="1" selected="0">
            <x v="5"/>
          </reference>
        </references>
      </pivotArea>
    </chartFormat>
    <chartFormat chart="19" format="9">
      <pivotArea type="data" outline="0" fieldPosition="0">
        <references count="2">
          <reference field="4294967294" count="1" selected="0">
            <x v="0"/>
          </reference>
          <reference field="4" count="1" selected="0">
            <x v="6"/>
          </reference>
        </references>
      </pivotArea>
    </chartFormat>
    <chartFormat chart="19" format="10">
      <pivotArea type="data" outline="0" fieldPosition="0">
        <references count="2">
          <reference field="4294967294" count="1" selected="0">
            <x v="0"/>
          </reference>
          <reference field="4" count="1" selected="0">
            <x v="7"/>
          </reference>
        </references>
      </pivotArea>
    </chartFormat>
    <chartFormat chart="1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82D941-5735-4602-8483-2371512D67F1}"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1:B14" firstHeaderRow="1" firstDataRow="1" firstDataCol="1"/>
  <pivotFields count="13">
    <pivotField axis="axisRow" compact="0" outline="0" showAll="0">
      <items count="3">
        <item x="1"/>
        <item x="0"/>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pivotField compact="0" outline="0" showAll="0"/>
    <pivotField compact="0" outline="0" showAll="0">
      <items count="4">
        <item x="0"/>
        <item x="2"/>
        <item x="1"/>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0"/>
  </rowFields>
  <rowItems count="3">
    <i>
      <x/>
    </i>
    <i>
      <x v="1"/>
    </i>
    <i t="grand">
      <x/>
    </i>
  </rowItems>
  <colItems count="1">
    <i/>
  </colItems>
  <dataFields count="1">
    <dataField name="Sum of Sales" fld="11" baseField="0" baseItem="0"/>
  </dataFields>
  <formats count="8">
    <format dxfId="1115">
      <pivotArea type="all" dataOnly="0" outline="0" fieldPosition="0"/>
    </format>
    <format dxfId="1114">
      <pivotArea outline="0" collapsedLevelsAreSubtotals="1" fieldPosition="0"/>
    </format>
    <format dxfId="1113">
      <pivotArea field="0" type="button" dataOnly="0" labelOnly="1" outline="0" axis="axisRow" fieldPosition="0"/>
    </format>
    <format dxfId="1112">
      <pivotArea dataOnly="0" labelOnly="1" fieldPosition="0">
        <references count="1">
          <reference field="0" count="0"/>
        </references>
      </pivotArea>
    </format>
    <format dxfId="1111">
      <pivotArea dataOnly="0" labelOnly="1" grandRow="1" outline="0" fieldPosition="0"/>
    </format>
    <format dxfId="1110">
      <pivotArea dataOnly="0" labelOnly="1" outline="0" axis="axisValues" fieldPosition="0"/>
    </format>
    <format dxfId="1109">
      <pivotArea collapsedLevelsAreSubtotals="1" fieldPosition="0">
        <references count="1">
          <reference field="0" count="0"/>
        </references>
      </pivotArea>
    </format>
    <format dxfId="1108">
      <pivotArea dataOnly="0" labelOnly="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B26BD4-8C4B-49EB-983C-FDECD3E74E78}"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chartFormat="26">
  <location ref="A87:B91" firstHeaderRow="1" firstDataRow="1" firstDataCol="1"/>
  <pivotFields count="13">
    <pivotField compact="0" outline="0" showAll="0">
      <items count="3">
        <item x="0"/>
        <item x="1"/>
        <item t="default"/>
      </items>
    </pivotField>
    <pivotField compact="0" outline="0" showAll="0"/>
    <pivotField compact="0" outline="0" showAll="0"/>
    <pivotField compact="0" outline="0" showAll="0">
      <items count="18">
        <item x="16"/>
        <item x="13"/>
        <item x="8"/>
        <item x="12"/>
        <item x="3"/>
        <item x="11"/>
        <item x="2"/>
        <item x="0"/>
        <item x="9"/>
        <item x="1"/>
        <item x="5"/>
        <item x="7"/>
        <item x="10"/>
        <item x="14"/>
        <item x="6"/>
        <item x="4"/>
        <item x="15"/>
        <item t="default"/>
      </items>
    </pivotField>
    <pivotField compact="0" outline="0" showAll="0">
      <items count="10">
        <item x="6"/>
        <item x="0"/>
        <item x="3"/>
        <item x="4"/>
        <item x="2"/>
        <item x="8"/>
        <item x="7"/>
        <item x="5"/>
        <item x="1"/>
        <item t="default"/>
      </items>
    </pivotField>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dataField="1" compact="0" outline="0" showAll="0"/>
    <pivotField compact="0" outline="0" showAll="0"/>
  </pivotFields>
  <rowFields count="1">
    <field x="6"/>
  </rowFields>
  <rowItems count="4">
    <i>
      <x v="2"/>
    </i>
    <i>
      <x v="1"/>
    </i>
    <i>
      <x/>
    </i>
    <i t="grand">
      <x/>
    </i>
  </rowItems>
  <colItems count="1">
    <i/>
  </colItems>
  <dataFields count="1">
    <dataField name="Sum of Sales" fld="11" baseField="0" baseItem="0"/>
  </dataFields>
  <formats count="16">
    <format dxfId="1131">
      <pivotArea type="all" dataOnly="0" outline="0" fieldPosition="0"/>
    </format>
    <format dxfId="1130">
      <pivotArea type="all" dataOnly="0" outline="0" fieldPosition="0"/>
    </format>
    <format dxfId="1129">
      <pivotArea type="origin" dataOnly="0" labelOnly="1" outline="0" fieldPosition="0"/>
    </format>
    <format dxfId="1128">
      <pivotArea field="0" type="button" dataOnly="0" labelOnly="1" outline="0"/>
    </format>
    <format dxfId="1127">
      <pivotArea type="topRight" dataOnly="0" labelOnly="1" outline="0" fieldPosition="0"/>
    </format>
    <format dxfId="1126">
      <pivotArea type="all" dataOnly="0" outline="0" fieldPosition="0"/>
    </format>
    <format dxfId="1125">
      <pivotArea field="4" type="button" dataOnly="0" labelOnly="1" outline="0"/>
    </format>
    <format dxfId="1124">
      <pivotArea type="all" dataOnly="0" outline="0" fieldPosition="0"/>
    </format>
    <format dxfId="1123">
      <pivotArea field="7" type="button" dataOnly="0" labelOnly="1" outline="0"/>
    </format>
    <format dxfId="1122">
      <pivotArea outline="0" fieldPosition="0">
        <references count="1">
          <reference field="6" count="0" selected="0"/>
        </references>
      </pivotArea>
    </format>
    <format dxfId="1121">
      <pivotArea type="all" dataOnly="0" outline="0" fieldPosition="0"/>
    </format>
    <format dxfId="1120">
      <pivotArea outline="0" collapsedLevelsAreSubtotals="1" fieldPosition="0"/>
    </format>
    <format dxfId="1119">
      <pivotArea field="6" type="button" dataOnly="0" labelOnly="1" outline="0" axis="axisRow" fieldPosition="0"/>
    </format>
    <format dxfId="1118">
      <pivotArea dataOnly="0" labelOnly="1" outline="0" fieldPosition="0">
        <references count="1">
          <reference field="6" count="0"/>
        </references>
      </pivotArea>
    </format>
    <format dxfId="1117">
      <pivotArea dataOnly="0" labelOnly="1" grandRow="1" outline="0" fieldPosition="0"/>
    </format>
    <format dxfId="111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8EA9CF9-4CCE-46DF-BF1C-15AFE99B9FDE}" sourceName="Outlet Size">
  <pivotTables>
    <pivotTable tabId="2" name="PivotTable1"/>
    <pivotTable tabId="2" name="PivotTable2"/>
    <pivotTable tabId="2" name="PivotTable4"/>
    <pivotTable tabId="2" name="PivotTable6"/>
    <pivotTable tabId="2" name="PivotTable8"/>
    <pivotTable tabId="2" name="PivotTable10"/>
    <pivotTable tabId="2" name="PivotTable12"/>
    <pivotTable tabId="2" name="PivotTable16"/>
    <pivotTable tabId="2" name="PivotTable18"/>
    <pivotTable tabId="2" name="PivotTable20"/>
  </pivotTables>
  <data>
    <tabular pivotCacheId="1099530957">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1D1BA1C-D1BD-4984-995C-2C8B79BA3FC8}" sourceName="Outlet Location Type">
  <pivotTables>
    <pivotTable tabId="2" name="PivotTable2"/>
    <pivotTable tabId="2" name="PivotTable1"/>
    <pivotTable tabId="2" name="PivotTable10"/>
    <pivotTable tabId="2" name="PivotTable12"/>
    <pivotTable tabId="2" name="PivotTable16"/>
    <pivotTable tabId="2" name="PivotTable18"/>
    <pivotTable tabId="2" name="PivotTable20"/>
    <pivotTable tabId="2" name="PivotTable4"/>
    <pivotTable tabId="2" name="PivotTable6"/>
    <pivotTable tabId="2" name="PivotTable8"/>
  </pivotTables>
  <data>
    <tabular pivotCacheId="109953095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597BDEF-629C-459D-94E4-4E84FB4F6A95}" sourceName="Item Type">
  <pivotTables>
    <pivotTable tabId="2" name="PivotTable2"/>
    <pivotTable tabId="2" name="PivotTable1"/>
    <pivotTable tabId="2" name="PivotTable10"/>
    <pivotTable tabId="2" name="PivotTable12"/>
    <pivotTable tabId="2" name="PivotTable16"/>
    <pivotTable tabId="2" name="PivotTable18"/>
    <pivotTable tabId="2" name="PivotTable20"/>
    <pivotTable tabId="2" name="PivotTable4"/>
    <pivotTable tabId="2" name="PivotTable6"/>
    <pivotTable tabId="2" name="PivotTable8"/>
  </pivotTables>
  <data>
    <tabular pivotCacheId="1099530957">
      <items count="17">
        <i x="16" s="1"/>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56AC549-2EE4-497D-AD61-CFF305041BF1}" cache="Slicer_Outlet_Size" caption="Outlet Size" rowHeight="260350"/>
  <slicer name="Outlet Location Type" xr10:uid="{79083153-8DDC-4F37-BE99-FD31CA404696}" cache="Slicer_Outlet_Location_Type" caption="Outlet Location Type" rowHeight="260350"/>
  <slicer name="Item Type" xr10:uid="{4CB1D4F2-0D9C-4F62-BA09-E179AE1E3DCA}" cache="Slicer_Item_Type" caption="Item Type" startItem="9"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B722DBD-00AB-4DFB-AD8D-55D6150EEE6A}" cache="Slicer_Outlet_Size" caption="Outlet Size" style="Blinkit Analysis" rowHeight="260350"/>
  <slicer name="Outlet Location Type 1" xr10:uid="{3318BF5F-D2DC-439B-94ED-9E890E9BE1D8}" cache="Slicer_Outlet_Location_Type" caption="Outlet Location " style="Blinkit Analysis" rowHeight="260350"/>
  <slicer name="Item Type 1" xr10:uid="{3F7CF2F3-CDA0-4AC1-A143-4240DA33A2FC}" cache="Slicer_Item_Type" caption="Item Type" startItem="9"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570E81-EE98-4F9F-B40B-0583DA7B1FC0}" name="Table2" displayName="Table2" ref="A1:M8524" totalsRowShown="0" headerRowDxfId="1007" dataDxfId="1006" tableBorderDxfId="1005">
  <autoFilter ref="A1:M8524" xr:uid="{5D570E81-EE98-4F9F-B40B-0583DA7B1FC0}"/>
  <tableColumns count="13">
    <tableColumn id="1" xr3:uid="{226407BA-04C0-460E-BE16-AF2B776D50C0}" name="Item Fat Content" dataDxfId="1004"/>
    <tableColumn id="13" xr3:uid="{0B5836C6-7E0E-49CA-88EA-34D8925ACA88}" name="Sr no" dataDxfId="1003"/>
    <tableColumn id="2" xr3:uid="{65E9AA1A-9EDB-4744-80DF-BECC50D9D47C}" name="Item Identifier" dataDxfId="1002"/>
    <tableColumn id="3" xr3:uid="{4C3F903C-765F-4262-8DC2-6089CC49D2EC}" name="Item Type" dataDxfId="1001"/>
    <tableColumn id="4" xr3:uid="{A1C868BE-051E-4E5B-84B3-63BF5559A33C}" name="Outlet Establishment Year" dataDxfId="1000"/>
    <tableColumn id="5" xr3:uid="{2C636E60-6011-48FF-BFF5-265AE96F1F06}" name="Outlet Identifier" dataDxfId="999"/>
    <tableColumn id="6" xr3:uid="{AF972961-A68C-4FB2-BB5D-A5C2C420B42F}" name="Outlet Location Type" dataDxfId="998"/>
    <tableColumn id="7" xr3:uid="{E727B443-0C3D-4725-BB93-1D36A9321DDA}" name="Outlet Size" dataDxfId="997"/>
    <tableColumn id="8" xr3:uid="{4DC0B0A7-F5B4-48F4-A705-DFC5E2BF8B93}" name="Outlet Type" dataDxfId="996"/>
    <tableColumn id="9" xr3:uid="{C1BF9A9A-14A2-4800-947F-638EE9ACCEB4}" name="Item Visibility" dataDxfId="995"/>
    <tableColumn id="10" xr3:uid="{8B50ACA6-FAC7-4D91-81F4-53C5B1543BE4}" name="Item Weight" dataDxfId="994"/>
    <tableColumn id="11" xr3:uid="{E81F7A3A-4677-4503-8015-DD3E46ED548F}" name="Sales" dataDxfId="993"/>
    <tableColumn id="12" xr3:uid="{BBE7F926-B247-4811-B0C2-BAE8BA9E6270}" name="Rating" dataDxfId="99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84D2-764A-4051-8EB6-435C770F01E4}">
  <dimension ref="A1:I1584"/>
  <sheetViews>
    <sheetView showGridLines="0" workbookViewId="0"/>
  </sheetViews>
  <sheetFormatPr defaultRowHeight="15.6" x14ac:dyDescent="0.3"/>
  <cols>
    <col min="1" max="1" width="25.19921875" bestFit="1" customWidth="1"/>
    <col min="2" max="3" width="11.8984375" bestFit="1" customWidth="1"/>
    <col min="4" max="4" width="15.69921875" bestFit="1" customWidth="1"/>
    <col min="7" max="7" width="9.8984375" customWidth="1"/>
  </cols>
  <sheetData>
    <row r="1" spans="1:7" ht="16.2" thickBot="1" x14ac:dyDescent="0.35"/>
    <row r="2" spans="1:7" ht="16.2" thickBot="1" x14ac:dyDescent="0.35">
      <c r="A2" s="41" t="s">
        <v>1620</v>
      </c>
      <c r="B2" s="42"/>
      <c r="C2" s="42"/>
      <c r="D2" s="42"/>
      <c r="E2" s="4"/>
      <c r="G2" s="37" t="s">
        <v>1632</v>
      </c>
    </row>
    <row r="3" spans="1:7" ht="16.2" thickBot="1" x14ac:dyDescent="0.35">
      <c r="A3" s="12" t="s">
        <v>1611</v>
      </c>
      <c r="B3" s="13" t="s">
        <v>1612</v>
      </c>
      <c r="C3" s="13" t="s">
        <v>1614</v>
      </c>
      <c r="D3" s="14" t="s">
        <v>1615</v>
      </c>
      <c r="E3" s="6"/>
    </row>
    <row r="4" spans="1:7" ht="16.2" thickBot="1" x14ac:dyDescent="0.35">
      <c r="A4" s="50">
        <v>1201681.4928000034</v>
      </c>
      <c r="B4" s="51">
        <v>140.99278338613203</v>
      </c>
      <c r="C4" s="51">
        <v>8523</v>
      </c>
      <c r="D4" s="52">
        <v>3.9658570925731196</v>
      </c>
      <c r="E4" s="6"/>
    </row>
    <row r="5" spans="1:7" x14ac:dyDescent="0.3">
      <c r="A5" s="5"/>
      <c r="E5" s="6"/>
    </row>
    <row r="6" spans="1:7" x14ac:dyDescent="0.3">
      <c r="A6" s="5" t="s">
        <v>1616</v>
      </c>
      <c r="B6" t="s">
        <v>1617</v>
      </c>
      <c r="C6" t="s">
        <v>1618</v>
      </c>
      <c r="D6" t="s">
        <v>1619</v>
      </c>
      <c r="E6" s="6"/>
    </row>
    <row r="7" spans="1:7" x14ac:dyDescent="0.3">
      <c r="A7" s="15">
        <f>GETPIVOTDATA("Sum of Sales",$A$3)</f>
        <v>1201681.4928000034</v>
      </c>
      <c r="B7" s="7">
        <f>GETPIVOTDATA("Average Sales",$A$3)</f>
        <v>140.99278338613203</v>
      </c>
      <c r="C7">
        <f>GETPIVOTDATA("Number Of Items",$A$3)</f>
        <v>8523</v>
      </c>
      <c r="D7" s="8">
        <f>GETPIVOTDATA("Average of Rating",$A$3)</f>
        <v>3.9658570925731196</v>
      </c>
      <c r="E7" s="6"/>
    </row>
    <row r="8" spans="1:7" ht="16.2" thickBot="1" x14ac:dyDescent="0.35">
      <c r="A8" s="9"/>
      <c r="B8" s="10"/>
      <c r="C8" s="10"/>
      <c r="D8" s="10"/>
      <c r="E8" s="11"/>
    </row>
    <row r="9" spans="1:7" ht="16.2" thickBot="1" x14ac:dyDescent="0.35"/>
    <row r="10" spans="1:7" ht="16.2" thickBot="1" x14ac:dyDescent="0.35">
      <c r="A10" s="43" t="s">
        <v>1622</v>
      </c>
      <c r="B10" s="44"/>
      <c r="C10" s="44"/>
      <c r="D10" s="44"/>
      <c r="E10" s="44"/>
      <c r="F10" s="45"/>
    </row>
    <row r="11" spans="1:7" ht="16.2" thickBot="1" x14ac:dyDescent="0.35">
      <c r="A11" s="21" t="s">
        <v>0</v>
      </c>
      <c r="B11" s="22" t="s">
        <v>1611</v>
      </c>
      <c r="F11" s="6"/>
    </row>
    <row r="12" spans="1:7" x14ac:dyDescent="0.3">
      <c r="A12" s="23" t="s">
        <v>17</v>
      </c>
      <c r="B12" s="23">
        <v>776319.68840000057</v>
      </c>
      <c r="F12" s="6"/>
    </row>
    <row r="13" spans="1:7" ht="16.2" thickBot="1" x14ac:dyDescent="0.35">
      <c r="A13" s="25" t="s">
        <v>10</v>
      </c>
      <c r="B13" s="24">
        <v>425361.8043999995</v>
      </c>
      <c r="F13" s="6"/>
    </row>
    <row r="14" spans="1:7" ht="16.2" thickBot="1" x14ac:dyDescent="0.35">
      <c r="A14" s="22" t="s">
        <v>1621</v>
      </c>
      <c r="B14" s="55">
        <v>1201681.4928000001</v>
      </c>
      <c r="F14" s="6"/>
    </row>
    <row r="15" spans="1:7" x14ac:dyDescent="0.3">
      <c r="A15" s="5"/>
      <c r="F15" s="6"/>
    </row>
    <row r="16" spans="1:7" x14ac:dyDescent="0.3">
      <c r="A16" s="5"/>
      <c r="F16" s="6"/>
    </row>
    <row r="17" spans="1:8" x14ac:dyDescent="0.3">
      <c r="A17" s="5"/>
      <c r="F17" s="6"/>
    </row>
    <row r="18" spans="1:8" x14ac:dyDescent="0.3">
      <c r="A18" s="5"/>
      <c r="F18" s="6"/>
    </row>
    <row r="19" spans="1:8" ht="16.2" thickBot="1" x14ac:dyDescent="0.35">
      <c r="A19" s="9"/>
      <c r="B19" s="10"/>
      <c r="C19" s="10"/>
      <c r="D19" s="10"/>
      <c r="E19" s="10"/>
      <c r="F19" s="11"/>
    </row>
    <row r="21" spans="1:8" ht="16.2" thickBot="1" x14ac:dyDescent="0.35"/>
    <row r="22" spans="1:8" x14ac:dyDescent="0.3">
      <c r="A22" s="16"/>
      <c r="B22" s="17"/>
      <c r="C22" s="17"/>
      <c r="D22" s="17"/>
      <c r="E22" s="17"/>
      <c r="F22" s="17"/>
      <c r="G22" s="17"/>
      <c r="H22" s="4"/>
    </row>
    <row r="23" spans="1:8" ht="16.2" thickBot="1" x14ac:dyDescent="0.35">
      <c r="A23" s="39" t="s">
        <v>1623</v>
      </c>
      <c r="B23" s="40"/>
      <c r="C23" s="40"/>
      <c r="H23" s="6"/>
    </row>
    <row r="24" spans="1:8" ht="16.2" thickBot="1" x14ac:dyDescent="0.35">
      <c r="A24" s="21" t="s">
        <v>1611</v>
      </c>
      <c r="B24" s="21" t="s">
        <v>0</v>
      </c>
      <c r="C24" s="22"/>
      <c r="H24" s="6"/>
    </row>
    <row r="25" spans="1:8" ht="16.2" thickBot="1" x14ac:dyDescent="0.35">
      <c r="A25" s="21" t="s">
        <v>4</v>
      </c>
      <c r="B25" s="12" t="s">
        <v>10</v>
      </c>
      <c r="C25" s="14" t="s">
        <v>17</v>
      </c>
      <c r="H25" s="6"/>
    </row>
    <row r="26" spans="1:8" x14ac:dyDescent="0.3">
      <c r="A26" s="23" t="s">
        <v>14</v>
      </c>
      <c r="B26" s="27">
        <v>121349.89940000001</v>
      </c>
      <c r="C26" s="28">
        <v>215047.9126000001</v>
      </c>
      <c r="H26" s="6"/>
    </row>
    <row r="27" spans="1:8" x14ac:dyDescent="0.3">
      <c r="A27" s="24" t="s">
        <v>34</v>
      </c>
      <c r="B27" s="26">
        <v>138685.86819999994</v>
      </c>
      <c r="C27" s="30">
        <v>254464.77940000014</v>
      </c>
      <c r="H27" s="6"/>
    </row>
    <row r="28" spans="1:8" ht="16.2" thickBot="1" x14ac:dyDescent="0.35">
      <c r="A28" s="25" t="s">
        <v>21</v>
      </c>
      <c r="B28" s="26">
        <v>165326.0368</v>
      </c>
      <c r="C28" s="30">
        <v>306806.99640000012</v>
      </c>
      <c r="H28" s="6"/>
    </row>
    <row r="29" spans="1:8" ht="16.2" thickBot="1" x14ac:dyDescent="0.35">
      <c r="A29" s="22" t="s">
        <v>1621</v>
      </c>
      <c r="B29" s="48">
        <v>425361.80439999996</v>
      </c>
      <c r="C29" s="49">
        <v>776319.68840000033</v>
      </c>
      <c r="H29" s="6"/>
    </row>
    <row r="30" spans="1:8" x14ac:dyDescent="0.3">
      <c r="A30" s="5"/>
      <c r="H30" s="6"/>
    </row>
    <row r="31" spans="1:8" ht="16.2" thickBot="1" x14ac:dyDescent="0.35">
      <c r="A31" s="9"/>
      <c r="B31" s="10"/>
      <c r="C31" s="10"/>
      <c r="D31" s="10"/>
      <c r="E31" s="10"/>
      <c r="F31" s="10"/>
      <c r="G31" s="10"/>
      <c r="H31" s="11"/>
    </row>
    <row r="33" spans="1:6" ht="16.2" thickBot="1" x14ac:dyDescent="0.35"/>
    <row r="34" spans="1:6" x14ac:dyDescent="0.3">
      <c r="A34" s="16"/>
      <c r="B34" s="17"/>
      <c r="C34" s="17"/>
      <c r="D34" s="17"/>
      <c r="E34" s="17"/>
      <c r="F34" s="4"/>
    </row>
    <row r="35" spans="1:6" ht="16.2" thickBot="1" x14ac:dyDescent="0.35">
      <c r="A35" s="39" t="s">
        <v>1624</v>
      </c>
      <c r="B35" s="40"/>
      <c r="F35" s="6"/>
    </row>
    <row r="36" spans="1:6" ht="16.2" thickBot="1" x14ac:dyDescent="0.35">
      <c r="A36" s="21" t="s">
        <v>2</v>
      </c>
      <c r="B36" s="22" t="s">
        <v>1611</v>
      </c>
      <c r="F36" s="6"/>
    </row>
    <row r="37" spans="1:6" x14ac:dyDescent="0.3">
      <c r="A37" s="23" t="s">
        <v>1610</v>
      </c>
      <c r="B37" s="23">
        <v>95.443600000000004</v>
      </c>
      <c r="F37" s="6"/>
    </row>
    <row r="38" spans="1:6" x14ac:dyDescent="0.3">
      <c r="A38" s="24" t="s">
        <v>153</v>
      </c>
      <c r="B38" s="24">
        <v>9077.869999999999</v>
      </c>
      <c r="F38" s="6"/>
    </row>
    <row r="39" spans="1:6" x14ac:dyDescent="0.3">
      <c r="A39" s="24" t="s">
        <v>74</v>
      </c>
      <c r="B39" s="24">
        <v>15596.696600000001</v>
      </c>
      <c r="F39" s="6"/>
    </row>
    <row r="40" spans="1:6" x14ac:dyDescent="0.3">
      <c r="A40" s="24" t="s">
        <v>159</v>
      </c>
      <c r="B40" s="24">
        <v>21880.027399999992</v>
      </c>
      <c r="F40" s="6"/>
    </row>
    <row r="41" spans="1:6" x14ac:dyDescent="0.3">
      <c r="A41" s="24" t="s">
        <v>64</v>
      </c>
      <c r="B41" s="24">
        <v>22451.891599999999</v>
      </c>
      <c r="F41" s="6"/>
    </row>
    <row r="42" spans="1:6" x14ac:dyDescent="0.3">
      <c r="A42" s="24" t="s">
        <v>61</v>
      </c>
      <c r="B42" s="24">
        <v>29334.680599999996</v>
      </c>
      <c r="F42" s="6"/>
    </row>
    <row r="43" spans="1:6" x14ac:dyDescent="0.3">
      <c r="A43" s="24" t="s">
        <v>57</v>
      </c>
      <c r="B43" s="24">
        <v>35379.119800000015</v>
      </c>
      <c r="F43" s="6"/>
    </row>
    <row r="44" spans="1:6" x14ac:dyDescent="0.3">
      <c r="A44" s="24" t="s">
        <v>32</v>
      </c>
      <c r="B44" s="24">
        <v>58418.723399999995</v>
      </c>
      <c r="F44" s="6"/>
    </row>
    <row r="45" spans="1:6" x14ac:dyDescent="0.3">
      <c r="A45" s="24" t="s">
        <v>54</v>
      </c>
      <c r="B45" s="24">
        <v>59449.863799999992</v>
      </c>
      <c r="F45" s="6"/>
    </row>
    <row r="46" spans="1:6" x14ac:dyDescent="0.3">
      <c r="A46" s="24" t="s">
        <v>19</v>
      </c>
      <c r="B46" s="24">
        <v>68025.838800000012</v>
      </c>
      <c r="F46" s="6"/>
    </row>
    <row r="47" spans="1:6" x14ac:dyDescent="0.3">
      <c r="A47" s="24" t="s">
        <v>95</v>
      </c>
      <c r="B47" s="24">
        <v>81894.736400000009</v>
      </c>
      <c r="F47" s="6"/>
    </row>
    <row r="48" spans="1:6" x14ac:dyDescent="0.3">
      <c r="A48" s="24" t="s">
        <v>28</v>
      </c>
      <c r="B48" s="24">
        <v>90706.728999999992</v>
      </c>
      <c r="F48" s="6"/>
    </row>
    <row r="49" spans="1:7" x14ac:dyDescent="0.3">
      <c r="A49" s="24" t="s">
        <v>67</v>
      </c>
      <c r="B49" s="24">
        <v>101276.46159999995</v>
      </c>
      <c r="F49" s="6"/>
    </row>
    <row r="50" spans="1:7" x14ac:dyDescent="0.3">
      <c r="A50" s="24" t="s">
        <v>24</v>
      </c>
      <c r="B50" s="24">
        <v>118558.88140000009</v>
      </c>
      <c r="F50" s="6"/>
    </row>
    <row r="51" spans="1:7" x14ac:dyDescent="0.3">
      <c r="A51" s="24" t="s">
        <v>42</v>
      </c>
      <c r="B51" s="24">
        <v>135976.52539999998</v>
      </c>
      <c r="F51" s="6"/>
    </row>
    <row r="52" spans="1:7" x14ac:dyDescent="0.3">
      <c r="A52" s="24" t="s">
        <v>48</v>
      </c>
      <c r="B52" s="24">
        <v>175433.92240000021</v>
      </c>
      <c r="F52" s="6"/>
    </row>
    <row r="53" spans="1:7" ht="16.2" thickBot="1" x14ac:dyDescent="0.35">
      <c r="A53" s="25" t="s">
        <v>12</v>
      </c>
      <c r="B53" s="24">
        <v>178124.08099999995</v>
      </c>
      <c r="F53" s="6"/>
    </row>
    <row r="54" spans="1:7" ht="16.2" thickBot="1" x14ac:dyDescent="0.35">
      <c r="A54" s="22" t="s">
        <v>1621</v>
      </c>
      <c r="B54" s="55">
        <v>1201681.4928000001</v>
      </c>
      <c r="F54" s="6"/>
    </row>
    <row r="55" spans="1:7" ht="16.2" thickBot="1" x14ac:dyDescent="0.35">
      <c r="A55" s="9"/>
      <c r="B55" s="10"/>
      <c r="C55" s="10"/>
      <c r="D55" s="10"/>
      <c r="E55" s="10"/>
      <c r="F55" s="11"/>
    </row>
    <row r="57" spans="1:7" ht="16.2" thickBot="1" x14ac:dyDescent="0.35"/>
    <row r="58" spans="1:7" x14ac:dyDescent="0.3">
      <c r="A58" s="16"/>
      <c r="B58" s="17"/>
      <c r="C58" s="17"/>
      <c r="D58" s="17"/>
      <c r="E58" s="17"/>
      <c r="F58" s="17"/>
      <c r="G58" s="4"/>
    </row>
    <row r="59" spans="1:7" ht="19.8" thickBot="1" x14ac:dyDescent="0.5">
      <c r="A59" s="33" t="s">
        <v>1625</v>
      </c>
      <c r="B59" s="34"/>
      <c r="C59" s="34"/>
      <c r="G59" s="6"/>
    </row>
    <row r="60" spans="1:7" ht="16.2" thickBot="1" x14ac:dyDescent="0.35">
      <c r="A60" s="21" t="s">
        <v>1609</v>
      </c>
      <c r="B60" s="22" t="s">
        <v>1611</v>
      </c>
      <c r="G60" s="6"/>
    </row>
    <row r="61" spans="1:7" x14ac:dyDescent="0.3">
      <c r="A61" s="19">
        <v>2011</v>
      </c>
      <c r="B61" s="31">
        <v>78131.566599999976</v>
      </c>
      <c r="G61" s="6"/>
    </row>
    <row r="62" spans="1:7" x14ac:dyDescent="0.3">
      <c r="A62" s="20">
        <v>2012</v>
      </c>
      <c r="B62" s="32">
        <v>130476.85979999998</v>
      </c>
      <c r="G62" s="6"/>
    </row>
    <row r="63" spans="1:7" x14ac:dyDescent="0.3">
      <c r="A63" s="20">
        <v>2014</v>
      </c>
      <c r="B63" s="32">
        <v>131809.01560000007</v>
      </c>
      <c r="G63" s="6"/>
    </row>
    <row r="64" spans="1:7" x14ac:dyDescent="0.3">
      <c r="A64" s="20">
        <v>2015</v>
      </c>
      <c r="B64" s="32">
        <v>130942.78019999999</v>
      </c>
      <c r="G64" s="6"/>
    </row>
    <row r="65" spans="1:7" x14ac:dyDescent="0.3">
      <c r="A65" s="20">
        <v>2016</v>
      </c>
      <c r="B65" s="32">
        <v>132113.36980000007</v>
      </c>
      <c r="G65" s="6"/>
    </row>
    <row r="66" spans="1:7" x14ac:dyDescent="0.3">
      <c r="A66" s="20">
        <v>2017</v>
      </c>
      <c r="B66" s="32">
        <v>133103.90699999989</v>
      </c>
      <c r="G66" s="6"/>
    </row>
    <row r="67" spans="1:7" x14ac:dyDescent="0.3">
      <c r="A67" s="20">
        <v>2018</v>
      </c>
      <c r="B67" s="32">
        <v>204522.25700000025</v>
      </c>
      <c r="G67" s="6"/>
    </row>
    <row r="68" spans="1:7" x14ac:dyDescent="0.3">
      <c r="A68" s="20">
        <v>2020</v>
      </c>
      <c r="B68" s="32">
        <v>129103.96039999987</v>
      </c>
      <c r="G68" s="6"/>
    </row>
    <row r="69" spans="1:7" ht="16.2" thickBot="1" x14ac:dyDescent="0.35">
      <c r="A69" s="18">
        <v>2022</v>
      </c>
      <c r="B69" s="32">
        <v>131477.77639999994</v>
      </c>
      <c r="G69" s="6"/>
    </row>
    <row r="70" spans="1:7" ht="16.2" thickBot="1" x14ac:dyDescent="0.35">
      <c r="A70" s="22" t="s">
        <v>1621</v>
      </c>
      <c r="B70" s="55">
        <v>1201681.4927999999</v>
      </c>
      <c r="G70" s="6"/>
    </row>
    <row r="71" spans="1:7" ht="16.2" thickBot="1" x14ac:dyDescent="0.35">
      <c r="A71" s="9"/>
      <c r="B71" s="10"/>
      <c r="C71" s="10"/>
      <c r="D71" s="10"/>
      <c r="E71" s="10"/>
      <c r="F71" s="10"/>
      <c r="G71" s="11"/>
    </row>
    <row r="72" spans="1:7" ht="16.2" thickBot="1" x14ac:dyDescent="0.35"/>
    <row r="73" spans="1:7" x14ac:dyDescent="0.3">
      <c r="A73" s="16"/>
      <c r="B73" s="17"/>
      <c r="C73" s="17"/>
      <c r="D73" s="17"/>
      <c r="E73" s="4"/>
    </row>
    <row r="74" spans="1:7" ht="16.2" thickBot="1" x14ac:dyDescent="0.35">
      <c r="A74" s="46" t="s">
        <v>1626</v>
      </c>
      <c r="B74" s="47"/>
      <c r="E74" s="6"/>
    </row>
    <row r="75" spans="1:7" ht="16.2" thickBot="1" x14ac:dyDescent="0.35">
      <c r="A75" s="21" t="s">
        <v>5</v>
      </c>
      <c r="B75" s="22" t="s">
        <v>1611</v>
      </c>
      <c r="E75" s="6"/>
    </row>
    <row r="76" spans="1:7" x14ac:dyDescent="0.3">
      <c r="A76" s="19" t="s">
        <v>30</v>
      </c>
      <c r="B76" s="23">
        <v>248991.58600000024</v>
      </c>
      <c r="E76" s="6"/>
    </row>
    <row r="77" spans="1:7" x14ac:dyDescent="0.3">
      <c r="A77" s="20" t="s">
        <v>15</v>
      </c>
      <c r="B77" s="24">
        <v>507895.7363999993</v>
      </c>
      <c r="E77" s="6"/>
    </row>
    <row r="78" spans="1:7" ht="16.2" thickBot="1" x14ac:dyDescent="0.35">
      <c r="A78" s="18" t="s">
        <v>26</v>
      </c>
      <c r="B78" s="24">
        <v>444794.17039999936</v>
      </c>
      <c r="E78" s="6"/>
    </row>
    <row r="79" spans="1:7" ht="16.2" thickBot="1" x14ac:dyDescent="0.35">
      <c r="A79" s="22" t="s">
        <v>1621</v>
      </c>
      <c r="B79" s="55">
        <v>1201681.4927999987</v>
      </c>
      <c r="E79" s="6"/>
    </row>
    <row r="80" spans="1:7" x14ac:dyDescent="0.3">
      <c r="A80" s="5"/>
      <c r="E80" s="6"/>
    </row>
    <row r="81" spans="1:9" x14ac:dyDescent="0.3">
      <c r="A81" s="5"/>
      <c r="E81" s="6"/>
    </row>
    <row r="82" spans="1:9" x14ac:dyDescent="0.3">
      <c r="A82" s="5"/>
      <c r="E82" s="6"/>
    </row>
    <row r="83" spans="1:9" ht="16.2" thickBot="1" x14ac:dyDescent="0.35">
      <c r="A83" s="9"/>
      <c r="B83" s="10"/>
      <c r="C83" s="10"/>
      <c r="D83" s="10"/>
      <c r="E83" s="11"/>
    </row>
    <row r="84" spans="1:9" ht="16.2" thickBot="1" x14ac:dyDescent="0.35"/>
    <row r="85" spans="1:9" x14ac:dyDescent="0.3">
      <c r="A85" s="16"/>
      <c r="B85" s="17"/>
      <c r="C85" s="17"/>
      <c r="D85" s="17"/>
      <c r="E85" s="17"/>
      <c r="F85" s="17"/>
      <c r="G85" s="17"/>
      <c r="H85" s="17"/>
      <c r="I85" s="4"/>
    </row>
    <row r="86" spans="1:9" ht="16.2" thickBot="1" x14ac:dyDescent="0.35">
      <c r="A86" s="39" t="s">
        <v>1628</v>
      </c>
      <c r="B86" s="40"/>
      <c r="I86" s="6"/>
    </row>
    <row r="87" spans="1:9" ht="16.2" thickBot="1" x14ac:dyDescent="0.35">
      <c r="A87" s="21" t="s">
        <v>4</v>
      </c>
      <c r="B87" s="22" t="s">
        <v>1611</v>
      </c>
      <c r="D87" t="s">
        <v>1627</v>
      </c>
      <c r="E87" t="s">
        <v>1608</v>
      </c>
      <c r="I87" s="6"/>
    </row>
    <row r="88" spans="1:9" x14ac:dyDescent="0.3">
      <c r="A88" s="19" t="s">
        <v>21</v>
      </c>
      <c r="B88" s="23">
        <v>472133.03319999954</v>
      </c>
      <c r="D88" t="str">
        <f>A88</f>
        <v>Tier 3</v>
      </c>
      <c r="E88" s="29">
        <f>GETPIVOTDATA("Sales",$A87,"Outlet Location Type",A88)</f>
        <v>472133.03319999954</v>
      </c>
      <c r="I88" s="6"/>
    </row>
    <row r="89" spans="1:9" x14ac:dyDescent="0.3">
      <c r="A89" s="20" t="s">
        <v>34</v>
      </c>
      <c r="B89" s="24">
        <v>393150.64759999956</v>
      </c>
      <c r="D89" t="str">
        <f t="shared" ref="D89:D90" si="0">A89</f>
        <v>Tier 2</v>
      </c>
      <c r="E89" s="29">
        <f t="shared" ref="E89:E90" si="1">GETPIVOTDATA("Sales",$A88,"Outlet Location Type",A89)</f>
        <v>393150.64759999956</v>
      </c>
      <c r="I89" s="6"/>
    </row>
    <row r="90" spans="1:9" ht="16.2" thickBot="1" x14ac:dyDescent="0.35">
      <c r="A90" s="18" t="s">
        <v>14</v>
      </c>
      <c r="B90" s="24">
        <v>336397.81199999945</v>
      </c>
      <c r="D90" t="str">
        <f t="shared" si="0"/>
        <v>Tier 1</v>
      </c>
      <c r="E90" s="29">
        <f t="shared" si="1"/>
        <v>336397.81199999945</v>
      </c>
      <c r="I90" s="6"/>
    </row>
    <row r="91" spans="1:9" ht="16.2" thickBot="1" x14ac:dyDescent="0.35">
      <c r="A91" s="22" t="s">
        <v>1621</v>
      </c>
      <c r="B91" s="55">
        <v>1201681.4927999985</v>
      </c>
      <c r="I91" s="6"/>
    </row>
    <row r="92" spans="1:9" x14ac:dyDescent="0.3">
      <c r="A92" s="5"/>
      <c r="I92" s="6"/>
    </row>
    <row r="93" spans="1:9" x14ac:dyDescent="0.3">
      <c r="A93" s="5"/>
      <c r="I93" s="6"/>
    </row>
    <row r="94" spans="1:9" ht="16.2" thickBot="1" x14ac:dyDescent="0.35">
      <c r="A94" s="9"/>
      <c r="B94" s="10"/>
      <c r="C94" s="10"/>
      <c r="D94" s="10"/>
      <c r="E94" s="10"/>
      <c r="F94" s="10"/>
      <c r="G94" s="10"/>
      <c r="H94" s="10"/>
      <c r="I94" s="11"/>
    </row>
    <row r="96" spans="1:9" ht="16.2" thickBot="1" x14ac:dyDescent="0.35"/>
    <row r="97" spans="1:6" x14ac:dyDescent="0.3">
      <c r="A97" s="16"/>
      <c r="B97" s="17"/>
      <c r="C97" s="17"/>
      <c r="D97" s="17"/>
      <c r="E97" s="17"/>
      <c r="F97" s="4"/>
    </row>
    <row r="98" spans="1:6" ht="16.2" thickBot="1" x14ac:dyDescent="0.35">
      <c r="A98" s="39" t="s">
        <v>1631</v>
      </c>
      <c r="B98" s="40"/>
      <c r="F98" s="6"/>
    </row>
    <row r="99" spans="1:6" ht="16.2" thickBot="1" x14ac:dyDescent="0.35">
      <c r="A99" s="21" t="s">
        <v>6</v>
      </c>
      <c r="B99" s="22" t="s">
        <v>1611</v>
      </c>
      <c r="F99" s="6"/>
    </row>
    <row r="100" spans="1:6" x14ac:dyDescent="0.3">
      <c r="A100" s="19" t="s">
        <v>40</v>
      </c>
      <c r="B100" s="23">
        <v>151939.149</v>
      </c>
      <c r="F100" s="6"/>
    </row>
    <row r="101" spans="1:6" x14ac:dyDescent="0.3">
      <c r="A101" s="20" t="s">
        <v>46</v>
      </c>
      <c r="B101" s="24">
        <v>130714.67460000006</v>
      </c>
      <c r="F101" s="6"/>
    </row>
    <row r="102" spans="1:6" x14ac:dyDescent="0.3">
      <c r="A102" s="20" t="s">
        <v>22</v>
      </c>
      <c r="B102" s="24">
        <v>131477.77639999994</v>
      </c>
      <c r="F102" s="6"/>
    </row>
    <row r="103" spans="1:6" ht="16.2" thickBot="1" x14ac:dyDescent="0.35">
      <c r="A103" s="18" t="s">
        <v>16</v>
      </c>
      <c r="B103" s="24">
        <v>787549.89280000131</v>
      </c>
      <c r="F103" s="6"/>
    </row>
    <row r="104" spans="1:6" ht="16.2" thickBot="1" x14ac:dyDescent="0.35">
      <c r="A104" s="22" t="s">
        <v>1621</v>
      </c>
      <c r="B104" s="55">
        <v>1201681.4928000013</v>
      </c>
      <c r="F104" s="6"/>
    </row>
    <row r="105" spans="1:6" ht="16.2" thickBot="1" x14ac:dyDescent="0.35">
      <c r="A105" s="5"/>
      <c r="F105" s="6"/>
    </row>
    <row r="106" spans="1:6" ht="16.2" thickBot="1" x14ac:dyDescent="0.35">
      <c r="A106" s="21" t="s">
        <v>6</v>
      </c>
      <c r="B106" s="22" t="s">
        <v>1629</v>
      </c>
      <c r="F106" s="6"/>
    </row>
    <row r="107" spans="1:6" x14ac:dyDescent="0.3">
      <c r="A107" s="19" t="s">
        <v>40</v>
      </c>
      <c r="B107" s="35">
        <v>140.29468975069253</v>
      </c>
      <c r="F107" s="6"/>
    </row>
    <row r="108" spans="1:6" x14ac:dyDescent="0.3">
      <c r="A108" s="20" t="s">
        <v>46</v>
      </c>
      <c r="B108" s="36">
        <v>139.80179101604284</v>
      </c>
      <c r="F108" s="6"/>
    </row>
    <row r="109" spans="1:6" x14ac:dyDescent="0.3">
      <c r="A109" s="20" t="s">
        <v>22</v>
      </c>
      <c r="B109" s="36">
        <v>141.67863836206891</v>
      </c>
      <c r="F109" s="6"/>
    </row>
    <row r="110" spans="1:6" ht="16.2" thickBot="1" x14ac:dyDescent="0.35">
      <c r="A110" s="18" t="s">
        <v>16</v>
      </c>
      <c r="B110" s="36">
        <v>141.21389506903375</v>
      </c>
      <c r="F110" s="6"/>
    </row>
    <row r="111" spans="1:6" ht="16.2" thickBot="1" x14ac:dyDescent="0.35">
      <c r="A111" s="22" t="s">
        <v>1621</v>
      </c>
      <c r="B111" s="55">
        <v>140.99278338613175</v>
      </c>
      <c r="F111" s="6"/>
    </row>
    <row r="112" spans="1:6" ht="16.2" thickBot="1" x14ac:dyDescent="0.35">
      <c r="A112" s="5"/>
      <c r="F112" s="6"/>
    </row>
    <row r="113" spans="1:6" ht="16.2" thickBot="1" x14ac:dyDescent="0.35">
      <c r="A113" s="21" t="s">
        <v>6</v>
      </c>
      <c r="B113" s="22" t="s">
        <v>1630</v>
      </c>
      <c r="F113" s="6"/>
    </row>
    <row r="114" spans="1:6" x14ac:dyDescent="0.3">
      <c r="A114" s="19" t="s">
        <v>40</v>
      </c>
      <c r="B114" s="53">
        <v>1083</v>
      </c>
      <c r="F114" s="6"/>
    </row>
    <row r="115" spans="1:6" x14ac:dyDescent="0.3">
      <c r="A115" s="20" t="s">
        <v>46</v>
      </c>
      <c r="B115" s="54">
        <v>935</v>
      </c>
      <c r="F115" s="6"/>
    </row>
    <row r="116" spans="1:6" x14ac:dyDescent="0.3">
      <c r="A116" s="20" t="s">
        <v>22</v>
      </c>
      <c r="B116" s="54">
        <v>928</v>
      </c>
      <c r="F116" s="6"/>
    </row>
    <row r="117" spans="1:6" ht="16.2" thickBot="1" x14ac:dyDescent="0.35">
      <c r="A117" s="18" t="s">
        <v>16</v>
      </c>
      <c r="B117" s="54">
        <v>5577</v>
      </c>
      <c r="F117" s="6"/>
    </row>
    <row r="118" spans="1:6" ht="16.2" thickBot="1" x14ac:dyDescent="0.35">
      <c r="A118" s="22" t="s">
        <v>1621</v>
      </c>
      <c r="B118" s="55">
        <v>8523</v>
      </c>
      <c r="F118" s="6"/>
    </row>
    <row r="119" spans="1:6" ht="16.2" thickBot="1" x14ac:dyDescent="0.35">
      <c r="A119" s="9"/>
      <c r="B119" s="10"/>
      <c r="C119" s="10"/>
      <c r="D119" s="10"/>
      <c r="E119" s="10"/>
      <c r="F119" s="11"/>
    </row>
    <row r="1583" ht="16.2" thickBot="1" x14ac:dyDescent="0.35"/>
    <row r="1584" ht="16.2" thickBot="1" x14ac:dyDescent="0.35"/>
  </sheetData>
  <mergeCells count="7">
    <mergeCell ref="A86:B86"/>
    <mergeCell ref="A98:B98"/>
    <mergeCell ref="A2:D2"/>
    <mergeCell ref="A10:F10"/>
    <mergeCell ref="A23:C23"/>
    <mergeCell ref="A35:B35"/>
    <mergeCell ref="A74:B74"/>
  </mergeCells>
  <hyperlinks>
    <hyperlink ref="G2" location="Dashboard!A1" display="Dashboard" xr:uid="{4A17CC80-3CEC-4DC9-8463-8D1440BC6ED5}"/>
  </hyperlink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97AC-AED4-4FB8-B23C-F5C0AEDDD897}">
  <dimension ref="A1"/>
  <sheetViews>
    <sheetView showGridLines="0" tabSelected="1" zoomScale="66" zoomScaleNormal="66" workbookViewId="0">
      <selection activeCell="AB19" sqref="AB1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O8524"/>
  <sheetViews>
    <sheetView showGridLines="0" topLeftCell="D1" workbookViewId="0">
      <selection activeCell="O2" sqref="O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 min="15" max="15" width="11.19921875" customWidth="1"/>
  </cols>
  <sheetData>
    <row r="1" spans="1:15" ht="16.2" thickBot="1" x14ac:dyDescent="0.35">
      <c r="A1" s="3" t="s">
        <v>0</v>
      </c>
      <c r="B1" s="3" t="s">
        <v>1613</v>
      </c>
      <c r="C1" s="3" t="s">
        <v>1</v>
      </c>
      <c r="D1" s="3" t="s">
        <v>2</v>
      </c>
      <c r="E1" s="3" t="s">
        <v>1609</v>
      </c>
      <c r="F1" s="3" t="s">
        <v>3</v>
      </c>
      <c r="G1" s="3" t="s">
        <v>4</v>
      </c>
      <c r="H1" s="3" t="s">
        <v>5</v>
      </c>
      <c r="I1" s="3" t="s">
        <v>6</v>
      </c>
      <c r="J1" s="3" t="s">
        <v>7</v>
      </c>
      <c r="K1" s="3" t="s">
        <v>8</v>
      </c>
      <c r="L1" s="3" t="s">
        <v>1608</v>
      </c>
      <c r="M1" s="3" t="s">
        <v>9</v>
      </c>
    </row>
    <row r="2" spans="1:15" ht="16.2" thickBot="1" x14ac:dyDescent="0.35">
      <c r="A2" s="1" t="s">
        <v>10</v>
      </c>
      <c r="B2" s="1">
        <v>1</v>
      </c>
      <c r="C2" s="1" t="s">
        <v>11</v>
      </c>
      <c r="D2" s="1" t="s">
        <v>12</v>
      </c>
      <c r="E2" s="1">
        <v>2012</v>
      </c>
      <c r="F2" s="1" t="s">
        <v>13</v>
      </c>
      <c r="G2" s="1" t="s">
        <v>14</v>
      </c>
      <c r="H2" s="1" t="s">
        <v>15</v>
      </c>
      <c r="I2" s="1" t="s">
        <v>16</v>
      </c>
      <c r="J2" s="1">
        <v>0.10001350000000001</v>
      </c>
      <c r="K2" s="1">
        <v>15.1</v>
      </c>
      <c r="L2" s="1">
        <v>145.4786</v>
      </c>
      <c r="M2" s="1">
        <v>5</v>
      </c>
      <c r="O2" s="38" t="s">
        <v>1632</v>
      </c>
    </row>
    <row r="3" spans="1:15" x14ac:dyDescent="0.3">
      <c r="A3" s="2" t="s">
        <v>17</v>
      </c>
      <c r="B3" s="2">
        <v>2</v>
      </c>
      <c r="C3" s="2" t="s">
        <v>18</v>
      </c>
      <c r="D3" s="2" t="s">
        <v>19</v>
      </c>
      <c r="E3" s="2">
        <v>2022</v>
      </c>
      <c r="F3" s="2" t="s">
        <v>20</v>
      </c>
      <c r="G3" s="2" t="s">
        <v>21</v>
      </c>
      <c r="H3" s="2" t="s">
        <v>15</v>
      </c>
      <c r="I3" s="2" t="s">
        <v>22</v>
      </c>
      <c r="J3" s="2">
        <v>8.5960510000000004E-3</v>
      </c>
      <c r="K3" s="2">
        <v>11.8</v>
      </c>
      <c r="L3" s="2">
        <v>115.3492</v>
      </c>
      <c r="M3" s="2">
        <v>5</v>
      </c>
    </row>
    <row r="4" spans="1:15" x14ac:dyDescent="0.3">
      <c r="A4" s="1" t="s">
        <v>10</v>
      </c>
      <c r="B4" s="1">
        <v>3</v>
      </c>
      <c r="C4" s="1" t="s">
        <v>23</v>
      </c>
      <c r="D4" s="1" t="s">
        <v>24</v>
      </c>
      <c r="E4" s="1">
        <v>2016</v>
      </c>
      <c r="F4" s="1" t="s">
        <v>25</v>
      </c>
      <c r="G4" s="1" t="s">
        <v>14</v>
      </c>
      <c r="H4" s="1" t="s">
        <v>26</v>
      </c>
      <c r="I4" s="1" t="s">
        <v>16</v>
      </c>
      <c r="J4" s="1">
        <v>2.5896485E-2</v>
      </c>
      <c r="K4" s="1">
        <v>13.85</v>
      </c>
      <c r="L4" s="1">
        <v>165.02099999999999</v>
      </c>
      <c r="M4" s="1">
        <v>5</v>
      </c>
    </row>
    <row r="5" spans="1:15" x14ac:dyDescent="0.3">
      <c r="A5" s="2" t="s">
        <v>10</v>
      </c>
      <c r="B5" s="1">
        <v>4</v>
      </c>
      <c r="C5" s="2" t="s">
        <v>27</v>
      </c>
      <c r="D5" s="2" t="s">
        <v>28</v>
      </c>
      <c r="E5" s="2">
        <v>2014</v>
      </c>
      <c r="F5" s="2" t="s">
        <v>29</v>
      </c>
      <c r="G5" s="2" t="s">
        <v>21</v>
      </c>
      <c r="H5" s="2" t="s">
        <v>30</v>
      </c>
      <c r="I5" s="2" t="s">
        <v>16</v>
      </c>
      <c r="J5" s="2">
        <v>4.2277866999999997E-2</v>
      </c>
      <c r="K5" s="2">
        <v>12.15</v>
      </c>
      <c r="L5" s="2">
        <v>126.5046</v>
      </c>
      <c r="M5" s="2">
        <v>5</v>
      </c>
    </row>
    <row r="6" spans="1:15" x14ac:dyDescent="0.3">
      <c r="A6" s="1" t="s">
        <v>17</v>
      </c>
      <c r="B6" s="2">
        <v>5</v>
      </c>
      <c r="C6" s="1" t="s">
        <v>31</v>
      </c>
      <c r="D6" s="1" t="s">
        <v>32</v>
      </c>
      <c r="E6" s="1">
        <v>2015</v>
      </c>
      <c r="F6" s="1" t="s">
        <v>33</v>
      </c>
      <c r="G6" s="1" t="s">
        <v>34</v>
      </c>
      <c r="H6" s="1" t="s">
        <v>26</v>
      </c>
      <c r="I6" s="1" t="s">
        <v>16</v>
      </c>
      <c r="J6" s="1">
        <v>3.3970195000000002E-2</v>
      </c>
      <c r="K6" s="1">
        <v>19.600000000000001</v>
      </c>
      <c r="L6" s="1">
        <v>55.1614</v>
      </c>
      <c r="M6" s="1">
        <v>5</v>
      </c>
    </row>
    <row r="7" spans="1:15" x14ac:dyDescent="0.3">
      <c r="A7" s="2" t="s">
        <v>35</v>
      </c>
      <c r="B7" s="1">
        <v>6</v>
      </c>
      <c r="C7" s="2" t="s">
        <v>36</v>
      </c>
      <c r="D7" s="2" t="s">
        <v>24</v>
      </c>
      <c r="E7" s="2">
        <v>2020</v>
      </c>
      <c r="F7" s="2" t="s">
        <v>37</v>
      </c>
      <c r="G7" s="2" t="s">
        <v>34</v>
      </c>
      <c r="H7" s="2" t="s">
        <v>26</v>
      </c>
      <c r="I7" s="2" t="s">
        <v>16</v>
      </c>
      <c r="J7" s="2">
        <v>5.5054809999999996E-3</v>
      </c>
      <c r="K7" s="2">
        <v>8.89</v>
      </c>
      <c r="L7" s="2">
        <v>102.4016</v>
      </c>
      <c r="M7" s="2">
        <v>5</v>
      </c>
    </row>
    <row r="8" spans="1:15" x14ac:dyDescent="0.3">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5" x14ac:dyDescent="0.3">
      <c r="A9" s="2" t="s">
        <v>17</v>
      </c>
      <c r="B9" s="2">
        <v>8</v>
      </c>
      <c r="C9" s="2" t="s">
        <v>41</v>
      </c>
      <c r="D9" s="2" t="s">
        <v>42</v>
      </c>
      <c r="E9" s="2">
        <v>2015</v>
      </c>
      <c r="F9" s="2" t="s">
        <v>33</v>
      </c>
      <c r="G9" s="2" t="s">
        <v>34</v>
      </c>
      <c r="H9" s="2" t="s">
        <v>26</v>
      </c>
      <c r="I9" s="2" t="s">
        <v>16</v>
      </c>
      <c r="J9" s="2">
        <v>2.6903713999999999E-2</v>
      </c>
      <c r="K9" s="2">
        <v>19.7</v>
      </c>
      <c r="L9" s="2">
        <v>96.072599999999994</v>
      </c>
      <c r="M9" s="2">
        <v>5</v>
      </c>
    </row>
    <row r="10" spans="1:15" x14ac:dyDescent="0.3">
      <c r="A10" s="1" t="s">
        <v>17</v>
      </c>
      <c r="B10" s="1">
        <v>9</v>
      </c>
      <c r="C10" s="1" t="s">
        <v>43</v>
      </c>
      <c r="D10" s="1" t="s">
        <v>12</v>
      </c>
      <c r="E10" s="1">
        <v>2014</v>
      </c>
      <c r="F10" s="1" t="s">
        <v>29</v>
      </c>
      <c r="G10" s="1" t="s">
        <v>21</v>
      </c>
      <c r="H10" s="1" t="s">
        <v>30</v>
      </c>
      <c r="I10" s="1" t="s">
        <v>16</v>
      </c>
      <c r="J10" s="1">
        <v>2.4129332E-2</v>
      </c>
      <c r="K10" s="1">
        <v>20.75</v>
      </c>
      <c r="L10" s="1">
        <v>124.173</v>
      </c>
      <c r="M10" s="1">
        <v>5</v>
      </c>
    </row>
    <row r="11" spans="1:15" x14ac:dyDescent="0.3">
      <c r="A11" s="2" t="s">
        <v>17</v>
      </c>
      <c r="B11" s="1">
        <v>10</v>
      </c>
      <c r="C11" s="2" t="s">
        <v>44</v>
      </c>
      <c r="D11" s="2" t="s">
        <v>28</v>
      </c>
      <c r="E11" s="2">
        <v>2018</v>
      </c>
      <c r="F11" s="2" t="s">
        <v>45</v>
      </c>
      <c r="G11" s="2" t="s">
        <v>21</v>
      </c>
      <c r="H11" s="2" t="s">
        <v>15</v>
      </c>
      <c r="I11" s="2" t="s">
        <v>46</v>
      </c>
      <c r="J11" s="2">
        <v>0.101561568</v>
      </c>
      <c r="K11" s="2"/>
      <c r="L11" s="2">
        <v>181.92920000000001</v>
      </c>
      <c r="M11" s="2">
        <v>5</v>
      </c>
    </row>
    <row r="12" spans="1:15" x14ac:dyDescent="0.3">
      <c r="A12" s="1" t="s">
        <v>17</v>
      </c>
      <c r="B12" s="2">
        <v>11</v>
      </c>
      <c r="C12" s="1" t="s">
        <v>47</v>
      </c>
      <c r="D12" s="1" t="s">
        <v>48</v>
      </c>
      <c r="E12" s="1">
        <v>2018</v>
      </c>
      <c r="F12" s="1" t="s">
        <v>45</v>
      </c>
      <c r="G12" s="1" t="s">
        <v>21</v>
      </c>
      <c r="H12" s="1" t="s">
        <v>15</v>
      </c>
      <c r="I12" s="1" t="s">
        <v>46</v>
      </c>
      <c r="J12" s="1">
        <v>8.4554568999999996E-2</v>
      </c>
      <c r="K12" s="1"/>
      <c r="L12" s="1">
        <v>109.8912</v>
      </c>
      <c r="M12" s="1">
        <v>5</v>
      </c>
    </row>
    <row r="13" spans="1:15" x14ac:dyDescent="0.3">
      <c r="A13" s="2" t="s">
        <v>17</v>
      </c>
      <c r="B13" s="1">
        <v>12</v>
      </c>
      <c r="C13" s="2" t="s">
        <v>49</v>
      </c>
      <c r="D13" s="2" t="s">
        <v>19</v>
      </c>
      <c r="E13" s="2">
        <v>2017</v>
      </c>
      <c r="F13" s="2" t="s">
        <v>50</v>
      </c>
      <c r="G13" s="2" t="s">
        <v>34</v>
      </c>
      <c r="H13" s="2" t="s">
        <v>26</v>
      </c>
      <c r="I13" s="2" t="s">
        <v>16</v>
      </c>
      <c r="J13" s="2">
        <v>5.2044976E-2</v>
      </c>
      <c r="K13" s="2">
        <v>18.850000000000001</v>
      </c>
      <c r="L13" s="2">
        <v>192.18459999999999</v>
      </c>
      <c r="M13" s="2">
        <v>5</v>
      </c>
    </row>
    <row r="14" spans="1:15" x14ac:dyDescent="0.3">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5" x14ac:dyDescent="0.3">
      <c r="A15" s="2" t="s">
        <v>17</v>
      </c>
      <c r="B15" s="2">
        <v>14</v>
      </c>
      <c r="C15" s="2" t="s">
        <v>52</v>
      </c>
      <c r="D15" s="2" t="s">
        <v>42</v>
      </c>
      <c r="E15" s="2">
        <v>2014</v>
      </c>
      <c r="F15" s="2" t="s">
        <v>29</v>
      </c>
      <c r="G15" s="2" t="s">
        <v>21</v>
      </c>
      <c r="H15" s="2" t="s">
        <v>30</v>
      </c>
      <c r="I15" s="2" t="s">
        <v>16</v>
      </c>
      <c r="J15" s="2">
        <v>9.0486828000000005E-2</v>
      </c>
      <c r="K15" s="2">
        <v>16.350000000000001</v>
      </c>
      <c r="L15" s="2">
        <v>195.21100000000001</v>
      </c>
      <c r="M15" s="2">
        <v>5</v>
      </c>
    </row>
    <row r="16" spans="1:15" x14ac:dyDescent="0.3">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
      <c r="A17" s="2" t="s">
        <v>10</v>
      </c>
      <c r="B17" s="1">
        <v>16</v>
      </c>
      <c r="C17" s="2" t="s">
        <v>55</v>
      </c>
      <c r="D17" s="2" t="s">
        <v>12</v>
      </c>
      <c r="E17" s="2">
        <v>2017</v>
      </c>
      <c r="F17" s="2" t="s">
        <v>50</v>
      </c>
      <c r="G17" s="2" t="s">
        <v>34</v>
      </c>
      <c r="H17" s="2" t="s">
        <v>26</v>
      </c>
      <c r="I17" s="2" t="s">
        <v>16</v>
      </c>
      <c r="J17" s="2">
        <v>1.8801549000000001E-2</v>
      </c>
      <c r="K17" s="2">
        <v>20.25</v>
      </c>
      <c r="L17" s="2">
        <v>222.1772</v>
      </c>
      <c r="M17" s="2">
        <v>5</v>
      </c>
    </row>
    <row r="18" spans="1:13" x14ac:dyDescent="0.3">
      <c r="A18" s="1" t="s">
        <v>17</v>
      </c>
      <c r="B18" s="2">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
      <c r="A19" s="2" t="s">
        <v>17</v>
      </c>
      <c r="B19" s="1">
        <v>18</v>
      </c>
      <c r="C19" s="2" t="s">
        <v>58</v>
      </c>
      <c r="D19" s="2" t="s">
        <v>42</v>
      </c>
      <c r="E19" s="2">
        <v>2012</v>
      </c>
      <c r="F19" s="2" t="s">
        <v>13</v>
      </c>
      <c r="G19" s="2" t="s">
        <v>14</v>
      </c>
      <c r="H19" s="2" t="s">
        <v>15</v>
      </c>
      <c r="I19" s="2" t="s">
        <v>16</v>
      </c>
      <c r="J19" s="2">
        <v>7.7628053000000002E-2</v>
      </c>
      <c r="K19" s="2">
        <v>19.2</v>
      </c>
      <c r="L19" s="2">
        <v>197.61099999999999</v>
      </c>
      <c r="M19" s="2">
        <v>5</v>
      </c>
    </row>
    <row r="20" spans="1:13" x14ac:dyDescent="0.3">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
      <c r="A21" s="2" t="s">
        <v>17</v>
      </c>
      <c r="B21" s="2">
        <v>20</v>
      </c>
      <c r="C21" s="2" t="s">
        <v>60</v>
      </c>
      <c r="D21" s="2" t="s">
        <v>61</v>
      </c>
      <c r="E21" s="2">
        <v>2022</v>
      </c>
      <c r="F21" s="2" t="s">
        <v>20</v>
      </c>
      <c r="G21" s="2" t="s">
        <v>21</v>
      </c>
      <c r="H21" s="2" t="s">
        <v>15</v>
      </c>
      <c r="I21" s="2" t="s">
        <v>22</v>
      </c>
      <c r="J21" s="2">
        <v>1.6895292999999999E-2</v>
      </c>
      <c r="K21" s="2">
        <v>12.1</v>
      </c>
      <c r="L21" s="2">
        <v>178.566</v>
      </c>
      <c r="M21" s="2">
        <v>5</v>
      </c>
    </row>
    <row r="22" spans="1:13" x14ac:dyDescent="0.3">
      <c r="A22" s="1" t="s">
        <v>10</v>
      </c>
      <c r="B22" s="1">
        <v>21</v>
      </c>
      <c r="C22" s="1" t="s">
        <v>62</v>
      </c>
      <c r="D22" s="1" t="s">
        <v>12</v>
      </c>
      <c r="E22" s="1">
        <v>2018</v>
      </c>
      <c r="F22" s="1" t="s">
        <v>45</v>
      </c>
      <c r="G22" s="1" t="s">
        <v>21</v>
      </c>
      <c r="H22" s="1" t="s">
        <v>15</v>
      </c>
      <c r="I22" s="1" t="s">
        <v>46</v>
      </c>
      <c r="J22" s="1">
        <v>0</v>
      </c>
      <c r="K22" s="1"/>
      <c r="L22" s="1">
        <v>60.2194</v>
      </c>
      <c r="M22" s="1">
        <v>5</v>
      </c>
    </row>
    <row r="23" spans="1:13" x14ac:dyDescent="0.3">
      <c r="A23" s="2" t="s">
        <v>17</v>
      </c>
      <c r="B23" s="1">
        <v>22</v>
      </c>
      <c r="C23" s="2" t="s">
        <v>63</v>
      </c>
      <c r="D23" s="2" t="s">
        <v>64</v>
      </c>
      <c r="E23" s="2">
        <v>2018</v>
      </c>
      <c r="F23" s="2" t="s">
        <v>45</v>
      </c>
      <c r="G23" s="2" t="s">
        <v>21</v>
      </c>
      <c r="H23" s="2" t="s">
        <v>15</v>
      </c>
      <c r="I23" s="2" t="s">
        <v>46</v>
      </c>
      <c r="J23" s="2">
        <v>2.6916794000000001E-2</v>
      </c>
      <c r="K23" s="2"/>
      <c r="L23" s="2">
        <v>50.9666</v>
      </c>
      <c r="M23" s="2">
        <v>5</v>
      </c>
    </row>
    <row r="24" spans="1:13" x14ac:dyDescent="0.3">
      <c r="A24" s="1" t="s">
        <v>17</v>
      </c>
      <c r="B24" s="2">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
      <c r="A25" s="2" t="s">
        <v>17</v>
      </c>
      <c r="B25" s="1">
        <v>24</v>
      </c>
      <c r="C25" s="2" t="s">
        <v>66</v>
      </c>
      <c r="D25" s="2" t="s">
        <v>67</v>
      </c>
      <c r="E25" s="2">
        <v>2022</v>
      </c>
      <c r="F25" s="2" t="s">
        <v>20</v>
      </c>
      <c r="G25" s="2" t="s">
        <v>21</v>
      </c>
      <c r="H25" s="2" t="s">
        <v>15</v>
      </c>
      <c r="I25" s="2" t="s">
        <v>22</v>
      </c>
      <c r="J25" s="2">
        <v>4.2413704000000003E-2</v>
      </c>
      <c r="K25" s="2">
        <v>17.25</v>
      </c>
      <c r="L25" s="2">
        <v>173.1764</v>
      </c>
      <c r="M25" s="2">
        <v>5</v>
      </c>
    </row>
    <row r="26" spans="1:13" x14ac:dyDescent="0.3">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
      <c r="A27" s="2" t="s">
        <v>17</v>
      </c>
      <c r="B27" s="2">
        <v>26</v>
      </c>
      <c r="C27" s="2" t="s">
        <v>69</v>
      </c>
      <c r="D27" s="2" t="s">
        <v>24</v>
      </c>
      <c r="E27" s="2">
        <v>2020</v>
      </c>
      <c r="F27" s="2" t="s">
        <v>37</v>
      </c>
      <c r="G27" s="2" t="s">
        <v>34</v>
      </c>
      <c r="H27" s="2" t="s">
        <v>15</v>
      </c>
      <c r="I27" s="2" t="s">
        <v>16</v>
      </c>
      <c r="J27" s="2">
        <v>0.140241213</v>
      </c>
      <c r="K27" s="2">
        <v>13.35</v>
      </c>
      <c r="L27" s="2">
        <v>150.23920000000001</v>
      </c>
      <c r="M27" s="2">
        <v>5</v>
      </c>
    </row>
    <row r="28" spans="1:13" x14ac:dyDescent="0.3">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
      <c r="A29" s="2" t="s">
        <v>10</v>
      </c>
      <c r="B29" s="1">
        <v>28</v>
      </c>
      <c r="C29" s="2" t="s">
        <v>71</v>
      </c>
      <c r="D29" s="2" t="s">
        <v>12</v>
      </c>
      <c r="E29" s="2">
        <v>2018</v>
      </c>
      <c r="F29" s="2" t="s">
        <v>45</v>
      </c>
      <c r="G29" s="2" t="s">
        <v>21</v>
      </c>
      <c r="H29" s="2" t="s">
        <v>15</v>
      </c>
      <c r="I29" s="2" t="s">
        <v>46</v>
      </c>
      <c r="J29" s="2">
        <v>1.6516275E-2</v>
      </c>
      <c r="K29" s="2"/>
      <c r="L29" s="2">
        <v>47.403399999999998</v>
      </c>
      <c r="M29" s="2">
        <v>5</v>
      </c>
    </row>
    <row r="30" spans="1:13" x14ac:dyDescent="0.3">
      <c r="A30" s="1" t="s">
        <v>17</v>
      </c>
      <c r="B30" s="2">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
      <c r="A31" s="2" t="s">
        <v>10</v>
      </c>
      <c r="B31" s="1">
        <v>30</v>
      </c>
      <c r="C31" s="2" t="s">
        <v>73</v>
      </c>
      <c r="D31" s="2" t="s">
        <v>74</v>
      </c>
      <c r="E31" s="2">
        <v>2012</v>
      </c>
      <c r="F31" s="2" t="s">
        <v>13</v>
      </c>
      <c r="G31" s="2" t="s">
        <v>14</v>
      </c>
      <c r="H31" s="2" t="s">
        <v>15</v>
      </c>
      <c r="I31" s="2" t="s">
        <v>16</v>
      </c>
      <c r="J31" s="2">
        <v>0.131128467</v>
      </c>
      <c r="K31" s="2">
        <v>6.92</v>
      </c>
      <c r="L31" s="2">
        <v>93.180400000000006</v>
      </c>
      <c r="M31" s="2">
        <v>5</v>
      </c>
    </row>
    <row r="32" spans="1:13" x14ac:dyDescent="0.3">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
      <c r="A33" s="2" t="s">
        <v>17</v>
      </c>
      <c r="B33" s="2">
        <v>32</v>
      </c>
      <c r="C33" s="2" t="s">
        <v>76</v>
      </c>
      <c r="D33" s="2" t="s">
        <v>19</v>
      </c>
      <c r="E33" s="2">
        <v>2014</v>
      </c>
      <c r="F33" s="2" t="s">
        <v>29</v>
      </c>
      <c r="G33" s="2" t="s">
        <v>21</v>
      </c>
      <c r="H33" s="2" t="s">
        <v>30</v>
      </c>
      <c r="I33" s="2" t="s">
        <v>16</v>
      </c>
      <c r="J33" s="2">
        <v>1.9464180000000001E-2</v>
      </c>
      <c r="K33" s="2">
        <v>14.8</v>
      </c>
      <c r="L33" s="2">
        <v>196.3794</v>
      </c>
      <c r="M33" s="2">
        <v>5</v>
      </c>
    </row>
    <row r="34" spans="1:13" x14ac:dyDescent="0.3">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
      <c r="A35" s="2" t="s">
        <v>17</v>
      </c>
      <c r="B35" s="1">
        <v>34</v>
      </c>
      <c r="C35" s="2" t="s">
        <v>78</v>
      </c>
      <c r="D35" s="2" t="s">
        <v>42</v>
      </c>
      <c r="E35" s="2">
        <v>2014</v>
      </c>
      <c r="F35" s="2" t="s">
        <v>29</v>
      </c>
      <c r="G35" s="2" t="s">
        <v>21</v>
      </c>
      <c r="H35" s="2" t="s">
        <v>30</v>
      </c>
      <c r="I35" s="2" t="s">
        <v>16</v>
      </c>
      <c r="J35" s="2">
        <v>0.18468975600000001</v>
      </c>
      <c r="K35" s="2">
        <v>7.67</v>
      </c>
      <c r="L35" s="2">
        <v>35.421599999999998</v>
      </c>
      <c r="M35" s="2">
        <v>5</v>
      </c>
    </row>
    <row r="36" spans="1:13" x14ac:dyDescent="0.3">
      <c r="A36" s="1" t="s">
        <v>17</v>
      </c>
      <c r="B36" s="2">
        <v>35</v>
      </c>
      <c r="C36" s="1" t="s">
        <v>79</v>
      </c>
      <c r="D36" s="1" t="s">
        <v>48</v>
      </c>
      <c r="E36" s="1">
        <v>2020</v>
      </c>
      <c r="F36" s="1" t="s">
        <v>37</v>
      </c>
      <c r="G36" s="1" t="s">
        <v>34</v>
      </c>
      <c r="H36" s="1" t="s">
        <v>15</v>
      </c>
      <c r="I36" s="1" t="s">
        <v>16</v>
      </c>
      <c r="J36" s="1">
        <v>2.5342692E-2</v>
      </c>
      <c r="K36" s="1">
        <v>15.6</v>
      </c>
      <c r="L36" s="1">
        <v>174.30539999999999</v>
      </c>
      <c r="M36" s="1">
        <v>5</v>
      </c>
    </row>
    <row r="37" spans="1:13" x14ac:dyDescent="0.3">
      <c r="A37" s="2" t="s">
        <v>35</v>
      </c>
      <c r="B37" s="1">
        <v>36</v>
      </c>
      <c r="C37" s="2" t="s">
        <v>80</v>
      </c>
      <c r="D37" s="2" t="s">
        <v>24</v>
      </c>
      <c r="E37" s="2">
        <v>2014</v>
      </c>
      <c r="F37" s="2" t="s">
        <v>29</v>
      </c>
      <c r="G37" s="2" t="s">
        <v>21</v>
      </c>
      <c r="H37" s="2" t="s">
        <v>30</v>
      </c>
      <c r="I37" s="2" t="s">
        <v>16</v>
      </c>
      <c r="J37" s="2">
        <v>3.7923509000000001E-2</v>
      </c>
      <c r="K37" s="2">
        <v>9.31</v>
      </c>
      <c r="L37" s="2">
        <v>61.651000000000003</v>
      </c>
      <c r="M37" s="2">
        <v>5</v>
      </c>
    </row>
    <row r="38" spans="1:13" x14ac:dyDescent="0.3">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
      <c r="A39" s="2" t="s">
        <v>10</v>
      </c>
      <c r="B39" s="2">
        <v>38</v>
      </c>
      <c r="C39" s="2" t="s">
        <v>82</v>
      </c>
      <c r="D39" s="2" t="s">
        <v>48</v>
      </c>
      <c r="E39" s="2">
        <v>2015</v>
      </c>
      <c r="F39" s="2" t="s">
        <v>33</v>
      </c>
      <c r="G39" s="2" t="s">
        <v>34</v>
      </c>
      <c r="H39" s="2" t="s">
        <v>15</v>
      </c>
      <c r="I39" s="2" t="s">
        <v>16</v>
      </c>
      <c r="J39" s="2">
        <v>3.8029746000000003E-2</v>
      </c>
      <c r="K39" s="2">
        <v>13.15</v>
      </c>
      <c r="L39" s="2">
        <v>88.685599999999994</v>
      </c>
      <c r="M39" s="2">
        <v>5</v>
      </c>
    </row>
    <row r="40" spans="1:13" x14ac:dyDescent="0.3">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
      <c r="A41" s="2" t="s">
        <v>10</v>
      </c>
      <c r="B41" s="1">
        <v>40</v>
      </c>
      <c r="C41" s="2" t="s">
        <v>84</v>
      </c>
      <c r="D41" s="2" t="s">
        <v>54</v>
      </c>
      <c r="E41" s="2">
        <v>2016</v>
      </c>
      <c r="F41" s="2" t="s">
        <v>25</v>
      </c>
      <c r="G41" s="2" t="s">
        <v>14</v>
      </c>
      <c r="H41" s="2" t="s">
        <v>26</v>
      </c>
      <c r="I41" s="2" t="s">
        <v>16</v>
      </c>
      <c r="J41" s="2">
        <v>8.5274987999999996E-2</v>
      </c>
      <c r="K41" s="2">
        <v>13.85</v>
      </c>
      <c r="L41" s="2">
        <v>119.61239999999999</v>
      </c>
      <c r="M41" s="2">
        <v>5</v>
      </c>
    </row>
    <row r="42" spans="1:13" x14ac:dyDescent="0.3">
      <c r="A42" s="1" t="s">
        <v>10</v>
      </c>
      <c r="B42" s="2">
        <v>41</v>
      </c>
      <c r="C42" s="1" t="s">
        <v>85</v>
      </c>
      <c r="D42" s="1" t="s">
        <v>67</v>
      </c>
      <c r="E42" s="1">
        <v>2014</v>
      </c>
      <c r="F42" s="1" t="s">
        <v>29</v>
      </c>
      <c r="G42" s="1" t="s">
        <v>21</v>
      </c>
      <c r="H42" s="1" t="s">
        <v>30</v>
      </c>
      <c r="I42" s="1" t="s">
        <v>16</v>
      </c>
      <c r="J42" s="1">
        <v>0.108148913</v>
      </c>
      <c r="K42" s="1">
        <v>6.75</v>
      </c>
      <c r="L42" s="1">
        <v>95.675200000000004</v>
      </c>
      <c r="M42" s="1">
        <v>5</v>
      </c>
    </row>
    <row r="43" spans="1:13" x14ac:dyDescent="0.3">
      <c r="A43" s="2" t="s">
        <v>10</v>
      </c>
      <c r="B43" s="1">
        <v>42</v>
      </c>
      <c r="C43" s="2" t="s">
        <v>86</v>
      </c>
      <c r="D43" s="2" t="s">
        <v>12</v>
      </c>
      <c r="E43" s="2">
        <v>2018</v>
      </c>
      <c r="F43" s="2" t="s">
        <v>45</v>
      </c>
      <c r="G43" s="2" t="s">
        <v>21</v>
      </c>
      <c r="H43" s="2" t="s">
        <v>15</v>
      </c>
      <c r="I43" s="2" t="s">
        <v>46</v>
      </c>
      <c r="J43" s="2">
        <v>1.8838680999999999E-2</v>
      </c>
      <c r="K43" s="2"/>
      <c r="L43" s="2">
        <v>62.953600000000002</v>
      </c>
      <c r="M43" s="2">
        <v>5</v>
      </c>
    </row>
    <row r="44" spans="1:13" x14ac:dyDescent="0.3">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
      <c r="A45" s="2" t="s">
        <v>17</v>
      </c>
      <c r="B45" s="2">
        <v>44</v>
      </c>
      <c r="C45" s="2" t="s">
        <v>88</v>
      </c>
      <c r="D45" s="2" t="s">
        <v>48</v>
      </c>
      <c r="E45" s="2">
        <v>2012</v>
      </c>
      <c r="F45" s="2" t="s">
        <v>13</v>
      </c>
      <c r="G45" s="2" t="s">
        <v>14</v>
      </c>
      <c r="H45" s="2" t="s">
        <v>15</v>
      </c>
      <c r="I45" s="2" t="s">
        <v>16</v>
      </c>
      <c r="J45" s="2">
        <v>0.17462134300000001</v>
      </c>
      <c r="K45" s="2">
        <v>9.3000000000000007</v>
      </c>
      <c r="L45" s="2">
        <v>104.29640000000001</v>
      </c>
      <c r="M45" s="2">
        <v>5</v>
      </c>
    </row>
    <row r="46" spans="1:13" x14ac:dyDescent="0.3">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
      <c r="A47" s="2" t="s">
        <v>17</v>
      </c>
      <c r="B47" s="1">
        <v>46</v>
      </c>
      <c r="C47" s="2" t="s">
        <v>90</v>
      </c>
      <c r="D47" s="2" t="s">
        <v>64</v>
      </c>
      <c r="E47" s="2">
        <v>2014</v>
      </c>
      <c r="F47" s="2" t="s">
        <v>29</v>
      </c>
      <c r="G47" s="2" t="s">
        <v>21</v>
      </c>
      <c r="H47" s="2" t="s">
        <v>30</v>
      </c>
      <c r="I47" s="2" t="s">
        <v>16</v>
      </c>
      <c r="J47" s="2">
        <v>0.18250177300000001</v>
      </c>
      <c r="K47" s="2">
        <v>19.2</v>
      </c>
      <c r="L47" s="2">
        <v>239.21960000000001</v>
      </c>
      <c r="M47" s="2">
        <v>5</v>
      </c>
    </row>
    <row r="48" spans="1:13" x14ac:dyDescent="0.3">
      <c r="A48" s="1" t="s">
        <v>17</v>
      </c>
      <c r="B48" s="2">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
      <c r="A49" s="2" t="s">
        <v>17</v>
      </c>
      <c r="B49" s="1">
        <v>48</v>
      </c>
      <c r="C49" s="2" t="s">
        <v>92</v>
      </c>
      <c r="D49" s="2" t="s">
        <v>24</v>
      </c>
      <c r="E49" s="2">
        <v>2012</v>
      </c>
      <c r="F49" s="2" t="s">
        <v>13</v>
      </c>
      <c r="G49" s="2" t="s">
        <v>14</v>
      </c>
      <c r="H49" s="2" t="s">
        <v>15</v>
      </c>
      <c r="I49" s="2" t="s">
        <v>16</v>
      </c>
      <c r="J49" s="2">
        <v>1.3658248E-2</v>
      </c>
      <c r="K49" s="2">
        <v>17.5</v>
      </c>
      <c r="L49" s="2">
        <v>256.3304</v>
      </c>
      <c r="M49" s="2">
        <v>5</v>
      </c>
    </row>
    <row r="50" spans="1:13" x14ac:dyDescent="0.3">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
      <c r="A51" s="2" t="s">
        <v>17</v>
      </c>
      <c r="B51" s="2">
        <v>50</v>
      </c>
      <c r="C51" s="2" t="s">
        <v>94</v>
      </c>
      <c r="D51" s="2" t="s">
        <v>95</v>
      </c>
      <c r="E51" s="2">
        <v>2012</v>
      </c>
      <c r="F51" s="2" t="s">
        <v>13</v>
      </c>
      <c r="G51" s="2" t="s">
        <v>14</v>
      </c>
      <c r="H51" s="2" t="s">
        <v>15</v>
      </c>
      <c r="I51" s="2" t="s">
        <v>16</v>
      </c>
      <c r="J51" s="2">
        <v>1.4653896E-2</v>
      </c>
      <c r="K51" s="2">
        <v>7.9749999999999996</v>
      </c>
      <c r="L51" s="2">
        <v>82.424999999999997</v>
      </c>
      <c r="M51" s="2">
        <v>5</v>
      </c>
    </row>
    <row r="52" spans="1:13" x14ac:dyDescent="0.3">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
      <c r="A53" s="2" t="s">
        <v>17</v>
      </c>
      <c r="B53" s="1">
        <v>52</v>
      </c>
      <c r="C53" s="2" t="s">
        <v>97</v>
      </c>
      <c r="D53" s="2" t="s">
        <v>28</v>
      </c>
      <c r="E53" s="2">
        <v>2012</v>
      </c>
      <c r="F53" s="2" t="s">
        <v>13</v>
      </c>
      <c r="G53" s="2" t="s">
        <v>14</v>
      </c>
      <c r="H53" s="2" t="s">
        <v>15</v>
      </c>
      <c r="I53" s="2" t="s">
        <v>16</v>
      </c>
      <c r="J53" s="2">
        <v>2.4201904999999999E-2</v>
      </c>
      <c r="K53" s="2">
        <v>10.1</v>
      </c>
      <c r="L53" s="2">
        <v>114.91500000000001</v>
      </c>
      <c r="M53" s="2">
        <v>5</v>
      </c>
    </row>
    <row r="54" spans="1:13" x14ac:dyDescent="0.3">
      <c r="A54" s="1" t="s">
        <v>17</v>
      </c>
      <c r="B54" s="2">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
      <c r="A55" s="2" t="s">
        <v>17</v>
      </c>
      <c r="B55" s="1">
        <v>54</v>
      </c>
      <c r="C55" s="2" t="s">
        <v>99</v>
      </c>
      <c r="D55" s="2" t="s">
        <v>24</v>
      </c>
      <c r="E55" s="2">
        <v>2012</v>
      </c>
      <c r="F55" s="2" t="s">
        <v>13</v>
      </c>
      <c r="G55" s="2" t="s">
        <v>14</v>
      </c>
      <c r="H55" s="2" t="s">
        <v>15</v>
      </c>
      <c r="I55" s="2" t="s">
        <v>16</v>
      </c>
      <c r="J55" s="2">
        <v>8.6266285999999998E-2</v>
      </c>
      <c r="K55" s="2">
        <v>7.3</v>
      </c>
      <c r="L55" s="2">
        <v>147.20760000000001</v>
      </c>
      <c r="M55" s="2">
        <v>5</v>
      </c>
    </row>
    <row r="56" spans="1:13" x14ac:dyDescent="0.3">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
      <c r="A57" s="2" t="s">
        <v>17</v>
      </c>
      <c r="B57" s="2">
        <v>56</v>
      </c>
      <c r="C57" s="2" t="s">
        <v>101</v>
      </c>
      <c r="D57" s="2" t="s">
        <v>24</v>
      </c>
      <c r="E57" s="2">
        <v>2012</v>
      </c>
      <c r="F57" s="2" t="s">
        <v>13</v>
      </c>
      <c r="G57" s="2" t="s">
        <v>14</v>
      </c>
      <c r="H57" s="2" t="s">
        <v>15</v>
      </c>
      <c r="I57" s="2" t="s">
        <v>16</v>
      </c>
      <c r="J57" s="2">
        <v>1.3834246999999999E-2</v>
      </c>
      <c r="K57" s="2">
        <v>15.35</v>
      </c>
      <c r="L57" s="2">
        <v>62.716799999999999</v>
      </c>
      <c r="M57" s="2">
        <v>5</v>
      </c>
    </row>
    <row r="58" spans="1:13" x14ac:dyDescent="0.3">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
      <c r="A59" s="2" t="s">
        <v>17</v>
      </c>
      <c r="B59" s="1">
        <v>58</v>
      </c>
      <c r="C59" s="2" t="s">
        <v>103</v>
      </c>
      <c r="D59" s="2" t="s">
        <v>12</v>
      </c>
      <c r="E59" s="2">
        <v>2012</v>
      </c>
      <c r="F59" s="2" t="s">
        <v>13</v>
      </c>
      <c r="G59" s="2" t="s">
        <v>14</v>
      </c>
      <c r="H59" s="2" t="s">
        <v>15</v>
      </c>
      <c r="I59" s="2" t="s">
        <v>16</v>
      </c>
      <c r="J59" s="2">
        <v>3.1331580999999997E-2</v>
      </c>
      <c r="K59" s="2">
        <v>9.5</v>
      </c>
      <c r="L59" s="2">
        <v>111.1228</v>
      </c>
      <c r="M59" s="2">
        <v>5</v>
      </c>
    </row>
    <row r="60" spans="1:13" x14ac:dyDescent="0.3">
      <c r="A60" s="1" t="s">
        <v>17</v>
      </c>
      <c r="B60" s="2">
        <v>59</v>
      </c>
      <c r="C60" s="1" t="s">
        <v>104</v>
      </c>
      <c r="D60" s="1" t="s">
        <v>12</v>
      </c>
      <c r="E60" s="1">
        <v>2012</v>
      </c>
      <c r="F60" s="1" t="s">
        <v>13</v>
      </c>
      <c r="G60" s="1" t="s">
        <v>14</v>
      </c>
      <c r="H60" s="1" t="s">
        <v>15</v>
      </c>
      <c r="I60" s="1" t="s">
        <v>16</v>
      </c>
      <c r="J60" s="1">
        <v>4.1459804000000003E-2</v>
      </c>
      <c r="K60" s="1">
        <v>10.5</v>
      </c>
      <c r="L60" s="1">
        <v>39.2164</v>
      </c>
      <c r="M60" s="1">
        <v>5</v>
      </c>
    </row>
    <row r="61" spans="1:13" x14ac:dyDescent="0.3">
      <c r="A61" s="2" t="s">
        <v>17</v>
      </c>
      <c r="B61" s="1">
        <v>60</v>
      </c>
      <c r="C61" s="2" t="s">
        <v>105</v>
      </c>
      <c r="D61" s="2" t="s">
        <v>12</v>
      </c>
      <c r="E61" s="2">
        <v>2012</v>
      </c>
      <c r="F61" s="2" t="s">
        <v>13</v>
      </c>
      <c r="G61" s="2" t="s">
        <v>14</v>
      </c>
      <c r="H61" s="2" t="s">
        <v>15</v>
      </c>
      <c r="I61" s="2" t="s">
        <v>16</v>
      </c>
      <c r="J61" s="2">
        <v>0</v>
      </c>
      <c r="K61" s="2">
        <v>15.6</v>
      </c>
      <c r="L61" s="2">
        <v>111.95180000000001</v>
      </c>
      <c r="M61" s="2">
        <v>5</v>
      </c>
    </row>
    <row r="62" spans="1:13" x14ac:dyDescent="0.3">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
      <c r="A63" s="2" t="s">
        <v>17</v>
      </c>
      <c r="B63" s="2">
        <v>62</v>
      </c>
      <c r="C63" s="2" t="s">
        <v>107</v>
      </c>
      <c r="D63" s="2" t="s">
        <v>61</v>
      </c>
      <c r="E63" s="2">
        <v>2012</v>
      </c>
      <c r="F63" s="2" t="s">
        <v>13</v>
      </c>
      <c r="G63" s="2" t="s">
        <v>14</v>
      </c>
      <c r="H63" s="2" t="s">
        <v>15</v>
      </c>
      <c r="I63" s="2" t="s">
        <v>16</v>
      </c>
      <c r="J63" s="2">
        <v>8.6916125999999996E-2</v>
      </c>
      <c r="K63" s="2">
        <v>8.8800000000000008</v>
      </c>
      <c r="L63" s="2">
        <v>153.3682</v>
      </c>
      <c r="M63" s="2">
        <v>5</v>
      </c>
    </row>
    <row r="64" spans="1:13" x14ac:dyDescent="0.3">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
      <c r="A65" s="2" t="s">
        <v>17</v>
      </c>
      <c r="B65" s="1">
        <v>64</v>
      </c>
      <c r="C65" s="2" t="s">
        <v>109</v>
      </c>
      <c r="D65" s="2" t="s">
        <v>42</v>
      </c>
      <c r="E65" s="2">
        <v>2012</v>
      </c>
      <c r="F65" s="2" t="s">
        <v>13</v>
      </c>
      <c r="G65" s="2" t="s">
        <v>14</v>
      </c>
      <c r="H65" s="2" t="s">
        <v>15</v>
      </c>
      <c r="I65" s="2" t="s">
        <v>16</v>
      </c>
      <c r="J65" s="2">
        <v>2.8365524E-2</v>
      </c>
      <c r="K65" s="2">
        <v>6.13</v>
      </c>
      <c r="L65" s="2">
        <v>110.0912</v>
      </c>
      <c r="M65" s="2">
        <v>5</v>
      </c>
    </row>
    <row r="66" spans="1:13" x14ac:dyDescent="0.3">
      <c r="A66" s="1" t="s">
        <v>17</v>
      </c>
      <c r="B66" s="2">
        <v>65</v>
      </c>
      <c r="C66" s="1" t="s">
        <v>110</v>
      </c>
      <c r="D66" s="1" t="s">
        <v>42</v>
      </c>
      <c r="E66" s="1">
        <v>2012</v>
      </c>
      <c r="F66" s="1" t="s">
        <v>13</v>
      </c>
      <c r="G66" s="1" t="s">
        <v>14</v>
      </c>
      <c r="H66" s="1" t="s">
        <v>15</v>
      </c>
      <c r="I66" s="1" t="s">
        <v>16</v>
      </c>
      <c r="J66" s="1">
        <v>1.5186145999999999E-2</v>
      </c>
      <c r="K66" s="1">
        <v>6.38</v>
      </c>
      <c r="L66" s="1">
        <v>144.947</v>
      </c>
      <c r="M66" s="1">
        <v>5</v>
      </c>
    </row>
    <row r="67" spans="1:13" x14ac:dyDescent="0.3">
      <c r="A67" s="2" t="s">
        <v>17</v>
      </c>
      <c r="B67" s="1">
        <v>66</v>
      </c>
      <c r="C67" s="2" t="s">
        <v>111</v>
      </c>
      <c r="D67" s="2" t="s">
        <v>42</v>
      </c>
      <c r="E67" s="2">
        <v>2012</v>
      </c>
      <c r="F67" s="2" t="s">
        <v>13</v>
      </c>
      <c r="G67" s="2" t="s">
        <v>14</v>
      </c>
      <c r="H67" s="2" t="s">
        <v>15</v>
      </c>
      <c r="I67" s="2" t="s">
        <v>16</v>
      </c>
      <c r="J67" s="2">
        <v>4.8134590999999997E-2</v>
      </c>
      <c r="K67" s="2">
        <v>9.1950000000000003</v>
      </c>
      <c r="L67" s="2">
        <v>107.76220000000001</v>
      </c>
      <c r="M67" s="2">
        <v>5</v>
      </c>
    </row>
    <row r="68" spans="1:13" x14ac:dyDescent="0.3">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
      <c r="A69" s="2" t="s">
        <v>17</v>
      </c>
      <c r="B69" s="2">
        <v>68</v>
      </c>
      <c r="C69" s="2" t="s">
        <v>113</v>
      </c>
      <c r="D69" s="2" t="s">
        <v>42</v>
      </c>
      <c r="E69" s="2">
        <v>2012</v>
      </c>
      <c r="F69" s="2" t="s">
        <v>13</v>
      </c>
      <c r="G69" s="2" t="s">
        <v>14</v>
      </c>
      <c r="H69" s="2" t="s">
        <v>15</v>
      </c>
      <c r="I69" s="2" t="s">
        <v>16</v>
      </c>
      <c r="J69" s="2">
        <v>7.4680559999999998E-3</v>
      </c>
      <c r="K69" s="2">
        <v>12.6</v>
      </c>
      <c r="L69" s="2">
        <v>186.9556</v>
      </c>
      <c r="M69" s="2">
        <v>5</v>
      </c>
    </row>
    <row r="70" spans="1:13" x14ac:dyDescent="0.3">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
      <c r="A71" s="2" t="s">
        <v>17</v>
      </c>
      <c r="B71" s="1">
        <v>70</v>
      </c>
      <c r="C71" s="2" t="s">
        <v>115</v>
      </c>
      <c r="D71" s="2" t="s">
        <v>42</v>
      </c>
      <c r="E71" s="2">
        <v>2012</v>
      </c>
      <c r="F71" s="2" t="s">
        <v>13</v>
      </c>
      <c r="G71" s="2" t="s">
        <v>14</v>
      </c>
      <c r="H71" s="2" t="s">
        <v>15</v>
      </c>
      <c r="I71" s="2" t="s">
        <v>16</v>
      </c>
      <c r="J71" s="2">
        <v>6.7400031999999999E-2</v>
      </c>
      <c r="K71" s="2">
        <v>19.100000000000001</v>
      </c>
      <c r="L71" s="2">
        <v>41.979599999999998</v>
      </c>
      <c r="M71" s="2">
        <v>5</v>
      </c>
    </row>
    <row r="72" spans="1:13" x14ac:dyDescent="0.3">
      <c r="A72" s="1" t="s">
        <v>17</v>
      </c>
      <c r="B72" s="2">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
      <c r="A73" s="2" t="s">
        <v>17</v>
      </c>
      <c r="B73" s="1">
        <v>72</v>
      </c>
      <c r="C73" s="2" t="s">
        <v>117</v>
      </c>
      <c r="D73" s="2" t="s">
        <v>48</v>
      </c>
      <c r="E73" s="2">
        <v>2012</v>
      </c>
      <c r="F73" s="2" t="s">
        <v>13</v>
      </c>
      <c r="G73" s="2" t="s">
        <v>14</v>
      </c>
      <c r="H73" s="2" t="s">
        <v>15</v>
      </c>
      <c r="I73" s="2" t="s">
        <v>16</v>
      </c>
      <c r="J73" s="2">
        <v>1.0027885E-2</v>
      </c>
      <c r="K73" s="2">
        <v>7.9050000000000002</v>
      </c>
      <c r="L73" s="2">
        <v>249.64080000000001</v>
      </c>
      <c r="M73" s="2">
        <v>5</v>
      </c>
    </row>
    <row r="74" spans="1:13" x14ac:dyDescent="0.3">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
      <c r="A75" s="2" t="s">
        <v>17</v>
      </c>
      <c r="B75" s="2">
        <v>74</v>
      </c>
      <c r="C75" s="2" t="s">
        <v>119</v>
      </c>
      <c r="D75" s="2" t="s">
        <v>48</v>
      </c>
      <c r="E75" s="2">
        <v>2012</v>
      </c>
      <c r="F75" s="2" t="s">
        <v>13</v>
      </c>
      <c r="G75" s="2" t="s">
        <v>14</v>
      </c>
      <c r="H75" s="2" t="s">
        <v>15</v>
      </c>
      <c r="I75" s="2" t="s">
        <v>16</v>
      </c>
      <c r="J75" s="2">
        <v>2.0600553000000001E-2</v>
      </c>
      <c r="K75" s="2">
        <v>12.1</v>
      </c>
      <c r="L75" s="2">
        <v>147.57339999999999</v>
      </c>
      <c r="M75" s="2">
        <v>5</v>
      </c>
    </row>
    <row r="76" spans="1:13" x14ac:dyDescent="0.3">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
      <c r="A77" s="2" t="s">
        <v>10</v>
      </c>
      <c r="B77" s="1">
        <v>76</v>
      </c>
      <c r="C77" s="2" t="s">
        <v>121</v>
      </c>
      <c r="D77" s="2" t="s">
        <v>95</v>
      </c>
      <c r="E77" s="2">
        <v>2012</v>
      </c>
      <c r="F77" s="2" t="s">
        <v>13</v>
      </c>
      <c r="G77" s="2" t="s">
        <v>14</v>
      </c>
      <c r="H77" s="2" t="s">
        <v>15</v>
      </c>
      <c r="I77" s="2" t="s">
        <v>16</v>
      </c>
      <c r="J77" s="2">
        <v>7.9419754999999995E-2</v>
      </c>
      <c r="K77" s="2">
        <v>20.7</v>
      </c>
      <c r="L77" s="2">
        <v>99.804199999999994</v>
      </c>
      <c r="M77" s="2">
        <v>5</v>
      </c>
    </row>
    <row r="78" spans="1:13" x14ac:dyDescent="0.3">
      <c r="A78" s="1" t="s">
        <v>10</v>
      </c>
      <c r="B78" s="2">
        <v>77</v>
      </c>
      <c r="C78" s="1" t="s">
        <v>122</v>
      </c>
      <c r="D78" s="1" t="s">
        <v>57</v>
      </c>
      <c r="E78" s="1">
        <v>2012</v>
      </c>
      <c r="F78" s="1" t="s">
        <v>13</v>
      </c>
      <c r="G78" s="1" t="s">
        <v>14</v>
      </c>
      <c r="H78" s="1" t="s">
        <v>15</v>
      </c>
      <c r="I78" s="1" t="s">
        <v>16</v>
      </c>
      <c r="J78" s="1">
        <v>3.0311951E-2</v>
      </c>
      <c r="K78" s="1">
        <v>8</v>
      </c>
      <c r="L78" s="1">
        <v>247.4092</v>
      </c>
      <c r="M78" s="1">
        <v>5</v>
      </c>
    </row>
    <row r="79" spans="1:13" x14ac:dyDescent="0.3">
      <c r="A79" s="2" t="s">
        <v>10</v>
      </c>
      <c r="B79" s="1">
        <v>78</v>
      </c>
      <c r="C79" s="2" t="s">
        <v>123</v>
      </c>
      <c r="D79" s="2" t="s">
        <v>28</v>
      </c>
      <c r="E79" s="2">
        <v>2012</v>
      </c>
      <c r="F79" s="2" t="s">
        <v>13</v>
      </c>
      <c r="G79" s="2" t="s">
        <v>14</v>
      </c>
      <c r="H79" s="2" t="s">
        <v>15</v>
      </c>
      <c r="I79" s="2" t="s">
        <v>16</v>
      </c>
      <c r="J79" s="2">
        <v>3.0742083E-2</v>
      </c>
      <c r="K79" s="2">
        <v>19.5</v>
      </c>
      <c r="L79" s="2">
        <v>85.554000000000002</v>
      </c>
      <c r="M79" s="2">
        <v>5</v>
      </c>
    </row>
    <row r="80" spans="1:13" x14ac:dyDescent="0.3">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
      <c r="A81" s="2" t="s">
        <v>10</v>
      </c>
      <c r="B81" s="2">
        <v>80</v>
      </c>
      <c r="C81" s="2" t="s">
        <v>125</v>
      </c>
      <c r="D81" s="2" t="s">
        <v>67</v>
      </c>
      <c r="E81" s="2">
        <v>2012</v>
      </c>
      <c r="F81" s="2" t="s">
        <v>13</v>
      </c>
      <c r="G81" s="2" t="s">
        <v>14</v>
      </c>
      <c r="H81" s="2" t="s">
        <v>15</v>
      </c>
      <c r="I81" s="2" t="s">
        <v>16</v>
      </c>
      <c r="J81" s="2">
        <v>0</v>
      </c>
      <c r="K81" s="2">
        <v>20.25</v>
      </c>
      <c r="L81" s="2">
        <v>194.27940000000001</v>
      </c>
      <c r="M81" s="2">
        <v>5</v>
      </c>
    </row>
    <row r="82" spans="1:13" x14ac:dyDescent="0.3">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
      <c r="A83" s="2" t="s">
        <v>10</v>
      </c>
      <c r="B83" s="1">
        <v>82</v>
      </c>
      <c r="C83" s="2" t="s">
        <v>127</v>
      </c>
      <c r="D83" s="2" t="s">
        <v>24</v>
      </c>
      <c r="E83" s="2">
        <v>2012</v>
      </c>
      <c r="F83" s="2" t="s">
        <v>13</v>
      </c>
      <c r="G83" s="2" t="s">
        <v>14</v>
      </c>
      <c r="H83" s="2" t="s">
        <v>15</v>
      </c>
      <c r="I83" s="2" t="s">
        <v>16</v>
      </c>
      <c r="J83" s="2">
        <v>7.7284565999999999E-2</v>
      </c>
      <c r="K83" s="2">
        <v>11.6</v>
      </c>
      <c r="L83" s="2">
        <v>172.41059999999999</v>
      </c>
      <c r="M83" s="2">
        <v>5</v>
      </c>
    </row>
    <row r="84" spans="1:13" x14ac:dyDescent="0.3">
      <c r="A84" s="1" t="s">
        <v>10</v>
      </c>
      <c r="B84" s="2">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
      <c r="A85" s="2" t="s">
        <v>10</v>
      </c>
      <c r="B85" s="1">
        <v>84</v>
      </c>
      <c r="C85" s="2" t="s">
        <v>129</v>
      </c>
      <c r="D85" s="2" t="s">
        <v>54</v>
      </c>
      <c r="E85" s="2">
        <v>2012</v>
      </c>
      <c r="F85" s="2" t="s">
        <v>13</v>
      </c>
      <c r="G85" s="2" t="s">
        <v>14</v>
      </c>
      <c r="H85" s="2" t="s">
        <v>15</v>
      </c>
      <c r="I85" s="2" t="s">
        <v>16</v>
      </c>
      <c r="J85" s="2">
        <v>1.2477512E-2</v>
      </c>
      <c r="K85" s="2">
        <v>10.195</v>
      </c>
      <c r="L85" s="2">
        <v>197.11099999999999</v>
      </c>
      <c r="M85" s="2">
        <v>5</v>
      </c>
    </row>
    <row r="86" spans="1:13" x14ac:dyDescent="0.3">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
      <c r="A87" s="2" t="s">
        <v>10</v>
      </c>
      <c r="B87" s="2">
        <v>86</v>
      </c>
      <c r="C87" s="2" t="s">
        <v>131</v>
      </c>
      <c r="D87" s="2" t="s">
        <v>48</v>
      </c>
      <c r="E87" s="2">
        <v>2012</v>
      </c>
      <c r="F87" s="2" t="s">
        <v>13</v>
      </c>
      <c r="G87" s="2" t="s">
        <v>14</v>
      </c>
      <c r="H87" s="2" t="s">
        <v>15</v>
      </c>
      <c r="I87" s="2" t="s">
        <v>16</v>
      </c>
      <c r="J87" s="2">
        <v>2.7386121999999999E-2</v>
      </c>
      <c r="K87" s="2">
        <v>9.6</v>
      </c>
      <c r="L87" s="2">
        <v>259.23039999999997</v>
      </c>
      <c r="M87" s="2">
        <v>5</v>
      </c>
    </row>
    <row r="88" spans="1:13" x14ac:dyDescent="0.3">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
      <c r="A89" s="2" t="s">
        <v>10</v>
      </c>
      <c r="B89" s="1">
        <v>88</v>
      </c>
      <c r="C89" s="2" t="s">
        <v>133</v>
      </c>
      <c r="D89" s="2" t="s">
        <v>48</v>
      </c>
      <c r="E89" s="2">
        <v>2012</v>
      </c>
      <c r="F89" s="2" t="s">
        <v>13</v>
      </c>
      <c r="G89" s="2" t="s">
        <v>14</v>
      </c>
      <c r="H89" s="2" t="s">
        <v>15</v>
      </c>
      <c r="I89" s="2" t="s">
        <v>16</v>
      </c>
      <c r="J89" s="2">
        <v>5.8207113999999997E-2</v>
      </c>
      <c r="K89" s="2">
        <v>12.3</v>
      </c>
      <c r="L89" s="2">
        <v>59.156199999999998</v>
      </c>
      <c r="M89" s="2">
        <v>5</v>
      </c>
    </row>
    <row r="90" spans="1:13" x14ac:dyDescent="0.3">
      <c r="A90" s="1" t="s">
        <v>35</v>
      </c>
      <c r="B90" s="2">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
      <c r="A91" s="2" t="s">
        <v>10</v>
      </c>
      <c r="B91" s="1">
        <v>90</v>
      </c>
      <c r="C91" s="2" t="s">
        <v>135</v>
      </c>
      <c r="D91" s="2" t="s">
        <v>95</v>
      </c>
      <c r="E91" s="2">
        <v>2012</v>
      </c>
      <c r="F91" s="2" t="s">
        <v>13</v>
      </c>
      <c r="G91" s="2" t="s">
        <v>14</v>
      </c>
      <c r="H91" s="2" t="s">
        <v>15</v>
      </c>
      <c r="I91" s="2" t="s">
        <v>16</v>
      </c>
      <c r="J91" s="2">
        <v>0.18614827</v>
      </c>
      <c r="K91" s="2">
        <v>12.35</v>
      </c>
      <c r="L91" s="2">
        <v>78.232799999999997</v>
      </c>
      <c r="M91" s="2">
        <v>5</v>
      </c>
    </row>
    <row r="92" spans="1:13" x14ac:dyDescent="0.3">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
      <c r="A93" s="2" t="s">
        <v>17</v>
      </c>
      <c r="B93" s="2">
        <v>92</v>
      </c>
      <c r="C93" s="2" t="s">
        <v>137</v>
      </c>
      <c r="D93" s="2" t="s">
        <v>64</v>
      </c>
      <c r="E93" s="2">
        <v>2018</v>
      </c>
      <c r="F93" s="2" t="s">
        <v>138</v>
      </c>
      <c r="G93" s="2" t="s">
        <v>14</v>
      </c>
      <c r="H93" s="2" t="s">
        <v>26</v>
      </c>
      <c r="I93" s="2" t="s">
        <v>40</v>
      </c>
      <c r="J93" s="2">
        <v>2.3402893000000001E-2</v>
      </c>
      <c r="K93" s="2"/>
      <c r="L93" s="2">
        <v>108.22799999999999</v>
      </c>
      <c r="M93" s="2">
        <v>5</v>
      </c>
    </row>
    <row r="94" spans="1:13" x14ac:dyDescent="0.3">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
      <c r="A95" s="2" t="s">
        <v>17</v>
      </c>
      <c r="B95" s="1">
        <v>94</v>
      </c>
      <c r="C95" s="2" t="s">
        <v>140</v>
      </c>
      <c r="D95" s="2" t="s">
        <v>67</v>
      </c>
      <c r="E95" s="2">
        <v>2018</v>
      </c>
      <c r="F95" s="2" t="s">
        <v>138</v>
      </c>
      <c r="G95" s="2" t="s">
        <v>14</v>
      </c>
      <c r="H95" s="2" t="s">
        <v>26</v>
      </c>
      <c r="I95" s="2" t="s">
        <v>40</v>
      </c>
      <c r="J95" s="2">
        <v>0.24749009</v>
      </c>
      <c r="K95" s="2"/>
      <c r="L95" s="2">
        <v>263.1884</v>
      </c>
      <c r="M95" s="2">
        <v>5</v>
      </c>
    </row>
    <row r="96" spans="1:13" x14ac:dyDescent="0.3">
      <c r="A96" s="1" t="s">
        <v>17</v>
      </c>
      <c r="B96" s="2">
        <v>95</v>
      </c>
      <c r="C96" s="1" t="s">
        <v>141</v>
      </c>
      <c r="D96" s="1" t="s">
        <v>12</v>
      </c>
      <c r="E96" s="1">
        <v>2018</v>
      </c>
      <c r="F96" s="1" t="s">
        <v>138</v>
      </c>
      <c r="G96" s="1" t="s">
        <v>14</v>
      </c>
      <c r="H96" s="1" t="s">
        <v>26</v>
      </c>
      <c r="I96" s="1" t="s">
        <v>40</v>
      </c>
      <c r="J96" s="1">
        <v>3.7824734999999998E-2</v>
      </c>
      <c r="K96" s="1"/>
      <c r="L96" s="1">
        <v>109.72280000000001</v>
      </c>
      <c r="M96" s="1">
        <v>5</v>
      </c>
    </row>
    <row r="97" spans="1:13" x14ac:dyDescent="0.3">
      <c r="A97" s="2" t="s">
        <v>17</v>
      </c>
      <c r="B97" s="1">
        <v>96</v>
      </c>
      <c r="C97" s="2" t="s">
        <v>142</v>
      </c>
      <c r="D97" s="2" t="s">
        <v>12</v>
      </c>
      <c r="E97" s="2">
        <v>2018</v>
      </c>
      <c r="F97" s="2" t="s">
        <v>138</v>
      </c>
      <c r="G97" s="2" t="s">
        <v>14</v>
      </c>
      <c r="H97" s="2" t="s">
        <v>26</v>
      </c>
      <c r="I97" s="2" t="s">
        <v>40</v>
      </c>
      <c r="J97" s="2">
        <v>0.14210799800000001</v>
      </c>
      <c r="K97" s="2"/>
      <c r="L97" s="2">
        <v>150.3734</v>
      </c>
      <c r="M97" s="2">
        <v>5</v>
      </c>
    </row>
    <row r="98" spans="1:13" x14ac:dyDescent="0.3">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
      <c r="A99" s="2" t="s">
        <v>17</v>
      </c>
      <c r="B99" s="2">
        <v>98</v>
      </c>
      <c r="C99" s="2" t="s">
        <v>144</v>
      </c>
      <c r="D99" s="2" t="s">
        <v>19</v>
      </c>
      <c r="E99" s="2">
        <v>2018</v>
      </c>
      <c r="F99" s="2" t="s">
        <v>138</v>
      </c>
      <c r="G99" s="2" t="s">
        <v>14</v>
      </c>
      <c r="H99" s="2" t="s">
        <v>26</v>
      </c>
      <c r="I99" s="2" t="s">
        <v>40</v>
      </c>
      <c r="J99" s="2">
        <v>4.4000492000000002E-2</v>
      </c>
      <c r="K99" s="2"/>
      <c r="L99" s="2">
        <v>148.27340000000001</v>
      </c>
      <c r="M99" s="2">
        <v>5</v>
      </c>
    </row>
    <row r="100" spans="1:13" x14ac:dyDescent="0.3">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
      <c r="A101" s="2" t="s">
        <v>17</v>
      </c>
      <c r="B101" s="1">
        <v>100</v>
      </c>
      <c r="C101" s="2" t="s">
        <v>146</v>
      </c>
      <c r="D101" s="2" t="s">
        <v>19</v>
      </c>
      <c r="E101" s="2">
        <v>2018</v>
      </c>
      <c r="F101" s="2" t="s">
        <v>138</v>
      </c>
      <c r="G101" s="2" t="s">
        <v>14</v>
      </c>
      <c r="H101" s="2" t="s">
        <v>26</v>
      </c>
      <c r="I101" s="2" t="s">
        <v>40</v>
      </c>
      <c r="J101" s="2">
        <v>4.4607722000000002E-2</v>
      </c>
      <c r="K101" s="2"/>
      <c r="L101" s="2">
        <v>145.976</v>
      </c>
      <c r="M101" s="2">
        <v>5</v>
      </c>
    </row>
    <row r="102" spans="1:13" x14ac:dyDescent="0.3">
      <c r="A102" s="1" t="s">
        <v>17</v>
      </c>
      <c r="B102" s="2">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
      <c r="A103" s="2" t="s">
        <v>17</v>
      </c>
      <c r="B103" s="1">
        <v>102</v>
      </c>
      <c r="C103" s="2" t="s">
        <v>148</v>
      </c>
      <c r="D103" s="2" t="s">
        <v>42</v>
      </c>
      <c r="E103" s="2">
        <v>2018</v>
      </c>
      <c r="F103" s="2" t="s">
        <v>138</v>
      </c>
      <c r="G103" s="2" t="s">
        <v>14</v>
      </c>
      <c r="H103" s="2" t="s">
        <v>26</v>
      </c>
      <c r="I103" s="2" t="s">
        <v>40</v>
      </c>
      <c r="J103" s="2">
        <v>9.1924310999999995E-2</v>
      </c>
      <c r="K103" s="2"/>
      <c r="L103" s="2">
        <v>189.75299999999999</v>
      </c>
      <c r="M103" s="2">
        <v>5</v>
      </c>
    </row>
    <row r="104" spans="1:13" x14ac:dyDescent="0.3">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
      <c r="A105" s="2" t="s">
        <v>17</v>
      </c>
      <c r="B105" s="2">
        <v>104</v>
      </c>
      <c r="C105" s="2" t="s">
        <v>52</v>
      </c>
      <c r="D105" s="2" t="s">
        <v>42</v>
      </c>
      <c r="E105" s="2">
        <v>2018</v>
      </c>
      <c r="F105" s="2" t="s">
        <v>138</v>
      </c>
      <c r="G105" s="2" t="s">
        <v>14</v>
      </c>
      <c r="H105" s="2" t="s">
        <v>26</v>
      </c>
      <c r="I105" s="2" t="s">
        <v>40</v>
      </c>
      <c r="J105" s="2">
        <v>0.158562708</v>
      </c>
      <c r="K105" s="2"/>
      <c r="L105" s="2">
        <v>194.71100000000001</v>
      </c>
      <c r="M105" s="2">
        <v>5</v>
      </c>
    </row>
    <row r="106" spans="1:13" x14ac:dyDescent="0.3">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
      <c r="A107" s="2" t="s">
        <v>17</v>
      </c>
      <c r="B107" s="1">
        <v>106</v>
      </c>
      <c r="C107" s="2" t="s">
        <v>151</v>
      </c>
      <c r="D107" s="2" t="s">
        <v>54</v>
      </c>
      <c r="E107" s="2">
        <v>2018</v>
      </c>
      <c r="F107" s="2" t="s">
        <v>138</v>
      </c>
      <c r="G107" s="2" t="s">
        <v>14</v>
      </c>
      <c r="H107" s="2" t="s">
        <v>26</v>
      </c>
      <c r="I107" s="2" t="s">
        <v>40</v>
      </c>
      <c r="J107" s="2">
        <v>2.9299175E-2</v>
      </c>
      <c r="K107" s="2"/>
      <c r="L107" s="2">
        <v>140.31800000000001</v>
      </c>
      <c r="M107" s="2">
        <v>5</v>
      </c>
    </row>
    <row r="108" spans="1:13" x14ac:dyDescent="0.3">
      <c r="A108" s="1" t="s">
        <v>17</v>
      </c>
      <c r="B108" s="2">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
      <c r="A109" s="2" t="s">
        <v>10</v>
      </c>
      <c r="B109" s="1">
        <v>108</v>
      </c>
      <c r="C109" s="2" t="s">
        <v>154</v>
      </c>
      <c r="D109" s="2" t="s">
        <v>74</v>
      </c>
      <c r="E109" s="2">
        <v>2018</v>
      </c>
      <c r="F109" s="2" t="s">
        <v>138</v>
      </c>
      <c r="G109" s="2" t="s">
        <v>14</v>
      </c>
      <c r="H109" s="2" t="s">
        <v>26</v>
      </c>
      <c r="I109" s="2" t="s">
        <v>40</v>
      </c>
      <c r="J109" s="2">
        <v>9.8606543000000005E-2</v>
      </c>
      <c r="K109" s="2"/>
      <c r="L109" s="2">
        <v>232.73</v>
      </c>
      <c r="M109" s="2">
        <v>5</v>
      </c>
    </row>
    <row r="110" spans="1:13" x14ac:dyDescent="0.3">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
      <c r="A111" s="2" t="s">
        <v>10</v>
      </c>
      <c r="B111" s="2">
        <v>110</v>
      </c>
      <c r="C111" s="2" t="s">
        <v>156</v>
      </c>
      <c r="D111" s="2" t="s">
        <v>12</v>
      </c>
      <c r="E111" s="2">
        <v>2018</v>
      </c>
      <c r="F111" s="2" t="s">
        <v>138</v>
      </c>
      <c r="G111" s="2" t="s">
        <v>14</v>
      </c>
      <c r="H111" s="2" t="s">
        <v>26</v>
      </c>
      <c r="I111" s="2" t="s">
        <v>40</v>
      </c>
      <c r="J111" s="2">
        <v>0.20916293599999999</v>
      </c>
      <c r="K111" s="2"/>
      <c r="L111" s="2">
        <v>179.19759999999999</v>
      </c>
      <c r="M111" s="2">
        <v>5</v>
      </c>
    </row>
    <row r="112" spans="1:13" x14ac:dyDescent="0.3">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
      <c r="A113" s="2" t="s">
        <v>10</v>
      </c>
      <c r="B113" s="1">
        <v>112</v>
      </c>
      <c r="C113" s="2" t="s">
        <v>158</v>
      </c>
      <c r="D113" s="2" t="s">
        <v>159</v>
      </c>
      <c r="E113" s="2">
        <v>2018</v>
      </c>
      <c r="F113" s="2" t="s">
        <v>138</v>
      </c>
      <c r="G113" s="2" t="s">
        <v>14</v>
      </c>
      <c r="H113" s="2" t="s">
        <v>26</v>
      </c>
      <c r="I113" s="2" t="s">
        <v>40</v>
      </c>
      <c r="J113" s="2">
        <v>1.2327846999999999E-2</v>
      </c>
      <c r="K113" s="2"/>
      <c r="L113" s="2">
        <v>173.87379999999999</v>
      </c>
      <c r="M113" s="2">
        <v>5</v>
      </c>
    </row>
    <row r="114" spans="1:13" x14ac:dyDescent="0.3">
      <c r="A114" s="1" t="s">
        <v>10</v>
      </c>
      <c r="B114" s="2">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
      <c r="A115" s="2" t="s">
        <v>10</v>
      </c>
      <c r="B115" s="1">
        <v>114</v>
      </c>
      <c r="C115" s="2" t="s">
        <v>161</v>
      </c>
      <c r="D115" s="2" t="s">
        <v>24</v>
      </c>
      <c r="E115" s="2">
        <v>2018</v>
      </c>
      <c r="F115" s="2" t="s">
        <v>138</v>
      </c>
      <c r="G115" s="2" t="s">
        <v>14</v>
      </c>
      <c r="H115" s="2" t="s">
        <v>26</v>
      </c>
      <c r="I115" s="2" t="s">
        <v>40</v>
      </c>
      <c r="J115" s="2">
        <v>0</v>
      </c>
      <c r="K115" s="2"/>
      <c r="L115" s="2">
        <v>83.756600000000006</v>
      </c>
      <c r="M115" s="2">
        <v>5</v>
      </c>
    </row>
    <row r="116" spans="1:13" x14ac:dyDescent="0.3">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
      <c r="A117" s="2" t="s">
        <v>17</v>
      </c>
      <c r="B117" s="2">
        <v>116</v>
      </c>
      <c r="C117" s="2" t="s">
        <v>163</v>
      </c>
      <c r="D117" s="2" t="s">
        <v>28</v>
      </c>
      <c r="E117" s="2">
        <v>2016</v>
      </c>
      <c r="F117" s="2" t="s">
        <v>25</v>
      </c>
      <c r="G117" s="2" t="s">
        <v>14</v>
      </c>
      <c r="H117" s="2" t="s">
        <v>26</v>
      </c>
      <c r="I117" s="2" t="s">
        <v>16</v>
      </c>
      <c r="J117" s="2">
        <v>1.043823E-2</v>
      </c>
      <c r="K117" s="2">
        <v>6.4249999999999998</v>
      </c>
      <c r="L117" s="2">
        <v>115.88079999999999</v>
      </c>
      <c r="M117" s="2">
        <v>5</v>
      </c>
    </row>
    <row r="118" spans="1:13" x14ac:dyDescent="0.3">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
      <c r="A119" s="2" t="s">
        <v>17</v>
      </c>
      <c r="B119" s="1">
        <v>118</v>
      </c>
      <c r="C119" s="2" t="s">
        <v>165</v>
      </c>
      <c r="D119" s="2" t="s">
        <v>28</v>
      </c>
      <c r="E119" s="2">
        <v>2016</v>
      </c>
      <c r="F119" s="2" t="s">
        <v>25</v>
      </c>
      <c r="G119" s="2" t="s">
        <v>14</v>
      </c>
      <c r="H119" s="2" t="s">
        <v>26</v>
      </c>
      <c r="I119" s="2" t="s">
        <v>16</v>
      </c>
      <c r="J119" s="2">
        <v>7.3827747999999999E-2</v>
      </c>
      <c r="K119" s="2">
        <v>16.5</v>
      </c>
      <c r="L119" s="2">
        <v>208.8638</v>
      </c>
      <c r="M119" s="2">
        <v>5</v>
      </c>
    </row>
    <row r="120" spans="1:13" x14ac:dyDescent="0.3">
      <c r="A120" s="1" t="s">
        <v>17</v>
      </c>
      <c r="B120" s="2">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
      <c r="A121" s="2" t="s">
        <v>17</v>
      </c>
      <c r="B121" s="1">
        <v>120</v>
      </c>
      <c r="C121" s="2" t="s">
        <v>166</v>
      </c>
      <c r="D121" s="2" t="s">
        <v>67</v>
      </c>
      <c r="E121" s="2">
        <v>2016</v>
      </c>
      <c r="F121" s="2" t="s">
        <v>25</v>
      </c>
      <c r="G121" s="2" t="s">
        <v>14</v>
      </c>
      <c r="H121" s="2" t="s">
        <v>26</v>
      </c>
      <c r="I121" s="2" t="s">
        <v>16</v>
      </c>
      <c r="J121" s="2">
        <v>2.4194731000000001E-2</v>
      </c>
      <c r="K121" s="2">
        <v>12.6</v>
      </c>
      <c r="L121" s="2">
        <v>36.187399999999997</v>
      </c>
      <c r="M121" s="2">
        <v>5</v>
      </c>
    </row>
    <row r="122" spans="1:13" x14ac:dyDescent="0.3">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
      <c r="A123" s="2" t="s">
        <v>17</v>
      </c>
      <c r="B123" s="2">
        <v>122</v>
      </c>
      <c r="C123" s="2" t="s">
        <v>168</v>
      </c>
      <c r="D123" s="2" t="s">
        <v>12</v>
      </c>
      <c r="E123" s="2">
        <v>2016</v>
      </c>
      <c r="F123" s="2" t="s">
        <v>25</v>
      </c>
      <c r="G123" s="2" t="s">
        <v>14</v>
      </c>
      <c r="H123" s="2" t="s">
        <v>26</v>
      </c>
      <c r="I123" s="2" t="s">
        <v>16</v>
      </c>
      <c r="J123" s="2">
        <v>3.7581243E-2</v>
      </c>
      <c r="K123" s="2">
        <v>13.1</v>
      </c>
      <c r="L123" s="2">
        <v>175.50540000000001</v>
      </c>
      <c r="M123" s="2">
        <v>5</v>
      </c>
    </row>
    <row r="124" spans="1:13" x14ac:dyDescent="0.3">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
      <c r="A125" s="2" t="s">
        <v>17</v>
      </c>
      <c r="B125" s="1">
        <v>124</v>
      </c>
      <c r="C125" s="2" t="s">
        <v>170</v>
      </c>
      <c r="D125" s="2" t="s">
        <v>19</v>
      </c>
      <c r="E125" s="2">
        <v>2016</v>
      </c>
      <c r="F125" s="2" t="s">
        <v>25</v>
      </c>
      <c r="G125" s="2" t="s">
        <v>14</v>
      </c>
      <c r="H125" s="2" t="s">
        <v>26</v>
      </c>
      <c r="I125" s="2" t="s">
        <v>16</v>
      </c>
      <c r="J125" s="2">
        <v>4.4908403999999999E-2</v>
      </c>
      <c r="K125" s="2">
        <v>15</v>
      </c>
      <c r="L125" s="2">
        <v>140.28380000000001</v>
      </c>
      <c r="M125" s="2">
        <v>5</v>
      </c>
    </row>
    <row r="126" spans="1:13" x14ac:dyDescent="0.3">
      <c r="A126" s="1" t="s">
        <v>17</v>
      </c>
      <c r="B126" s="2">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
      <c r="A127" s="2" t="s">
        <v>17</v>
      </c>
      <c r="B127" s="1">
        <v>126</v>
      </c>
      <c r="C127" s="2" t="s">
        <v>52</v>
      </c>
      <c r="D127" s="2" t="s">
        <v>42</v>
      </c>
      <c r="E127" s="2">
        <v>2016</v>
      </c>
      <c r="F127" s="2" t="s">
        <v>25</v>
      </c>
      <c r="G127" s="2" t="s">
        <v>14</v>
      </c>
      <c r="H127" s="2" t="s">
        <v>26</v>
      </c>
      <c r="I127" s="2" t="s">
        <v>16</v>
      </c>
      <c r="J127" s="2">
        <v>9.0562192E-2</v>
      </c>
      <c r="K127" s="2">
        <v>16.350000000000001</v>
      </c>
      <c r="L127" s="2">
        <v>198.21100000000001</v>
      </c>
      <c r="M127" s="2">
        <v>5</v>
      </c>
    </row>
    <row r="128" spans="1:13" x14ac:dyDescent="0.3">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
      <c r="A129" s="2" t="s">
        <v>17</v>
      </c>
      <c r="B129" s="2">
        <v>128</v>
      </c>
      <c r="C129" s="2" t="s">
        <v>173</v>
      </c>
      <c r="D129" s="2" t="s">
        <v>42</v>
      </c>
      <c r="E129" s="2">
        <v>2016</v>
      </c>
      <c r="F129" s="2" t="s">
        <v>25</v>
      </c>
      <c r="G129" s="2" t="s">
        <v>14</v>
      </c>
      <c r="H129" s="2" t="s">
        <v>26</v>
      </c>
      <c r="I129" s="2" t="s">
        <v>16</v>
      </c>
      <c r="J129" s="2">
        <v>0.10803043399999999</v>
      </c>
      <c r="K129" s="2">
        <v>19.25</v>
      </c>
      <c r="L129" s="2">
        <v>32.455800000000004</v>
      </c>
      <c r="M129" s="2">
        <v>5</v>
      </c>
    </row>
    <row r="130" spans="1:13" x14ac:dyDescent="0.3">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
      <c r="A131" s="2" t="s">
        <v>17</v>
      </c>
      <c r="B131" s="1">
        <v>130</v>
      </c>
      <c r="C131" s="2" t="s">
        <v>175</v>
      </c>
      <c r="D131" s="2" t="s">
        <v>54</v>
      </c>
      <c r="E131" s="2">
        <v>2016</v>
      </c>
      <c r="F131" s="2" t="s">
        <v>25</v>
      </c>
      <c r="G131" s="2" t="s">
        <v>14</v>
      </c>
      <c r="H131" s="2" t="s">
        <v>26</v>
      </c>
      <c r="I131" s="2" t="s">
        <v>16</v>
      </c>
      <c r="J131" s="2">
        <v>1.0630949000000001E-2</v>
      </c>
      <c r="K131" s="2">
        <v>6.17</v>
      </c>
      <c r="L131" s="2">
        <v>65.982600000000005</v>
      </c>
      <c r="M131" s="2">
        <v>5</v>
      </c>
    </row>
    <row r="132" spans="1:13" x14ac:dyDescent="0.3">
      <c r="A132" s="1" t="s">
        <v>17</v>
      </c>
      <c r="B132" s="2">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
      <c r="A133" s="2" t="s">
        <v>17</v>
      </c>
      <c r="B133" s="1">
        <v>132</v>
      </c>
      <c r="C133" s="2" t="s">
        <v>177</v>
      </c>
      <c r="D133" s="2" t="s">
        <v>48</v>
      </c>
      <c r="E133" s="2">
        <v>2016</v>
      </c>
      <c r="F133" s="2" t="s">
        <v>25</v>
      </c>
      <c r="G133" s="2" t="s">
        <v>14</v>
      </c>
      <c r="H133" s="2" t="s">
        <v>26</v>
      </c>
      <c r="I133" s="2" t="s">
        <v>16</v>
      </c>
      <c r="J133" s="2">
        <v>0.116542484</v>
      </c>
      <c r="K133" s="2">
        <v>17.7</v>
      </c>
      <c r="L133" s="2">
        <v>182.6266</v>
      </c>
      <c r="M133" s="2">
        <v>5</v>
      </c>
    </row>
    <row r="134" spans="1:13" x14ac:dyDescent="0.3">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
      <c r="A135" s="2" t="s">
        <v>17</v>
      </c>
      <c r="B135" s="2">
        <v>134</v>
      </c>
      <c r="C135" s="2" t="s">
        <v>179</v>
      </c>
      <c r="D135" s="2" t="s">
        <v>48</v>
      </c>
      <c r="E135" s="2">
        <v>2016</v>
      </c>
      <c r="F135" s="2" t="s">
        <v>25</v>
      </c>
      <c r="G135" s="2" t="s">
        <v>14</v>
      </c>
      <c r="H135" s="2" t="s">
        <v>26</v>
      </c>
      <c r="I135" s="2" t="s">
        <v>16</v>
      </c>
      <c r="J135" s="2">
        <v>7.6855627999999995E-2</v>
      </c>
      <c r="K135" s="2">
        <v>18.600000000000001</v>
      </c>
      <c r="L135" s="2">
        <v>161.02359999999999</v>
      </c>
      <c r="M135" s="2">
        <v>5</v>
      </c>
    </row>
    <row r="136" spans="1:13" x14ac:dyDescent="0.3">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
      <c r="A137" s="2" t="s">
        <v>17</v>
      </c>
      <c r="B137" s="1">
        <v>136</v>
      </c>
      <c r="C137" s="2" t="s">
        <v>181</v>
      </c>
      <c r="D137" s="2" t="s">
        <v>32</v>
      </c>
      <c r="E137" s="2">
        <v>2016</v>
      </c>
      <c r="F137" s="2" t="s">
        <v>25</v>
      </c>
      <c r="G137" s="2" t="s">
        <v>14</v>
      </c>
      <c r="H137" s="2" t="s">
        <v>26</v>
      </c>
      <c r="I137" s="2" t="s">
        <v>16</v>
      </c>
      <c r="J137" s="2">
        <v>3.0795085E-2</v>
      </c>
      <c r="K137" s="2">
        <v>13.85</v>
      </c>
      <c r="L137" s="2">
        <v>143.31540000000001</v>
      </c>
      <c r="M137" s="2">
        <v>5</v>
      </c>
    </row>
    <row r="138" spans="1:13" x14ac:dyDescent="0.3">
      <c r="A138" s="1" t="s">
        <v>17</v>
      </c>
      <c r="B138" s="2">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
      <c r="A139" s="2" t="s">
        <v>10</v>
      </c>
      <c r="B139" s="1">
        <v>138</v>
      </c>
      <c r="C139" s="2" t="s">
        <v>183</v>
      </c>
      <c r="D139" s="2" t="s">
        <v>95</v>
      </c>
      <c r="E139" s="2">
        <v>2016</v>
      </c>
      <c r="F139" s="2" t="s">
        <v>25</v>
      </c>
      <c r="G139" s="2" t="s">
        <v>14</v>
      </c>
      <c r="H139" s="2" t="s">
        <v>26</v>
      </c>
      <c r="I139" s="2" t="s">
        <v>16</v>
      </c>
      <c r="J139" s="2">
        <v>0.10039894000000001</v>
      </c>
      <c r="K139" s="2">
        <v>9.3949999999999996</v>
      </c>
      <c r="L139" s="2">
        <v>89.685599999999994</v>
      </c>
      <c r="M139" s="2">
        <v>5</v>
      </c>
    </row>
    <row r="140" spans="1:13" x14ac:dyDescent="0.3">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
      <c r="A141" s="2" t="s">
        <v>10</v>
      </c>
      <c r="B141" s="2">
        <v>140</v>
      </c>
      <c r="C141" s="2" t="s">
        <v>185</v>
      </c>
      <c r="D141" s="2" t="s">
        <v>74</v>
      </c>
      <c r="E141" s="2">
        <v>2016</v>
      </c>
      <c r="F141" s="2" t="s">
        <v>25</v>
      </c>
      <c r="G141" s="2" t="s">
        <v>14</v>
      </c>
      <c r="H141" s="2" t="s">
        <v>26</v>
      </c>
      <c r="I141" s="2" t="s">
        <v>16</v>
      </c>
      <c r="J141" s="2">
        <v>2.0718654999999999E-2</v>
      </c>
      <c r="K141" s="2">
        <v>21.1</v>
      </c>
      <c r="L141" s="2">
        <v>130.49940000000001</v>
      </c>
      <c r="M141" s="2">
        <v>5</v>
      </c>
    </row>
    <row r="142" spans="1:13" x14ac:dyDescent="0.3">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
      <c r="A143" s="2" t="s">
        <v>10</v>
      </c>
      <c r="B143" s="1">
        <v>142</v>
      </c>
      <c r="C143" s="2" t="s">
        <v>187</v>
      </c>
      <c r="D143" s="2" t="s">
        <v>67</v>
      </c>
      <c r="E143" s="2">
        <v>2016</v>
      </c>
      <c r="F143" s="2" t="s">
        <v>25</v>
      </c>
      <c r="G143" s="2" t="s">
        <v>14</v>
      </c>
      <c r="H143" s="2" t="s">
        <v>26</v>
      </c>
      <c r="I143" s="2" t="s">
        <v>16</v>
      </c>
      <c r="J143" s="2">
        <v>2.3322478000000001E-2</v>
      </c>
      <c r="K143" s="2">
        <v>11.35</v>
      </c>
      <c r="L143" s="2">
        <v>182.5608</v>
      </c>
      <c r="M143" s="2">
        <v>5</v>
      </c>
    </row>
    <row r="144" spans="1:13" x14ac:dyDescent="0.3">
      <c r="A144" s="1" t="s">
        <v>10</v>
      </c>
      <c r="B144" s="2">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
      <c r="A145" s="2" t="s">
        <v>10</v>
      </c>
      <c r="B145" s="1">
        <v>144</v>
      </c>
      <c r="C145" s="2" t="s">
        <v>189</v>
      </c>
      <c r="D145" s="2" t="s">
        <v>24</v>
      </c>
      <c r="E145" s="2">
        <v>2016</v>
      </c>
      <c r="F145" s="2" t="s">
        <v>25</v>
      </c>
      <c r="G145" s="2" t="s">
        <v>14</v>
      </c>
      <c r="H145" s="2" t="s">
        <v>26</v>
      </c>
      <c r="I145" s="2" t="s">
        <v>16</v>
      </c>
      <c r="J145" s="2">
        <v>0.12560295099999999</v>
      </c>
      <c r="K145" s="2">
        <v>11.5</v>
      </c>
      <c r="L145" s="2">
        <v>100.83580000000001</v>
      </c>
      <c r="M145" s="2">
        <v>5</v>
      </c>
    </row>
    <row r="146" spans="1:13" x14ac:dyDescent="0.3">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
      <c r="A147" s="2" t="s">
        <v>10</v>
      </c>
      <c r="B147" s="2">
        <v>146</v>
      </c>
      <c r="C147" s="2" t="s">
        <v>191</v>
      </c>
      <c r="D147" s="2" t="s">
        <v>54</v>
      </c>
      <c r="E147" s="2">
        <v>2016</v>
      </c>
      <c r="F147" s="2" t="s">
        <v>25</v>
      </c>
      <c r="G147" s="2" t="s">
        <v>14</v>
      </c>
      <c r="H147" s="2" t="s">
        <v>26</v>
      </c>
      <c r="I147" s="2" t="s">
        <v>16</v>
      </c>
      <c r="J147" s="2">
        <v>7.8060600999999993E-2</v>
      </c>
      <c r="K147" s="2">
        <v>9.1950000000000003</v>
      </c>
      <c r="L147" s="2">
        <v>106.3596</v>
      </c>
      <c r="M147" s="2">
        <v>5</v>
      </c>
    </row>
    <row r="148" spans="1:13" x14ac:dyDescent="0.3">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
      <c r="A149" s="2" t="s">
        <v>10</v>
      </c>
      <c r="B149" s="1">
        <v>148</v>
      </c>
      <c r="C149" s="2" t="s">
        <v>193</v>
      </c>
      <c r="D149" s="2" t="s">
        <v>153</v>
      </c>
      <c r="E149" s="2">
        <v>2016</v>
      </c>
      <c r="F149" s="2" t="s">
        <v>25</v>
      </c>
      <c r="G149" s="2" t="s">
        <v>14</v>
      </c>
      <c r="H149" s="2" t="s">
        <v>26</v>
      </c>
      <c r="I149" s="2" t="s">
        <v>16</v>
      </c>
      <c r="J149" s="2">
        <v>0.14629990200000001</v>
      </c>
      <c r="K149" s="2">
        <v>17.350000000000001</v>
      </c>
      <c r="L149" s="2">
        <v>150.405</v>
      </c>
      <c r="M149" s="2">
        <v>5</v>
      </c>
    </row>
    <row r="150" spans="1:13" x14ac:dyDescent="0.3">
      <c r="A150" s="1" t="s">
        <v>10</v>
      </c>
      <c r="B150" s="2">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
      <c r="A151" s="2" t="s">
        <v>10</v>
      </c>
      <c r="B151" s="1">
        <v>150</v>
      </c>
      <c r="C151" s="2" t="s">
        <v>195</v>
      </c>
      <c r="D151" s="2" t="s">
        <v>48</v>
      </c>
      <c r="E151" s="2">
        <v>2016</v>
      </c>
      <c r="F151" s="2" t="s">
        <v>25</v>
      </c>
      <c r="G151" s="2" t="s">
        <v>14</v>
      </c>
      <c r="H151" s="2" t="s">
        <v>26</v>
      </c>
      <c r="I151" s="2" t="s">
        <v>16</v>
      </c>
      <c r="J151" s="2">
        <v>0.123710526</v>
      </c>
      <c r="K151" s="2">
        <v>6.3849999999999998</v>
      </c>
      <c r="L151" s="2">
        <v>37.187399999999997</v>
      </c>
      <c r="M151" s="2">
        <v>5</v>
      </c>
    </row>
    <row r="152" spans="1:13" x14ac:dyDescent="0.3">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
      <c r="A153" s="2" t="s">
        <v>17</v>
      </c>
      <c r="B153" s="2">
        <v>152</v>
      </c>
      <c r="C153" s="2" t="s">
        <v>196</v>
      </c>
      <c r="D153" s="2" t="s">
        <v>19</v>
      </c>
      <c r="E153" s="2">
        <v>2020</v>
      </c>
      <c r="F153" s="2" t="s">
        <v>37</v>
      </c>
      <c r="G153" s="2" t="s">
        <v>34</v>
      </c>
      <c r="H153" s="2" t="s">
        <v>15</v>
      </c>
      <c r="I153" s="2" t="s">
        <v>16</v>
      </c>
      <c r="J153" s="2">
        <v>0</v>
      </c>
      <c r="K153" s="2">
        <v>12.15</v>
      </c>
      <c r="L153" s="2">
        <v>39.150599999999997</v>
      </c>
      <c r="M153" s="2">
        <v>5</v>
      </c>
    </row>
    <row r="154" spans="1:13" x14ac:dyDescent="0.3">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
      <c r="A155" s="2" t="s">
        <v>17</v>
      </c>
      <c r="B155" s="1">
        <v>154</v>
      </c>
      <c r="C155" s="2" t="s">
        <v>198</v>
      </c>
      <c r="D155" s="2" t="s">
        <v>95</v>
      </c>
      <c r="E155" s="2">
        <v>2015</v>
      </c>
      <c r="F155" s="2" t="s">
        <v>33</v>
      </c>
      <c r="G155" s="2" t="s">
        <v>34</v>
      </c>
      <c r="H155" s="2" t="s">
        <v>15</v>
      </c>
      <c r="I155" s="2" t="s">
        <v>16</v>
      </c>
      <c r="J155" s="2">
        <v>7.5701524000000006E-2</v>
      </c>
      <c r="K155" s="2">
        <v>12</v>
      </c>
      <c r="L155" s="2">
        <v>124.6388</v>
      </c>
      <c r="M155" s="2">
        <v>5</v>
      </c>
    </row>
    <row r="156" spans="1:13" x14ac:dyDescent="0.3">
      <c r="A156" s="1" t="s">
        <v>17</v>
      </c>
      <c r="B156" s="2">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
      <c r="A157" s="2" t="s">
        <v>17</v>
      </c>
      <c r="B157" s="1">
        <v>156</v>
      </c>
      <c r="C157" s="2" t="s">
        <v>200</v>
      </c>
      <c r="D157" s="2" t="s">
        <v>74</v>
      </c>
      <c r="E157" s="2">
        <v>2015</v>
      </c>
      <c r="F157" s="2" t="s">
        <v>33</v>
      </c>
      <c r="G157" s="2" t="s">
        <v>34</v>
      </c>
      <c r="H157" s="2" t="s">
        <v>15</v>
      </c>
      <c r="I157" s="2" t="s">
        <v>16</v>
      </c>
      <c r="J157" s="2">
        <v>2.1420030999999999E-2</v>
      </c>
      <c r="K157" s="2">
        <v>8.06</v>
      </c>
      <c r="L157" s="2">
        <v>232.0326</v>
      </c>
      <c r="M157" s="2">
        <v>5</v>
      </c>
    </row>
    <row r="158" spans="1:13" x14ac:dyDescent="0.3">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
      <c r="A159" s="2" t="s">
        <v>17</v>
      </c>
      <c r="B159" s="2">
        <v>158</v>
      </c>
      <c r="C159" s="2" t="s">
        <v>202</v>
      </c>
      <c r="D159" s="2" t="s">
        <v>28</v>
      </c>
      <c r="E159" s="2">
        <v>2015</v>
      </c>
      <c r="F159" s="2" t="s">
        <v>33</v>
      </c>
      <c r="G159" s="2" t="s">
        <v>34</v>
      </c>
      <c r="H159" s="2" t="s">
        <v>15</v>
      </c>
      <c r="I159" s="2" t="s">
        <v>16</v>
      </c>
      <c r="J159" s="2">
        <v>0.124301968</v>
      </c>
      <c r="K159" s="2">
        <v>19.2</v>
      </c>
      <c r="L159" s="2">
        <v>89.748800000000003</v>
      </c>
      <c r="M159" s="2">
        <v>5</v>
      </c>
    </row>
    <row r="160" spans="1:13" x14ac:dyDescent="0.3">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
      <c r="A161" s="2" t="s">
        <v>17</v>
      </c>
      <c r="B161" s="1">
        <v>160</v>
      </c>
      <c r="C161" s="2" t="s">
        <v>204</v>
      </c>
      <c r="D161" s="2" t="s">
        <v>24</v>
      </c>
      <c r="E161" s="2">
        <v>2015</v>
      </c>
      <c r="F161" s="2" t="s">
        <v>33</v>
      </c>
      <c r="G161" s="2" t="s">
        <v>34</v>
      </c>
      <c r="H161" s="2" t="s">
        <v>15</v>
      </c>
      <c r="I161" s="2" t="s">
        <v>16</v>
      </c>
      <c r="J161" s="2">
        <v>0.115563679</v>
      </c>
      <c r="K161" s="2">
        <v>9.0649999999999995</v>
      </c>
      <c r="L161" s="2">
        <v>96.009399999999999</v>
      </c>
      <c r="M161" s="2">
        <v>5</v>
      </c>
    </row>
    <row r="162" spans="1:13" x14ac:dyDescent="0.3">
      <c r="A162" s="1" t="s">
        <v>17</v>
      </c>
      <c r="B162" s="2">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
      <c r="A163" s="2" t="s">
        <v>17</v>
      </c>
      <c r="B163" s="1">
        <v>162</v>
      </c>
      <c r="C163" s="2" t="s">
        <v>206</v>
      </c>
      <c r="D163" s="2" t="s">
        <v>12</v>
      </c>
      <c r="E163" s="2">
        <v>2015</v>
      </c>
      <c r="F163" s="2" t="s">
        <v>33</v>
      </c>
      <c r="G163" s="2" t="s">
        <v>34</v>
      </c>
      <c r="H163" s="2" t="s">
        <v>15</v>
      </c>
      <c r="I163" s="2" t="s">
        <v>16</v>
      </c>
      <c r="J163" s="2">
        <v>4.3651198000000002E-2</v>
      </c>
      <c r="K163" s="2">
        <v>5.98</v>
      </c>
      <c r="L163" s="2">
        <v>146.14179999999999</v>
      </c>
      <c r="M163" s="2">
        <v>5</v>
      </c>
    </row>
    <row r="164" spans="1:13" x14ac:dyDescent="0.3">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
      <c r="A165" s="2" t="s">
        <v>17</v>
      </c>
      <c r="B165" s="2">
        <v>164</v>
      </c>
      <c r="C165" s="2" t="s">
        <v>168</v>
      </c>
      <c r="D165" s="2" t="s">
        <v>12</v>
      </c>
      <c r="E165" s="2">
        <v>2015</v>
      </c>
      <c r="F165" s="2" t="s">
        <v>33</v>
      </c>
      <c r="G165" s="2" t="s">
        <v>34</v>
      </c>
      <c r="H165" s="2" t="s">
        <v>15</v>
      </c>
      <c r="I165" s="2" t="s">
        <v>16</v>
      </c>
      <c r="J165" s="2">
        <v>3.7657458999999997E-2</v>
      </c>
      <c r="K165" s="2">
        <v>13.1</v>
      </c>
      <c r="L165" s="2">
        <v>175.80539999999999</v>
      </c>
      <c r="M165" s="2">
        <v>5</v>
      </c>
    </row>
    <row r="166" spans="1:13" x14ac:dyDescent="0.3">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
      <c r="A167" s="2" t="s">
        <v>17</v>
      </c>
      <c r="B167" s="1">
        <v>166</v>
      </c>
      <c r="C167" s="2" t="s">
        <v>208</v>
      </c>
      <c r="D167" s="2" t="s">
        <v>12</v>
      </c>
      <c r="E167" s="2">
        <v>2015</v>
      </c>
      <c r="F167" s="2" t="s">
        <v>33</v>
      </c>
      <c r="G167" s="2" t="s">
        <v>34</v>
      </c>
      <c r="H167" s="2" t="s">
        <v>15</v>
      </c>
      <c r="I167" s="2" t="s">
        <v>16</v>
      </c>
      <c r="J167" s="2">
        <v>1.5591925E-2</v>
      </c>
      <c r="K167" s="2">
        <v>17.5</v>
      </c>
      <c r="L167" s="2">
        <v>184.82660000000001</v>
      </c>
      <c r="M167" s="2">
        <v>5</v>
      </c>
    </row>
    <row r="168" spans="1:13" x14ac:dyDescent="0.3">
      <c r="A168" s="1" t="s">
        <v>17</v>
      </c>
      <c r="B168" s="2">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
      <c r="A169" s="2" t="s">
        <v>17</v>
      </c>
      <c r="B169" s="1">
        <v>168</v>
      </c>
      <c r="C169" s="2" t="s">
        <v>210</v>
      </c>
      <c r="D169" s="2" t="s">
        <v>12</v>
      </c>
      <c r="E169" s="2">
        <v>2015</v>
      </c>
      <c r="F169" s="2" t="s">
        <v>33</v>
      </c>
      <c r="G169" s="2" t="s">
        <v>34</v>
      </c>
      <c r="H169" s="2" t="s">
        <v>15</v>
      </c>
      <c r="I169" s="2" t="s">
        <v>16</v>
      </c>
      <c r="J169" s="2">
        <v>4.5761854999999997E-2</v>
      </c>
      <c r="K169" s="2">
        <v>19.850000000000001</v>
      </c>
      <c r="L169" s="2">
        <v>125.602</v>
      </c>
      <c r="M169" s="2">
        <v>5</v>
      </c>
    </row>
    <row r="170" spans="1:13" x14ac:dyDescent="0.3">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
      <c r="A171" s="2" t="s">
        <v>17</v>
      </c>
      <c r="B171" s="2">
        <v>170</v>
      </c>
      <c r="C171" s="2" t="s">
        <v>212</v>
      </c>
      <c r="D171" s="2" t="s">
        <v>19</v>
      </c>
      <c r="E171" s="2">
        <v>2015</v>
      </c>
      <c r="F171" s="2" t="s">
        <v>33</v>
      </c>
      <c r="G171" s="2" t="s">
        <v>34</v>
      </c>
      <c r="H171" s="2" t="s">
        <v>26</v>
      </c>
      <c r="I171" s="2" t="s">
        <v>16</v>
      </c>
      <c r="J171" s="2">
        <v>4.1950753E-2</v>
      </c>
      <c r="K171" s="2">
        <v>10.8</v>
      </c>
      <c r="L171" s="2">
        <v>190.0214</v>
      </c>
      <c r="M171" s="2">
        <v>5</v>
      </c>
    </row>
    <row r="172" spans="1:13" x14ac:dyDescent="0.3">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
      <c r="A173" s="2" t="s">
        <v>17</v>
      </c>
      <c r="B173" s="1">
        <v>172</v>
      </c>
      <c r="C173" s="2" t="s">
        <v>213</v>
      </c>
      <c r="D173" s="2" t="s">
        <v>42</v>
      </c>
      <c r="E173" s="2">
        <v>2015</v>
      </c>
      <c r="F173" s="2" t="s">
        <v>33</v>
      </c>
      <c r="G173" s="2" t="s">
        <v>34</v>
      </c>
      <c r="H173" s="2" t="s">
        <v>26</v>
      </c>
      <c r="I173" s="2" t="s">
        <v>16</v>
      </c>
      <c r="J173" s="2">
        <v>2.4937792E-2</v>
      </c>
      <c r="K173" s="2">
        <v>5.88</v>
      </c>
      <c r="L173" s="2">
        <v>148.4392</v>
      </c>
      <c r="M173" s="2">
        <v>5</v>
      </c>
    </row>
    <row r="174" spans="1:13" x14ac:dyDescent="0.3">
      <c r="A174" s="1" t="s">
        <v>17</v>
      </c>
      <c r="B174" s="2">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
      <c r="A175" s="2" t="s">
        <v>17</v>
      </c>
      <c r="B175" s="1">
        <v>174</v>
      </c>
      <c r="C175" s="2" t="s">
        <v>215</v>
      </c>
      <c r="D175" s="2" t="s">
        <v>42</v>
      </c>
      <c r="E175" s="2">
        <v>2015</v>
      </c>
      <c r="F175" s="2" t="s">
        <v>33</v>
      </c>
      <c r="G175" s="2" t="s">
        <v>34</v>
      </c>
      <c r="H175" s="2" t="s">
        <v>26</v>
      </c>
      <c r="I175" s="2" t="s">
        <v>16</v>
      </c>
      <c r="J175" s="2">
        <v>7.0712030999999995E-2</v>
      </c>
      <c r="K175" s="2">
        <v>8.42</v>
      </c>
      <c r="L175" s="2">
        <v>216.41919999999999</v>
      </c>
      <c r="M175" s="2">
        <v>5</v>
      </c>
    </row>
    <row r="176" spans="1:13" x14ac:dyDescent="0.3">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
      <c r="A177" s="2" t="s">
        <v>17</v>
      </c>
      <c r="B177" s="2">
        <v>176</v>
      </c>
      <c r="C177" s="2" t="s">
        <v>217</v>
      </c>
      <c r="D177" s="2" t="s">
        <v>42</v>
      </c>
      <c r="E177" s="2">
        <v>2015</v>
      </c>
      <c r="F177" s="2" t="s">
        <v>33</v>
      </c>
      <c r="G177" s="2" t="s">
        <v>34</v>
      </c>
      <c r="H177" s="2" t="s">
        <v>26</v>
      </c>
      <c r="I177" s="2" t="s">
        <v>16</v>
      </c>
      <c r="J177" s="2">
        <v>0.17762952500000001</v>
      </c>
      <c r="K177" s="2">
        <v>19.100000000000001</v>
      </c>
      <c r="L177" s="2">
        <v>173.94220000000001</v>
      </c>
      <c r="M177" s="2">
        <v>5</v>
      </c>
    </row>
    <row r="178" spans="1:13" x14ac:dyDescent="0.3">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
      <c r="A179" s="2" t="s">
        <v>17</v>
      </c>
      <c r="B179" s="1">
        <v>178</v>
      </c>
      <c r="C179" s="2" t="s">
        <v>219</v>
      </c>
      <c r="D179" s="2" t="s">
        <v>48</v>
      </c>
      <c r="E179" s="2">
        <v>2015</v>
      </c>
      <c r="F179" s="2" t="s">
        <v>33</v>
      </c>
      <c r="G179" s="2" t="s">
        <v>34</v>
      </c>
      <c r="H179" s="2" t="s">
        <v>26</v>
      </c>
      <c r="I179" s="2" t="s">
        <v>16</v>
      </c>
      <c r="J179" s="2">
        <v>3.3246520000000002E-2</v>
      </c>
      <c r="K179" s="2">
        <v>12.85</v>
      </c>
      <c r="L179" s="2">
        <v>172.44220000000001</v>
      </c>
      <c r="M179" s="2">
        <v>5</v>
      </c>
    </row>
    <row r="180" spans="1:13" x14ac:dyDescent="0.3">
      <c r="A180" s="1" t="s">
        <v>17</v>
      </c>
      <c r="B180" s="2">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
      <c r="A181" s="2" t="s">
        <v>17</v>
      </c>
      <c r="B181" s="1">
        <v>180</v>
      </c>
      <c r="C181" s="2" t="s">
        <v>221</v>
      </c>
      <c r="D181" s="2" t="s">
        <v>32</v>
      </c>
      <c r="E181" s="2">
        <v>2015</v>
      </c>
      <c r="F181" s="2" t="s">
        <v>33</v>
      </c>
      <c r="G181" s="2" t="s">
        <v>34</v>
      </c>
      <c r="H181" s="2" t="s">
        <v>26</v>
      </c>
      <c r="I181" s="2" t="s">
        <v>16</v>
      </c>
      <c r="J181" s="2">
        <v>0</v>
      </c>
      <c r="K181" s="2">
        <v>5</v>
      </c>
      <c r="L181" s="2">
        <v>189.85300000000001</v>
      </c>
      <c r="M181" s="2">
        <v>5</v>
      </c>
    </row>
    <row r="182" spans="1:13" x14ac:dyDescent="0.3">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
      <c r="A183" s="2" t="s">
        <v>17</v>
      </c>
      <c r="B183" s="2">
        <v>182</v>
      </c>
      <c r="C183" s="2" t="s">
        <v>223</v>
      </c>
      <c r="D183" s="2" t="s">
        <v>32</v>
      </c>
      <c r="E183" s="2">
        <v>2015</v>
      </c>
      <c r="F183" s="2" t="s">
        <v>33</v>
      </c>
      <c r="G183" s="2" t="s">
        <v>34</v>
      </c>
      <c r="H183" s="2" t="s">
        <v>26</v>
      </c>
      <c r="I183" s="2" t="s">
        <v>16</v>
      </c>
      <c r="J183" s="2">
        <v>6.7592098000000003E-2</v>
      </c>
      <c r="K183" s="2">
        <v>7.81</v>
      </c>
      <c r="L183" s="2">
        <v>246.04859999999999</v>
      </c>
      <c r="M183" s="2">
        <v>5</v>
      </c>
    </row>
    <row r="184" spans="1:13" x14ac:dyDescent="0.3">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
      <c r="A185" s="2" t="s">
        <v>17</v>
      </c>
      <c r="B185" s="1">
        <v>184</v>
      </c>
      <c r="C185" s="2" t="s">
        <v>225</v>
      </c>
      <c r="D185" s="2" t="s">
        <v>28</v>
      </c>
      <c r="E185" s="2">
        <v>2020</v>
      </c>
      <c r="F185" s="2" t="s">
        <v>37</v>
      </c>
      <c r="G185" s="2" t="s">
        <v>34</v>
      </c>
      <c r="H185" s="2" t="s">
        <v>26</v>
      </c>
      <c r="I185" s="2" t="s">
        <v>16</v>
      </c>
      <c r="J185" s="2">
        <v>0.12521037500000001</v>
      </c>
      <c r="K185" s="2">
        <v>6.4649999999999999</v>
      </c>
      <c r="L185" s="2">
        <v>266.88839999999999</v>
      </c>
      <c r="M185" s="2">
        <v>5</v>
      </c>
    </row>
    <row r="186" spans="1:13" x14ac:dyDescent="0.3">
      <c r="A186" s="1" t="s">
        <v>17</v>
      </c>
      <c r="B186" s="2">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
      <c r="A187" s="2" t="s">
        <v>17</v>
      </c>
      <c r="B187" s="1">
        <v>186</v>
      </c>
      <c r="C187" s="2" t="s">
        <v>227</v>
      </c>
      <c r="D187" s="2" t="s">
        <v>67</v>
      </c>
      <c r="E187" s="2">
        <v>2020</v>
      </c>
      <c r="F187" s="2" t="s">
        <v>37</v>
      </c>
      <c r="G187" s="2" t="s">
        <v>34</v>
      </c>
      <c r="H187" s="2" t="s">
        <v>26</v>
      </c>
      <c r="I187" s="2" t="s">
        <v>16</v>
      </c>
      <c r="J187" s="2">
        <v>5.2647550000000003E-3</v>
      </c>
      <c r="K187" s="2">
        <v>19.850000000000001</v>
      </c>
      <c r="L187" s="2">
        <v>264.58839999999998</v>
      </c>
      <c r="M187" s="2">
        <v>5</v>
      </c>
    </row>
    <row r="188" spans="1:13" x14ac:dyDescent="0.3">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
      <c r="A189" s="2" t="s">
        <v>17</v>
      </c>
      <c r="B189" s="2">
        <v>188</v>
      </c>
      <c r="C189" s="2" t="s">
        <v>229</v>
      </c>
      <c r="D189" s="2" t="s">
        <v>24</v>
      </c>
      <c r="E189" s="2">
        <v>2020</v>
      </c>
      <c r="F189" s="2" t="s">
        <v>37</v>
      </c>
      <c r="G189" s="2" t="s">
        <v>34</v>
      </c>
      <c r="H189" s="2" t="s">
        <v>26</v>
      </c>
      <c r="I189" s="2" t="s">
        <v>16</v>
      </c>
      <c r="J189" s="2">
        <v>2.1984639E-2</v>
      </c>
      <c r="K189" s="2">
        <v>12.3</v>
      </c>
      <c r="L189" s="2">
        <v>191.21619999999999</v>
      </c>
      <c r="M189" s="2">
        <v>5</v>
      </c>
    </row>
    <row r="190" spans="1:13" x14ac:dyDescent="0.3">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
      <c r="A191" s="2" t="s">
        <v>17</v>
      </c>
      <c r="B191" s="1">
        <v>190</v>
      </c>
      <c r="C191" s="2" t="s">
        <v>231</v>
      </c>
      <c r="D191" s="2" t="s">
        <v>12</v>
      </c>
      <c r="E191" s="2">
        <v>2020</v>
      </c>
      <c r="F191" s="2" t="s">
        <v>37</v>
      </c>
      <c r="G191" s="2" t="s">
        <v>34</v>
      </c>
      <c r="H191" s="2" t="s">
        <v>26</v>
      </c>
      <c r="I191" s="2" t="s">
        <v>16</v>
      </c>
      <c r="J191" s="2">
        <v>5.2274690999999998E-2</v>
      </c>
      <c r="K191" s="2">
        <v>7.72</v>
      </c>
      <c r="L191" s="2">
        <v>79.198599999999999</v>
      </c>
      <c r="M191" s="2">
        <v>5</v>
      </c>
    </row>
    <row r="192" spans="1:13" x14ac:dyDescent="0.3">
      <c r="A192" s="1" t="s">
        <v>17</v>
      </c>
      <c r="B192" s="2">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
      <c r="A193" s="2" t="s">
        <v>17</v>
      </c>
      <c r="B193" s="1">
        <v>192</v>
      </c>
      <c r="C193" s="2" t="s">
        <v>233</v>
      </c>
      <c r="D193" s="2" t="s">
        <v>12</v>
      </c>
      <c r="E193" s="2">
        <v>2020</v>
      </c>
      <c r="F193" s="2" t="s">
        <v>37</v>
      </c>
      <c r="G193" s="2" t="s">
        <v>34</v>
      </c>
      <c r="H193" s="2" t="s">
        <v>26</v>
      </c>
      <c r="I193" s="2" t="s">
        <v>16</v>
      </c>
      <c r="J193" s="2">
        <v>2.0664177999999998E-2</v>
      </c>
      <c r="K193" s="2">
        <v>16.350000000000001</v>
      </c>
      <c r="L193" s="2">
        <v>50.8324</v>
      </c>
      <c r="M193" s="2">
        <v>5</v>
      </c>
    </row>
    <row r="194" spans="1:13" x14ac:dyDescent="0.3">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
      <c r="A195" s="2" t="s">
        <v>17</v>
      </c>
      <c r="B195" s="2">
        <v>194</v>
      </c>
      <c r="C195" s="2" t="s">
        <v>60</v>
      </c>
      <c r="D195" s="2" t="s">
        <v>61</v>
      </c>
      <c r="E195" s="2">
        <v>2020</v>
      </c>
      <c r="F195" s="2" t="s">
        <v>37</v>
      </c>
      <c r="G195" s="2" t="s">
        <v>34</v>
      </c>
      <c r="H195" s="2" t="s">
        <v>26</v>
      </c>
      <c r="I195" s="2" t="s">
        <v>16</v>
      </c>
      <c r="J195" s="2">
        <v>1.6921927E-2</v>
      </c>
      <c r="K195" s="2">
        <v>12.1</v>
      </c>
      <c r="L195" s="2">
        <v>178.36600000000001</v>
      </c>
      <c r="M195" s="2">
        <v>5</v>
      </c>
    </row>
    <row r="196" spans="1:13" x14ac:dyDescent="0.3">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
      <c r="A197" s="2" t="s">
        <v>17</v>
      </c>
      <c r="B197" s="1">
        <v>196</v>
      </c>
      <c r="C197" s="2" t="s">
        <v>236</v>
      </c>
      <c r="D197" s="2" t="s">
        <v>19</v>
      </c>
      <c r="E197" s="2">
        <v>2020</v>
      </c>
      <c r="F197" s="2" t="s">
        <v>37</v>
      </c>
      <c r="G197" s="2" t="s">
        <v>34</v>
      </c>
      <c r="H197" s="2" t="s">
        <v>26</v>
      </c>
      <c r="I197" s="2" t="s">
        <v>16</v>
      </c>
      <c r="J197" s="2">
        <v>3.0527166000000001E-2</v>
      </c>
      <c r="K197" s="2">
        <v>5.1749999999999998</v>
      </c>
      <c r="L197" s="2">
        <v>33.587400000000002</v>
      </c>
      <c r="M197" s="2">
        <v>5</v>
      </c>
    </row>
    <row r="198" spans="1:13" x14ac:dyDescent="0.3">
      <c r="A198" s="1" t="s">
        <v>17</v>
      </c>
      <c r="B198" s="2">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
      <c r="A199" s="2" t="s">
        <v>17</v>
      </c>
      <c r="B199" s="1">
        <v>198</v>
      </c>
      <c r="C199" s="2" t="s">
        <v>238</v>
      </c>
      <c r="D199" s="2" t="s">
        <v>19</v>
      </c>
      <c r="E199" s="2">
        <v>2020</v>
      </c>
      <c r="F199" s="2" t="s">
        <v>37</v>
      </c>
      <c r="G199" s="2" t="s">
        <v>34</v>
      </c>
      <c r="H199" s="2" t="s">
        <v>26</v>
      </c>
      <c r="I199" s="2" t="s">
        <v>16</v>
      </c>
      <c r="J199" s="2">
        <v>0</v>
      </c>
      <c r="K199" s="2">
        <v>11.395</v>
      </c>
      <c r="L199" s="2">
        <v>149.27080000000001</v>
      </c>
      <c r="M199" s="2">
        <v>5</v>
      </c>
    </row>
    <row r="200" spans="1:13" x14ac:dyDescent="0.3">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
      <c r="A201" s="2" t="s">
        <v>17</v>
      </c>
      <c r="B201" s="2">
        <v>200</v>
      </c>
      <c r="C201" s="2" t="s">
        <v>240</v>
      </c>
      <c r="D201" s="2" t="s">
        <v>42</v>
      </c>
      <c r="E201" s="2">
        <v>2020</v>
      </c>
      <c r="F201" s="2" t="s">
        <v>37</v>
      </c>
      <c r="G201" s="2" t="s">
        <v>34</v>
      </c>
      <c r="H201" s="2" t="s">
        <v>26</v>
      </c>
      <c r="I201" s="2" t="s">
        <v>16</v>
      </c>
      <c r="J201" s="2">
        <v>6.0124130000000003E-3</v>
      </c>
      <c r="K201" s="2">
        <v>6.36</v>
      </c>
      <c r="L201" s="2">
        <v>163.05260000000001</v>
      </c>
      <c r="M201" s="2">
        <v>5</v>
      </c>
    </row>
    <row r="202" spans="1:13" x14ac:dyDescent="0.3">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
      <c r="A203" s="2" t="s">
        <v>17</v>
      </c>
      <c r="B203" s="1">
        <v>202</v>
      </c>
      <c r="C203" s="2" t="s">
        <v>149</v>
      </c>
      <c r="D203" s="2" t="s">
        <v>42</v>
      </c>
      <c r="E203" s="2">
        <v>2020</v>
      </c>
      <c r="F203" s="2" t="s">
        <v>37</v>
      </c>
      <c r="G203" s="2" t="s">
        <v>34</v>
      </c>
      <c r="H203" s="2" t="s">
        <v>30</v>
      </c>
      <c r="I203" s="2" t="s">
        <v>16</v>
      </c>
      <c r="J203" s="2">
        <v>5.9268885E-2</v>
      </c>
      <c r="K203" s="2">
        <v>20.25</v>
      </c>
      <c r="L203" s="2">
        <v>246.446</v>
      </c>
      <c r="M203" s="2">
        <v>5</v>
      </c>
    </row>
    <row r="204" spans="1:13" x14ac:dyDescent="0.3">
      <c r="A204" s="1" t="s">
        <v>17</v>
      </c>
      <c r="B204" s="2">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
      <c r="A205" s="2" t="s">
        <v>17</v>
      </c>
      <c r="B205" s="1">
        <v>204</v>
      </c>
      <c r="C205" s="2" t="s">
        <v>53</v>
      </c>
      <c r="D205" s="2" t="s">
        <v>54</v>
      </c>
      <c r="E205" s="2">
        <v>2020</v>
      </c>
      <c r="F205" s="2" t="s">
        <v>37</v>
      </c>
      <c r="G205" s="2" t="s">
        <v>34</v>
      </c>
      <c r="H205" s="2" t="s">
        <v>30</v>
      </c>
      <c r="I205" s="2" t="s">
        <v>16</v>
      </c>
      <c r="J205" s="2">
        <v>3.3275633999999998E-2</v>
      </c>
      <c r="K205" s="2">
        <v>19.350000000000001</v>
      </c>
      <c r="L205" s="2">
        <v>173.87379999999999</v>
      </c>
      <c r="M205" s="2">
        <v>5</v>
      </c>
    </row>
    <row r="206" spans="1:13" x14ac:dyDescent="0.3">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
      <c r="A207" s="2" t="s">
        <v>17</v>
      </c>
      <c r="B207" s="2">
        <v>206</v>
      </c>
      <c r="C207" s="2" t="s">
        <v>244</v>
      </c>
      <c r="D207" s="2" t="s">
        <v>64</v>
      </c>
      <c r="E207" s="2">
        <v>2020</v>
      </c>
      <c r="F207" s="2" t="s">
        <v>37</v>
      </c>
      <c r="G207" s="2" t="s">
        <v>34</v>
      </c>
      <c r="H207" s="2" t="s">
        <v>30</v>
      </c>
      <c r="I207" s="2" t="s">
        <v>16</v>
      </c>
      <c r="J207" s="2">
        <v>1.2167987999999999E-2</v>
      </c>
      <c r="K207" s="2">
        <v>13.1</v>
      </c>
      <c r="L207" s="2">
        <v>190.25299999999999</v>
      </c>
      <c r="M207" s="2">
        <v>5</v>
      </c>
    </row>
    <row r="208" spans="1:13" x14ac:dyDescent="0.3">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
      <c r="A209" s="2" t="s">
        <v>17</v>
      </c>
      <c r="B209" s="1">
        <v>208</v>
      </c>
      <c r="C209" s="2" t="s">
        <v>246</v>
      </c>
      <c r="D209" s="2" t="s">
        <v>48</v>
      </c>
      <c r="E209" s="2">
        <v>2020</v>
      </c>
      <c r="F209" s="2" t="s">
        <v>37</v>
      </c>
      <c r="G209" s="2" t="s">
        <v>34</v>
      </c>
      <c r="H209" s="2" t="s">
        <v>30</v>
      </c>
      <c r="I209" s="2" t="s">
        <v>16</v>
      </c>
      <c r="J209" s="2">
        <v>9.2282352999999998E-2</v>
      </c>
      <c r="K209" s="2">
        <v>15.2</v>
      </c>
      <c r="L209" s="2">
        <v>227.23519999999999</v>
      </c>
      <c r="M209" s="2">
        <v>5</v>
      </c>
    </row>
    <row r="210" spans="1:13" x14ac:dyDescent="0.3">
      <c r="A210" s="1" t="s">
        <v>17</v>
      </c>
      <c r="B210" s="2">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
      <c r="A211" s="2" t="s">
        <v>17</v>
      </c>
      <c r="B211" s="1">
        <v>210</v>
      </c>
      <c r="C211" s="2" t="s">
        <v>248</v>
      </c>
      <c r="D211" s="2" t="s">
        <v>48</v>
      </c>
      <c r="E211" s="2">
        <v>2020</v>
      </c>
      <c r="F211" s="2" t="s">
        <v>37</v>
      </c>
      <c r="G211" s="2" t="s">
        <v>34</v>
      </c>
      <c r="H211" s="2" t="s">
        <v>30</v>
      </c>
      <c r="I211" s="2" t="s">
        <v>16</v>
      </c>
      <c r="J211" s="2">
        <v>4.8160823999999998E-2</v>
      </c>
      <c r="K211" s="2">
        <v>18.600000000000001</v>
      </c>
      <c r="L211" s="2">
        <v>188.9898</v>
      </c>
      <c r="M211" s="2">
        <v>5</v>
      </c>
    </row>
    <row r="212" spans="1:13" x14ac:dyDescent="0.3">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
      <c r="A213" s="2" t="s">
        <v>10</v>
      </c>
      <c r="B213" s="2">
        <v>212</v>
      </c>
      <c r="C213" s="2" t="s">
        <v>250</v>
      </c>
      <c r="D213" s="2" t="s">
        <v>28</v>
      </c>
      <c r="E213" s="2">
        <v>2015</v>
      </c>
      <c r="F213" s="2" t="s">
        <v>33</v>
      </c>
      <c r="G213" s="2" t="s">
        <v>34</v>
      </c>
      <c r="H213" s="2" t="s">
        <v>30</v>
      </c>
      <c r="I213" s="2" t="s">
        <v>16</v>
      </c>
      <c r="J213" s="2">
        <v>3.0905215E-2</v>
      </c>
      <c r="K213" s="2">
        <v>8.42</v>
      </c>
      <c r="L213" s="2">
        <v>227.6352</v>
      </c>
      <c r="M213" s="2">
        <v>5</v>
      </c>
    </row>
    <row r="214" spans="1:13" x14ac:dyDescent="0.3">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
      <c r="A215" s="2" t="s">
        <v>10</v>
      </c>
      <c r="B215" s="1">
        <v>214</v>
      </c>
      <c r="C215" s="2" t="s">
        <v>252</v>
      </c>
      <c r="D215" s="2" t="s">
        <v>28</v>
      </c>
      <c r="E215" s="2">
        <v>2015</v>
      </c>
      <c r="F215" s="2" t="s">
        <v>33</v>
      </c>
      <c r="G215" s="2" t="s">
        <v>34</v>
      </c>
      <c r="H215" s="2" t="s">
        <v>30</v>
      </c>
      <c r="I215" s="2" t="s">
        <v>16</v>
      </c>
      <c r="J215" s="2">
        <v>1.2036432E-2</v>
      </c>
      <c r="K215" s="2">
        <v>17.2</v>
      </c>
      <c r="L215" s="2">
        <v>165.7184</v>
      </c>
      <c r="M215" s="2">
        <v>5</v>
      </c>
    </row>
    <row r="216" spans="1:13" x14ac:dyDescent="0.3">
      <c r="A216" s="1" t="s">
        <v>10</v>
      </c>
      <c r="B216" s="2">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
      <c r="A217" s="2" t="s">
        <v>10</v>
      </c>
      <c r="B217" s="1">
        <v>216</v>
      </c>
      <c r="C217" s="2" t="s">
        <v>124</v>
      </c>
      <c r="D217" s="2" t="s">
        <v>67</v>
      </c>
      <c r="E217" s="2">
        <v>2015</v>
      </c>
      <c r="F217" s="2" t="s">
        <v>33</v>
      </c>
      <c r="G217" s="2" t="s">
        <v>34</v>
      </c>
      <c r="H217" s="2" t="s">
        <v>30</v>
      </c>
      <c r="I217" s="2" t="s">
        <v>16</v>
      </c>
      <c r="J217" s="2">
        <v>2.9782936999999999E-2</v>
      </c>
      <c r="K217" s="2">
        <v>14</v>
      </c>
      <c r="L217" s="2">
        <v>146.37860000000001</v>
      </c>
      <c r="M217" s="2">
        <v>5</v>
      </c>
    </row>
    <row r="218" spans="1:13" x14ac:dyDescent="0.3">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
      <c r="A219" s="2" t="s">
        <v>10</v>
      </c>
      <c r="B219" s="2">
        <v>218</v>
      </c>
      <c r="C219" s="2" t="s">
        <v>255</v>
      </c>
      <c r="D219" s="2" t="s">
        <v>24</v>
      </c>
      <c r="E219" s="2">
        <v>2015</v>
      </c>
      <c r="F219" s="2" t="s">
        <v>33</v>
      </c>
      <c r="G219" s="2" t="s">
        <v>34</v>
      </c>
      <c r="H219" s="2" t="s">
        <v>30</v>
      </c>
      <c r="I219" s="2" t="s">
        <v>16</v>
      </c>
      <c r="J219" s="2">
        <v>5.4565931999999998E-2</v>
      </c>
      <c r="K219" s="2">
        <v>20.100000000000001</v>
      </c>
      <c r="L219" s="2">
        <v>152.23660000000001</v>
      </c>
      <c r="M219" s="2">
        <v>5</v>
      </c>
    </row>
    <row r="220" spans="1:13" x14ac:dyDescent="0.3">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
      <c r="A221" s="2" t="s">
        <v>10</v>
      </c>
      <c r="B221" s="1">
        <v>220</v>
      </c>
      <c r="C221" s="2" t="s">
        <v>257</v>
      </c>
      <c r="D221" s="2" t="s">
        <v>12</v>
      </c>
      <c r="E221" s="2">
        <v>2015</v>
      </c>
      <c r="F221" s="2" t="s">
        <v>33</v>
      </c>
      <c r="G221" s="2" t="s">
        <v>34</v>
      </c>
      <c r="H221" s="2" t="s">
        <v>30</v>
      </c>
      <c r="I221" s="2" t="s">
        <v>16</v>
      </c>
      <c r="J221" s="2">
        <v>5.3692877999999999E-2</v>
      </c>
      <c r="K221" s="2">
        <v>10.1</v>
      </c>
      <c r="L221" s="2">
        <v>222.90880000000001</v>
      </c>
      <c r="M221" s="2">
        <v>5</v>
      </c>
    </row>
    <row r="222" spans="1:13" x14ac:dyDescent="0.3">
      <c r="A222" s="1" t="s">
        <v>10</v>
      </c>
      <c r="B222" s="2">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
      <c r="A223" s="2" t="s">
        <v>10</v>
      </c>
      <c r="B223" s="1">
        <v>222</v>
      </c>
      <c r="C223" s="2" t="s">
        <v>259</v>
      </c>
      <c r="D223" s="2" t="s">
        <v>48</v>
      </c>
      <c r="E223" s="2">
        <v>2015</v>
      </c>
      <c r="F223" s="2" t="s">
        <v>33</v>
      </c>
      <c r="G223" s="2" t="s">
        <v>34</v>
      </c>
      <c r="H223" s="2" t="s">
        <v>30</v>
      </c>
      <c r="I223" s="2" t="s">
        <v>16</v>
      </c>
      <c r="J223" s="2">
        <v>0</v>
      </c>
      <c r="K223" s="2">
        <v>6.61</v>
      </c>
      <c r="L223" s="2">
        <v>186.4898</v>
      </c>
      <c r="M223" s="2">
        <v>5</v>
      </c>
    </row>
    <row r="224" spans="1:13" x14ac:dyDescent="0.3">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
      <c r="A225" s="2" t="s">
        <v>10</v>
      </c>
      <c r="B225" s="2">
        <v>224</v>
      </c>
      <c r="C225" s="2" t="s">
        <v>261</v>
      </c>
      <c r="D225" s="2" t="s">
        <v>48</v>
      </c>
      <c r="E225" s="2">
        <v>2015</v>
      </c>
      <c r="F225" s="2" t="s">
        <v>33</v>
      </c>
      <c r="G225" s="2" t="s">
        <v>34</v>
      </c>
      <c r="H225" s="2" t="s">
        <v>30</v>
      </c>
      <c r="I225" s="2" t="s">
        <v>16</v>
      </c>
      <c r="J225" s="2">
        <v>1.1004130000000001E-2</v>
      </c>
      <c r="K225" s="2">
        <v>10.5</v>
      </c>
      <c r="L225" s="2">
        <v>167.1842</v>
      </c>
      <c r="M225" s="2">
        <v>5</v>
      </c>
    </row>
    <row r="226" spans="1:13" x14ac:dyDescent="0.3">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
      <c r="A227" s="2" t="s">
        <v>10</v>
      </c>
      <c r="B227" s="1">
        <v>226</v>
      </c>
      <c r="C227" s="2" t="s">
        <v>263</v>
      </c>
      <c r="D227" s="2" t="s">
        <v>95</v>
      </c>
      <c r="E227" s="2">
        <v>2020</v>
      </c>
      <c r="F227" s="2" t="s">
        <v>37</v>
      </c>
      <c r="G227" s="2" t="s">
        <v>34</v>
      </c>
      <c r="H227" s="2" t="s">
        <v>30</v>
      </c>
      <c r="I227" s="2" t="s">
        <v>16</v>
      </c>
      <c r="J227" s="2">
        <v>4.4272225999999998E-2</v>
      </c>
      <c r="K227" s="2">
        <v>7.52</v>
      </c>
      <c r="L227" s="2">
        <v>181.39500000000001</v>
      </c>
      <c r="M227" s="2">
        <v>5</v>
      </c>
    </row>
    <row r="228" spans="1:13" x14ac:dyDescent="0.3">
      <c r="A228" s="1" t="s">
        <v>10</v>
      </c>
      <c r="B228" s="2">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
      <c r="A229" s="2" t="s">
        <v>10</v>
      </c>
      <c r="B229" s="1">
        <v>228</v>
      </c>
      <c r="C229" s="2" t="s">
        <v>264</v>
      </c>
      <c r="D229" s="2" t="s">
        <v>95</v>
      </c>
      <c r="E229" s="2">
        <v>2020</v>
      </c>
      <c r="F229" s="2" t="s">
        <v>37</v>
      </c>
      <c r="G229" s="2" t="s">
        <v>34</v>
      </c>
      <c r="H229" s="2" t="s">
        <v>30</v>
      </c>
      <c r="I229" s="2" t="s">
        <v>16</v>
      </c>
      <c r="J229" s="2">
        <v>0.14140639399999999</v>
      </c>
      <c r="K229" s="2">
        <v>9.8000000000000007</v>
      </c>
      <c r="L229" s="2">
        <v>50.000799999999998</v>
      </c>
      <c r="M229" s="2">
        <v>5</v>
      </c>
    </row>
    <row r="230" spans="1:13" x14ac:dyDescent="0.3">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
      <c r="A231" s="2" t="s">
        <v>10</v>
      </c>
      <c r="B231" s="2">
        <v>230</v>
      </c>
      <c r="C231" s="2" t="s">
        <v>266</v>
      </c>
      <c r="D231" s="2" t="s">
        <v>95</v>
      </c>
      <c r="E231" s="2">
        <v>2020</v>
      </c>
      <c r="F231" s="2" t="s">
        <v>37</v>
      </c>
      <c r="G231" s="2" t="s">
        <v>34</v>
      </c>
      <c r="H231" s="2" t="s">
        <v>30</v>
      </c>
      <c r="I231" s="2" t="s">
        <v>16</v>
      </c>
      <c r="J231" s="2">
        <v>0.118025091</v>
      </c>
      <c r="K231" s="2">
        <v>20.2</v>
      </c>
      <c r="L231" s="2">
        <v>195.81100000000001</v>
      </c>
      <c r="M231" s="2">
        <v>5</v>
      </c>
    </row>
    <row r="232" spans="1:13" x14ac:dyDescent="0.3">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
      <c r="A233" s="2" t="s">
        <v>10</v>
      </c>
      <c r="B233" s="1">
        <v>232</v>
      </c>
      <c r="C233" s="2" t="s">
        <v>268</v>
      </c>
      <c r="D233" s="2" t="s">
        <v>28</v>
      </c>
      <c r="E233" s="2">
        <v>2020</v>
      </c>
      <c r="F233" s="2" t="s">
        <v>37</v>
      </c>
      <c r="G233" s="2" t="s">
        <v>34</v>
      </c>
      <c r="H233" s="2" t="s">
        <v>30</v>
      </c>
      <c r="I233" s="2" t="s">
        <v>16</v>
      </c>
      <c r="J233" s="2">
        <v>0.154363209</v>
      </c>
      <c r="K233" s="2">
        <v>7.84</v>
      </c>
      <c r="L233" s="2">
        <v>50.835000000000001</v>
      </c>
      <c r="M233" s="2">
        <v>5</v>
      </c>
    </row>
    <row r="234" spans="1:13" x14ac:dyDescent="0.3">
      <c r="A234" s="1" t="s">
        <v>10</v>
      </c>
      <c r="B234" s="2">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
      <c r="A235" s="2" t="s">
        <v>10</v>
      </c>
      <c r="B235" s="1">
        <v>234</v>
      </c>
      <c r="C235" s="2" t="s">
        <v>269</v>
      </c>
      <c r="D235" s="2" t="s">
        <v>24</v>
      </c>
      <c r="E235" s="2">
        <v>2020</v>
      </c>
      <c r="F235" s="2" t="s">
        <v>37</v>
      </c>
      <c r="G235" s="2" t="s">
        <v>34</v>
      </c>
      <c r="H235" s="2" t="s">
        <v>30</v>
      </c>
      <c r="I235" s="2" t="s">
        <v>16</v>
      </c>
      <c r="J235" s="2">
        <v>0.14749252400000001</v>
      </c>
      <c r="K235" s="2">
        <v>10.195</v>
      </c>
      <c r="L235" s="2">
        <v>141.5838</v>
      </c>
      <c r="M235" s="2">
        <v>5</v>
      </c>
    </row>
    <row r="236" spans="1:13" x14ac:dyDescent="0.3">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
      <c r="A237" s="2" t="s">
        <v>10</v>
      </c>
      <c r="B237" s="2">
        <v>236</v>
      </c>
      <c r="C237" s="2" t="s">
        <v>271</v>
      </c>
      <c r="D237" s="2" t="s">
        <v>12</v>
      </c>
      <c r="E237" s="2">
        <v>2020</v>
      </c>
      <c r="F237" s="2" t="s">
        <v>37</v>
      </c>
      <c r="G237" s="2" t="s">
        <v>34</v>
      </c>
      <c r="H237" s="2" t="s">
        <v>15</v>
      </c>
      <c r="I237" s="2" t="s">
        <v>16</v>
      </c>
      <c r="J237" s="2">
        <v>4.7036036000000003E-2</v>
      </c>
      <c r="K237" s="2">
        <v>8.77</v>
      </c>
      <c r="L237" s="2">
        <v>170.54220000000001</v>
      </c>
      <c r="M237" s="2">
        <v>5</v>
      </c>
    </row>
    <row r="238" spans="1:13" x14ac:dyDescent="0.3">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
      <c r="A239" s="2" t="s">
        <v>10</v>
      </c>
      <c r="B239" s="1">
        <v>238</v>
      </c>
      <c r="C239" s="2" t="s">
        <v>273</v>
      </c>
      <c r="D239" s="2" t="s">
        <v>54</v>
      </c>
      <c r="E239" s="2">
        <v>2020</v>
      </c>
      <c r="F239" s="2" t="s">
        <v>37</v>
      </c>
      <c r="G239" s="2" t="s">
        <v>34</v>
      </c>
      <c r="H239" s="2" t="s">
        <v>15</v>
      </c>
      <c r="I239" s="2" t="s">
        <v>16</v>
      </c>
      <c r="J239" s="2">
        <v>3.3951826999999997E-2</v>
      </c>
      <c r="K239" s="2">
        <v>12.35</v>
      </c>
      <c r="L239" s="2">
        <v>197.24260000000001</v>
      </c>
      <c r="M239" s="2">
        <v>5</v>
      </c>
    </row>
    <row r="240" spans="1:13" x14ac:dyDescent="0.3">
      <c r="A240" s="1" t="s">
        <v>10</v>
      </c>
      <c r="B240" s="2">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
      <c r="A241" s="2" t="s">
        <v>10</v>
      </c>
      <c r="B241" s="1">
        <v>240</v>
      </c>
      <c r="C241" s="2" t="s">
        <v>274</v>
      </c>
      <c r="D241" s="2" t="s">
        <v>54</v>
      </c>
      <c r="E241" s="2">
        <v>2020</v>
      </c>
      <c r="F241" s="2" t="s">
        <v>37</v>
      </c>
      <c r="G241" s="2" t="s">
        <v>34</v>
      </c>
      <c r="H241" s="2" t="s">
        <v>15</v>
      </c>
      <c r="I241" s="2" t="s">
        <v>16</v>
      </c>
      <c r="J241" s="2">
        <v>0.172446822</v>
      </c>
      <c r="K241" s="2">
        <v>18.600000000000001</v>
      </c>
      <c r="L241" s="2">
        <v>47.137599999999999</v>
      </c>
      <c r="M241" s="2">
        <v>5</v>
      </c>
    </row>
    <row r="242" spans="1:13" x14ac:dyDescent="0.3">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
      <c r="A243" s="2" t="s">
        <v>10</v>
      </c>
      <c r="B243" s="2">
        <v>242</v>
      </c>
      <c r="C243" s="2" t="s">
        <v>276</v>
      </c>
      <c r="D243" s="2" t="s">
        <v>48</v>
      </c>
      <c r="E243" s="2">
        <v>2020</v>
      </c>
      <c r="F243" s="2" t="s">
        <v>37</v>
      </c>
      <c r="G243" s="2" t="s">
        <v>34</v>
      </c>
      <c r="H243" s="2" t="s">
        <v>15</v>
      </c>
      <c r="I243" s="2" t="s">
        <v>16</v>
      </c>
      <c r="J243" s="2">
        <v>6.7083367000000005E-2</v>
      </c>
      <c r="K243" s="2">
        <v>7.6449999999999996</v>
      </c>
      <c r="L243" s="2">
        <v>44.011200000000002</v>
      </c>
      <c r="M243" s="2">
        <v>5</v>
      </c>
    </row>
    <row r="244" spans="1:13" x14ac:dyDescent="0.3">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
      <c r="A245" s="2" t="s">
        <v>10</v>
      </c>
      <c r="B245" s="1">
        <v>244</v>
      </c>
      <c r="C245" s="2" t="s">
        <v>277</v>
      </c>
      <c r="D245" s="2" t="s">
        <v>159</v>
      </c>
      <c r="E245" s="2">
        <v>2020</v>
      </c>
      <c r="F245" s="2" t="s">
        <v>37</v>
      </c>
      <c r="G245" s="2" t="s">
        <v>34</v>
      </c>
      <c r="H245" s="2" t="s">
        <v>15</v>
      </c>
      <c r="I245" s="2" t="s">
        <v>16</v>
      </c>
      <c r="J245" s="2">
        <v>5.6202129999999998E-3</v>
      </c>
      <c r="K245" s="2">
        <v>19.2</v>
      </c>
      <c r="L245" s="2">
        <v>226.6062</v>
      </c>
      <c r="M245" s="2">
        <v>5</v>
      </c>
    </row>
    <row r="246" spans="1:13" x14ac:dyDescent="0.3">
      <c r="A246" s="1" t="s">
        <v>35</v>
      </c>
      <c r="B246" s="2">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
      <c r="A247" s="2" t="s">
        <v>10</v>
      </c>
      <c r="B247" s="1">
        <v>246</v>
      </c>
      <c r="C247" s="2" t="s">
        <v>279</v>
      </c>
      <c r="D247" s="2" t="s">
        <v>12</v>
      </c>
      <c r="E247" s="2">
        <v>2020</v>
      </c>
      <c r="F247" s="2" t="s">
        <v>37</v>
      </c>
      <c r="G247" s="2" t="s">
        <v>34</v>
      </c>
      <c r="H247" s="2" t="s">
        <v>15</v>
      </c>
      <c r="I247" s="2" t="s">
        <v>16</v>
      </c>
      <c r="J247" s="2">
        <v>4.3402224000000003E-2</v>
      </c>
      <c r="K247" s="2">
        <v>11.35</v>
      </c>
      <c r="L247" s="2">
        <v>197.07419999999999</v>
      </c>
      <c r="M247" s="2">
        <v>5</v>
      </c>
    </row>
    <row r="248" spans="1:13" x14ac:dyDescent="0.3">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
      <c r="A249" s="2" t="s">
        <v>10</v>
      </c>
      <c r="B249" s="2">
        <v>248</v>
      </c>
      <c r="C249" s="2" t="s">
        <v>195</v>
      </c>
      <c r="D249" s="2" t="s">
        <v>48</v>
      </c>
      <c r="E249" s="2">
        <v>2020</v>
      </c>
      <c r="F249" s="2" t="s">
        <v>37</v>
      </c>
      <c r="G249" s="2" t="s">
        <v>34</v>
      </c>
      <c r="H249" s="2" t="s">
        <v>15</v>
      </c>
      <c r="I249" s="2" t="s">
        <v>16</v>
      </c>
      <c r="J249" s="2">
        <v>0.124410284</v>
      </c>
      <c r="K249" s="2">
        <v>6.3849999999999998</v>
      </c>
      <c r="L249" s="2">
        <v>34.3874</v>
      </c>
      <c r="M249" s="2">
        <v>5</v>
      </c>
    </row>
    <row r="250" spans="1:13" x14ac:dyDescent="0.3">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
      <c r="A251" s="2" t="s">
        <v>17</v>
      </c>
      <c r="B251" s="1">
        <v>250</v>
      </c>
      <c r="C251" s="2" t="s">
        <v>282</v>
      </c>
      <c r="D251" s="2" t="s">
        <v>95</v>
      </c>
      <c r="E251" s="2">
        <v>2017</v>
      </c>
      <c r="F251" s="2" t="s">
        <v>50</v>
      </c>
      <c r="G251" s="2" t="s">
        <v>34</v>
      </c>
      <c r="H251" s="2" t="s">
        <v>26</v>
      </c>
      <c r="I251" s="2" t="s">
        <v>16</v>
      </c>
      <c r="J251" s="2">
        <v>4.7178115999999999E-2</v>
      </c>
      <c r="K251" s="2">
        <v>9.8000000000000007</v>
      </c>
      <c r="L251" s="2">
        <v>99.401600000000002</v>
      </c>
      <c r="M251" s="2">
        <v>5</v>
      </c>
    </row>
    <row r="252" spans="1:13" x14ac:dyDescent="0.3">
      <c r="A252" s="1" t="s">
        <v>17</v>
      </c>
      <c r="B252" s="2">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
      <c r="A253" s="2" t="s">
        <v>17</v>
      </c>
      <c r="B253" s="1">
        <v>252</v>
      </c>
      <c r="C253" s="2" t="s">
        <v>284</v>
      </c>
      <c r="D253" s="2" t="s">
        <v>95</v>
      </c>
      <c r="E253" s="2">
        <v>2017</v>
      </c>
      <c r="F253" s="2" t="s">
        <v>50</v>
      </c>
      <c r="G253" s="2" t="s">
        <v>34</v>
      </c>
      <c r="H253" s="2" t="s">
        <v>26</v>
      </c>
      <c r="I253" s="2" t="s">
        <v>16</v>
      </c>
      <c r="J253" s="2">
        <v>9.5140087999999998E-2</v>
      </c>
      <c r="K253" s="2">
        <v>15.1</v>
      </c>
      <c r="L253" s="2">
        <v>159.96039999999999</v>
      </c>
      <c r="M253" s="2">
        <v>5</v>
      </c>
    </row>
    <row r="254" spans="1:13" x14ac:dyDescent="0.3">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
      <c r="A255" s="2" t="s">
        <v>17</v>
      </c>
      <c r="B255" s="2">
        <v>254</v>
      </c>
      <c r="C255" s="2" t="s">
        <v>286</v>
      </c>
      <c r="D255" s="2" t="s">
        <v>95</v>
      </c>
      <c r="E255" s="2">
        <v>2017</v>
      </c>
      <c r="F255" s="2" t="s">
        <v>50</v>
      </c>
      <c r="G255" s="2" t="s">
        <v>34</v>
      </c>
      <c r="H255" s="2" t="s">
        <v>26</v>
      </c>
      <c r="I255" s="2" t="s">
        <v>16</v>
      </c>
      <c r="J255" s="2">
        <v>6.0688248E-2</v>
      </c>
      <c r="K255" s="2">
        <v>20.350000000000001</v>
      </c>
      <c r="L255" s="2">
        <v>234.26159999999999</v>
      </c>
      <c r="M255" s="2">
        <v>5</v>
      </c>
    </row>
    <row r="256" spans="1:13" x14ac:dyDescent="0.3">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
      <c r="A257" s="2" t="s">
        <v>17</v>
      </c>
      <c r="B257" s="1">
        <v>256</v>
      </c>
      <c r="C257" s="2" t="s">
        <v>164</v>
      </c>
      <c r="D257" s="2" t="s">
        <v>28</v>
      </c>
      <c r="E257" s="2">
        <v>2017</v>
      </c>
      <c r="F257" s="2" t="s">
        <v>50</v>
      </c>
      <c r="G257" s="2" t="s">
        <v>34</v>
      </c>
      <c r="H257" s="2" t="s">
        <v>26</v>
      </c>
      <c r="I257" s="2" t="s">
        <v>16</v>
      </c>
      <c r="J257" s="2">
        <v>0.15137695800000001</v>
      </c>
      <c r="K257" s="2">
        <v>7</v>
      </c>
      <c r="L257" s="2">
        <v>108.22799999999999</v>
      </c>
      <c r="M257" s="2">
        <v>5</v>
      </c>
    </row>
    <row r="258" spans="1:13" x14ac:dyDescent="0.3">
      <c r="A258" s="1" t="s">
        <v>17</v>
      </c>
      <c r="B258" s="2">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
      <c r="A259" s="2" t="s">
        <v>17</v>
      </c>
      <c r="B259" s="1">
        <v>258</v>
      </c>
      <c r="C259" s="2" t="s">
        <v>289</v>
      </c>
      <c r="D259" s="2" t="s">
        <v>28</v>
      </c>
      <c r="E259" s="2">
        <v>2017</v>
      </c>
      <c r="F259" s="2" t="s">
        <v>50</v>
      </c>
      <c r="G259" s="2" t="s">
        <v>34</v>
      </c>
      <c r="H259" s="2" t="s">
        <v>26</v>
      </c>
      <c r="I259" s="2" t="s">
        <v>16</v>
      </c>
      <c r="J259" s="2">
        <v>2.8357838999999999E-2</v>
      </c>
      <c r="K259" s="2">
        <v>7.96</v>
      </c>
      <c r="L259" s="2">
        <v>163.2894</v>
      </c>
      <c r="M259" s="2">
        <v>5</v>
      </c>
    </row>
    <row r="260" spans="1:13" x14ac:dyDescent="0.3">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
      <c r="A261" s="2" t="s">
        <v>17</v>
      </c>
      <c r="B261" s="2">
        <v>260</v>
      </c>
      <c r="C261" s="2" t="s">
        <v>291</v>
      </c>
      <c r="D261" s="2" t="s">
        <v>28</v>
      </c>
      <c r="E261" s="2">
        <v>2017</v>
      </c>
      <c r="F261" s="2" t="s">
        <v>50</v>
      </c>
      <c r="G261" s="2" t="s">
        <v>34</v>
      </c>
      <c r="H261" s="2" t="s">
        <v>26</v>
      </c>
      <c r="I261" s="2" t="s">
        <v>16</v>
      </c>
      <c r="J261" s="2">
        <v>0.16977634599999999</v>
      </c>
      <c r="K261" s="2">
        <v>20.7</v>
      </c>
      <c r="L261" s="2">
        <v>184.42660000000001</v>
      </c>
      <c r="M261" s="2">
        <v>5</v>
      </c>
    </row>
    <row r="262" spans="1:13" x14ac:dyDescent="0.3">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
      <c r="A263" s="2" t="s">
        <v>17</v>
      </c>
      <c r="B263" s="1">
        <v>262</v>
      </c>
      <c r="C263" s="2" t="s">
        <v>292</v>
      </c>
      <c r="D263" s="2" t="s">
        <v>24</v>
      </c>
      <c r="E263" s="2">
        <v>2017</v>
      </c>
      <c r="F263" s="2" t="s">
        <v>50</v>
      </c>
      <c r="G263" s="2" t="s">
        <v>34</v>
      </c>
      <c r="H263" s="2" t="s">
        <v>26</v>
      </c>
      <c r="I263" s="2" t="s">
        <v>16</v>
      </c>
      <c r="J263" s="2">
        <v>3.6346224000000003E-2</v>
      </c>
      <c r="K263" s="2">
        <v>20.5</v>
      </c>
      <c r="L263" s="2">
        <v>72.9696</v>
      </c>
      <c r="M263" s="2">
        <v>5</v>
      </c>
    </row>
    <row r="264" spans="1:13" x14ac:dyDescent="0.3">
      <c r="A264" s="1" t="s">
        <v>17</v>
      </c>
      <c r="B264" s="2">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
      <c r="A265" s="2" t="s">
        <v>17</v>
      </c>
      <c r="B265" s="1">
        <v>264</v>
      </c>
      <c r="C265" s="2" t="s">
        <v>294</v>
      </c>
      <c r="D265" s="2" t="s">
        <v>12</v>
      </c>
      <c r="E265" s="2">
        <v>2017</v>
      </c>
      <c r="F265" s="2" t="s">
        <v>50</v>
      </c>
      <c r="G265" s="2" t="s">
        <v>34</v>
      </c>
      <c r="H265" s="2" t="s">
        <v>26</v>
      </c>
      <c r="I265" s="2" t="s">
        <v>16</v>
      </c>
      <c r="J265" s="2">
        <v>8.7436671999999993E-2</v>
      </c>
      <c r="K265" s="2">
        <v>12.6</v>
      </c>
      <c r="L265" s="2">
        <v>109.9228</v>
      </c>
      <c r="M265" s="2">
        <v>5</v>
      </c>
    </row>
    <row r="266" spans="1:13" x14ac:dyDescent="0.3">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
      <c r="A267" s="2" t="s">
        <v>17</v>
      </c>
      <c r="B267" s="2">
        <v>266</v>
      </c>
      <c r="C267" s="2" t="s">
        <v>295</v>
      </c>
      <c r="D267" s="2" t="s">
        <v>19</v>
      </c>
      <c r="E267" s="2">
        <v>2017</v>
      </c>
      <c r="F267" s="2" t="s">
        <v>50</v>
      </c>
      <c r="G267" s="2" t="s">
        <v>34</v>
      </c>
      <c r="H267" s="2" t="s">
        <v>26</v>
      </c>
      <c r="I267" s="2" t="s">
        <v>16</v>
      </c>
      <c r="J267" s="2">
        <v>9.2865745999999999E-2</v>
      </c>
      <c r="K267" s="2">
        <v>5.32</v>
      </c>
      <c r="L267" s="2">
        <v>100.6674</v>
      </c>
      <c r="M267" s="2">
        <v>5</v>
      </c>
    </row>
    <row r="268" spans="1:13" x14ac:dyDescent="0.3">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
      <c r="A269" s="2" t="s">
        <v>17</v>
      </c>
      <c r="B269" s="1">
        <v>268</v>
      </c>
      <c r="C269" s="2" t="s">
        <v>297</v>
      </c>
      <c r="D269" s="2" t="s">
        <v>19</v>
      </c>
      <c r="E269" s="2">
        <v>2017</v>
      </c>
      <c r="F269" s="2" t="s">
        <v>50</v>
      </c>
      <c r="G269" s="2" t="s">
        <v>34</v>
      </c>
      <c r="H269" s="2" t="s">
        <v>26</v>
      </c>
      <c r="I269" s="2" t="s">
        <v>16</v>
      </c>
      <c r="J269" s="2">
        <v>8.9761210999999994E-2</v>
      </c>
      <c r="K269" s="2">
        <v>14.5</v>
      </c>
      <c r="L269" s="2">
        <v>159.46039999999999</v>
      </c>
      <c r="M269" s="2">
        <v>5</v>
      </c>
    </row>
    <row r="270" spans="1:13" x14ac:dyDescent="0.3">
      <c r="A270" s="1" t="s">
        <v>17</v>
      </c>
      <c r="B270" s="2">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
      <c r="A271" s="2" t="s">
        <v>17</v>
      </c>
      <c r="B271" s="1">
        <v>270</v>
      </c>
      <c r="C271" s="2" t="s">
        <v>299</v>
      </c>
      <c r="D271" s="2" t="s">
        <v>42</v>
      </c>
      <c r="E271" s="2">
        <v>2017</v>
      </c>
      <c r="F271" s="2" t="s">
        <v>50</v>
      </c>
      <c r="G271" s="2" t="s">
        <v>34</v>
      </c>
      <c r="H271" s="2" t="s">
        <v>26</v>
      </c>
      <c r="I271" s="2" t="s">
        <v>16</v>
      </c>
      <c r="J271" s="2">
        <v>2.9638266999999999E-2</v>
      </c>
      <c r="K271" s="2">
        <v>9.6</v>
      </c>
      <c r="L271" s="2">
        <v>42.608600000000003</v>
      </c>
      <c r="M271" s="2">
        <v>5</v>
      </c>
    </row>
    <row r="272" spans="1:13" x14ac:dyDescent="0.3">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
      <c r="A273" s="2" t="s">
        <v>17</v>
      </c>
      <c r="B273" s="2">
        <v>272</v>
      </c>
      <c r="C273" s="2" t="s">
        <v>301</v>
      </c>
      <c r="D273" s="2" t="s">
        <v>42</v>
      </c>
      <c r="E273" s="2">
        <v>2017</v>
      </c>
      <c r="F273" s="2" t="s">
        <v>50</v>
      </c>
      <c r="G273" s="2" t="s">
        <v>34</v>
      </c>
      <c r="H273" s="2" t="s">
        <v>26</v>
      </c>
      <c r="I273" s="2" t="s">
        <v>16</v>
      </c>
      <c r="J273" s="2">
        <v>3.3592687000000003E-2</v>
      </c>
      <c r="K273" s="2">
        <v>15.2</v>
      </c>
      <c r="L273" s="2">
        <v>108.19119999999999</v>
      </c>
      <c r="M273" s="2">
        <v>5</v>
      </c>
    </row>
    <row r="274" spans="1:13" x14ac:dyDescent="0.3">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
      <c r="A275" s="2" t="s">
        <v>17</v>
      </c>
      <c r="B275" s="1">
        <v>274</v>
      </c>
      <c r="C275" s="2" t="s">
        <v>217</v>
      </c>
      <c r="D275" s="2" t="s">
        <v>42</v>
      </c>
      <c r="E275" s="2">
        <v>2017</v>
      </c>
      <c r="F275" s="2" t="s">
        <v>50</v>
      </c>
      <c r="G275" s="2" t="s">
        <v>34</v>
      </c>
      <c r="H275" s="2" t="s">
        <v>26</v>
      </c>
      <c r="I275" s="2" t="s">
        <v>16</v>
      </c>
      <c r="J275" s="2">
        <v>0.17723649699999999</v>
      </c>
      <c r="K275" s="2">
        <v>19.100000000000001</v>
      </c>
      <c r="L275" s="2">
        <v>172.34219999999999</v>
      </c>
      <c r="M275" s="2">
        <v>5</v>
      </c>
    </row>
    <row r="276" spans="1:13" x14ac:dyDescent="0.3">
      <c r="A276" s="1" t="s">
        <v>17</v>
      </c>
      <c r="B276" s="2">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
      <c r="A277" s="2" t="s">
        <v>17</v>
      </c>
      <c r="B277" s="1">
        <v>276</v>
      </c>
      <c r="C277" s="2" t="s">
        <v>303</v>
      </c>
      <c r="D277" s="2" t="s">
        <v>48</v>
      </c>
      <c r="E277" s="2">
        <v>2017</v>
      </c>
      <c r="F277" s="2" t="s">
        <v>50</v>
      </c>
      <c r="G277" s="2" t="s">
        <v>34</v>
      </c>
      <c r="H277" s="2" t="s">
        <v>26</v>
      </c>
      <c r="I277" s="2" t="s">
        <v>16</v>
      </c>
      <c r="J277" s="2">
        <v>3.9484738999999998E-2</v>
      </c>
      <c r="K277" s="2">
        <v>8.3949999999999996</v>
      </c>
      <c r="L277" s="2">
        <v>97.904200000000003</v>
      </c>
      <c r="M277" s="2">
        <v>5</v>
      </c>
    </row>
    <row r="278" spans="1:13" x14ac:dyDescent="0.3">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
      <c r="A279" s="2" t="s">
        <v>17</v>
      </c>
      <c r="B279" s="2">
        <v>278</v>
      </c>
      <c r="C279" s="2" t="s">
        <v>305</v>
      </c>
      <c r="D279" s="2" t="s">
        <v>48</v>
      </c>
      <c r="E279" s="2">
        <v>2017</v>
      </c>
      <c r="F279" s="2" t="s">
        <v>50</v>
      </c>
      <c r="G279" s="2" t="s">
        <v>34</v>
      </c>
      <c r="H279" s="2" t="s">
        <v>26</v>
      </c>
      <c r="I279" s="2" t="s">
        <v>16</v>
      </c>
      <c r="J279" s="2">
        <v>5.4046706E-2</v>
      </c>
      <c r="K279" s="2">
        <v>20.350000000000001</v>
      </c>
      <c r="L279" s="2">
        <v>119.5466</v>
      </c>
      <c r="M279" s="2">
        <v>5</v>
      </c>
    </row>
    <row r="280" spans="1:13" x14ac:dyDescent="0.3">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
      <c r="A281" s="2" t="s">
        <v>17</v>
      </c>
      <c r="B281" s="1">
        <v>280</v>
      </c>
      <c r="C281" s="2" t="s">
        <v>307</v>
      </c>
      <c r="D281" s="2" t="s">
        <v>32</v>
      </c>
      <c r="E281" s="2">
        <v>2017</v>
      </c>
      <c r="F281" s="2" t="s">
        <v>50</v>
      </c>
      <c r="G281" s="2" t="s">
        <v>34</v>
      </c>
      <c r="H281" s="2" t="s">
        <v>26</v>
      </c>
      <c r="I281" s="2" t="s">
        <v>16</v>
      </c>
      <c r="J281" s="2">
        <v>0.15930433299999999</v>
      </c>
      <c r="K281" s="2">
        <v>9.3949999999999996</v>
      </c>
      <c r="L281" s="2">
        <v>226.172</v>
      </c>
      <c r="M281" s="2">
        <v>5</v>
      </c>
    </row>
    <row r="282" spans="1:13" x14ac:dyDescent="0.3">
      <c r="A282" s="1" t="s">
        <v>17</v>
      </c>
      <c r="B282" s="2">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
      <c r="A283" s="2" t="s">
        <v>10</v>
      </c>
      <c r="B283" s="1">
        <v>282</v>
      </c>
      <c r="C283" s="2" t="s">
        <v>309</v>
      </c>
      <c r="D283" s="2" t="s">
        <v>95</v>
      </c>
      <c r="E283" s="2">
        <v>2017</v>
      </c>
      <c r="F283" s="2" t="s">
        <v>50</v>
      </c>
      <c r="G283" s="2" t="s">
        <v>34</v>
      </c>
      <c r="H283" s="2" t="s">
        <v>26</v>
      </c>
      <c r="I283" s="2" t="s">
        <v>16</v>
      </c>
      <c r="J283" s="2">
        <v>0.121563385</v>
      </c>
      <c r="K283" s="2">
        <v>6.7149999999999999</v>
      </c>
      <c r="L283" s="2">
        <v>43.745399999999997</v>
      </c>
      <c r="M283" s="2">
        <v>5</v>
      </c>
    </row>
    <row r="284" spans="1:13" x14ac:dyDescent="0.3">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
      <c r="A285" s="2" t="s">
        <v>10</v>
      </c>
      <c r="B285" s="2">
        <v>284</v>
      </c>
      <c r="C285" s="2" t="s">
        <v>311</v>
      </c>
      <c r="D285" s="2" t="s">
        <v>95</v>
      </c>
      <c r="E285" s="2">
        <v>2017</v>
      </c>
      <c r="F285" s="2" t="s">
        <v>50</v>
      </c>
      <c r="G285" s="2" t="s">
        <v>34</v>
      </c>
      <c r="H285" s="2" t="s">
        <v>26</v>
      </c>
      <c r="I285" s="2" t="s">
        <v>16</v>
      </c>
      <c r="J285" s="2">
        <v>5.8719726E-2</v>
      </c>
      <c r="K285" s="2">
        <v>11.65</v>
      </c>
      <c r="L285" s="2">
        <v>171.1422</v>
      </c>
      <c r="M285" s="2">
        <v>5</v>
      </c>
    </row>
    <row r="286" spans="1:13" x14ac:dyDescent="0.3">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
      <c r="A287" s="2" t="s">
        <v>10</v>
      </c>
      <c r="B287" s="1">
        <v>286</v>
      </c>
      <c r="C287" s="2" t="s">
        <v>313</v>
      </c>
      <c r="D287" s="2" t="s">
        <v>28</v>
      </c>
      <c r="E287" s="2">
        <v>2017</v>
      </c>
      <c r="F287" s="2" t="s">
        <v>50</v>
      </c>
      <c r="G287" s="2" t="s">
        <v>34</v>
      </c>
      <c r="H287" s="2" t="s">
        <v>26</v>
      </c>
      <c r="I287" s="2" t="s">
        <v>16</v>
      </c>
      <c r="J287" s="2">
        <v>0.11454343</v>
      </c>
      <c r="K287" s="2">
        <v>15.7</v>
      </c>
      <c r="L287" s="2">
        <v>113.72020000000001</v>
      </c>
      <c r="M287" s="2">
        <v>5</v>
      </c>
    </row>
    <row r="288" spans="1:13" x14ac:dyDescent="0.3">
      <c r="A288" s="1" t="s">
        <v>10</v>
      </c>
      <c r="B288" s="2">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
      <c r="A289" s="2" t="s">
        <v>10</v>
      </c>
      <c r="B289" s="1">
        <v>288</v>
      </c>
      <c r="C289" s="2" t="s">
        <v>86</v>
      </c>
      <c r="D289" s="2" t="s">
        <v>12</v>
      </c>
      <c r="E289" s="2">
        <v>2017</v>
      </c>
      <c r="F289" s="2" t="s">
        <v>50</v>
      </c>
      <c r="G289" s="2" t="s">
        <v>34</v>
      </c>
      <c r="H289" s="2" t="s">
        <v>26</v>
      </c>
      <c r="I289" s="2" t="s">
        <v>16</v>
      </c>
      <c r="J289" s="2">
        <v>1.8926773000000001E-2</v>
      </c>
      <c r="K289" s="2">
        <v>15.7</v>
      </c>
      <c r="L289" s="2">
        <v>60.253599999999999</v>
      </c>
      <c r="M289" s="2">
        <v>5</v>
      </c>
    </row>
    <row r="290" spans="1:13" x14ac:dyDescent="0.3">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
      <c r="A291" s="2" t="s">
        <v>10</v>
      </c>
      <c r="B291" s="2">
        <v>290</v>
      </c>
      <c r="C291" s="2" t="s">
        <v>316</v>
      </c>
      <c r="D291" s="2" t="s">
        <v>54</v>
      </c>
      <c r="E291" s="2">
        <v>2017</v>
      </c>
      <c r="F291" s="2" t="s">
        <v>50</v>
      </c>
      <c r="G291" s="2" t="s">
        <v>34</v>
      </c>
      <c r="H291" s="2" t="s">
        <v>26</v>
      </c>
      <c r="I291" s="2" t="s">
        <v>16</v>
      </c>
      <c r="J291" s="2">
        <v>2.4536636000000001E-2</v>
      </c>
      <c r="K291" s="2">
        <v>5.63</v>
      </c>
      <c r="L291" s="2">
        <v>106.1306</v>
      </c>
      <c r="M291" s="2">
        <v>5</v>
      </c>
    </row>
    <row r="292" spans="1:13" x14ac:dyDescent="0.3">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
      <c r="A293" s="2" t="s">
        <v>10</v>
      </c>
      <c r="B293" s="1">
        <v>292</v>
      </c>
      <c r="C293" s="2" t="s">
        <v>318</v>
      </c>
      <c r="D293" s="2" t="s">
        <v>54</v>
      </c>
      <c r="E293" s="2">
        <v>2017</v>
      </c>
      <c r="F293" s="2" t="s">
        <v>50</v>
      </c>
      <c r="G293" s="2" t="s">
        <v>34</v>
      </c>
      <c r="H293" s="2" t="s">
        <v>26</v>
      </c>
      <c r="I293" s="2" t="s">
        <v>16</v>
      </c>
      <c r="J293" s="2">
        <v>8.7342840000000001E-3</v>
      </c>
      <c r="K293" s="2">
        <v>15.7</v>
      </c>
      <c r="L293" s="2">
        <v>207.898</v>
      </c>
      <c r="M293" s="2">
        <v>5</v>
      </c>
    </row>
    <row r="294" spans="1:13" x14ac:dyDescent="0.3">
      <c r="A294" s="1" t="s">
        <v>10</v>
      </c>
      <c r="B294" s="2">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
      <c r="A295" s="2" t="s">
        <v>10</v>
      </c>
      <c r="B295" s="1">
        <v>294</v>
      </c>
      <c r="C295" s="2" t="s">
        <v>319</v>
      </c>
      <c r="D295" s="2" t="s">
        <v>48</v>
      </c>
      <c r="E295" s="2">
        <v>2017</v>
      </c>
      <c r="F295" s="2" t="s">
        <v>50</v>
      </c>
      <c r="G295" s="2" t="s">
        <v>34</v>
      </c>
      <c r="H295" s="2" t="s">
        <v>26</v>
      </c>
      <c r="I295" s="2" t="s">
        <v>16</v>
      </c>
      <c r="J295" s="2">
        <v>0.10527616200000001</v>
      </c>
      <c r="K295" s="2">
        <v>15.6</v>
      </c>
      <c r="L295" s="2">
        <v>173.2764</v>
      </c>
      <c r="M295" s="2">
        <v>5</v>
      </c>
    </row>
    <row r="296" spans="1:13" x14ac:dyDescent="0.3">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
      <c r="A297" s="2" t="s">
        <v>17</v>
      </c>
      <c r="B297" s="2">
        <v>296</v>
      </c>
      <c r="C297" s="2" t="s">
        <v>321</v>
      </c>
      <c r="D297" s="2" t="s">
        <v>24</v>
      </c>
      <c r="E297" s="2">
        <v>2011</v>
      </c>
      <c r="F297" s="2" t="s">
        <v>39</v>
      </c>
      <c r="G297" s="2" t="s">
        <v>21</v>
      </c>
      <c r="H297" s="2" t="s">
        <v>15</v>
      </c>
      <c r="I297" s="2" t="s">
        <v>40</v>
      </c>
      <c r="J297" s="2">
        <v>2.5288020000000001E-2</v>
      </c>
      <c r="K297" s="2">
        <v>5.48</v>
      </c>
      <c r="L297" s="2">
        <v>83.325000000000003</v>
      </c>
      <c r="M297" s="2">
        <v>5</v>
      </c>
    </row>
    <row r="298" spans="1:13" x14ac:dyDescent="0.3">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
      <c r="A299" s="2" t="s">
        <v>17</v>
      </c>
      <c r="B299" s="1">
        <v>298</v>
      </c>
      <c r="C299" s="2" t="s">
        <v>323</v>
      </c>
      <c r="D299" s="2" t="s">
        <v>12</v>
      </c>
      <c r="E299" s="2">
        <v>2011</v>
      </c>
      <c r="F299" s="2" t="s">
        <v>39</v>
      </c>
      <c r="G299" s="2" t="s">
        <v>21</v>
      </c>
      <c r="H299" s="2" t="s">
        <v>15</v>
      </c>
      <c r="I299" s="2" t="s">
        <v>40</v>
      </c>
      <c r="J299" s="2">
        <v>0.17862291899999999</v>
      </c>
      <c r="K299" s="2">
        <v>9.8000000000000007</v>
      </c>
      <c r="L299" s="2">
        <v>177.93700000000001</v>
      </c>
      <c r="M299" s="2">
        <v>5</v>
      </c>
    </row>
    <row r="300" spans="1:13" x14ac:dyDescent="0.3">
      <c r="A300" s="1" t="s">
        <v>17</v>
      </c>
      <c r="B300" s="2">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
      <c r="A301" s="2" t="s">
        <v>17</v>
      </c>
      <c r="B301" s="1">
        <v>300</v>
      </c>
      <c r="C301" s="2" t="s">
        <v>325</v>
      </c>
      <c r="D301" s="2" t="s">
        <v>61</v>
      </c>
      <c r="E301" s="2">
        <v>2011</v>
      </c>
      <c r="F301" s="2" t="s">
        <v>39</v>
      </c>
      <c r="G301" s="2" t="s">
        <v>21</v>
      </c>
      <c r="H301" s="2" t="s">
        <v>15</v>
      </c>
      <c r="I301" s="2" t="s">
        <v>40</v>
      </c>
      <c r="J301" s="2">
        <v>0.117580062</v>
      </c>
      <c r="K301" s="2">
        <v>8.01</v>
      </c>
      <c r="L301" s="2">
        <v>36.653199999999998</v>
      </c>
      <c r="M301" s="2">
        <v>5</v>
      </c>
    </row>
    <row r="302" spans="1:13" x14ac:dyDescent="0.3">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
      <c r="A303" s="2" t="s">
        <v>17</v>
      </c>
      <c r="B303" s="2">
        <v>302</v>
      </c>
      <c r="C303" s="2" t="s">
        <v>76</v>
      </c>
      <c r="D303" s="2" t="s">
        <v>19</v>
      </c>
      <c r="E303" s="2">
        <v>2011</v>
      </c>
      <c r="F303" s="2" t="s">
        <v>39</v>
      </c>
      <c r="G303" s="2" t="s">
        <v>21</v>
      </c>
      <c r="H303" s="2" t="s">
        <v>15</v>
      </c>
      <c r="I303" s="2" t="s">
        <v>40</v>
      </c>
      <c r="J303" s="2">
        <v>3.2606180999999998E-2</v>
      </c>
      <c r="K303" s="2">
        <v>14.8</v>
      </c>
      <c r="L303" s="2">
        <v>193.57939999999999</v>
      </c>
      <c r="M303" s="2">
        <v>5</v>
      </c>
    </row>
    <row r="304" spans="1:13" x14ac:dyDescent="0.3">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
      <c r="A305" s="2" t="s">
        <v>17</v>
      </c>
      <c r="B305" s="1">
        <v>304</v>
      </c>
      <c r="C305" s="2" t="s">
        <v>328</v>
      </c>
      <c r="D305" s="2" t="s">
        <v>42</v>
      </c>
      <c r="E305" s="2">
        <v>2011</v>
      </c>
      <c r="F305" s="2" t="s">
        <v>39</v>
      </c>
      <c r="G305" s="2" t="s">
        <v>21</v>
      </c>
      <c r="H305" s="2" t="s">
        <v>15</v>
      </c>
      <c r="I305" s="2" t="s">
        <v>40</v>
      </c>
      <c r="J305" s="2">
        <v>0.211306673</v>
      </c>
      <c r="K305" s="2">
        <v>17</v>
      </c>
      <c r="L305" s="2">
        <v>125.1362</v>
      </c>
      <c r="M305" s="2">
        <v>5</v>
      </c>
    </row>
    <row r="306" spans="1:13" x14ac:dyDescent="0.3">
      <c r="A306" s="1" t="s">
        <v>17</v>
      </c>
      <c r="B306" s="2">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
      <c r="A307" s="2" t="s">
        <v>17</v>
      </c>
      <c r="B307" s="1">
        <v>306</v>
      </c>
      <c r="C307" s="2" t="s">
        <v>330</v>
      </c>
      <c r="D307" s="2" t="s">
        <v>48</v>
      </c>
      <c r="E307" s="2">
        <v>2011</v>
      </c>
      <c r="F307" s="2" t="s">
        <v>39</v>
      </c>
      <c r="G307" s="2" t="s">
        <v>21</v>
      </c>
      <c r="H307" s="2" t="s">
        <v>30</v>
      </c>
      <c r="I307" s="2" t="s">
        <v>40</v>
      </c>
      <c r="J307" s="2">
        <v>6.3081712999999998E-2</v>
      </c>
      <c r="K307" s="2">
        <v>15.6</v>
      </c>
      <c r="L307" s="2">
        <v>125.7704</v>
      </c>
      <c r="M307" s="2">
        <v>5</v>
      </c>
    </row>
    <row r="308" spans="1:13" x14ac:dyDescent="0.3">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
      <c r="A309" s="2" t="s">
        <v>17</v>
      </c>
      <c r="B309" s="2">
        <v>308</v>
      </c>
      <c r="C309" s="2" t="s">
        <v>332</v>
      </c>
      <c r="D309" s="2" t="s">
        <v>48</v>
      </c>
      <c r="E309" s="2">
        <v>2011</v>
      </c>
      <c r="F309" s="2" t="s">
        <v>39</v>
      </c>
      <c r="G309" s="2" t="s">
        <v>21</v>
      </c>
      <c r="H309" s="2" t="s">
        <v>30</v>
      </c>
      <c r="I309" s="2" t="s">
        <v>40</v>
      </c>
      <c r="J309" s="2">
        <v>0.17554588900000001</v>
      </c>
      <c r="K309" s="2">
        <v>17.600000000000001</v>
      </c>
      <c r="L309" s="2">
        <v>163.68680000000001</v>
      </c>
      <c r="M309" s="2">
        <v>5</v>
      </c>
    </row>
    <row r="310" spans="1:13" x14ac:dyDescent="0.3">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
      <c r="A311" s="2" t="s">
        <v>17</v>
      </c>
      <c r="B311" s="1">
        <v>310</v>
      </c>
      <c r="C311" s="2" t="s">
        <v>181</v>
      </c>
      <c r="D311" s="2" t="s">
        <v>32</v>
      </c>
      <c r="E311" s="2">
        <v>2011</v>
      </c>
      <c r="F311" s="2" t="s">
        <v>39</v>
      </c>
      <c r="G311" s="2" t="s">
        <v>21</v>
      </c>
      <c r="H311" s="2" t="s">
        <v>30</v>
      </c>
      <c r="I311" s="2" t="s">
        <v>40</v>
      </c>
      <c r="J311" s="2">
        <v>5.1544658E-2</v>
      </c>
      <c r="K311" s="2">
        <v>13.85</v>
      </c>
      <c r="L311" s="2">
        <v>142.5154</v>
      </c>
      <c r="M311" s="2">
        <v>5</v>
      </c>
    </row>
    <row r="312" spans="1:13" x14ac:dyDescent="0.3">
      <c r="A312" s="1" t="s">
        <v>17</v>
      </c>
      <c r="B312" s="2">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
      <c r="A313" s="2" t="s">
        <v>10</v>
      </c>
      <c r="B313" s="1">
        <v>312</v>
      </c>
      <c r="C313" s="2" t="s">
        <v>335</v>
      </c>
      <c r="D313" s="2" t="s">
        <v>95</v>
      </c>
      <c r="E313" s="2">
        <v>2011</v>
      </c>
      <c r="F313" s="2" t="s">
        <v>39</v>
      </c>
      <c r="G313" s="2" t="s">
        <v>21</v>
      </c>
      <c r="H313" s="2" t="s">
        <v>30</v>
      </c>
      <c r="I313" s="2" t="s">
        <v>40</v>
      </c>
      <c r="J313" s="2">
        <v>0.19160333399999999</v>
      </c>
      <c r="K313" s="2">
        <v>5.4249999999999998</v>
      </c>
      <c r="L313" s="2">
        <v>87.051400000000001</v>
      </c>
      <c r="M313" s="2">
        <v>5</v>
      </c>
    </row>
    <row r="314" spans="1:13" x14ac:dyDescent="0.3">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
      <c r="A315" s="2" t="s">
        <v>10</v>
      </c>
      <c r="B315" s="2">
        <v>314</v>
      </c>
      <c r="C315" s="2" t="s">
        <v>337</v>
      </c>
      <c r="D315" s="2" t="s">
        <v>57</v>
      </c>
      <c r="E315" s="2">
        <v>2011</v>
      </c>
      <c r="F315" s="2" t="s">
        <v>39</v>
      </c>
      <c r="G315" s="2" t="s">
        <v>21</v>
      </c>
      <c r="H315" s="2" t="s">
        <v>30</v>
      </c>
      <c r="I315" s="2" t="s">
        <v>40</v>
      </c>
      <c r="J315" s="2">
        <v>0.190569038</v>
      </c>
      <c r="K315" s="2">
        <v>12.8</v>
      </c>
      <c r="L315" s="2">
        <v>138.78380000000001</v>
      </c>
      <c r="M315" s="2">
        <v>5</v>
      </c>
    </row>
    <row r="316" spans="1:13" x14ac:dyDescent="0.3">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
      <c r="A317" s="2" t="s">
        <v>10</v>
      </c>
      <c r="B317" s="1">
        <v>316</v>
      </c>
      <c r="C317" s="2" t="s">
        <v>339</v>
      </c>
      <c r="D317" s="2" t="s">
        <v>24</v>
      </c>
      <c r="E317" s="2">
        <v>2011</v>
      </c>
      <c r="F317" s="2" t="s">
        <v>39</v>
      </c>
      <c r="G317" s="2" t="s">
        <v>21</v>
      </c>
      <c r="H317" s="2" t="s">
        <v>30</v>
      </c>
      <c r="I317" s="2" t="s">
        <v>40</v>
      </c>
      <c r="J317" s="2">
        <v>0.14367017900000001</v>
      </c>
      <c r="K317" s="2">
        <v>15.5</v>
      </c>
      <c r="L317" s="2">
        <v>48.469200000000001</v>
      </c>
      <c r="M317" s="2">
        <v>5</v>
      </c>
    </row>
    <row r="318" spans="1:13" x14ac:dyDescent="0.3">
      <c r="A318" s="1" t="s">
        <v>10</v>
      </c>
      <c r="B318" s="2">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
      <c r="A319" s="2" t="s">
        <v>10</v>
      </c>
      <c r="B319" s="1">
        <v>318</v>
      </c>
      <c r="C319" s="2" t="s">
        <v>341</v>
      </c>
      <c r="D319" s="2" t="s">
        <v>12</v>
      </c>
      <c r="E319" s="2">
        <v>2011</v>
      </c>
      <c r="F319" s="2" t="s">
        <v>39</v>
      </c>
      <c r="G319" s="2" t="s">
        <v>21</v>
      </c>
      <c r="H319" s="2" t="s">
        <v>30</v>
      </c>
      <c r="I319" s="2" t="s">
        <v>40</v>
      </c>
      <c r="J319" s="2">
        <v>0.238831875</v>
      </c>
      <c r="K319" s="2">
        <v>18</v>
      </c>
      <c r="L319" s="2">
        <v>88.251400000000004</v>
      </c>
      <c r="M319" s="2">
        <v>5</v>
      </c>
    </row>
    <row r="320" spans="1:13" x14ac:dyDescent="0.3">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
      <c r="A321" s="2" t="s">
        <v>17</v>
      </c>
      <c r="B321" s="2">
        <v>320</v>
      </c>
      <c r="C321" s="2" t="s">
        <v>343</v>
      </c>
      <c r="D321" s="2" t="s">
        <v>57</v>
      </c>
      <c r="E321" s="2">
        <v>2014</v>
      </c>
      <c r="F321" s="2" t="s">
        <v>29</v>
      </c>
      <c r="G321" s="2" t="s">
        <v>21</v>
      </c>
      <c r="H321" s="2" t="s">
        <v>30</v>
      </c>
      <c r="I321" s="2" t="s">
        <v>16</v>
      </c>
      <c r="J321" s="2">
        <v>2.0698674E-2</v>
      </c>
      <c r="K321" s="2">
        <v>13.15</v>
      </c>
      <c r="L321" s="2">
        <v>86.3566</v>
      </c>
      <c r="M321" s="2">
        <v>5</v>
      </c>
    </row>
    <row r="322" spans="1:13" x14ac:dyDescent="0.3">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
      <c r="A323" s="2" t="s">
        <v>17</v>
      </c>
      <c r="B323" s="1">
        <v>322</v>
      </c>
      <c r="C323" s="2" t="s">
        <v>344</v>
      </c>
      <c r="D323" s="2" t="s">
        <v>67</v>
      </c>
      <c r="E323" s="2">
        <v>2014</v>
      </c>
      <c r="F323" s="2" t="s">
        <v>29</v>
      </c>
      <c r="G323" s="2" t="s">
        <v>21</v>
      </c>
      <c r="H323" s="2" t="s">
        <v>30</v>
      </c>
      <c r="I323" s="2" t="s">
        <v>16</v>
      </c>
      <c r="J323" s="2">
        <v>0.13669689199999999</v>
      </c>
      <c r="K323" s="2">
        <v>10.895</v>
      </c>
      <c r="L323" s="2">
        <v>264.55680000000001</v>
      </c>
      <c r="M323" s="2">
        <v>5</v>
      </c>
    </row>
    <row r="324" spans="1:13" x14ac:dyDescent="0.3">
      <c r="A324" s="1" t="s">
        <v>17</v>
      </c>
      <c r="B324" s="2">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
      <c r="A325" s="2" t="s">
        <v>17</v>
      </c>
      <c r="B325" s="1">
        <v>324</v>
      </c>
      <c r="C325" s="2" t="s">
        <v>346</v>
      </c>
      <c r="D325" s="2" t="s">
        <v>24</v>
      </c>
      <c r="E325" s="2">
        <v>2014</v>
      </c>
      <c r="F325" s="2" t="s">
        <v>29</v>
      </c>
      <c r="G325" s="2" t="s">
        <v>21</v>
      </c>
      <c r="H325" s="2" t="s">
        <v>30</v>
      </c>
      <c r="I325" s="2" t="s">
        <v>16</v>
      </c>
      <c r="J325" s="2">
        <v>0.124348482</v>
      </c>
      <c r="K325" s="2">
        <v>18</v>
      </c>
      <c r="L325" s="2">
        <v>118.3124</v>
      </c>
      <c r="M325" s="2">
        <v>5</v>
      </c>
    </row>
    <row r="326" spans="1:13" x14ac:dyDescent="0.3">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
      <c r="A327" s="2" t="s">
        <v>17</v>
      </c>
      <c r="B327" s="2">
        <v>326</v>
      </c>
      <c r="C327" s="2" t="s">
        <v>348</v>
      </c>
      <c r="D327" s="2" t="s">
        <v>12</v>
      </c>
      <c r="E327" s="2">
        <v>2014</v>
      </c>
      <c r="F327" s="2" t="s">
        <v>29</v>
      </c>
      <c r="G327" s="2" t="s">
        <v>21</v>
      </c>
      <c r="H327" s="2" t="s">
        <v>30</v>
      </c>
      <c r="I327" s="2" t="s">
        <v>16</v>
      </c>
      <c r="J327" s="2">
        <v>7.0133177000000005E-2</v>
      </c>
      <c r="K327" s="2">
        <v>16.7</v>
      </c>
      <c r="L327" s="2">
        <v>109.8912</v>
      </c>
      <c r="M327" s="2">
        <v>5</v>
      </c>
    </row>
    <row r="328" spans="1:13" x14ac:dyDescent="0.3">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
      <c r="A329" s="2" t="s">
        <v>17</v>
      </c>
      <c r="B329" s="1">
        <v>328</v>
      </c>
      <c r="C329" s="2" t="s">
        <v>350</v>
      </c>
      <c r="D329" s="2" t="s">
        <v>61</v>
      </c>
      <c r="E329" s="2">
        <v>2014</v>
      </c>
      <c r="F329" s="2" t="s">
        <v>29</v>
      </c>
      <c r="G329" s="2" t="s">
        <v>21</v>
      </c>
      <c r="H329" s="2" t="s">
        <v>30</v>
      </c>
      <c r="I329" s="2" t="s">
        <v>16</v>
      </c>
      <c r="J329" s="2">
        <v>4.1634206E-2</v>
      </c>
      <c r="K329" s="2">
        <v>18.350000000000001</v>
      </c>
      <c r="L329" s="2">
        <v>188.18719999999999</v>
      </c>
      <c r="M329" s="2">
        <v>5</v>
      </c>
    </row>
    <row r="330" spans="1:13" x14ac:dyDescent="0.3">
      <c r="A330" s="1" t="s">
        <v>17</v>
      </c>
      <c r="B330" s="2">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
      <c r="A331" s="2" t="s">
        <v>17</v>
      </c>
      <c r="B331" s="1">
        <v>330</v>
      </c>
      <c r="C331" s="2" t="s">
        <v>351</v>
      </c>
      <c r="D331" s="2" t="s">
        <v>42</v>
      </c>
      <c r="E331" s="2">
        <v>2014</v>
      </c>
      <c r="F331" s="2" t="s">
        <v>29</v>
      </c>
      <c r="G331" s="2" t="s">
        <v>21</v>
      </c>
      <c r="H331" s="2" t="s">
        <v>30</v>
      </c>
      <c r="I331" s="2" t="s">
        <v>16</v>
      </c>
      <c r="J331" s="2">
        <v>5.190268E-2</v>
      </c>
      <c r="K331" s="2">
        <v>8.51</v>
      </c>
      <c r="L331" s="2">
        <v>142.24700000000001</v>
      </c>
      <c r="M331" s="2">
        <v>5</v>
      </c>
    </row>
    <row r="332" spans="1:13" x14ac:dyDescent="0.3">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
      <c r="A333" s="2" t="s">
        <v>17</v>
      </c>
      <c r="B333" s="2">
        <v>332</v>
      </c>
      <c r="C333" s="2" t="s">
        <v>352</v>
      </c>
      <c r="D333" s="2" t="s">
        <v>42</v>
      </c>
      <c r="E333" s="2">
        <v>2014</v>
      </c>
      <c r="F333" s="2" t="s">
        <v>29</v>
      </c>
      <c r="G333" s="2" t="s">
        <v>21</v>
      </c>
      <c r="H333" s="2" t="s">
        <v>30</v>
      </c>
      <c r="I333" s="2" t="s">
        <v>16</v>
      </c>
      <c r="J333" s="2">
        <v>0.160529322</v>
      </c>
      <c r="K333" s="2">
        <v>15.7</v>
      </c>
      <c r="L333" s="2">
        <v>59.2562</v>
      </c>
      <c r="M333" s="2">
        <v>5</v>
      </c>
    </row>
    <row r="334" spans="1:13" x14ac:dyDescent="0.3">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
      <c r="A335" s="2" t="s">
        <v>17</v>
      </c>
      <c r="B335" s="1">
        <v>334</v>
      </c>
      <c r="C335" s="2" t="s">
        <v>354</v>
      </c>
      <c r="D335" s="2" t="s">
        <v>48</v>
      </c>
      <c r="E335" s="2">
        <v>2014</v>
      </c>
      <c r="F335" s="2" t="s">
        <v>29</v>
      </c>
      <c r="G335" s="2" t="s">
        <v>21</v>
      </c>
      <c r="H335" s="2" t="s">
        <v>30</v>
      </c>
      <c r="I335" s="2" t="s">
        <v>16</v>
      </c>
      <c r="J335" s="2">
        <v>5.6783388999999997E-2</v>
      </c>
      <c r="K335" s="2">
        <v>6.8650000000000002</v>
      </c>
      <c r="L335" s="2">
        <v>214.52180000000001</v>
      </c>
      <c r="M335" s="2">
        <v>5</v>
      </c>
    </row>
    <row r="336" spans="1:13" x14ac:dyDescent="0.3">
      <c r="A336" s="1" t="s">
        <v>17</v>
      </c>
      <c r="B336" s="2">
        <v>335</v>
      </c>
      <c r="C336" s="1" t="s">
        <v>219</v>
      </c>
      <c r="D336" s="1" t="s">
        <v>48</v>
      </c>
      <c r="E336" s="1">
        <v>2014</v>
      </c>
      <c r="F336" s="1" t="s">
        <v>29</v>
      </c>
      <c r="G336" s="1" t="s">
        <v>21</v>
      </c>
      <c r="H336" s="1" t="s">
        <v>30</v>
      </c>
      <c r="I336" s="1" t="s">
        <v>16</v>
      </c>
      <c r="J336" s="1">
        <v>3.315162E-2</v>
      </c>
      <c r="K336" s="1">
        <v>12.85</v>
      </c>
      <c r="L336" s="1">
        <v>170.6422</v>
      </c>
      <c r="M336" s="1">
        <v>5</v>
      </c>
    </row>
    <row r="337" spans="1:13" x14ac:dyDescent="0.3">
      <c r="A337" s="2" t="s">
        <v>17</v>
      </c>
      <c r="B337" s="1">
        <v>336</v>
      </c>
      <c r="C337" s="2" t="s">
        <v>355</v>
      </c>
      <c r="D337" s="2" t="s">
        <v>32</v>
      </c>
      <c r="E337" s="2">
        <v>2014</v>
      </c>
      <c r="F337" s="2" t="s">
        <v>29</v>
      </c>
      <c r="G337" s="2" t="s">
        <v>21</v>
      </c>
      <c r="H337" s="2" t="s">
        <v>30</v>
      </c>
      <c r="I337" s="2" t="s">
        <v>16</v>
      </c>
      <c r="J337" s="2">
        <v>0.11507174000000001</v>
      </c>
      <c r="K337" s="2">
        <v>11.8</v>
      </c>
      <c r="L337" s="2">
        <v>198.20840000000001</v>
      </c>
      <c r="M337" s="2">
        <v>5</v>
      </c>
    </row>
    <row r="338" spans="1:13" x14ac:dyDescent="0.3">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
      <c r="A339" s="2" t="s">
        <v>10</v>
      </c>
      <c r="B339" s="2">
        <v>338</v>
      </c>
      <c r="C339" s="2" t="s">
        <v>357</v>
      </c>
      <c r="D339" s="2" t="s">
        <v>28</v>
      </c>
      <c r="E339" s="2">
        <v>2014</v>
      </c>
      <c r="F339" s="2" t="s">
        <v>29</v>
      </c>
      <c r="G339" s="2" t="s">
        <v>21</v>
      </c>
      <c r="H339" s="2" t="s">
        <v>30</v>
      </c>
      <c r="I339" s="2" t="s">
        <v>16</v>
      </c>
      <c r="J339" s="2">
        <v>1.4720848E-2</v>
      </c>
      <c r="K339" s="2">
        <v>13.8</v>
      </c>
      <c r="L339" s="2">
        <v>89.917199999999994</v>
      </c>
      <c r="M339" s="2">
        <v>5</v>
      </c>
    </row>
    <row r="340" spans="1:13" x14ac:dyDescent="0.3">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
      <c r="A341" s="2" t="s">
        <v>10</v>
      </c>
      <c r="B341" s="1">
        <v>340</v>
      </c>
      <c r="C341" s="2" t="s">
        <v>190</v>
      </c>
      <c r="D341" s="2" t="s">
        <v>24</v>
      </c>
      <c r="E341" s="2">
        <v>2014</v>
      </c>
      <c r="F341" s="2" t="s">
        <v>29</v>
      </c>
      <c r="G341" s="2" t="s">
        <v>21</v>
      </c>
      <c r="H341" s="2" t="s">
        <v>30</v>
      </c>
      <c r="I341" s="2" t="s">
        <v>16</v>
      </c>
      <c r="J341" s="2">
        <v>4.1536961999999997E-2</v>
      </c>
      <c r="K341" s="2">
        <v>19.600000000000001</v>
      </c>
      <c r="L341" s="2">
        <v>46.037599999999998</v>
      </c>
      <c r="M341" s="2">
        <v>5</v>
      </c>
    </row>
    <row r="342" spans="1:13" x14ac:dyDescent="0.3">
      <c r="A342" s="1" t="s">
        <v>10</v>
      </c>
      <c r="B342" s="2">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
      <c r="A343" s="2" t="s">
        <v>10</v>
      </c>
      <c r="B343" s="1">
        <v>342</v>
      </c>
      <c r="C343" s="2" t="s">
        <v>360</v>
      </c>
      <c r="D343" s="2" t="s">
        <v>12</v>
      </c>
      <c r="E343" s="2">
        <v>2014</v>
      </c>
      <c r="F343" s="2" t="s">
        <v>29</v>
      </c>
      <c r="G343" s="2" t="s">
        <v>21</v>
      </c>
      <c r="H343" s="2" t="s">
        <v>30</v>
      </c>
      <c r="I343" s="2" t="s">
        <v>16</v>
      </c>
      <c r="J343" s="2">
        <v>0</v>
      </c>
      <c r="K343" s="2">
        <v>10.3</v>
      </c>
      <c r="L343" s="2">
        <v>115.0176</v>
      </c>
      <c r="M343" s="2">
        <v>5</v>
      </c>
    </row>
    <row r="344" spans="1:13" x14ac:dyDescent="0.3">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
      <c r="A345" s="2" t="s">
        <v>10</v>
      </c>
      <c r="B345" s="2">
        <v>344</v>
      </c>
      <c r="C345" s="2" t="s">
        <v>362</v>
      </c>
      <c r="D345" s="2" t="s">
        <v>12</v>
      </c>
      <c r="E345" s="2">
        <v>2014</v>
      </c>
      <c r="F345" s="2" t="s">
        <v>29</v>
      </c>
      <c r="G345" s="2" t="s">
        <v>21</v>
      </c>
      <c r="H345" s="2" t="s">
        <v>30</v>
      </c>
      <c r="I345" s="2" t="s">
        <v>16</v>
      </c>
      <c r="J345" s="2">
        <v>4.2923071E-2</v>
      </c>
      <c r="K345" s="2">
        <v>14.6</v>
      </c>
      <c r="L345" s="2">
        <v>109.8254</v>
      </c>
      <c r="M345" s="2">
        <v>5</v>
      </c>
    </row>
    <row r="346" spans="1:13" x14ac:dyDescent="0.3">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
      <c r="A347" s="2" t="s">
        <v>10</v>
      </c>
      <c r="B347" s="1">
        <v>346</v>
      </c>
      <c r="C347" s="2" t="s">
        <v>364</v>
      </c>
      <c r="D347" s="2" t="s">
        <v>12</v>
      </c>
      <c r="E347" s="2">
        <v>2014</v>
      </c>
      <c r="F347" s="2" t="s">
        <v>29</v>
      </c>
      <c r="G347" s="2" t="s">
        <v>21</v>
      </c>
      <c r="H347" s="2" t="s">
        <v>30</v>
      </c>
      <c r="I347" s="2" t="s">
        <v>16</v>
      </c>
      <c r="J347" s="2">
        <v>2.2406575000000001E-2</v>
      </c>
      <c r="K347" s="2">
        <v>20.100000000000001</v>
      </c>
      <c r="L347" s="2">
        <v>225.90360000000001</v>
      </c>
      <c r="M347" s="2">
        <v>5</v>
      </c>
    </row>
    <row r="348" spans="1:13" x14ac:dyDescent="0.3">
      <c r="A348" s="1" t="s">
        <v>10</v>
      </c>
      <c r="B348" s="2">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
      <c r="A349" s="2" t="s">
        <v>10</v>
      </c>
      <c r="B349" s="1">
        <v>348</v>
      </c>
      <c r="C349" s="2" t="s">
        <v>366</v>
      </c>
      <c r="D349" s="2" t="s">
        <v>48</v>
      </c>
      <c r="E349" s="2">
        <v>2014</v>
      </c>
      <c r="F349" s="2" t="s">
        <v>29</v>
      </c>
      <c r="G349" s="2" t="s">
        <v>21</v>
      </c>
      <c r="H349" s="2" t="s">
        <v>30</v>
      </c>
      <c r="I349" s="2" t="s">
        <v>16</v>
      </c>
      <c r="J349" s="2">
        <v>6.1992874000000003E-2</v>
      </c>
      <c r="K349" s="2">
        <v>16.7</v>
      </c>
      <c r="L349" s="2">
        <v>60.956200000000003</v>
      </c>
      <c r="M349" s="2">
        <v>5</v>
      </c>
    </row>
    <row r="350" spans="1:13" x14ac:dyDescent="0.3">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
      <c r="A351" s="2" t="s">
        <v>17</v>
      </c>
      <c r="B351" s="2">
        <v>350</v>
      </c>
      <c r="C351" s="2" t="s">
        <v>284</v>
      </c>
      <c r="D351" s="2" t="s">
        <v>95</v>
      </c>
      <c r="E351" s="2">
        <v>2022</v>
      </c>
      <c r="F351" s="2" t="s">
        <v>20</v>
      </c>
      <c r="G351" s="2" t="s">
        <v>21</v>
      </c>
      <c r="H351" s="2" t="s">
        <v>15</v>
      </c>
      <c r="I351" s="2" t="s">
        <v>22</v>
      </c>
      <c r="J351" s="2">
        <v>9.5545715000000003E-2</v>
      </c>
      <c r="K351" s="2">
        <v>15.1</v>
      </c>
      <c r="L351" s="2">
        <v>157.3604</v>
      </c>
      <c r="M351" s="2">
        <v>5</v>
      </c>
    </row>
    <row r="352" spans="1:13" x14ac:dyDescent="0.3">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
      <c r="A353" s="2" t="s">
        <v>17</v>
      </c>
      <c r="B353" s="1">
        <v>352</v>
      </c>
      <c r="C353" s="2" t="s">
        <v>368</v>
      </c>
      <c r="D353" s="2" t="s">
        <v>74</v>
      </c>
      <c r="E353" s="2">
        <v>2022</v>
      </c>
      <c r="F353" s="2" t="s">
        <v>20</v>
      </c>
      <c r="G353" s="2" t="s">
        <v>21</v>
      </c>
      <c r="H353" s="2" t="s">
        <v>15</v>
      </c>
      <c r="I353" s="2" t="s">
        <v>22</v>
      </c>
      <c r="J353" s="2">
        <v>6.3432675999999993E-2</v>
      </c>
      <c r="K353" s="2">
        <v>6.4249999999999998</v>
      </c>
      <c r="L353" s="2">
        <v>132.86259999999999</v>
      </c>
      <c r="M353" s="2">
        <v>5</v>
      </c>
    </row>
    <row r="354" spans="1:13" x14ac:dyDescent="0.3">
      <c r="A354" s="1" t="s">
        <v>17</v>
      </c>
      <c r="B354" s="2">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
      <c r="A355" s="2" t="s">
        <v>17</v>
      </c>
      <c r="B355" s="1">
        <v>354</v>
      </c>
      <c r="C355" s="2" t="s">
        <v>370</v>
      </c>
      <c r="D355" s="2" t="s">
        <v>67</v>
      </c>
      <c r="E355" s="2">
        <v>2022</v>
      </c>
      <c r="F355" s="2" t="s">
        <v>20</v>
      </c>
      <c r="G355" s="2" t="s">
        <v>21</v>
      </c>
      <c r="H355" s="2" t="s">
        <v>15</v>
      </c>
      <c r="I355" s="2" t="s">
        <v>22</v>
      </c>
      <c r="J355" s="2">
        <v>4.5168897999999999E-2</v>
      </c>
      <c r="K355" s="2">
        <v>15.6</v>
      </c>
      <c r="L355" s="2">
        <v>242.9854</v>
      </c>
      <c r="M355" s="2">
        <v>5</v>
      </c>
    </row>
    <row r="356" spans="1:13" x14ac:dyDescent="0.3">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
      <c r="A357" s="2" t="s">
        <v>17</v>
      </c>
      <c r="B357" s="2">
        <v>356</v>
      </c>
      <c r="C357" s="2" t="s">
        <v>372</v>
      </c>
      <c r="D357" s="2" t="s">
        <v>24</v>
      </c>
      <c r="E357" s="2">
        <v>2022</v>
      </c>
      <c r="F357" s="2" t="s">
        <v>20</v>
      </c>
      <c r="G357" s="2" t="s">
        <v>21</v>
      </c>
      <c r="H357" s="2" t="s">
        <v>15</v>
      </c>
      <c r="I357" s="2" t="s">
        <v>22</v>
      </c>
      <c r="J357" s="2">
        <v>4.6043736000000002E-2</v>
      </c>
      <c r="K357" s="2">
        <v>10</v>
      </c>
      <c r="L357" s="2">
        <v>140.61799999999999</v>
      </c>
      <c r="M357" s="2">
        <v>5</v>
      </c>
    </row>
    <row r="358" spans="1:13" x14ac:dyDescent="0.3">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
      <c r="A359" s="2" t="s">
        <v>17</v>
      </c>
      <c r="B359" s="1">
        <v>358</v>
      </c>
      <c r="C359" s="2" t="s">
        <v>373</v>
      </c>
      <c r="D359" s="2" t="s">
        <v>12</v>
      </c>
      <c r="E359" s="2">
        <v>2022</v>
      </c>
      <c r="F359" s="2" t="s">
        <v>20</v>
      </c>
      <c r="G359" s="2" t="s">
        <v>21</v>
      </c>
      <c r="H359" s="2" t="s">
        <v>15</v>
      </c>
      <c r="I359" s="2" t="s">
        <v>22</v>
      </c>
      <c r="J359" s="2">
        <v>4.9520593000000002E-2</v>
      </c>
      <c r="K359" s="2">
        <v>18.2</v>
      </c>
      <c r="L359" s="2">
        <v>147.3734</v>
      </c>
      <c r="M359" s="2">
        <v>5</v>
      </c>
    </row>
    <row r="360" spans="1:13" x14ac:dyDescent="0.3">
      <c r="A360" s="1" t="s">
        <v>17</v>
      </c>
      <c r="B360" s="2">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
      <c r="A361" s="2" t="s">
        <v>17</v>
      </c>
      <c r="B361" s="1">
        <v>360</v>
      </c>
      <c r="C361" s="2" t="s">
        <v>375</v>
      </c>
      <c r="D361" s="2" t="s">
        <v>61</v>
      </c>
      <c r="E361" s="2">
        <v>2022</v>
      </c>
      <c r="F361" s="2" t="s">
        <v>20</v>
      </c>
      <c r="G361" s="2" t="s">
        <v>21</v>
      </c>
      <c r="H361" s="2" t="s">
        <v>15</v>
      </c>
      <c r="I361" s="2" t="s">
        <v>22</v>
      </c>
      <c r="J361" s="2">
        <v>4.4430561E-2</v>
      </c>
      <c r="K361" s="2">
        <v>18.25</v>
      </c>
      <c r="L361" s="2">
        <v>174.208</v>
      </c>
      <c r="M361" s="2">
        <v>5</v>
      </c>
    </row>
    <row r="362" spans="1:13" x14ac:dyDescent="0.3">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
      <c r="A363" s="2" t="s">
        <v>17</v>
      </c>
      <c r="B363" s="2">
        <v>362</v>
      </c>
      <c r="C363" s="2" t="s">
        <v>377</v>
      </c>
      <c r="D363" s="2" t="s">
        <v>19</v>
      </c>
      <c r="E363" s="2">
        <v>2022</v>
      </c>
      <c r="F363" s="2" t="s">
        <v>20</v>
      </c>
      <c r="G363" s="2" t="s">
        <v>21</v>
      </c>
      <c r="H363" s="2" t="s">
        <v>15</v>
      </c>
      <c r="I363" s="2" t="s">
        <v>22</v>
      </c>
      <c r="J363" s="2">
        <v>5.0256604000000003E-2</v>
      </c>
      <c r="K363" s="2">
        <v>8.76</v>
      </c>
      <c r="L363" s="2">
        <v>127.3336</v>
      </c>
      <c r="M363" s="2">
        <v>5</v>
      </c>
    </row>
    <row r="364" spans="1:13" x14ac:dyDescent="0.3">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
      <c r="A365" s="2" t="s">
        <v>17</v>
      </c>
      <c r="B365" s="1">
        <v>364</v>
      </c>
      <c r="C365" s="2" t="s">
        <v>378</v>
      </c>
      <c r="D365" s="2" t="s">
        <v>42</v>
      </c>
      <c r="E365" s="2">
        <v>2022</v>
      </c>
      <c r="F365" s="2" t="s">
        <v>20</v>
      </c>
      <c r="G365" s="2" t="s">
        <v>21</v>
      </c>
      <c r="H365" s="2" t="s">
        <v>15</v>
      </c>
      <c r="I365" s="2" t="s">
        <v>22</v>
      </c>
      <c r="J365" s="2">
        <v>9.1857904000000004E-2</v>
      </c>
      <c r="K365" s="2">
        <v>5.8250000000000002</v>
      </c>
      <c r="L365" s="2">
        <v>160.7894</v>
      </c>
      <c r="M365" s="2">
        <v>5</v>
      </c>
    </row>
    <row r="366" spans="1:13" x14ac:dyDescent="0.3">
      <c r="A366" s="1" t="s">
        <v>17</v>
      </c>
      <c r="B366" s="2">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
      <c r="A367" s="2" t="s">
        <v>17</v>
      </c>
      <c r="B367" s="1">
        <v>366</v>
      </c>
      <c r="C367" s="2" t="s">
        <v>380</v>
      </c>
      <c r="D367" s="2" t="s">
        <v>42</v>
      </c>
      <c r="E367" s="2">
        <v>2022</v>
      </c>
      <c r="F367" s="2" t="s">
        <v>20</v>
      </c>
      <c r="G367" s="2" t="s">
        <v>21</v>
      </c>
      <c r="H367" s="2" t="s">
        <v>15</v>
      </c>
      <c r="I367" s="2" t="s">
        <v>22</v>
      </c>
      <c r="J367" s="2">
        <v>7.6866235000000005E-2</v>
      </c>
      <c r="K367" s="2">
        <v>12.3</v>
      </c>
      <c r="L367" s="2">
        <v>247.14599999999999</v>
      </c>
      <c r="M367" s="2">
        <v>5</v>
      </c>
    </row>
    <row r="368" spans="1:13" x14ac:dyDescent="0.3">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
      <c r="A369" s="2" t="s">
        <v>17</v>
      </c>
      <c r="B369" s="2">
        <v>368</v>
      </c>
      <c r="C369" s="2" t="s">
        <v>382</v>
      </c>
      <c r="D369" s="2" t="s">
        <v>42</v>
      </c>
      <c r="E369" s="2">
        <v>2022</v>
      </c>
      <c r="F369" s="2" t="s">
        <v>20</v>
      </c>
      <c r="G369" s="2" t="s">
        <v>21</v>
      </c>
      <c r="H369" s="2" t="s">
        <v>15</v>
      </c>
      <c r="I369" s="2" t="s">
        <v>22</v>
      </c>
      <c r="J369" s="2">
        <v>1.4280554000000001E-2</v>
      </c>
      <c r="K369" s="2">
        <v>20.25</v>
      </c>
      <c r="L369" s="2">
        <v>148.04179999999999</v>
      </c>
      <c r="M369" s="2">
        <v>5</v>
      </c>
    </row>
    <row r="370" spans="1:13" x14ac:dyDescent="0.3">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
      <c r="A371" s="2" t="s">
        <v>17</v>
      </c>
      <c r="B371" s="1">
        <v>370</v>
      </c>
      <c r="C371" s="2" t="s">
        <v>384</v>
      </c>
      <c r="D371" s="2" t="s">
        <v>54</v>
      </c>
      <c r="E371" s="2">
        <v>2022</v>
      </c>
      <c r="F371" s="2" t="s">
        <v>20</v>
      </c>
      <c r="G371" s="2" t="s">
        <v>21</v>
      </c>
      <c r="H371" s="2" t="s">
        <v>15</v>
      </c>
      <c r="I371" s="2" t="s">
        <v>22</v>
      </c>
      <c r="J371" s="2">
        <v>2.586664E-2</v>
      </c>
      <c r="K371" s="2">
        <v>18.5</v>
      </c>
      <c r="L371" s="2">
        <v>88.917199999999994</v>
      </c>
      <c r="M371" s="2">
        <v>5</v>
      </c>
    </row>
    <row r="372" spans="1:13" x14ac:dyDescent="0.3">
      <c r="A372" s="1" t="s">
        <v>17</v>
      </c>
      <c r="B372" s="2">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
      <c r="A373" s="2" t="s">
        <v>17</v>
      </c>
      <c r="B373" s="1">
        <v>372</v>
      </c>
      <c r="C373" s="2" t="s">
        <v>386</v>
      </c>
      <c r="D373" s="2" t="s">
        <v>64</v>
      </c>
      <c r="E373" s="2">
        <v>2022</v>
      </c>
      <c r="F373" s="2" t="s">
        <v>20</v>
      </c>
      <c r="G373" s="2" t="s">
        <v>21</v>
      </c>
      <c r="H373" s="2" t="s">
        <v>15</v>
      </c>
      <c r="I373" s="2" t="s">
        <v>22</v>
      </c>
      <c r="J373" s="2">
        <v>9.8160920000000002E-3</v>
      </c>
      <c r="K373" s="2">
        <v>9.06</v>
      </c>
      <c r="L373" s="2">
        <v>211.85599999999999</v>
      </c>
      <c r="M373" s="2">
        <v>5</v>
      </c>
    </row>
    <row r="374" spans="1:13" x14ac:dyDescent="0.3">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
      <c r="A375" s="2" t="s">
        <v>17</v>
      </c>
      <c r="B375" s="2">
        <v>374</v>
      </c>
      <c r="C375" s="2" t="s">
        <v>387</v>
      </c>
      <c r="D375" s="2" t="s">
        <v>48</v>
      </c>
      <c r="E375" s="2">
        <v>2022</v>
      </c>
      <c r="F375" s="2" t="s">
        <v>20</v>
      </c>
      <c r="G375" s="2" t="s">
        <v>21</v>
      </c>
      <c r="H375" s="2" t="s">
        <v>15</v>
      </c>
      <c r="I375" s="2" t="s">
        <v>22</v>
      </c>
      <c r="J375" s="2">
        <v>7.4648118999999999E-2</v>
      </c>
      <c r="K375" s="2">
        <v>9.5</v>
      </c>
      <c r="L375" s="2">
        <v>253.3724</v>
      </c>
      <c r="M375" s="2">
        <v>5</v>
      </c>
    </row>
    <row r="376" spans="1:13" x14ac:dyDescent="0.3">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
      <c r="A377" s="2" t="s">
        <v>17</v>
      </c>
      <c r="B377" s="1">
        <v>376</v>
      </c>
      <c r="C377" s="2" t="s">
        <v>389</v>
      </c>
      <c r="D377" s="2" t="s">
        <v>48</v>
      </c>
      <c r="E377" s="2">
        <v>2022</v>
      </c>
      <c r="F377" s="2" t="s">
        <v>20</v>
      </c>
      <c r="G377" s="2" t="s">
        <v>21</v>
      </c>
      <c r="H377" s="2" t="s">
        <v>15</v>
      </c>
      <c r="I377" s="2" t="s">
        <v>22</v>
      </c>
      <c r="J377" s="2">
        <v>6.7148406999999993E-2</v>
      </c>
      <c r="K377" s="2">
        <v>14.1</v>
      </c>
      <c r="L377" s="2">
        <v>200.4084</v>
      </c>
      <c r="M377" s="2">
        <v>5</v>
      </c>
    </row>
    <row r="378" spans="1:13" x14ac:dyDescent="0.3">
      <c r="A378" s="1" t="s">
        <v>17</v>
      </c>
      <c r="B378" s="2">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
      <c r="A379" s="2" t="s">
        <v>17</v>
      </c>
      <c r="B379" s="1">
        <v>378</v>
      </c>
      <c r="C379" s="2" t="s">
        <v>220</v>
      </c>
      <c r="D379" s="2" t="s">
        <v>48</v>
      </c>
      <c r="E379" s="2">
        <v>2022</v>
      </c>
      <c r="F379" s="2" t="s">
        <v>20</v>
      </c>
      <c r="G379" s="2" t="s">
        <v>21</v>
      </c>
      <c r="H379" s="2" t="s">
        <v>15</v>
      </c>
      <c r="I379" s="2" t="s">
        <v>22</v>
      </c>
      <c r="J379" s="2">
        <v>4.1112693999999998E-2</v>
      </c>
      <c r="K379" s="2">
        <v>16</v>
      </c>
      <c r="L379" s="2">
        <v>139.9496</v>
      </c>
      <c r="M379" s="2">
        <v>5</v>
      </c>
    </row>
    <row r="380" spans="1:13" x14ac:dyDescent="0.3">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
      <c r="A381" s="2" t="s">
        <v>17</v>
      </c>
      <c r="B381" s="2">
        <v>380</v>
      </c>
      <c r="C381" s="2" t="s">
        <v>392</v>
      </c>
      <c r="D381" s="2" t="s">
        <v>32</v>
      </c>
      <c r="E381" s="2">
        <v>2022</v>
      </c>
      <c r="F381" s="2" t="s">
        <v>20</v>
      </c>
      <c r="G381" s="2" t="s">
        <v>21</v>
      </c>
      <c r="H381" s="2" t="s">
        <v>15</v>
      </c>
      <c r="I381" s="2" t="s">
        <v>22</v>
      </c>
      <c r="J381" s="2">
        <v>0</v>
      </c>
      <c r="K381" s="2">
        <v>7.97</v>
      </c>
      <c r="L381" s="2">
        <v>172.04220000000001</v>
      </c>
      <c r="M381" s="2">
        <v>5</v>
      </c>
    </row>
    <row r="382" spans="1:13" x14ac:dyDescent="0.3">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
      <c r="A383" s="2" t="s">
        <v>10</v>
      </c>
      <c r="B383" s="1">
        <v>382</v>
      </c>
      <c r="C383" s="2" t="s">
        <v>337</v>
      </c>
      <c r="D383" s="2" t="s">
        <v>57</v>
      </c>
      <c r="E383" s="2">
        <v>2022</v>
      </c>
      <c r="F383" s="2" t="s">
        <v>20</v>
      </c>
      <c r="G383" s="2" t="s">
        <v>21</v>
      </c>
      <c r="H383" s="2" t="s">
        <v>15</v>
      </c>
      <c r="I383" s="2" t="s">
        <v>22</v>
      </c>
      <c r="J383" s="2">
        <v>0.114318263</v>
      </c>
      <c r="K383" s="2">
        <v>12.8</v>
      </c>
      <c r="L383" s="2">
        <v>142.28380000000001</v>
      </c>
      <c r="M383" s="2">
        <v>5</v>
      </c>
    </row>
    <row r="384" spans="1:13" x14ac:dyDescent="0.3">
      <c r="A384" s="1" t="s">
        <v>10</v>
      </c>
      <c r="B384" s="2">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
      <c r="A385" s="2" t="s">
        <v>10</v>
      </c>
      <c r="B385" s="1">
        <v>384</v>
      </c>
      <c r="C385" s="2" t="s">
        <v>394</v>
      </c>
      <c r="D385" s="2" t="s">
        <v>28</v>
      </c>
      <c r="E385" s="2">
        <v>2022</v>
      </c>
      <c r="F385" s="2" t="s">
        <v>20</v>
      </c>
      <c r="G385" s="2" t="s">
        <v>21</v>
      </c>
      <c r="H385" s="2" t="s">
        <v>15</v>
      </c>
      <c r="I385" s="2" t="s">
        <v>22</v>
      </c>
      <c r="J385" s="2">
        <v>3.0211742E-2</v>
      </c>
      <c r="K385" s="2">
        <v>13</v>
      </c>
      <c r="L385" s="2">
        <v>59.322000000000003</v>
      </c>
      <c r="M385" s="2">
        <v>5</v>
      </c>
    </row>
    <row r="386" spans="1:13" x14ac:dyDescent="0.3">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
      <c r="A387" s="2" t="s">
        <v>10</v>
      </c>
      <c r="B387" s="2">
        <v>386</v>
      </c>
      <c r="C387" s="2" t="s">
        <v>396</v>
      </c>
      <c r="D387" s="2" t="s">
        <v>28</v>
      </c>
      <c r="E387" s="2">
        <v>2022</v>
      </c>
      <c r="F387" s="2" t="s">
        <v>20</v>
      </c>
      <c r="G387" s="2" t="s">
        <v>21</v>
      </c>
      <c r="H387" s="2" t="s">
        <v>15</v>
      </c>
      <c r="I387" s="2" t="s">
        <v>22</v>
      </c>
      <c r="J387" s="2">
        <v>0.16209305900000001</v>
      </c>
      <c r="K387" s="2">
        <v>15</v>
      </c>
      <c r="L387" s="2">
        <v>182.5266</v>
      </c>
      <c r="M387" s="2">
        <v>5</v>
      </c>
    </row>
    <row r="388" spans="1:13" x14ac:dyDescent="0.3">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
      <c r="A389" s="2" t="s">
        <v>10</v>
      </c>
      <c r="B389" s="1">
        <v>388</v>
      </c>
      <c r="C389" s="2" t="s">
        <v>398</v>
      </c>
      <c r="D389" s="2" t="s">
        <v>24</v>
      </c>
      <c r="E389" s="2">
        <v>2022</v>
      </c>
      <c r="F389" s="2" t="s">
        <v>20</v>
      </c>
      <c r="G389" s="2" t="s">
        <v>21</v>
      </c>
      <c r="H389" s="2" t="s">
        <v>15</v>
      </c>
      <c r="I389" s="2" t="s">
        <v>22</v>
      </c>
      <c r="J389" s="2">
        <v>1.1419301E-2</v>
      </c>
      <c r="K389" s="2">
        <v>6.1150000000000002</v>
      </c>
      <c r="L389" s="2">
        <v>91.0488</v>
      </c>
      <c r="M389" s="2">
        <v>5</v>
      </c>
    </row>
    <row r="390" spans="1:13" x14ac:dyDescent="0.3">
      <c r="A390" s="1" t="s">
        <v>10</v>
      </c>
      <c r="B390" s="2">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
      <c r="A391" s="2" t="s">
        <v>10</v>
      </c>
      <c r="B391" s="1">
        <v>390</v>
      </c>
      <c r="C391" s="2" t="s">
        <v>400</v>
      </c>
      <c r="D391" s="2" t="s">
        <v>12</v>
      </c>
      <c r="E391" s="2">
        <v>2022</v>
      </c>
      <c r="F391" s="2" t="s">
        <v>20</v>
      </c>
      <c r="G391" s="2" t="s">
        <v>21</v>
      </c>
      <c r="H391" s="2" t="s">
        <v>15</v>
      </c>
      <c r="I391" s="2" t="s">
        <v>22</v>
      </c>
      <c r="J391" s="2">
        <v>1.4885997999999999E-2</v>
      </c>
      <c r="K391" s="2">
        <v>20.350000000000001</v>
      </c>
      <c r="L391" s="2">
        <v>234.4958</v>
      </c>
      <c r="M391" s="2">
        <v>5</v>
      </c>
    </row>
    <row r="392" spans="1:13" x14ac:dyDescent="0.3">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
      <c r="A393" s="2" t="s">
        <v>10</v>
      </c>
      <c r="B393" s="2">
        <v>392</v>
      </c>
      <c r="C393" s="2" t="s">
        <v>402</v>
      </c>
      <c r="D393" s="2" t="s">
        <v>48</v>
      </c>
      <c r="E393" s="2">
        <v>2022</v>
      </c>
      <c r="F393" s="2" t="s">
        <v>20</v>
      </c>
      <c r="G393" s="2" t="s">
        <v>21</v>
      </c>
      <c r="H393" s="2" t="s">
        <v>15</v>
      </c>
      <c r="I393" s="2" t="s">
        <v>22</v>
      </c>
      <c r="J393" s="2">
        <v>9.9792709999999996E-3</v>
      </c>
      <c r="K393" s="2">
        <v>14.85</v>
      </c>
      <c r="L393" s="2">
        <v>155.76300000000001</v>
      </c>
      <c r="M393" s="2">
        <v>5</v>
      </c>
    </row>
    <row r="394" spans="1:13" x14ac:dyDescent="0.3">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
      <c r="A395" s="2" t="s">
        <v>17</v>
      </c>
      <c r="B395" s="1">
        <v>394</v>
      </c>
      <c r="C395" s="2" t="s">
        <v>201</v>
      </c>
      <c r="D395" s="2" t="s">
        <v>28</v>
      </c>
      <c r="E395" s="2">
        <v>2018</v>
      </c>
      <c r="F395" s="2" t="s">
        <v>45</v>
      </c>
      <c r="G395" s="2" t="s">
        <v>21</v>
      </c>
      <c r="H395" s="2" t="s">
        <v>15</v>
      </c>
      <c r="I395" s="2" t="s">
        <v>46</v>
      </c>
      <c r="J395" s="2">
        <v>8.9243504000000001E-2</v>
      </c>
      <c r="K395" s="2"/>
      <c r="L395" s="2">
        <v>139.24959999999999</v>
      </c>
      <c r="M395" s="2">
        <v>5</v>
      </c>
    </row>
    <row r="396" spans="1:13" x14ac:dyDescent="0.3">
      <c r="A396" s="1" t="s">
        <v>17</v>
      </c>
      <c r="B396" s="2">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
      <c r="A397" s="2" t="s">
        <v>17</v>
      </c>
      <c r="B397" s="1">
        <v>396</v>
      </c>
      <c r="C397" s="2" t="s">
        <v>405</v>
      </c>
      <c r="D397" s="2" t="s">
        <v>24</v>
      </c>
      <c r="E397" s="2">
        <v>2018</v>
      </c>
      <c r="F397" s="2" t="s">
        <v>45</v>
      </c>
      <c r="G397" s="2" t="s">
        <v>21</v>
      </c>
      <c r="H397" s="2" t="s">
        <v>15</v>
      </c>
      <c r="I397" s="2" t="s">
        <v>46</v>
      </c>
      <c r="J397" s="2">
        <v>8.7929070000000008E-3</v>
      </c>
      <c r="K397" s="2"/>
      <c r="L397" s="2">
        <v>96.738399999999999</v>
      </c>
      <c r="M397" s="2">
        <v>5</v>
      </c>
    </row>
    <row r="398" spans="1:13" x14ac:dyDescent="0.3">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
      <c r="A399" s="2" t="s">
        <v>17</v>
      </c>
      <c r="B399" s="2">
        <v>398</v>
      </c>
      <c r="C399" s="2" t="s">
        <v>407</v>
      </c>
      <c r="D399" s="2" t="s">
        <v>24</v>
      </c>
      <c r="E399" s="2">
        <v>2018</v>
      </c>
      <c r="F399" s="2" t="s">
        <v>45</v>
      </c>
      <c r="G399" s="2" t="s">
        <v>21</v>
      </c>
      <c r="H399" s="2" t="s">
        <v>15</v>
      </c>
      <c r="I399" s="2" t="s">
        <v>46</v>
      </c>
      <c r="J399" s="2">
        <v>3.2470107999999998E-2</v>
      </c>
      <c r="K399" s="2"/>
      <c r="L399" s="2">
        <v>148.9392</v>
      </c>
      <c r="M399" s="2">
        <v>5</v>
      </c>
    </row>
    <row r="400" spans="1:13" x14ac:dyDescent="0.3">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
      <c r="A401" s="2" t="s">
        <v>17</v>
      </c>
      <c r="B401" s="1">
        <v>400</v>
      </c>
      <c r="C401" s="2" t="s">
        <v>409</v>
      </c>
      <c r="D401" s="2" t="s">
        <v>12</v>
      </c>
      <c r="E401" s="2">
        <v>2018</v>
      </c>
      <c r="F401" s="2" t="s">
        <v>45</v>
      </c>
      <c r="G401" s="2" t="s">
        <v>21</v>
      </c>
      <c r="H401" s="2" t="s">
        <v>15</v>
      </c>
      <c r="I401" s="2" t="s">
        <v>46</v>
      </c>
      <c r="J401" s="2">
        <v>0</v>
      </c>
      <c r="K401" s="2"/>
      <c r="L401" s="2">
        <v>231.96420000000001</v>
      </c>
      <c r="M401" s="2">
        <v>5</v>
      </c>
    </row>
    <row r="402" spans="1:13" x14ac:dyDescent="0.3">
      <c r="A402" s="1" t="s">
        <v>17</v>
      </c>
      <c r="B402" s="2">
        <v>401</v>
      </c>
      <c r="C402" s="1" t="s">
        <v>43</v>
      </c>
      <c r="D402" s="1" t="s">
        <v>12</v>
      </c>
      <c r="E402" s="1">
        <v>2018</v>
      </c>
      <c r="F402" s="1" t="s">
        <v>45</v>
      </c>
      <c r="G402" s="1" t="s">
        <v>21</v>
      </c>
      <c r="H402" s="1" t="s">
        <v>15</v>
      </c>
      <c r="I402" s="1" t="s">
        <v>46</v>
      </c>
      <c r="J402" s="1">
        <v>2.4032484E-2</v>
      </c>
      <c r="K402" s="1"/>
      <c r="L402" s="1">
        <v>124.973</v>
      </c>
      <c r="M402" s="1">
        <v>5</v>
      </c>
    </row>
    <row r="403" spans="1:13" x14ac:dyDescent="0.3">
      <c r="A403" s="2" t="s">
        <v>17</v>
      </c>
      <c r="B403" s="1">
        <v>402</v>
      </c>
      <c r="C403" s="2" t="s">
        <v>60</v>
      </c>
      <c r="D403" s="2" t="s">
        <v>61</v>
      </c>
      <c r="E403" s="2">
        <v>2018</v>
      </c>
      <c r="F403" s="2" t="s">
        <v>45</v>
      </c>
      <c r="G403" s="2" t="s">
        <v>21</v>
      </c>
      <c r="H403" s="2" t="s">
        <v>15</v>
      </c>
      <c r="I403" s="2" t="s">
        <v>46</v>
      </c>
      <c r="J403" s="2">
        <v>1.6745263999999999E-2</v>
      </c>
      <c r="K403" s="2"/>
      <c r="L403" s="2">
        <v>180.76599999999999</v>
      </c>
      <c r="M403" s="2">
        <v>5</v>
      </c>
    </row>
    <row r="404" spans="1:13" x14ac:dyDescent="0.3">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
      <c r="A405" s="2" t="s">
        <v>17</v>
      </c>
      <c r="B405" s="2">
        <v>404</v>
      </c>
      <c r="C405" s="2" t="s">
        <v>411</v>
      </c>
      <c r="D405" s="2" t="s">
        <v>42</v>
      </c>
      <c r="E405" s="2">
        <v>2018</v>
      </c>
      <c r="F405" s="2" t="s">
        <v>45</v>
      </c>
      <c r="G405" s="2" t="s">
        <v>21</v>
      </c>
      <c r="H405" s="2" t="s">
        <v>15</v>
      </c>
      <c r="I405" s="2" t="s">
        <v>46</v>
      </c>
      <c r="J405" s="2">
        <v>9.2564193000000003E-2</v>
      </c>
      <c r="K405" s="2"/>
      <c r="L405" s="2">
        <v>53.495600000000003</v>
      </c>
      <c r="M405" s="2">
        <v>5</v>
      </c>
    </row>
    <row r="406" spans="1:13" x14ac:dyDescent="0.3">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
      <c r="A407" s="2" t="s">
        <v>17</v>
      </c>
      <c r="B407" s="1">
        <v>406</v>
      </c>
      <c r="C407" s="2" t="s">
        <v>413</v>
      </c>
      <c r="D407" s="2" t="s">
        <v>42</v>
      </c>
      <c r="E407" s="2">
        <v>2018</v>
      </c>
      <c r="F407" s="2" t="s">
        <v>45</v>
      </c>
      <c r="G407" s="2" t="s">
        <v>21</v>
      </c>
      <c r="H407" s="2" t="s">
        <v>15</v>
      </c>
      <c r="I407" s="2" t="s">
        <v>46</v>
      </c>
      <c r="J407" s="2">
        <v>7.3879939000000006E-2</v>
      </c>
      <c r="K407" s="2"/>
      <c r="L407" s="2">
        <v>94.046199999999999</v>
      </c>
      <c r="M407" s="2">
        <v>5</v>
      </c>
    </row>
    <row r="408" spans="1:13" x14ac:dyDescent="0.3">
      <c r="A408" s="1" t="s">
        <v>17</v>
      </c>
      <c r="B408" s="2">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
      <c r="A409" s="2" t="s">
        <v>17</v>
      </c>
      <c r="B409" s="1">
        <v>408</v>
      </c>
      <c r="C409" s="2" t="s">
        <v>115</v>
      </c>
      <c r="D409" s="2" t="s">
        <v>42</v>
      </c>
      <c r="E409" s="2">
        <v>2018</v>
      </c>
      <c r="F409" s="2" t="s">
        <v>45</v>
      </c>
      <c r="G409" s="2" t="s">
        <v>21</v>
      </c>
      <c r="H409" s="2" t="s">
        <v>15</v>
      </c>
      <c r="I409" s="2" t="s">
        <v>46</v>
      </c>
      <c r="J409" s="2">
        <v>6.6969525000000002E-2</v>
      </c>
      <c r="K409" s="2"/>
      <c r="L409" s="2">
        <v>39.279600000000002</v>
      </c>
      <c r="M409" s="2">
        <v>5</v>
      </c>
    </row>
    <row r="410" spans="1:13" x14ac:dyDescent="0.3">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
      <c r="A411" s="2" t="s">
        <v>17</v>
      </c>
      <c r="B411" s="2">
        <v>410</v>
      </c>
      <c r="C411" s="2" t="s">
        <v>414</v>
      </c>
      <c r="D411" s="2" t="s">
        <v>42</v>
      </c>
      <c r="E411" s="2">
        <v>2018</v>
      </c>
      <c r="F411" s="2" t="s">
        <v>45</v>
      </c>
      <c r="G411" s="2" t="s">
        <v>21</v>
      </c>
      <c r="H411" s="2" t="s">
        <v>15</v>
      </c>
      <c r="I411" s="2" t="s">
        <v>46</v>
      </c>
      <c r="J411" s="2">
        <v>1.9412192000000002E-2</v>
      </c>
      <c r="K411" s="2"/>
      <c r="L411" s="2">
        <v>166.54740000000001</v>
      </c>
      <c r="M411" s="2">
        <v>5</v>
      </c>
    </row>
    <row r="412" spans="1:13" x14ac:dyDescent="0.3">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
      <c r="A413" s="2" t="s">
        <v>17</v>
      </c>
      <c r="B413" s="1">
        <v>412</v>
      </c>
      <c r="C413" s="2" t="s">
        <v>416</v>
      </c>
      <c r="D413" s="2" t="s">
        <v>48</v>
      </c>
      <c r="E413" s="2">
        <v>2018</v>
      </c>
      <c r="F413" s="2" t="s">
        <v>45</v>
      </c>
      <c r="G413" s="2" t="s">
        <v>21</v>
      </c>
      <c r="H413" s="2" t="s">
        <v>15</v>
      </c>
      <c r="I413" s="2" t="s">
        <v>46</v>
      </c>
      <c r="J413" s="2">
        <v>0.14057197099999999</v>
      </c>
      <c r="K413" s="2"/>
      <c r="L413" s="2">
        <v>154.7998</v>
      </c>
      <c r="M413" s="2">
        <v>5</v>
      </c>
    </row>
    <row r="414" spans="1:13" x14ac:dyDescent="0.3">
      <c r="A414" s="1" t="s">
        <v>17</v>
      </c>
      <c r="B414" s="2">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
      <c r="A415" s="2" t="s">
        <v>17</v>
      </c>
      <c r="B415" s="1">
        <v>414</v>
      </c>
      <c r="C415" s="2" t="s">
        <v>418</v>
      </c>
      <c r="D415" s="2" t="s">
        <v>48</v>
      </c>
      <c r="E415" s="2">
        <v>2018</v>
      </c>
      <c r="F415" s="2" t="s">
        <v>45</v>
      </c>
      <c r="G415" s="2" t="s">
        <v>21</v>
      </c>
      <c r="H415" s="2" t="s">
        <v>15</v>
      </c>
      <c r="I415" s="2" t="s">
        <v>46</v>
      </c>
      <c r="J415" s="2">
        <v>3.3725743000000002E-2</v>
      </c>
      <c r="K415" s="2"/>
      <c r="L415" s="2">
        <v>211.6902</v>
      </c>
      <c r="M415" s="2">
        <v>5</v>
      </c>
    </row>
    <row r="416" spans="1:13" x14ac:dyDescent="0.3">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
      <c r="A417" s="2" t="s">
        <v>10</v>
      </c>
      <c r="B417" s="2">
        <v>416</v>
      </c>
      <c r="C417" s="2" t="s">
        <v>419</v>
      </c>
      <c r="D417" s="2" t="s">
        <v>95</v>
      </c>
      <c r="E417" s="2">
        <v>2018</v>
      </c>
      <c r="F417" s="2" t="s">
        <v>45</v>
      </c>
      <c r="G417" s="2" t="s">
        <v>21</v>
      </c>
      <c r="H417" s="2" t="s">
        <v>15</v>
      </c>
      <c r="I417" s="2" t="s">
        <v>46</v>
      </c>
      <c r="J417" s="2">
        <v>0</v>
      </c>
      <c r="K417" s="2"/>
      <c r="L417" s="2">
        <v>165.58680000000001</v>
      </c>
      <c r="M417" s="2">
        <v>5</v>
      </c>
    </row>
    <row r="418" spans="1:13" x14ac:dyDescent="0.3">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
      <c r="A419" s="2" t="s">
        <v>10</v>
      </c>
      <c r="B419" s="1">
        <v>418</v>
      </c>
      <c r="C419" s="2" t="s">
        <v>421</v>
      </c>
      <c r="D419" s="2" t="s">
        <v>95</v>
      </c>
      <c r="E419" s="2">
        <v>2018</v>
      </c>
      <c r="F419" s="2" t="s">
        <v>45</v>
      </c>
      <c r="G419" s="2" t="s">
        <v>21</v>
      </c>
      <c r="H419" s="2" t="s">
        <v>15</v>
      </c>
      <c r="I419" s="2" t="s">
        <v>46</v>
      </c>
      <c r="J419" s="2">
        <v>0.13948429200000001</v>
      </c>
      <c r="K419" s="2"/>
      <c r="L419" s="2">
        <v>94.311999999999998</v>
      </c>
      <c r="M419" s="2">
        <v>5</v>
      </c>
    </row>
    <row r="420" spans="1:13" x14ac:dyDescent="0.3">
      <c r="A420" s="1" t="s">
        <v>10</v>
      </c>
      <c r="B420" s="2">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
      <c r="A421" s="2" t="s">
        <v>10</v>
      </c>
      <c r="B421" s="1">
        <v>420</v>
      </c>
      <c r="C421" s="2" t="s">
        <v>423</v>
      </c>
      <c r="D421" s="2" t="s">
        <v>28</v>
      </c>
      <c r="E421" s="2">
        <v>2018</v>
      </c>
      <c r="F421" s="2" t="s">
        <v>45</v>
      </c>
      <c r="G421" s="2" t="s">
        <v>21</v>
      </c>
      <c r="H421" s="2" t="s">
        <v>15</v>
      </c>
      <c r="I421" s="2" t="s">
        <v>46</v>
      </c>
      <c r="J421" s="2">
        <v>0.102226474</v>
      </c>
      <c r="K421" s="2"/>
      <c r="L421" s="2">
        <v>91.311999999999998</v>
      </c>
      <c r="M421" s="2">
        <v>5</v>
      </c>
    </row>
    <row r="422" spans="1:13" x14ac:dyDescent="0.3">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
      <c r="A423" s="2" t="s">
        <v>10</v>
      </c>
      <c r="B423" s="2">
        <v>422</v>
      </c>
      <c r="C423" s="2" t="s">
        <v>424</v>
      </c>
      <c r="D423" s="2" t="s">
        <v>67</v>
      </c>
      <c r="E423" s="2">
        <v>2018</v>
      </c>
      <c r="F423" s="2" t="s">
        <v>45</v>
      </c>
      <c r="G423" s="2" t="s">
        <v>21</v>
      </c>
      <c r="H423" s="2" t="s">
        <v>15</v>
      </c>
      <c r="I423" s="2" t="s">
        <v>46</v>
      </c>
      <c r="J423" s="2">
        <v>3.7962695999999997E-2</v>
      </c>
      <c r="K423" s="2"/>
      <c r="L423" s="2">
        <v>97.572599999999994</v>
      </c>
      <c r="M423" s="2">
        <v>5</v>
      </c>
    </row>
    <row r="424" spans="1:13" x14ac:dyDescent="0.3">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
      <c r="A425" s="2" t="s">
        <v>10</v>
      </c>
      <c r="B425" s="1">
        <v>424</v>
      </c>
      <c r="C425" s="2" t="s">
        <v>426</v>
      </c>
      <c r="D425" s="2" t="s">
        <v>12</v>
      </c>
      <c r="E425" s="2">
        <v>2018</v>
      </c>
      <c r="F425" s="2" t="s">
        <v>45</v>
      </c>
      <c r="G425" s="2" t="s">
        <v>21</v>
      </c>
      <c r="H425" s="2" t="s">
        <v>15</v>
      </c>
      <c r="I425" s="2" t="s">
        <v>46</v>
      </c>
      <c r="J425" s="2">
        <v>0.14433849300000001</v>
      </c>
      <c r="K425" s="2"/>
      <c r="L425" s="2">
        <v>172.108</v>
      </c>
      <c r="M425" s="2">
        <v>5</v>
      </c>
    </row>
    <row r="426" spans="1:13" x14ac:dyDescent="0.3">
      <c r="A426" s="1" t="s">
        <v>10</v>
      </c>
      <c r="B426" s="2">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
      <c r="A427" s="2" t="s">
        <v>10</v>
      </c>
      <c r="B427" s="1">
        <v>426</v>
      </c>
      <c r="C427" s="2" t="s">
        <v>428</v>
      </c>
      <c r="D427" s="2" t="s">
        <v>54</v>
      </c>
      <c r="E427" s="2">
        <v>2018</v>
      </c>
      <c r="F427" s="2" t="s">
        <v>45</v>
      </c>
      <c r="G427" s="2" t="s">
        <v>21</v>
      </c>
      <c r="H427" s="2" t="s">
        <v>15</v>
      </c>
      <c r="I427" s="2" t="s">
        <v>46</v>
      </c>
      <c r="J427" s="2">
        <v>0.17262968300000001</v>
      </c>
      <c r="K427" s="2"/>
      <c r="L427" s="2">
        <v>148.4708</v>
      </c>
      <c r="M427" s="2">
        <v>5</v>
      </c>
    </row>
    <row r="428" spans="1:13" x14ac:dyDescent="0.3">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
      <c r="A429" s="2" t="s">
        <v>10</v>
      </c>
      <c r="B429" s="2">
        <v>428</v>
      </c>
      <c r="C429" s="2" t="s">
        <v>429</v>
      </c>
      <c r="D429" s="2" t="s">
        <v>74</v>
      </c>
      <c r="E429" s="2">
        <v>2012</v>
      </c>
      <c r="F429" s="2" t="s">
        <v>13</v>
      </c>
      <c r="G429" s="2" t="s">
        <v>14</v>
      </c>
      <c r="H429" s="2" t="s">
        <v>15</v>
      </c>
      <c r="I429" s="2" t="s">
        <v>16</v>
      </c>
      <c r="J429" s="2">
        <v>6.9196376000000004E-2</v>
      </c>
      <c r="K429" s="2">
        <v>9</v>
      </c>
      <c r="L429" s="2">
        <v>54.361400000000003</v>
      </c>
      <c r="M429" s="2">
        <v>4.9000000000000004</v>
      </c>
    </row>
    <row r="430" spans="1:13" x14ac:dyDescent="0.3">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
      <c r="A431" s="2" t="s">
        <v>17</v>
      </c>
      <c r="B431" s="1">
        <v>430</v>
      </c>
      <c r="C431" s="2" t="s">
        <v>36</v>
      </c>
      <c r="D431" s="2" t="s">
        <v>24</v>
      </c>
      <c r="E431" s="2">
        <v>2018</v>
      </c>
      <c r="F431" s="2" t="s">
        <v>138</v>
      </c>
      <c r="G431" s="2" t="s">
        <v>14</v>
      </c>
      <c r="H431" s="2" t="s">
        <v>26</v>
      </c>
      <c r="I431" s="2" t="s">
        <v>40</v>
      </c>
      <c r="J431" s="2">
        <v>9.5851689999999993E-3</v>
      </c>
      <c r="K431" s="2"/>
      <c r="L431" s="2">
        <v>102.5016</v>
      </c>
      <c r="M431" s="2">
        <v>4.9000000000000004</v>
      </c>
    </row>
    <row r="432" spans="1:13" x14ac:dyDescent="0.3">
      <c r="A432" s="1" t="s">
        <v>17</v>
      </c>
      <c r="B432" s="2">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
      <c r="A433" s="2" t="s">
        <v>10</v>
      </c>
      <c r="B433" s="1">
        <v>432</v>
      </c>
      <c r="C433" s="2" t="s">
        <v>431</v>
      </c>
      <c r="D433" s="2" t="s">
        <v>95</v>
      </c>
      <c r="E433" s="2">
        <v>2016</v>
      </c>
      <c r="F433" s="2" t="s">
        <v>25</v>
      </c>
      <c r="G433" s="2" t="s">
        <v>14</v>
      </c>
      <c r="H433" s="2" t="s">
        <v>26</v>
      </c>
      <c r="I433" s="2" t="s">
        <v>16</v>
      </c>
      <c r="J433" s="2">
        <v>0</v>
      </c>
      <c r="K433" s="2">
        <v>7.8550000000000004</v>
      </c>
      <c r="L433" s="2">
        <v>38.384799999999998</v>
      </c>
      <c r="M433" s="2">
        <v>4.9000000000000004</v>
      </c>
    </row>
    <row r="434" spans="1:13" x14ac:dyDescent="0.3">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
      <c r="A435" s="2" t="s">
        <v>10</v>
      </c>
      <c r="B435" s="2">
        <v>434</v>
      </c>
      <c r="C435" s="2" t="s">
        <v>361</v>
      </c>
      <c r="D435" s="2" t="s">
        <v>12</v>
      </c>
      <c r="E435" s="2">
        <v>2016</v>
      </c>
      <c r="F435" s="2" t="s">
        <v>25</v>
      </c>
      <c r="G435" s="2" t="s">
        <v>14</v>
      </c>
      <c r="H435" s="2" t="s">
        <v>26</v>
      </c>
      <c r="I435" s="2" t="s">
        <v>16</v>
      </c>
      <c r="J435" s="2">
        <v>0</v>
      </c>
      <c r="K435" s="2">
        <v>12.85</v>
      </c>
      <c r="L435" s="2">
        <v>252.3382</v>
      </c>
      <c r="M435" s="2">
        <v>4.9000000000000004</v>
      </c>
    </row>
    <row r="436" spans="1:13" x14ac:dyDescent="0.3">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
      <c r="A437" s="2" t="s">
        <v>17</v>
      </c>
      <c r="B437" s="1">
        <v>436</v>
      </c>
      <c r="C437" s="2" t="s">
        <v>433</v>
      </c>
      <c r="D437" s="2" t="s">
        <v>28</v>
      </c>
      <c r="E437" s="2">
        <v>2017</v>
      </c>
      <c r="F437" s="2" t="s">
        <v>50</v>
      </c>
      <c r="G437" s="2" t="s">
        <v>34</v>
      </c>
      <c r="H437" s="2" t="s">
        <v>26</v>
      </c>
      <c r="I437" s="2" t="s">
        <v>16</v>
      </c>
      <c r="J437" s="2">
        <v>5.3279839000000002E-2</v>
      </c>
      <c r="K437" s="2">
        <v>6.65</v>
      </c>
      <c r="L437" s="2">
        <v>147.77340000000001</v>
      </c>
      <c r="M437" s="2">
        <v>4.9000000000000004</v>
      </c>
    </row>
    <row r="438" spans="1:13" x14ac:dyDescent="0.3">
      <c r="A438" s="1" t="s">
        <v>17</v>
      </c>
      <c r="B438" s="2">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
      <c r="A439" s="2" t="s">
        <v>10</v>
      </c>
      <c r="B439" s="1">
        <v>438</v>
      </c>
      <c r="C439" s="2" t="s">
        <v>434</v>
      </c>
      <c r="D439" s="2" t="s">
        <v>24</v>
      </c>
      <c r="E439" s="2">
        <v>2014</v>
      </c>
      <c r="F439" s="2" t="s">
        <v>29</v>
      </c>
      <c r="G439" s="2" t="s">
        <v>21</v>
      </c>
      <c r="H439" s="2" t="s">
        <v>30</v>
      </c>
      <c r="I439" s="2" t="s">
        <v>16</v>
      </c>
      <c r="J439" s="2">
        <v>1.4075334E-2</v>
      </c>
      <c r="K439" s="2">
        <v>11.8</v>
      </c>
      <c r="L439" s="2">
        <v>176.83439999999999</v>
      </c>
      <c r="M439" s="2">
        <v>4.9000000000000004</v>
      </c>
    </row>
    <row r="440" spans="1:13" x14ac:dyDescent="0.3">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
      <c r="A441" s="2" t="s">
        <v>10</v>
      </c>
      <c r="B441" s="2">
        <v>440</v>
      </c>
      <c r="C441" s="2" t="s">
        <v>436</v>
      </c>
      <c r="D441" s="2" t="s">
        <v>95</v>
      </c>
      <c r="E441" s="2">
        <v>2022</v>
      </c>
      <c r="F441" s="2" t="s">
        <v>20</v>
      </c>
      <c r="G441" s="2" t="s">
        <v>21</v>
      </c>
      <c r="H441" s="2" t="s">
        <v>15</v>
      </c>
      <c r="I441" s="2" t="s">
        <v>22</v>
      </c>
      <c r="J441" s="2">
        <v>2.9680867999999999E-2</v>
      </c>
      <c r="K441" s="2">
        <v>6.71</v>
      </c>
      <c r="L441" s="2">
        <v>65.014200000000002</v>
      </c>
      <c r="M441" s="2">
        <v>4.9000000000000004</v>
      </c>
    </row>
    <row r="442" spans="1:13" x14ac:dyDescent="0.3">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
      <c r="A443" s="2" t="s">
        <v>17</v>
      </c>
      <c r="B443" s="1">
        <v>442</v>
      </c>
      <c r="C443" s="2" t="s">
        <v>438</v>
      </c>
      <c r="D443" s="2" t="s">
        <v>19</v>
      </c>
      <c r="E443" s="2">
        <v>2018</v>
      </c>
      <c r="F443" s="2" t="s">
        <v>45</v>
      </c>
      <c r="G443" s="2" t="s">
        <v>21</v>
      </c>
      <c r="H443" s="2" t="s">
        <v>15</v>
      </c>
      <c r="I443" s="2" t="s">
        <v>46</v>
      </c>
      <c r="J443" s="2">
        <v>0</v>
      </c>
      <c r="K443" s="2"/>
      <c r="L443" s="2">
        <v>175.40280000000001</v>
      </c>
      <c r="M443" s="2">
        <v>4.9000000000000004</v>
      </c>
    </row>
    <row r="444" spans="1:13" x14ac:dyDescent="0.3">
      <c r="A444" s="1" t="s">
        <v>10</v>
      </c>
      <c r="B444" s="2">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
      <c r="A445" s="2" t="s">
        <v>17</v>
      </c>
      <c r="B445" s="1">
        <v>444</v>
      </c>
      <c r="C445" s="2" t="s">
        <v>440</v>
      </c>
      <c r="D445" s="2" t="s">
        <v>64</v>
      </c>
      <c r="E445" s="2">
        <v>2011</v>
      </c>
      <c r="F445" s="2" t="s">
        <v>39</v>
      </c>
      <c r="G445" s="2" t="s">
        <v>21</v>
      </c>
      <c r="H445" s="2" t="s">
        <v>26</v>
      </c>
      <c r="I445" s="2" t="s">
        <v>40</v>
      </c>
      <c r="J445" s="2">
        <v>5.6816464999999997E-2</v>
      </c>
      <c r="K445" s="2">
        <v>18.5</v>
      </c>
      <c r="L445" s="2">
        <v>132.1284</v>
      </c>
      <c r="M445" s="2">
        <v>4.8</v>
      </c>
    </row>
    <row r="446" spans="1:13" x14ac:dyDescent="0.3">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
      <c r="A447" s="2" t="s">
        <v>10</v>
      </c>
      <c r="B447" s="2">
        <v>446</v>
      </c>
      <c r="C447" s="2" t="s">
        <v>442</v>
      </c>
      <c r="D447" s="2" t="s">
        <v>24</v>
      </c>
      <c r="E447" s="2">
        <v>2022</v>
      </c>
      <c r="F447" s="2" t="s">
        <v>20</v>
      </c>
      <c r="G447" s="2" t="s">
        <v>21</v>
      </c>
      <c r="H447" s="2" t="s">
        <v>15</v>
      </c>
      <c r="I447" s="2" t="s">
        <v>22</v>
      </c>
      <c r="J447" s="2">
        <v>7.6354361999999995E-2</v>
      </c>
      <c r="K447" s="2">
        <v>12.65</v>
      </c>
      <c r="L447" s="2">
        <v>192.18459999999999</v>
      </c>
      <c r="M447" s="2">
        <v>4.8</v>
      </c>
    </row>
    <row r="448" spans="1:13" x14ac:dyDescent="0.3">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
      <c r="A449" s="2" t="s">
        <v>10</v>
      </c>
      <c r="B449" s="1">
        <v>448</v>
      </c>
      <c r="C449" s="2" t="s">
        <v>309</v>
      </c>
      <c r="D449" s="2" t="s">
        <v>95</v>
      </c>
      <c r="E449" s="2">
        <v>2014</v>
      </c>
      <c r="F449" s="2" t="s">
        <v>29</v>
      </c>
      <c r="G449" s="2" t="s">
        <v>21</v>
      </c>
      <c r="H449" s="2" t="s">
        <v>30</v>
      </c>
      <c r="I449" s="2" t="s">
        <v>16</v>
      </c>
      <c r="J449" s="2">
        <v>0.121485195</v>
      </c>
      <c r="K449" s="2">
        <v>6.7149999999999999</v>
      </c>
      <c r="L449" s="2">
        <v>40.245399999999997</v>
      </c>
      <c r="M449" s="2">
        <v>4.8</v>
      </c>
    </row>
    <row r="450" spans="1:13" x14ac:dyDescent="0.3">
      <c r="A450" s="1" t="s">
        <v>10</v>
      </c>
      <c r="B450" s="2">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
      <c r="A451" s="2" t="s">
        <v>17</v>
      </c>
      <c r="B451" s="1">
        <v>450</v>
      </c>
      <c r="C451" s="2" t="s">
        <v>445</v>
      </c>
      <c r="D451" s="2" t="s">
        <v>95</v>
      </c>
      <c r="E451" s="2">
        <v>2018</v>
      </c>
      <c r="F451" s="2" t="s">
        <v>45</v>
      </c>
      <c r="G451" s="2" t="s">
        <v>21</v>
      </c>
      <c r="H451" s="2" t="s">
        <v>15</v>
      </c>
      <c r="I451" s="2" t="s">
        <v>46</v>
      </c>
      <c r="J451" s="2">
        <v>2.1170542000000001E-2</v>
      </c>
      <c r="K451" s="2"/>
      <c r="L451" s="2">
        <v>117.61239999999999</v>
      </c>
      <c r="M451" s="2">
        <v>4.8</v>
      </c>
    </row>
    <row r="452" spans="1:13" x14ac:dyDescent="0.3">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
      <c r="A453" s="2" t="s">
        <v>17</v>
      </c>
      <c r="B453" s="2">
        <v>452</v>
      </c>
      <c r="C453" s="2" t="s">
        <v>447</v>
      </c>
      <c r="D453" s="2" t="s">
        <v>12</v>
      </c>
      <c r="E453" s="2">
        <v>2012</v>
      </c>
      <c r="F453" s="2" t="s">
        <v>13</v>
      </c>
      <c r="G453" s="2" t="s">
        <v>14</v>
      </c>
      <c r="H453" s="2" t="s">
        <v>15</v>
      </c>
      <c r="I453" s="2" t="s">
        <v>16</v>
      </c>
      <c r="J453" s="2">
        <v>3.3271818000000002E-2</v>
      </c>
      <c r="K453" s="2">
        <v>12.85</v>
      </c>
      <c r="L453" s="2">
        <v>196.57679999999999</v>
      </c>
      <c r="M453" s="2">
        <v>4.8</v>
      </c>
    </row>
    <row r="454" spans="1:13" x14ac:dyDescent="0.3">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
      <c r="A455" s="2" t="s">
        <v>17</v>
      </c>
      <c r="B455" s="1">
        <v>454</v>
      </c>
      <c r="C455" s="2" t="s">
        <v>449</v>
      </c>
      <c r="D455" s="2" t="s">
        <v>32</v>
      </c>
      <c r="E455" s="2">
        <v>2012</v>
      </c>
      <c r="F455" s="2" t="s">
        <v>13</v>
      </c>
      <c r="G455" s="2" t="s">
        <v>14</v>
      </c>
      <c r="H455" s="2" t="s">
        <v>15</v>
      </c>
      <c r="I455" s="2" t="s">
        <v>16</v>
      </c>
      <c r="J455" s="2">
        <v>7.0890601999999997E-2</v>
      </c>
      <c r="K455" s="2">
        <v>4.59</v>
      </c>
      <c r="L455" s="2">
        <v>111.68600000000001</v>
      </c>
      <c r="M455" s="2">
        <v>4.8</v>
      </c>
    </row>
    <row r="456" spans="1:13" x14ac:dyDescent="0.3">
      <c r="A456" s="1" t="s">
        <v>17</v>
      </c>
      <c r="B456" s="2">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
      <c r="A457" s="2" t="s">
        <v>10</v>
      </c>
      <c r="B457" s="1">
        <v>456</v>
      </c>
      <c r="C457" s="2" t="s">
        <v>432</v>
      </c>
      <c r="D457" s="2" t="s">
        <v>12</v>
      </c>
      <c r="E457" s="2">
        <v>2012</v>
      </c>
      <c r="F457" s="2" t="s">
        <v>13</v>
      </c>
      <c r="G457" s="2" t="s">
        <v>14</v>
      </c>
      <c r="H457" s="2" t="s">
        <v>15</v>
      </c>
      <c r="I457" s="2" t="s">
        <v>16</v>
      </c>
      <c r="J457" s="2">
        <v>5.5391140000000004E-3</v>
      </c>
      <c r="K457" s="2">
        <v>11.35</v>
      </c>
      <c r="L457" s="2">
        <v>167.87899999999999</v>
      </c>
      <c r="M457" s="2">
        <v>4.8</v>
      </c>
    </row>
    <row r="458" spans="1:13" x14ac:dyDescent="0.3">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
      <c r="A459" s="2" t="s">
        <v>17</v>
      </c>
      <c r="B459" s="2">
        <v>458</v>
      </c>
      <c r="C459" s="2" t="s">
        <v>452</v>
      </c>
      <c r="D459" s="2" t="s">
        <v>24</v>
      </c>
      <c r="E459" s="2">
        <v>2018</v>
      </c>
      <c r="F459" s="2" t="s">
        <v>138</v>
      </c>
      <c r="G459" s="2" t="s">
        <v>14</v>
      </c>
      <c r="H459" s="2" t="s">
        <v>26</v>
      </c>
      <c r="I459" s="2" t="s">
        <v>40</v>
      </c>
      <c r="J459" s="2">
        <v>0.14359158599999999</v>
      </c>
      <c r="K459" s="2"/>
      <c r="L459" s="2">
        <v>213.55340000000001</v>
      </c>
      <c r="M459" s="2">
        <v>4.8</v>
      </c>
    </row>
    <row r="460" spans="1:13" x14ac:dyDescent="0.3">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
      <c r="A461" s="2" t="s">
        <v>17</v>
      </c>
      <c r="B461" s="1">
        <v>460</v>
      </c>
      <c r="C461" s="2" t="s">
        <v>454</v>
      </c>
      <c r="D461" s="2" t="s">
        <v>67</v>
      </c>
      <c r="E461" s="2">
        <v>2018</v>
      </c>
      <c r="F461" s="2" t="s">
        <v>138</v>
      </c>
      <c r="G461" s="2" t="s">
        <v>14</v>
      </c>
      <c r="H461" s="2" t="s">
        <v>26</v>
      </c>
      <c r="I461" s="2" t="s">
        <v>40</v>
      </c>
      <c r="J461" s="2">
        <v>0</v>
      </c>
      <c r="K461" s="2"/>
      <c r="L461" s="2">
        <v>51.234999999999999</v>
      </c>
      <c r="M461" s="2">
        <v>4.8</v>
      </c>
    </row>
    <row r="462" spans="1:13" x14ac:dyDescent="0.3">
      <c r="A462" s="1" t="s">
        <v>17</v>
      </c>
      <c r="B462" s="2">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
      <c r="A463" s="2" t="s">
        <v>10</v>
      </c>
      <c r="B463" s="1">
        <v>462</v>
      </c>
      <c r="C463" s="2" t="s">
        <v>456</v>
      </c>
      <c r="D463" s="2" t="s">
        <v>67</v>
      </c>
      <c r="E463" s="2">
        <v>2018</v>
      </c>
      <c r="F463" s="2" t="s">
        <v>138</v>
      </c>
      <c r="G463" s="2" t="s">
        <v>14</v>
      </c>
      <c r="H463" s="2" t="s">
        <v>26</v>
      </c>
      <c r="I463" s="2" t="s">
        <v>40</v>
      </c>
      <c r="J463" s="2">
        <v>6.6006824000000006E-2</v>
      </c>
      <c r="K463" s="2"/>
      <c r="L463" s="2">
        <v>126.2704</v>
      </c>
      <c r="M463" s="2">
        <v>4.8</v>
      </c>
    </row>
    <row r="464" spans="1:13" x14ac:dyDescent="0.3">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
      <c r="A465" s="2" t="s">
        <v>10</v>
      </c>
      <c r="B465" s="2">
        <v>464</v>
      </c>
      <c r="C465" s="2" t="s">
        <v>458</v>
      </c>
      <c r="D465" s="2" t="s">
        <v>48</v>
      </c>
      <c r="E465" s="2">
        <v>2018</v>
      </c>
      <c r="F465" s="2" t="s">
        <v>138</v>
      </c>
      <c r="G465" s="2" t="s">
        <v>14</v>
      </c>
      <c r="H465" s="2" t="s">
        <v>26</v>
      </c>
      <c r="I465" s="2" t="s">
        <v>40</v>
      </c>
      <c r="J465" s="2">
        <v>8.0127282999999994E-2</v>
      </c>
      <c r="K465" s="2"/>
      <c r="L465" s="2">
        <v>168.7132</v>
      </c>
      <c r="M465" s="2">
        <v>4.8</v>
      </c>
    </row>
    <row r="466" spans="1:13" x14ac:dyDescent="0.3">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
      <c r="A467" s="2" t="s">
        <v>17</v>
      </c>
      <c r="B467" s="1">
        <v>466</v>
      </c>
      <c r="C467" s="2" t="s">
        <v>460</v>
      </c>
      <c r="D467" s="2" t="s">
        <v>64</v>
      </c>
      <c r="E467" s="2">
        <v>2016</v>
      </c>
      <c r="F467" s="2" t="s">
        <v>25</v>
      </c>
      <c r="G467" s="2" t="s">
        <v>14</v>
      </c>
      <c r="H467" s="2" t="s">
        <v>26</v>
      </c>
      <c r="I467" s="2" t="s">
        <v>16</v>
      </c>
      <c r="J467" s="2">
        <v>4.7237245999999997E-2</v>
      </c>
      <c r="K467" s="2">
        <v>12.65</v>
      </c>
      <c r="L467" s="2">
        <v>112.5202</v>
      </c>
      <c r="M467" s="2">
        <v>4.8</v>
      </c>
    </row>
    <row r="468" spans="1:13" x14ac:dyDescent="0.3">
      <c r="A468" s="1" t="s">
        <v>10</v>
      </c>
      <c r="B468" s="2">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
      <c r="A469" s="2" t="s">
        <v>10</v>
      </c>
      <c r="B469" s="1">
        <v>468</v>
      </c>
      <c r="C469" s="2" t="s">
        <v>462</v>
      </c>
      <c r="D469" s="2" t="s">
        <v>48</v>
      </c>
      <c r="E469" s="2">
        <v>2016</v>
      </c>
      <c r="F469" s="2" t="s">
        <v>25</v>
      </c>
      <c r="G469" s="2" t="s">
        <v>14</v>
      </c>
      <c r="H469" s="2" t="s">
        <v>26</v>
      </c>
      <c r="I469" s="2" t="s">
        <v>16</v>
      </c>
      <c r="J469" s="2">
        <v>1.0917052E-2</v>
      </c>
      <c r="K469" s="2">
        <v>9.5</v>
      </c>
      <c r="L469" s="2">
        <v>185.36080000000001</v>
      </c>
      <c r="M469" s="2">
        <v>4.8</v>
      </c>
    </row>
    <row r="470" spans="1:13" x14ac:dyDescent="0.3">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
      <c r="A471" s="2" t="s">
        <v>17</v>
      </c>
      <c r="B471" s="2">
        <v>470</v>
      </c>
      <c r="C471" s="2" t="s">
        <v>464</v>
      </c>
      <c r="D471" s="2" t="s">
        <v>95</v>
      </c>
      <c r="E471" s="2">
        <v>2015</v>
      </c>
      <c r="F471" s="2" t="s">
        <v>33</v>
      </c>
      <c r="G471" s="2" t="s">
        <v>34</v>
      </c>
      <c r="H471" s="2" t="s">
        <v>15</v>
      </c>
      <c r="I471" s="2" t="s">
        <v>16</v>
      </c>
      <c r="J471" s="2">
        <v>7.3816096999999997E-2</v>
      </c>
      <c r="K471" s="2">
        <v>15.7</v>
      </c>
      <c r="L471" s="2">
        <v>253.47239999999999</v>
      </c>
      <c r="M471" s="2">
        <v>4.8</v>
      </c>
    </row>
    <row r="472" spans="1:13" x14ac:dyDescent="0.3">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
      <c r="A473" s="2" t="s">
        <v>17</v>
      </c>
      <c r="B473" s="1">
        <v>472</v>
      </c>
      <c r="C473" s="2" t="s">
        <v>465</v>
      </c>
      <c r="D473" s="2" t="s">
        <v>19</v>
      </c>
      <c r="E473" s="2">
        <v>2015</v>
      </c>
      <c r="F473" s="2" t="s">
        <v>33</v>
      </c>
      <c r="G473" s="2" t="s">
        <v>34</v>
      </c>
      <c r="H473" s="2" t="s">
        <v>26</v>
      </c>
      <c r="I473" s="2" t="s">
        <v>16</v>
      </c>
      <c r="J473" s="2">
        <v>9.7909083999999993E-2</v>
      </c>
      <c r="K473" s="2">
        <v>17.75</v>
      </c>
      <c r="L473" s="2">
        <v>242.11959999999999</v>
      </c>
      <c r="M473" s="2">
        <v>4.8</v>
      </c>
    </row>
    <row r="474" spans="1:13" x14ac:dyDescent="0.3">
      <c r="A474" s="1" t="s">
        <v>17</v>
      </c>
      <c r="B474" s="2">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
      <c r="A475" s="2" t="s">
        <v>17</v>
      </c>
      <c r="B475" s="1">
        <v>474</v>
      </c>
      <c r="C475" s="2" t="s">
        <v>467</v>
      </c>
      <c r="D475" s="2" t="s">
        <v>64</v>
      </c>
      <c r="E475" s="2">
        <v>2020</v>
      </c>
      <c r="F475" s="2" t="s">
        <v>37</v>
      </c>
      <c r="G475" s="2" t="s">
        <v>34</v>
      </c>
      <c r="H475" s="2" t="s">
        <v>30</v>
      </c>
      <c r="I475" s="2" t="s">
        <v>16</v>
      </c>
      <c r="J475" s="2">
        <v>4.0187876999999997E-2</v>
      </c>
      <c r="K475" s="2">
        <v>9.3949999999999996</v>
      </c>
      <c r="L475" s="2">
        <v>85.690799999999996</v>
      </c>
      <c r="M475" s="2">
        <v>4.8</v>
      </c>
    </row>
    <row r="476" spans="1:13" x14ac:dyDescent="0.3">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
      <c r="A477" s="2" t="s">
        <v>17</v>
      </c>
      <c r="B477" s="2">
        <v>476</v>
      </c>
      <c r="C477" s="2" t="s">
        <v>90</v>
      </c>
      <c r="D477" s="2" t="s">
        <v>64</v>
      </c>
      <c r="E477" s="2">
        <v>2020</v>
      </c>
      <c r="F477" s="2" t="s">
        <v>37</v>
      </c>
      <c r="G477" s="2" t="s">
        <v>34</v>
      </c>
      <c r="H477" s="2" t="s">
        <v>30</v>
      </c>
      <c r="I477" s="2" t="s">
        <v>16</v>
      </c>
      <c r="J477" s="2">
        <v>0.18368693699999999</v>
      </c>
      <c r="K477" s="2">
        <v>19.2</v>
      </c>
      <c r="L477" s="2">
        <v>241.81960000000001</v>
      </c>
      <c r="M477" s="2">
        <v>4.8</v>
      </c>
    </row>
    <row r="478" spans="1:13" x14ac:dyDescent="0.3">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
      <c r="A479" s="2" t="s">
        <v>10</v>
      </c>
      <c r="B479" s="1">
        <v>478</v>
      </c>
      <c r="C479" s="2" t="s">
        <v>336</v>
      </c>
      <c r="D479" s="2" t="s">
        <v>95</v>
      </c>
      <c r="E479" s="2">
        <v>2015</v>
      </c>
      <c r="F479" s="2" t="s">
        <v>33</v>
      </c>
      <c r="G479" s="2" t="s">
        <v>34</v>
      </c>
      <c r="H479" s="2" t="s">
        <v>30</v>
      </c>
      <c r="I479" s="2" t="s">
        <v>16</v>
      </c>
      <c r="J479" s="2">
        <v>0.12852018600000001</v>
      </c>
      <c r="K479" s="2">
        <v>14.5</v>
      </c>
      <c r="L479" s="2">
        <v>101.4332</v>
      </c>
      <c r="M479" s="2">
        <v>4.8</v>
      </c>
    </row>
    <row r="480" spans="1:13" x14ac:dyDescent="0.3">
      <c r="A480" s="1" t="s">
        <v>10</v>
      </c>
      <c r="B480" s="2">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
      <c r="A481" s="2" t="s">
        <v>10</v>
      </c>
      <c r="B481" s="1">
        <v>480</v>
      </c>
      <c r="C481" s="2" t="s">
        <v>470</v>
      </c>
      <c r="D481" s="2" t="s">
        <v>12</v>
      </c>
      <c r="E481" s="2">
        <v>2015</v>
      </c>
      <c r="F481" s="2" t="s">
        <v>33</v>
      </c>
      <c r="G481" s="2" t="s">
        <v>34</v>
      </c>
      <c r="H481" s="2" t="s">
        <v>30</v>
      </c>
      <c r="I481" s="2" t="s">
        <v>16</v>
      </c>
      <c r="J481" s="2">
        <v>3.8210083999999998E-2</v>
      </c>
      <c r="K481" s="2">
        <v>7.7850000000000001</v>
      </c>
      <c r="L481" s="2">
        <v>103.8964</v>
      </c>
      <c r="M481" s="2">
        <v>4.8</v>
      </c>
    </row>
    <row r="482" spans="1:13" x14ac:dyDescent="0.3">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
      <c r="A483" s="2" t="s">
        <v>17</v>
      </c>
      <c r="B483" s="2">
        <v>482</v>
      </c>
      <c r="C483" s="2" t="s">
        <v>471</v>
      </c>
      <c r="D483" s="2" t="s">
        <v>42</v>
      </c>
      <c r="E483" s="2">
        <v>2017</v>
      </c>
      <c r="F483" s="2" t="s">
        <v>50</v>
      </c>
      <c r="G483" s="2" t="s">
        <v>34</v>
      </c>
      <c r="H483" s="2" t="s">
        <v>26</v>
      </c>
      <c r="I483" s="2" t="s">
        <v>16</v>
      </c>
      <c r="J483" s="2">
        <v>7.5713578000000004E-2</v>
      </c>
      <c r="K483" s="2">
        <v>7.4749999999999996</v>
      </c>
      <c r="L483" s="2">
        <v>156.46559999999999</v>
      </c>
      <c r="M483" s="2">
        <v>4.8</v>
      </c>
    </row>
    <row r="484" spans="1:13" x14ac:dyDescent="0.3">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
      <c r="A485" s="2" t="s">
        <v>17</v>
      </c>
      <c r="B485" s="1">
        <v>484</v>
      </c>
      <c r="C485" s="2" t="s">
        <v>473</v>
      </c>
      <c r="D485" s="2" t="s">
        <v>19</v>
      </c>
      <c r="E485" s="2">
        <v>2017</v>
      </c>
      <c r="F485" s="2" t="s">
        <v>50</v>
      </c>
      <c r="G485" s="2" t="s">
        <v>34</v>
      </c>
      <c r="H485" s="2" t="s">
        <v>26</v>
      </c>
      <c r="I485" s="2" t="s">
        <v>16</v>
      </c>
      <c r="J485" s="2">
        <v>4.7888606E-2</v>
      </c>
      <c r="K485" s="2">
        <v>19.600000000000001</v>
      </c>
      <c r="L485" s="2">
        <v>42.277000000000001</v>
      </c>
      <c r="M485" s="2">
        <v>4.8</v>
      </c>
    </row>
    <row r="486" spans="1:13" x14ac:dyDescent="0.3">
      <c r="A486" s="1" t="s">
        <v>17</v>
      </c>
      <c r="B486" s="2">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
      <c r="A487" s="2" t="s">
        <v>17</v>
      </c>
      <c r="B487" s="1">
        <v>486</v>
      </c>
      <c r="C487" s="2" t="s">
        <v>475</v>
      </c>
      <c r="D487" s="2" t="s">
        <v>42</v>
      </c>
      <c r="E487" s="2">
        <v>2017</v>
      </c>
      <c r="F487" s="2" t="s">
        <v>50</v>
      </c>
      <c r="G487" s="2" t="s">
        <v>34</v>
      </c>
      <c r="H487" s="2" t="s">
        <v>26</v>
      </c>
      <c r="I487" s="2" t="s">
        <v>16</v>
      </c>
      <c r="J487" s="2">
        <v>3.2762495000000003E-2</v>
      </c>
      <c r="K487" s="2">
        <v>20.5</v>
      </c>
      <c r="L487" s="2">
        <v>40.0822</v>
      </c>
      <c r="M487" s="2">
        <v>4.8</v>
      </c>
    </row>
    <row r="488" spans="1:13" x14ac:dyDescent="0.3">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
      <c r="A489" s="2" t="s">
        <v>17</v>
      </c>
      <c r="B489" s="2">
        <v>488</v>
      </c>
      <c r="C489" s="2" t="s">
        <v>477</v>
      </c>
      <c r="D489" s="2" t="s">
        <v>95</v>
      </c>
      <c r="E489" s="2">
        <v>2011</v>
      </c>
      <c r="F489" s="2" t="s">
        <v>39</v>
      </c>
      <c r="G489" s="2" t="s">
        <v>21</v>
      </c>
      <c r="H489" s="2" t="s">
        <v>15</v>
      </c>
      <c r="I489" s="2" t="s">
        <v>40</v>
      </c>
      <c r="J489" s="2">
        <v>6.2762373999999996E-2</v>
      </c>
      <c r="K489" s="2">
        <v>6.8</v>
      </c>
      <c r="L489" s="2">
        <v>50.403399999999998</v>
      </c>
      <c r="M489" s="2">
        <v>4.8</v>
      </c>
    </row>
    <row r="490" spans="1:13" x14ac:dyDescent="0.3">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
      <c r="A491" s="2" t="s">
        <v>17</v>
      </c>
      <c r="B491" s="1">
        <v>490</v>
      </c>
      <c r="C491" s="2" t="s">
        <v>447</v>
      </c>
      <c r="D491" s="2" t="s">
        <v>12</v>
      </c>
      <c r="E491" s="2">
        <v>2011</v>
      </c>
      <c r="F491" s="2" t="s">
        <v>39</v>
      </c>
      <c r="G491" s="2" t="s">
        <v>21</v>
      </c>
      <c r="H491" s="2" t="s">
        <v>15</v>
      </c>
      <c r="I491" s="2" t="s">
        <v>40</v>
      </c>
      <c r="J491" s="2">
        <v>5.5603752999999999E-2</v>
      </c>
      <c r="K491" s="2">
        <v>12.85</v>
      </c>
      <c r="L491" s="2">
        <v>195.67679999999999</v>
      </c>
      <c r="M491" s="2">
        <v>4.8</v>
      </c>
    </row>
    <row r="492" spans="1:13" x14ac:dyDescent="0.3">
      <c r="A492" s="1" t="s">
        <v>17</v>
      </c>
      <c r="B492" s="2">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
      <c r="A493" s="2" t="s">
        <v>17</v>
      </c>
      <c r="B493" s="1">
        <v>492</v>
      </c>
      <c r="C493" s="2" t="s">
        <v>384</v>
      </c>
      <c r="D493" s="2" t="s">
        <v>54</v>
      </c>
      <c r="E493" s="2">
        <v>2014</v>
      </c>
      <c r="F493" s="2" t="s">
        <v>29</v>
      </c>
      <c r="G493" s="2" t="s">
        <v>21</v>
      </c>
      <c r="H493" s="2" t="s">
        <v>30</v>
      </c>
      <c r="I493" s="2" t="s">
        <v>16</v>
      </c>
      <c r="J493" s="2">
        <v>2.5740259000000001E-2</v>
      </c>
      <c r="K493" s="2">
        <v>18.5</v>
      </c>
      <c r="L493" s="2">
        <v>89.417199999999994</v>
      </c>
      <c r="M493" s="2">
        <v>4.8</v>
      </c>
    </row>
    <row r="494" spans="1:13" x14ac:dyDescent="0.3">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
      <c r="A495" s="2" t="s">
        <v>10</v>
      </c>
      <c r="B495" s="2">
        <v>494</v>
      </c>
      <c r="C495" s="2" t="s">
        <v>481</v>
      </c>
      <c r="D495" s="2" t="s">
        <v>32</v>
      </c>
      <c r="E495" s="2">
        <v>2014</v>
      </c>
      <c r="F495" s="2" t="s">
        <v>29</v>
      </c>
      <c r="G495" s="2" t="s">
        <v>21</v>
      </c>
      <c r="H495" s="2" t="s">
        <v>30</v>
      </c>
      <c r="I495" s="2" t="s">
        <v>16</v>
      </c>
      <c r="J495" s="2">
        <v>1.9184026E-2</v>
      </c>
      <c r="K495" s="2">
        <v>5.92</v>
      </c>
      <c r="L495" s="2">
        <v>50.369199999999999</v>
      </c>
      <c r="M495" s="2">
        <v>4.8</v>
      </c>
    </row>
    <row r="496" spans="1:13" x14ac:dyDescent="0.3">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
      <c r="A497" s="2" t="s">
        <v>17</v>
      </c>
      <c r="B497" s="1">
        <v>496</v>
      </c>
      <c r="C497" s="2" t="s">
        <v>483</v>
      </c>
      <c r="D497" s="2" t="s">
        <v>67</v>
      </c>
      <c r="E497" s="2">
        <v>2022</v>
      </c>
      <c r="F497" s="2" t="s">
        <v>20</v>
      </c>
      <c r="G497" s="2" t="s">
        <v>21</v>
      </c>
      <c r="H497" s="2" t="s">
        <v>15</v>
      </c>
      <c r="I497" s="2" t="s">
        <v>22</v>
      </c>
      <c r="J497" s="2">
        <v>7.5885920999999995E-2</v>
      </c>
      <c r="K497" s="2">
        <v>13.1</v>
      </c>
      <c r="L497" s="2">
        <v>165.11580000000001</v>
      </c>
      <c r="M497" s="2">
        <v>4.8</v>
      </c>
    </row>
    <row r="498" spans="1:13" x14ac:dyDescent="0.3">
      <c r="A498" s="1" t="s">
        <v>17</v>
      </c>
      <c r="B498" s="2">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
      <c r="A499" s="2" t="s">
        <v>17</v>
      </c>
      <c r="B499" s="1">
        <v>498</v>
      </c>
      <c r="C499" s="2" t="s">
        <v>485</v>
      </c>
      <c r="D499" s="2" t="s">
        <v>48</v>
      </c>
      <c r="E499" s="2">
        <v>2022</v>
      </c>
      <c r="F499" s="2" t="s">
        <v>20</v>
      </c>
      <c r="G499" s="2" t="s">
        <v>21</v>
      </c>
      <c r="H499" s="2" t="s">
        <v>15</v>
      </c>
      <c r="I499" s="2" t="s">
        <v>22</v>
      </c>
      <c r="J499" s="2">
        <v>4.5006030000000002E-2</v>
      </c>
      <c r="K499" s="2">
        <v>11.1</v>
      </c>
      <c r="L499" s="2">
        <v>174.00540000000001</v>
      </c>
      <c r="M499" s="2">
        <v>4.8</v>
      </c>
    </row>
    <row r="500" spans="1:13" x14ac:dyDescent="0.3">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
      <c r="A501" s="2" t="s">
        <v>10</v>
      </c>
      <c r="B501" s="2">
        <v>500</v>
      </c>
      <c r="C501" s="2" t="s">
        <v>486</v>
      </c>
      <c r="D501" s="2" t="s">
        <v>12</v>
      </c>
      <c r="E501" s="2">
        <v>2022</v>
      </c>
      <c r="F501" s="2" t="s">
        <v>20</v>
      </c>
      <c r="G501" s="2" t="s">
        <v>21</v>
      </c>
      <c r="H501" s="2" t="s">
        <v>15</v>
      </c>
      <c r="I501" s="2" t="s">
        <v>22</v>
      </c>
      <c r="J501" s="2">
        <v>2.8238316999999999E-2</v>
      </c>
      <c r="K501" s="2">
        <v>20</v>
      </c>
      <c r="L501" s="2">
        <v>46.374400000000001</v>
      </c>
      <c r="M501" s="2">
        <v>4.8</v>
      </c>
    </row>
    <row r="502" spans="1:13" x14ac:dyDescent="0.3">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
      <c r="A503" s="2" t="s">
        <v>10</v>
      </c>
      <c r="B503" s="1">
        <v>502</v>
      </c>
      <c r="C503" s="2" t="s">
        <v>488</v>
      </c>
      <c r="D503" s="2" t="s">
        <v>12</v>
      </c>
      <c r="E503" s="2">
        <v>2018</v>
      </c>
      <c r="F503" s="2" t="s">
        <v>45</v>
      </c>
      <c r="G503" s="2" t="s">
        <v>21</v>
      </c>
      <c r="H503" s="2" t="s">
        <v>15</v>
      </c>
      <c r="I503" s="2" t="s">
        <v>46</v>
      </c>
      <c r="J503" s="2">
        <v>4.8738406999999997E-2</v>
      </c>
      <c r="K503" s="2"/>
      <c r="L503" s="2">
        <v>152.8682</v>
      </c>
      <c r="M503" s="2">
        <v>4.8</v>
      </c>
    </row>
    <row r="504" spans="1:13" x14ac:dyDescent="0.3">
      <c r="A504" s="1" t="s">
        <v>10</v>
      </c>
      <c r="B504" s="2">
        <v>503</v>
      </c>
      <c r="C504" s="1" t="s">
        <v>489</v>
      </c>
      <c r="D504" s="1" t="s">
        <v>54</v>
      </c>
      <c r="E504" s="1">
        <v>2018</v>
      </c>
      <c r="F504" s="1" t="s">
        <v>45</v>
      </c>
      <c r="G504" s="1" t="s">
        <v>21</v>
      </c>
      <c r="H504" s="1" t="s">
        <v>15</v>
      </c>
      <c r="I504" s="1" t="s">
        <v>46</v>
      </c>
      <c r="J504" s="1">
        <v>3.670437E-2</v>
      </c>
      <c r="K504" s="1"/>
      <c r="L504" s="1">
        <v>228.1352</v>
      </c>
      <c r="M504" s="1">
        <v>4.8</v>
      </c>
    </row>
    <row r="505" spans="1:13" x14ac:dyDescent="0.3">
      <c r="A505" s="2" t="s">
        <v>10</v>
      </c>
      <c r="B505" s="1">
        <v>504</v>
      </c>
      <c r="C505" s="2" t="s">
        <v>490</v>
      </c>
      <c r="D505" s="2" t="s">
        <v>159</v>
      </c>
      <c r="E505" s="2">
        <v>2018</v>
      </c>
      <c r="F505" s="2" t="s">
        <v>45</v>
      </c>
      <c r="G505" s="2" t="s">
        <v>21</v>
      </c>
      <c r="H505" s="2" t="s">
        <v>15</v>
      </c>
      <c r="I505" s="2" t="s">
        <v>46</v>
      </c>
      <c r="J505" s="2">
        <v>5.436436E-2</v>
      </c>
      <c r="K505" s="2"/>
      <c r="L505" s="2">
        <v>63.816800000000001</v>
      </c>
      <c r="M505" s="2">
        <v>4.8</v>
      </c>
    </row>
    <row r="506" spans="1:13" x14ac:dyDescent="0.3">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
      <c r="A507" s="2" t="s">
        <v>17</v>
      </c>
      <c r="B507" s="2">
        <v>506</v>
      </c>
      <c r="C507" s="2" t="s">
        <v>430</v>
      </c>
      <c r="D507" s="2" t="s">
        <v>48</v>
      </c>
      <c r="E507" s="2">
        <v>2017</v>
      </c>
      <c r="F507" s="2" t="s">
        <v>50</v>
      </c>
      <c r="G507" s="2" t="s">
        <v>34</v>
      </c>
      <c r="H507" s="2" t="s">
        <v>26</v>
      </c>
      <c r="I507" s="2" t="s">
        <v>16</v>
      </c>
      <c r="J507" s="2">
        <v>6.6922802000000003E-2</v>
      </c>
      <c r="K507" s="2">
        <v>19.7</v>
      </c>
      <c r="L507" s="2">
        <v>174.83699999999999</v>
      </c>
      <c r="M507" s="2">
        <v>4.7</v>
      </c>
    </row>
    <row r="508" spans="1:13" x14ac:dyDescent="0.3">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
      <c r="A509" s="2" t="s">
        <v>10</v>
      </c>
      <c r="B509" s="1">
        <v>508</v>
      </c>
      <c r="C509" s="2" t="s">
        <v>121</v>
      </c>
      <c r="D509" s="2" t="s">
        <v>95</v>
      </c>
      <c r="E509" s="2">
        <v>2018</v>
      </c>
      <c r="F509" s="2" t="s">
        <v>45</v>
      </c>
      <c r="G509" s="2" t="s">
        <v>21</v>
      </c>
      <c r="H509" s="2" t="s">
        <v>15</v>
      </c>
      <c r="I509" s="2" t="s">
        <v>46</v>
      </c>
      <c r="J509" s="2">
        <v>7.8912472999999997E-2</v>
      </c>
      <c r="K509" s="2"/>
      <c r="L509" s="2">
        <v>99.904200000000003</v>
      </c>
      <c r="M509" s="2">
        <v>4.7</v>
      </c>
    </row>
    <row r="510" spans="1:13" x14ac:dyDescent="0.3">
      <c r="A510" s="1" t="s">
        <v>17</v>
      </c>
      <c r="B510" s="2">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
      <c r="A511" s="2" t="s">
        <v>17</v>
      </c>
      <c r="B511" s="1">
        <v>510</v>
      </c>
      <c r="C511" s="2" t="s">
        <v>139</v>
      </c>
      <c r="D511" s="2" t="s">
        <v>28</v>
      </c>
      <c r="E511" s="2">
        <v>2020</v>
      </c>
      <c r="F511" s="2" t="s">
        <v>37</v>
      </c>
      <c r="G511" s="2" t="s">
        <v>34</v>
      </c>
      <c r="H511" s="2" t="s">
        <v>15</v>
      </c>
      <c r="I511" s="2" t="s">
        <v>16</v>
      </c>
      <c r="J511" s="2">
        <v>0.112859454</v>
      </c>
      <c r="K511" s="2">
        <v>12.5</v>
      </c>
      <c r="L511" s="2">
        <v>118.34399999999999</v>
      </c>
      <c r="M511" s="2">
        <v>4.7</v>
      </c>
    </row>
    <row r="512" spans="1:13" x14ac:dyDescent="0.3">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
      <c r="A513" s="2" t="s">
        <v>17</v>
      </c>
      <c r="B513" s="2">
        <v>512</v>
      </c>
      <c r="C513" s="2" t="s">
        <v>495</v>
      </c>
      <c r="D513" s="2" t="s">
        <v>67</v>
      </c>
      <c r="E513" s="2">
        <v>2012</v>
      </c>
      <c r="F513" s="2" t="s">
        <v>13</v>
      </c>
      <c r="G513" s="2" t="s">
        <v>14</v>
      </c>
      <c r="H513" s="2" t="s">
        <v>15</v>
      </c>
      <c r="I513" s="2" t="s">
        <v>16</v>
      </c>
      <c r="J513" s="2">
        <v>0</v>
      </c>
      <c r="K513" s="2">
        <v>6.03</v>
      </c>
      <c r="L513" s="2">
        <v>175.1028</v>
      </c>
      <c r="M513" s="2">
        <v>4.7</v>
      </c>
    </row>
    <row r="514" spans="1:13" x14ac:dyDescent="0.3">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
      <c r="A515" s="2" t="s">
        <v>17</v>
      </c>
      <c r="B515" s="1">
        <v>514</v>
      </c>
      <c r="C515" s="2" t="s">
        <v>497</v>
      </c>
      <c r="D515" s="2" t="s">
        <v>19</v>
      </c>
      <c r="E515" s="2">
        <v>2012</v>
      </c>
      <c r="F515" s="2" t="s">
        <v>13</v>
      </c>
      <c r="G515" s="2" t="s">
        <v>14</v>
      </c>
      <c r="H515" s="2" t="s">
        <v>15</v>
      </c>
      <c r="I515" s="2" t="s">
        <v>16</v>
      </c>
      <c r="J515" s="2">
        <v>1.2657494E-2</v>
      </c>
      <c r="K515" s="2">
        <v>16.5</v>
      </c>
      <c r="L515" s="2">
        <v>36.3506</v>
      </c>
      <c r="M515" s="2">
        <v>4.7</v>
      </c>
    </row>
    <row r="516" spans="1:13" x14ac:dyDescent="0.3">
      <c r="A516" s="1" t="s">
        <v>10</v>
      </c>
      <c r="B516" s="2">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
      <c r="A517" s="2" t="s">
        <v>10</v>
      </c>
      <c r="B517" s="1">
        <v>516</v>
      </c>
      <c r="C517" s="2" t="s">
        <v>154</v>
      </c>
      <c r="D517" s="2" t="s">
        <v>74</v>
      </c>
      <c r="E517" s="2">
        <v>2012</v>
      </c>
      <c r="F517" s="2" t="s">
        <v>13</v>
      </c>
      <c r="G517" s="2" t="s">
        <v>14</v>
      </c>
      <c r="H517" s="2" t="s">
        <v>15</v>
      </c>
      <c r="I517" s="2" t="s">
        <v>16</v>
      </c>
      <c r="J517" s="2">
        <v>5.6406128999999999E-2</v>
      </c>
      <c r="K517" s="2">
        <v>13.85</v>
      </c>
      <c r="L517" s="2">
        <v>231.43</v>
      </c>
      <c r="M517" s="2">
        <v>4.7</v>
      </c>
    </row>
    <row r="518" spans="1:13" x14ac:dyDescent="0.3">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
      <c r="A519" s="2" t="s">
        <v>10</v>
      </c>
      <c r="B519" s="2">
        <v>518</v>
      </c>
      <c r="C519" s="2" t="s">
        <v>499</v>
      </c>
      <c r="D519" s="2" t="s">
        <v>67</v>
      </c>
      <c r="E519" s="2">
        <v>2012</v>
      </c>
      <c r="F519" s="2" t="s">
        <v>13</v>
      </c>
      <c r="G519" s="2" t="s">
        <v>14</v>
      </c>
      <c r="H519" s="2" t="s">
        <v>15</v>
      </c>
      <c r="I519" s="2" t="s">
        <v>16</v>
      </c>
      <c r="J519" s="2">
        <v>6.8059155999999996E-2</v>
      </c>
      <c r="K519" s="2">
        <v>18.850000000000001</v>
      </c>
      <c r="L519" s="2">
        <v>120.34399999999999</v>
      </c>
      <c r="M519" s="2">
        <v>4.7</v>
      </c>
    </row>
    <row r="520" spans="1:13" x14ac:dyDescent="0.3">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
      <c r="A521" s="2" t="s">
        <v>10</v>
      </c>
      <c r="B521" s="1">
        <v>520</v>
      </c>
      <c r="C521" s="2" t="s">
        <v>365</v>
      </c>
      <c r="D521" s="2" t="s">
        <v>48</v>
      </c>
      <c r="E521" s="2">
        <v>2012</v>
      </c>
      <c r="F521" s="2" t="s">
        <v>13</v>
      </c>
      <c r="G521" s="2" t="s">
        <v>14</v>
      </c>
      <c r="H521" s="2" t="s">
        <v>15</v>
      </c>
      <c r="I521" s="2" t="s">
        <v>16</v>
      </c>
      <c r="J521" s="2">
        <v>1.4234594999999999E-2</v>
      </c>
      <c r="K521" s="2">
        <v>9.6</v>
      </c>
      <c r="L521" s="2">
        <v>190.28720000000001</v>
      </c>
      <c r="M521" s="2">
        <v>4.7</v>
      </c>
    </row>
    <row r="522" spans="1:13" x14ac:dyDescent="0.3">
      <c r="A522" s="1" t="s">
        <v>10</v>
      </c>
      <c r="B522" s="2">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
      <c r="A523" s="2" t="s">
        <v>17</v>
      </c>
      <c r="B523" s="1">
        <v>522</v>
      </c>
      <c r="C523" s="2" t="s">
        <v>502</v>
      </c>
      <c r="D523" s="2" t="s">
        <v>67</v>
      </c>
      <c r="E523" s="2">
        <v>2018</v>
      </c>
      <c r="F523" s="2" t="s">
        <v>138</v>
      </c>
      <c r="G523" s="2" t="s">
        <v>14</v>
      </c>
      <c r="H523" s="2" t="s">
        <v>26</v>
      </c>
      <c r="I523" s="2" t="s">
        <v>40</v>
      </c>
      <c r="J523" s="2">
        <v>0.17021367600000001</v>
      </c>
      <c r="K523" s="2"/>
      <c r="L523" s="2">
        <v>89.585599999999999</v>
      </c>
      <c r="M523" s="2">
        <v>4.7</v>
      </c>
    </row>
    <row r="524" spans="1:13" x14ac:dyDescent="0.3">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
      <c r="A525" s="2" t="s">
        <v>10</v>
      </c>
      <c r="B525" s="2">
        <v>524</v>
      </c>
      <c r="C525" s="2" t="s">
        <v>503</v>
      </c>
      <c r="D525" s="2" t="s">
        <v>24</v>
      </c>
      <c r="E525" s="2">
        <v>2018</v>
      </c>
      <c r="F525" s="2" t="s">
        <v>138</v>
      </c>
      <c r="G525" s="2" t="s">
        <v>14</v>
      </c>
      <c r="H525" s="2" t="s">
        <v>26</v>
      </c>
      <c r="I525" s="2" t="s">
        <v>40</v>
      </c>
      <c r="J525" s="2">
        <v>7.6868664000000003E-2</v>
      </c>
      <c r="K525" s="2"/>
      <c r="L525" s="2">
        <v>62.119399999999999</v>
      </c>
      <c r="M525" s="2">
        <v>4.7</v>
      </c>
    </row>
    <row r="526" spans="1:13" x14ac:dyDescent="0.3">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
      <c r="A527" s="2" t="s">
        <v>17</v>
      </c>
      <c r="B527" s="1">
        <v>526</v>
      </c>
      <c r="C527" s="2" t="s">
        <v>505</v>
      </c>
      <c r="D527" s="2" t="s">
        <v>67</v>
      </c>
      <c r="E527" s="2">
        <v>2016</v>
      </c>
      <c r="F527" s="2" t="s">
        <v>25</v>
      </c>
      <c r="G527" s="2" t="s">
        <v>14</v>
      </c>
      <c r="H527" s="2" t="s">
        <v>26</v>
      </c>
      <c r="I527" s="2" t="s">
        <v>16</v>
      </c>
      <c r="J527" s="2">
        <v>3.1898175000000001E-2</v>
      </c>
      <c r="K527" s="2">
        <v>6.38</v>
      </c>
      <c r="L527" s="2">
        <v>177.43440000000001</v>
      </c>
      <c r="M527" s="2">
        <v>4.7</v>
      </c>
    </row>
    <row r="528" spans="1:13" x14ac:dyDescent="0.3">
      <c r="A528" s="1" t="s">
        <v>17</v>
      </c>
      <c r="B528" s="2">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
      <c r="A529" s="2" t="s">
        <v>17</v>
      </c>
      <c r="B529" s="1">
        <v>528</v>
      </c>
      <c r="C529" s="2" t="s">
        <v>325</v>
      </c>
      <c r="D529" s="2" t="s">
        <v>61</v>
      </c>
      <c r="E529" s="2">
        <v>2016</v>
      </c>
      <c r="F529" s="2" t="s">
        <v>25</v>
      </c>
      <c r="G529" s="2" t="s">
        <v>14</v>
      </c>
      <c r="H529" s="2" t="s">
        <v>26</v>
      </c>
      <c r="I529" s="2" t="s">
        <v>16</v>
      </c>
      <c r="J529" s="2">
        <v>7.0247588999999999E-2</v>
      </c>
      <c r="K529" s="2">
        <v>8.01</v>
      </c>
      <c r="L529" s="2">
        <v>37.553199999999997</v>
      </c>
      <c r="M529" s="2">
        <v>4.7</v>
      </c>
    </row>
    <row r="530" spans="1:13" x14ac:dyDescent="0.3">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
      <c r="A531" s="2" t="s">
        <v>17</v>
      </c>
      <c r="B531" s="2">
        <v>530</v>
      </c>
      <c r="C531" s="2" t="s">
        <v>508</v>
      </c>
      <c r="D531" s="2" t="s">
        <v>19</v>
      </c>
      <c r="E531" s="2">
        <v>2016</v>
      </c>
      <c r="F531" s="2" t="s">
        <v>25</v>
      </c>
      <c r="G531" s="2" t="s">
        <v>14</v>
      </c>
      <c r="H531" s="2" t="s">
        <v>26</v>
      </c>
      <c r="I531" s="2" t="s">
        <v>16</v>
      </c>
      <c r="J531" s="2">
        <v>2.0951847999999999E-2</v>
      </c>
      <c r="K531" s="2">
        <v>10.895</v>
      </c>
      <c r="L531" s="2">
        <v>255.3672</v>
      </c>
      <c r="M531" s="2">
        <v>4.7</v>
      </c>
    </row>
    <row r="532" spans="1:13" x14ac:dyDescent="0.3">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
      <c r="A533" s="2" t="s">
        <v>17</v>
      </c>
      <c r="B533" s="1">
        <v>532</v>
      </c>
      <c r="C533" s="2" t="s">
        <v>510</v>
      </c>
      <c r="D533" s="2" t="s">
        <v>54</v>
      </c>
      <c r="E533" s="2">
        <v>2016</v>
      </c>
      <c r="F533" s="2" t="s">
        <v>25</v>
      </c>
      <c r="G533" s="2" t="s">
        <v>14</v>
      </c>
      <c r="H533" s="2" t="s">
        <v>26</v>
      </c>
      <c r="I533" s="2" t="s">
        <v>16</v>
      </c>
      <c r="J533" s="2">
        <v>1.2717946000000001E-2</v>
      </c>
      <c r="K533" s="2">
        <v>6.32</v>
      </c>
      <c r="L533" s="2">
        <v>40.282200000000003</v>
      </c>
      <c r="M533" s="2">
        <v>4.7</v>
      </c>
    </row>
    <row r="534" spans="1:13" x14ac:dyDescent="0.3">
      <c r="A534" s="1" t="s">
        <v>10</v>
      </c>
      <c r="B534" s="2">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
      <c r="A535" s="2" t="s">
        <v>10</v>
      </c>
      <c r="B535" s="1">
        <v>534</v>
      </c>
      <c r="C535" s="2" t="s">
        <v>512</v>
      </c>
      <c r="D535" s="2" t="s">
        <v>67</v>
      </c>
      <c r="E535" s="2">
        <v>2016</v>
      </c>
      <c r="F535" s="2" t="s">
        <v>25</v>
      </c>
      <c r="G535" s="2" t="s">
        <v>14</v>
      </c>
      <c r="H535" s="2" t="s">
        <v>26</v>
      </c>
      <c r="I535" s="2" t="s">
        <v>16</v>
      </c>
      <c r="J535" s="2">
        <v>0</v>
      </c>
      <c r="K535" s="2">
        <v>11.5</v>
      </c>
      <c r="L535" s="2">
        <v>88.254000000000005</v>
      </c>
      <c r="M535" s="2">
        <v>4.7</v>
      </c>
    </row>
    <row r="536" spans="1:13" x14ac:dyDescent="0.3">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
      <c r="A537" s="2" t="s">
        <v>10</v>
      </c>
      <c r="B537" s="2">
        <v>536</v>
      </c>
      <c r="C537" s="2" t="s">
        <v>316</v>
      </c>
      <c r="D537" s="2" t="s">
        <v>54</v>
      </c>
      <c r="E537" s="2">
        <v>2016</v>
      </c>
      <c r="F537" s="2" t="s">
        <v>25</v>
      </c>
      <c r="G537" s="2" t="s">
        <v>14</v>
      </c>
      <c r="H537" s="2" t="s">
        <v>26</v>
      </c>
      <c r="I537" s="2" t="s">
        <v>16</v>
      </c>
      <c r="J537" s="2">
        <v>2.4541277E-2</v>
      </c>
      <c r="K537" s="2">
        <v>5.63</v>
      </c>
      <c r="L537" s="2">
        <v>105.1306</v>
      </c>
      <c r="M537" s="2">
        <v>4.7</v>
      </c>
    </row>
    <row r="538" spans="1:13" x14ac:dyDescent="0.3">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
      <c r="A539" s="2" t="s">
        <v>17</v>
      </c>
      <c r="B539" s="1">
        <v>538</v>
      </c>
      <c r="C539" s="2" t="s">
        <v>514</v>
      </c>
      <c r="D539" s="2" t="s">
        <v>95</v>
      </c>
      <c r="E539" s="2">
        <v>2015</v>
      </c>
      <c r="F539" s="2" t="s">
        <v>33</v>
      </c>
      <c r="G539" s="2" t="s">
        <v>34</v>
      </c>
      <c r="H539" s="2" t="s">
        <v>15</v>
      </c>
      <c r="I539" s="2" t="s">
        <v>16</v>
      </c>
      <c r="J539" s="2">
        <v>3.0219851999999998E-2</v>
      </c>
      <c r="K539" s="2">
        <v>10.395</v>
      </c>
      <c r="L539" s="2">
        <v>114.7176</v>
      </c>
      <c r="M539" s="2">
        <v>4.7</v>
      </c>
    </row>
    <row r="540" spans="1:13" x14ac:dyDescent="0.3">
      <c r="A540" s="1" t="s">
        <v>17</v>
      </c>
      <c r="B540" s="2">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
      <c r="A541" s="2" t="s">
        <v>17</v>
      </c>
      <c r="B541" s="1">
        <v>540</v>
      </c>
      <c r="C541" s="2" t="s">
        <v>516</v>
      </c>
      <c r="D541" s="2" t="s">
        <v>67</v>
      </c>
      <c r="E541" s="2">
        <v>2015</v>
      </c>
      <c r="F541" s="2" t="s">
        <v>33</v>
      </c>
      <c r="G541" s="2" t="s">
        <v>34</v>
      </c>
      <c r="H541" s="2" t="s">
        <v>15</v>
      </c>
      <c r="I541" s="2" t="s">
        <v>16</v>
      </c>
      <c r="J541" s="2">
        <v>5.6911107000000002E-2</v>
      </c>
      <c r="K541" s="2">
        <v>10.6</v>
      </c>
      <c r="L541" s="2">
        <v>233.96420000000001</v>
      </c>
      <c r="M541" s="2">
        <v>4.7</v>
      </c>
    </row>
    <row r="542" spans="1:13" x14ac:dyDescent="0.3">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
      <c r="A543" s="2" t="s">
        <v>17</v>
      </c>
      <c r="B543" s="2">
        <v>542</v>
      </c>
      <c r="C543" s="2" t="s">
        <v>508</v>
      </c>
      <c r="D543" s="2" t="s">
        <v>19</v>
      </c>
      <c r="E543" s="2">
        <v>2015</v>
      </c>
      <c r="F543" s="2" t="s">
        <v>33</v>
      </c>
      <c r="G543" s="2" t="s">
        <v>34</v>
      </c>
      <c r="H543" s="2" t="s">
        <v>26</v>
      </c>
      <c r="I543" s="2" t="s">
        <v>16</v>
      </c>
      <c r="J543" s="2">
        <v>2.0994339000000001E-2</v>
      </c>
      <c r="K543" s="2">
        <v>10.895</v>
      </c>
      <c r="L543" s="2">
        <v>255.66720000000001</v>
      </c>
      <c r="M543" s="2">
        <v>4.7</v>
      </c>
    </row>
    <row r="544" spans="1:13" x14ac:dyDescent="0.3">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
      <c r="A545" s="2" t="s">
        <v>17</v>
      </c>
      <c r="B545" s="1">
        <v>544</v>
      </c>
      <c r="C545" s="2" t="s">
        <v>519</v>
      </c>
      <c r="D545" s="2" t="s">
        <v>48</v>
      </c>
      <c r="E545" s="2">
        <v>2020</v>
      </c>
      <c r="F545" s="2" t="s">
        <v>37</v>
      </c>
      <c r="G545" s="2" t="s">
        <v>34</v>
      </c>
      <c r="H545" s="2" t="s">
        <v>30</v>
      </c>
      <c r="I545" s="2" t="s">
        <v>16</v>
      </c>
      <c r="J545" s="2">
        <v>7.1076054999999999E-2</v>
      </c>
      <c r="K545" s="2">
        <v>21.2</v>
      </c>
      <c r="L545" s="2">
        <v>174.83699999999999</v>
      </c>
      <c r="M545" s="2">
        <v>4.7</v>
      </c>
    </row>
    <row r="546" spans="1:13" x14ac:dyDescent="0.3">
      <c r="A546" s="1" t="s">
        <v>10</v>
      </c>
      <c r="B546" s="2">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
      <c r="A547" s="2" t="s">
        <v>10</v>
      </c>
      <c r="B547" s="1">
        <v>546</v>
      </c>
      <c r="C547" s="2" t="s">
        <v>402</v>
      </c>
      <c r="D547" s="2" t="s">
        <v>48</v>
      </c>
      <c r="E547" s="2">
        <v>2015</v>
      </c>
      <c r="F547" s="2" t="s">
        <v>33</v>
      </c>
      <c r="G547" s="2" t="s">
        <v>34</v>
      </c>
      <c r="H547" s="2" t="s">
        <v>30</v>
      </c>
      <c r="I547" s="2" t="s">
        <v>16</v>
      </c>
      <c r="J547" s="2">
        <v>9.9589410000000007E-3</v>
      </c>
      <c r="K547" s="2">
        <v>14.85</v>
      </c>
      <c r="L547" s="2">
        <v>157.96299999999999</v>
      </c>
      <c r="M547" s="2">
        <v>4.7</v>
      </c>
    </row>
    <row r="548" spans="1:13" x14ac:dyDescent="0.3">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
      <c r="A549" s="2" t="s">
        <v>17</v>
      </c>
      <c r="B549" s="2">
        <v>548</v>
      </c>
      <c r="C549" s="2" t="s">
        <v>201</v>
      </c>
      <c r="D549" s="2" t="s">
        <v>28</v>
      </c>
      <c r="E549" s="2">
        <v>2017</v>
      </c>
      <c r="F549" s="2" t="s">
        <v>50</v>
      </c>
      <c r="G549" s="2" t="s">
        <v>34</v>
      </c>
      <c r="H549" s="2" t="s">
        <v>26</v>
      </c>
      <c r="I549" s="2" t="s">
        <v>16</v>
      </c>
      <c r="J549" s="2">
        <v>8.9660816000000004E-2</v>
      </c>
      <c r="K549" s="2">
        <v>14.1</v>
      </c>
      <c r="L549" s="2">
        <v>140.0496</v>
      </c>
      <c r="M549" s="2">
        <v>4.7</v>
      </c>
    </row>
    <row r="550" spans="1:13" x14ac:dyDescent="0.3">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
      <c r="A551" s="2" t="s">
        <v>17</v>
      </c>
      <c r="B551" s="1">
        <v>550</v>
      </c>
      <c r="C551" s="2" t="s">
        <v>44</v>
      </c>
      <c r="D551" s="2" t="s">
        <v>28</v>
      </c>
      <c r="E551" s="2">
        <v>2017</v>
      </c>
      <c r="F551" s="2" t="s">
        <v>50</v>
      </c>
      <c r="G551" s="2" t="s">
        <v>34</v>
      </c>
      <c r="H551" s="2" t="s">
        <v>26</v>
      </c>
      <c r="I551" s="2" t="s">
        <v>16</v>
      </c>
      <c r="J551" s="2">
        <v>0.10203648</v>
      </c>
      <c r="K551" s="2">
        <v>16.7</v>
      </c>
      <c r="L551" s="2">
        <v>180.92920000000001</v>
      </c>
      <c r="M551" s="2">
        <v>4.7</v>
      </c>
    </row>
    <row r="552" spans="1:13" x14ac:dyDescent="0.3">
      <c r="A552" s="1" t="s">
        <v>17</v>
      </c>
      <c r="B552" s="2">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
      <c r="A553" s="2" t="s">
        <v>17</v>
      </c>
      <c r="B553" s="1">
        <v>552</v>
      </c>
      <c r="C553" s="2" t="s">
        <v>523</v>
      </c>
      <c r="D553" s="2" t="s">
        <v>48</v>
      </c>
      <c r="E553" s="2">
        <v>2017</v>
      </c>
      <c r="F553" s="2" t="s">
        <v>50</v>
      </c>
      <c r="G553" s="2" t="s">
        <v>34</v>
      </c>
      <c r="H553" s="2" t="s">
        <v>26</v>
      </c>
      <c r="I553" s="2" t="s">
        <v>16</v>
      </c>
      <c r="J553" s="2">
        <v>0.103731617</v>
      </c>
      <c r="K553" s="2">
        <v>9.3949999999999996</v>
      </c>
      <c r="L553" s="2">
        <v>236.9932</v>
      </c>
      <c r="M553" s="2">
        <v>4.7</v>
      </c>
    </row>
    <row r="554" spans="1:13" x14ac:dyDescent="0.3">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
      <c r="A555" s="2" t="s">
        <v>10</v>
      </c>
      <c r="B555" s="2">
        <v>554</v>
      </c>
      <c r="C555" s="2" t="s">
        <v>425</v>
      </c>
      <c r="D555" s="2" t="s">
        <v>24</v>
      </c>
      <c r="E555" s="2">
        <v>2017</v>
      </c>
      <c r="F555" s="2" t="s">
        <v>50</v>
      </c>
      <c r="G555" s="2" t="s">
        <v>34</v>
      </c>
      <c r="H555" s="2" t="s">
        <v>26</v>
      </c>
      <c r="I555" s="2" t="s">
        <v>16</v>
      </c>
      <c r="J555" s="2">
        <v>9.0896452000000003E-2</v>
      </c>
      <c r="K555" s="2">
        <v>14.35</v>
      </c>
      <c r="L555" s="2">
        <v>231.29839999999999</v>
      </c>
      <c r="M555" s="2">
        <v>4.7</v>
      </c>
    </row>
    <row r="556" spans="1:13" x14ac:dyDescent="0.3">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
      <c r="A557" s="2" t="s">
        <v>10</v>
      </c>
      <c r="B557" s="1">
        <v>556</v>
      </c>
      <c r="C557" s="2" t="s">
        <v>361</v>
      </c>
      <c r="D557" s="2" t="s">
        <v>12</v>
      </c>
      <c r="E557" s="2">
        <v>2017</v>
      </c>
      <c r="F557" s="2" t="s">
        <v>50</v>
      </c>
      <c r="G557" s="2" t="s">
        <v>34</v>
      </c>
      <c r="H557" s="2" t="s">
        <v>26</v>
      </c>
      <c r="I557" s="2" t="s">
        <v>16</v>
      </c>
      <c r="J557" s="2">
        <v>0.15209903299999999</v>
      </c>
      <c r="K557" s="2">
        <v>12.85</v>
      </c>
      <c r="L557" s="2">
        <v>252.63820000000001</v>
      </c>
      <c r="M557" s="2">
        <v>4.7</v>
      </c>
    </row>
    <row r="558" spans="1:13" x14ac:dyDescent="0.3">
      <c r="A558" s="1" t="s">
        <v>10</v>
      </c>
      <c r="B558" s="2">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
      <c r="A559" s="2" t="s">
        <v>10</v>
      </c>
      <c r="B559" s="1">
        <v>558</v>
      </c>
      <c r="C559" s="2" t="s">
        <v>526</v>
      </c>
      <c r="D559" s="2" t="s">
        <v>54</v>
      </c>
      <c r="E559" s="2">
        <v>2017</v>
      </c>
      <c r="F559" s="2" t="s">
        <v>50</v>
      </c>
      <c r="G559" s="2" t="s">
        <v>34</v>
      </c>
      <c r="H559" s="2" t="s">
        <v>26</v>
      </c>
      <c r="I559" s="2" t="s">
        <v>16</v>
      </c>
      <c r="J559" s="2">
        <v>6.9574013000000004E-2</v>
      </c>
      <c r="K559" s="2">
        <v>11.395</v>
      </c>
      <c r="L559" s="2">
        <v>232.86160000000001</v>
      </c>
      <c r="M559" s="2">
        <v>4.7</v>
      </c>
    </row>
    <row r="560" spans="1:13" x14ac:dyDescent="0.3">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
      <c r="A561" s="2" t="s">
        <v>17</v>
      </c>
      <c r="B561" s="2">
        <v>560</v>
      </c>
      <c r="C561" s="2" t="s">
        <v>227</v>
      </c>
      <c r="D561" s="2" t="s">
        <v>67</v>
      </c>
      <c r="E561" s="2">
        <v>2011</v>
      </c>
      <c r="F561" s="2" t="s">
        <v>39</v>
      </c>
      <c r="G561" s="2" t="s">
        <v>21</v>
      </c>
      <c r="H561" s="2" t="s">
        <v>15</v>
      </c>
      <c r="I561" s="2" t="s">
        <v>40</v>
      </c>
      <c r="J561" s="2">
        <v>8.7625559999999995E-3</v>
      </c>
      <c r="K561" s="2">
        <v>19.850000000000001</v>
      </c>
      <c r="L561" s="2">
        <v>266.6884</v>
      </c>
      <c r="M561" s="2">
        <v>4.7</v>
      </c>
    </row>
    <row r="562" spans="1:13" x14ac:dyDescent="0.3">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
      <c r="A563" s="2" t="s">
        <v>17</v>
      </c>
      <c r="B563" s="1">
        <v>562</v>
      </c>
      <c r="C563" s="2" t="s">
        <v>528</v>
      </c>
      <c r="D563" s="2" t="s">
        <v>19</v>
      </c>
      <c r="E563" s="2">
        <v>2011</v>
      </c>
      <c r="F563" s="2" t="s">
        <v>39</v>
      </c>
      <c r="G563" s="2" t="s">
        <v>21</v>
      </c>
      <c r="H563" s="2" t="s">
        <v>15</v>
      </c>
      <c r="I563" s="2" t="s">
        <v>40</v>
      </c>
      <c r="J563" s="2">
        <v>4.0969757000000002E-2</v>
      </c>
      <c r="K563" s="2">
        <v>9.6</v>
      </c>
      <c r="L563" s="2">
        <v>188.72139999999999</v>
      </c>
      <c r="M563" s="2">
        <v>4.7</v>
      </c>
    </row>
    <row r="564" spans="1:13" x14ac:dyDescent="0.3">
      <c r="A564" s="1" t="s">
        <v>10</v>
      </c>
      <c r="B564" s="2">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
      <c r="A565" s="2" t="s">
        <v>10</v>
      </c>
      <c r="B565" s="1">
        <v>564</v>
      </c>
      <c r="C565" s="2" t="s">
        <v>530</v>
      </c>
      <c r="D565" s="2" t="s">
        <v>48</v>
      </c>
      <c r="E565" s="2">
        <v>2011</v>
      </c>
      <c r="F565" s="2" t="s">
        <v>39</v>
      </c>
      <c r="G565" s="2" t="s">
        <v>21</v>
      </c>
      <c r="H565" s="2" t="s">
        <v>26</v>
      </c>
      <c r="I565" s="2" t="s">
        <v>40</v>
      </c>
      <c r="J565" s="2">
        <v>3.1069993000000001E-2</v>
      </c>
      <c r="K565" s="2">
        <v>19.350000000000001</v>
      </c>
      <c r="L565" s="2">
        <v>112.0544</v>
      </c>
      <c r="M565" s="2">
        <v>4.7</v>
      </c>
    </row>
    <row r="566" spans="1:13" x14ac:dyDescent="0.3">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
      <c r="A567" s="2" t="s">
        <v>17</v>
      </c>
      <c r="B567" s="2">
        <v>566</v>
      </c>
      <c r="C567" s="2" t="s">
        <v>464</v>
      </c>
      <c r="D567" s="2" t="s">
        <v>95</v>
      </c>
      <c r="E567" s="2">
        <v>2014</v>
      </c>
      <c r="F567" s="2" t="s">
        <v>29</v>
      </c>
      <c r="G567" s="2" t="s">
        <v>21</v>
      </c>
      <c r="H567" s="2" t="s">
        <v>30</v>
      </c>
      <c r="I567" s="2" t="s">
        <v>16</v>
      </c>
      <c r="J567" s="2">
        <v>7.3605395000000004E-2</v>
      </c>
      <c r="K567" s="2">
        <v>15.7</v>
      </c>
      <c r="L567" s="2">
        <v>249.67240000000001</v>
      </c>
      <c r="M567" s="2">
        <v>4.7</v>
      </c>
    </row>
    <row r="568" spans="1:13" x14ac:dyDescent="0.3">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
      <c r="A569" s="2" t="s">
        <v>17</v>
      </c>
      <c r="B569" s="1">
        <v>568</v>
      </c>
      <c r="C569" s="2" t="s">
        <v>533</v>
      </c>
      <c r="D569" s="2" t="s">
        <v>42</v>
      </c>
      <c r="E569" s="2">
        <v>2014</v>
      </c>
      <c r="F569" s="2" t="s">
        <v>29</v>
      </c>
      <c r="G569" s="2" t="s">
        <v>21</v>
      </c>
      <c r="H569" s="2" t="s">
        <v>30</v>
      </c>
      <c r="I569" s="2" t="s">
        <v>16</v>
      </c>
      <c r="J569" s="2">
        <v>9.6333029000000001E-2</v>
      </c>
      <c r="K569" s="2">
        <v>7.5</v>
      </c>
      <c r="L569" s="2">
        <v>57.858800000000002</v>
      </c>
      <c r="M569" s="2">
        <v>4.7</v>
      </c>
    </row>
    <row r="570" spans="1:13" x14ac:dyDescent="0.3">
      <c r="A570" s="1" t="s">
        <v>17</v>
      </c>
      <c r="B570" s="2">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
      <c r="A571" s="2" t="s">
        <v>17</v>
      </c>
      <c r="B571" s="1">
        <v>570</v>
      </c>
      <c r="C571" s="2" t="s">
        <v>534</v>
      </c>
      <c r="D571" s="2" t="s">
        <v>48</v>
      </c>
      <c r="E571" s="2">
        <v>2014</v>
      </c>
      <c r="F571" s="2" t="s">
        <v>29</v>
      </c>
      <c r="G571" s="2" t="s">
        <v>21</v>
      </c>
      <c r="H571" s="2" t="s">
        <v>30</v>
      </c>
      <c r="I571" s="2" t="s">
        <v>16</v>
      </c>
      <c r="J571" s="2">
        <v>0.103726639</v>
      </c>
      <c r="K571" s="2">
        <v>7.51</v>
      </c>
      <c r="L571" s="2">
        <v>110.6544</v>
      </c>
      <c r="M571" s="2">
        <v>4.7</v>
      </c>
    </row>
    <row r="572" spans="1:13" x14ac:dyDescent="0.3">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
      <c r="A573" s="2" t="s">
        <v>17</v>
      </c>
      <c r="B573" s="2">
        <v>572</v>
      </c>
      <c r="C573" s="2" t="s">
        <v>535</v>
      </c>
      <c r="D573" s="2" t="s">
        <v>67</v>
      </c>
      <c r="E573" s="2">
        <v>2022</v>
      </c>
      <c r="F573" s="2" t="s">
        <v>20</v>
      </c>
      <c r="G573" s="2" t="s">
        <v>21</v>
      </c>
      <c r="H573" s="2" t="s">
        <v>15</v>
      </c>
      <c r="I573" s="2" t="s">
        <v>22</v>
      </c>
      <c r="J573" s="2">
        <v>0.102188428</v>
      </c>
      <c r="K573" s="2">
        <v>19.25</v>
      </c>
      <c r="L573" s="2">
        <v>54.395600000000002</v>
      </c>
      <c r="M573" s="2">
        <v>4.7</v>
      </c>
    </row>
    <row r="574" spans="1:13" x14ac:dyDescent="0.3">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
      <c r="A575" s="2" t="s">
        <v>17</v>
      </c>
      <c r="B575" s="1">
        <v>574</v>
      </c>
      <c r="C575" s="2" t="s">
        <v>479</v>
      </c>
      <c r="D575" s="2" t="s">
        <v>48</v>
      </c>
      <c r="E575" s="2">
        <v>2022</v>
      </c>
      <c r="F575" s="2" t="s">
        <v>20</v>
      </c>
      <c r="G575" s="2" t="s">
        <v>21</v>
      </c>
      <c r="H575" s="2" t="s">
        <v>15</v>
      </c>
      <c r="I575" s="2" t="s">
        <v>22</v>
      </c>
      <c r="J575" s="2">
        <v>2.9693277000000001E-2</v>
      </c>
      <c r="K575" s="2">
        <v>9.6950000000000003</v>
      </c>
      <c r="L575" s="2">
        <v>159.792</v>
      </c>
      <c r="M575" s="2">
        <v>4.7</v>
      </c>
    </row>
    <row r="576" spans="1:13" x14ac:dyDescent="0.3">
      <c r="A576" s="1" t="s">
        <v>10</v>
      </c>
      <c r="B576" s="2">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
      <c r="A577" s="2" t="s">
        <v>10</v>
      </c>
      <c r="B577" s="1">
        <v>576</v>
      </c>
      <c r="C577" s="2" t="s">
        <v>259</v>
      </c>
      <c r="D577" s="2" t="s">
        <v>48</v>
      </c>
      <c r="E577" s="2">
        <v>2022</v>
      </c>
      <c r="F577" s="2" t="s">
        <v>20</v>
      </c>
      <c r="G577" s="2" t="s">
        <v>21</v>
      </c>
      <c r="H577" s="2" t="s">
        <v>15</v>
      </c>
      <c r="I577" s="2" t="s">
        <v>22</v>
      </c>
      <c r="J577" s="2">
        <v>2.9129907E-2</v>
      </c>
      <c r="K577" s="2">
        <v>6.61</v>
      </c>
      <c r="L577" s="2">
        <v>188.4898</v>
      </c>
      <c r="M577" s="2">
        <v>4.7</v>
      </c>
    </row>
    <row r="578" spans="1:13" x14ac:dyDescent="0.3">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
      <c r="A579" s="2" t="s">
        <v>17</v>
      </c>
      <c r="B579" s="2">
        <v>578</v>
      </c>
      <c r="C579" s="2" t="s">
        <v>472</v>
      </c>
      <c r="D579" s="2" t="s">
        <v>95</v>
      </c>
      <c r="E579" s="2">
        <v>2018</v>
      </c>
      <c r="F579" s="2" t="s">
        <v>45</v>
      </c>
      <c r="G579" s="2" t="s">
        <v>21</v>
      </c>
      <c r="H579" s="2" t="s">
        <v>15</v>
      </c>
      <c r="I579" s="2" t="s">
        <v>46</v>
      </c>
      <c r="J579" s="2">
        <v>0.10080442000000001</v>
      </c>
      <c r="K579" s="2"/>
      <c r="L579" s="2">
        <v>45.474400000000003</v>
      </c>
      <c r="M579" s="2">
        <v>4.7</v>
      </c>
    </row>
    <row r="580" spans="1:13" x14ac:dyDescent="0.3">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
      <c r="A581" s="2" t="s">
        <v>17</v>
      </c>
      <c r="B581" s="1">
        <v>580</v>
      </c>
      <c r="C581" s="2" t="s">
        <v>538</v>
      </c>
      <c r="D581" s="2" t="s">
        <v>19</v>
      </c>
      <c r="E581" s="2">
        <v>2018</v>
      </c>
      <c r="F581" s="2" t="s">
        <v>45</v>
      </c>
      <c r="G581" s="2" t="s">
        <v>21</v>
      </c>
      <c r="H581" s="2" t="s">
        <v>15</v>
      </c>
      <c r="I581" s="2" t="s">
        <v>46</v>
      </c>
      <c r="J581" s="2">
        <v>3.0347404000000001E-2</v>
      </c>
      <c r="K581" s="2"/>
      <c r="L581" s="2">
        <v>192.5162</v>
      </c>
      <c r="M581" s="2">
        <v>4.7</v>
      </c>
    </row>
    <row r="582" spans="1:13" x14ac:dyDescent="0.3">
      <c r="A582" s="1" t="s">
        <v>17</v>
      </c>
      <c r="B582" s="2">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
      <c r="A583" s="2" t="s">
        <v>17</v>
      </c>
      <c r="B583" s="1">
        <v>582</v>
      </c>
      <c r="C583" s="2" t="s">
        <v>540</v>
      </c>
      <c r="D583" s="2" t="s">
        <v>32</v>
      </c>
      <c r="E583" s="2">
        <v>2018</v>
      </c>
      <c r="F583" s="2" t="s">
        <v>45</v>
      </c>
      <c r="G583" s="2" t="s">
        <v>21</v>
      </c>
      <c r="H583" s="2" t="s">
        <v>15</v>
      </c>
      <c r="I583" s="2" t="s">
        <v>46</v>
      </c>
      <c r="J583" s="2">
        <v>4.8841794000000001E-2</v>
      </c>
      <c r="K583" s="2"/>
      <c r="L583" s="2">
        <v>64.716800000000006</v>
      </c>
      <c r="M583" s="2">
        <v>4.7</v>
      </c>
    </row>
    <row r="584" spans="1:13" x14ac:dyDescent="0.3">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
      <c r="A585" s="2" t="s">
        <v>17</v>
      </c>
      <c r="B585" s="2">
        <v>584</v>
      </c>
      <c r="C585" s="2" t="s">
        <v>542</v>
      </c>
      <c r="D585" s="2" t="s">
        <v>95</v>
      </c>
      <c r="E585" s="2">
        <v>2018</v>
      </c>
      <c r="F585" s="2" t="s">
        <v>138</v>
      </c>
      <c r="G585" s="2" t="s">
        <v>14</v>
      </c>
      <c r="H585" s="2" t="s">
        <v>26</v>
      </c>
      <c r="I585" s="2" t="s">
        <v>40</v>
      </c>
      <c r="J585" s="2">
        <v>0.113720344</v>
      </c>
      <c r="K585" s="2"/>
      <c r="L585" s="2">
        <v>89.980400000000003</v>
      </c>
      <c r="M585" s="2">
        <v>4.5999999999999996</v>
      </c>
    </row>
    <row r="586" spans="1:13" x14ac:dyDescent="0.3">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
      <c r="A587" s="2" t="s">
        <v>17</v>
      </c>
      <c r="B587" s="1">
        <v>586</v>
      </c>
      <c r="C587" s="2" t="s">
        <v>544</v>
      </c>
      <c r="D587" s="2" t="s">
        <v>67</v>
      </c>
      <c r="E587" s="2">
        <v>2012</v>
      </c>
      <c r="F587" s="2" t="s">
        <v>13</v>
      </c>
      <c r="G587" s="2" t="s">
        <v>14</v>
      </c>
      <c r="H587" s="2" t="s">
        <v>15</v>
      </c>
      <c r="I587" s="2" t="s">
        <v>16</v>
      </c>
      <c r="J587" s="2">
        <v>0.105274111</v>
      </c>
      <c r="K587" s="2">
        <v>8.8949999999999996</v>
      </c>
      <c r="L587" s="2">
        <v>39.913800000000002</v>
      </c>
      <c r="M587" s="2">
        <v>4.5999999999999996</v>
      </c>
    </row>
    <row r="588" spans="1:13" x14ac:dyDescent="0.3">
      <c r="A588" s="1" t="s">
        <v>17</v>
      </c>
      <c r="B588" s="2">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
      <c r="A589" s="2" t="s">
        <v>17</v>
      </c>
      <c r="B589" s="1">
        <v>588</v>
      </c>
      <c r="C589" s="2" t="s">
        <v>378</v>
      </c>
      <c r="D589" s="2" t="s">
        <v>42</v>
      </c>
      <c r="E589" s="2">
        <v>2018</v>
      </c>
      <c r="F589" s="2" t="s">
        <v>138</v>
      </c>
      <c r="G589" s="2" t="s">
        <v>14</v>
      </c>
      <c r="H589" s="2" t="s">
        <v>26</v>
      </c>
      <c r="I589" s="2" t="s">
        <v>40</v>
      </c>
      <c r="J589" s="2">
        <v>0.16017883199999999</v>
      </c>
      <c r="K589" s="2"/>
      <c r="L589" s="2">
        <v>160.2894</v>
      </c>
      <c r="M589" s="2">
        <v>4.5999999999999996</v>
      </c>
    </row>
    <row r="590" spans="1:13" x14ac:dyDescent="0.3">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
      <c r="A591" s="2" t="s">
        <v>17</v>
      </c>
      <c r="B591" s="2">
        <v>590</v>
      </c>
      <c r="C591" s="2" t="s">
        <v>547</v>
      </c>
      <c r="D591" s="2" t="s">
        <v>24</v>
      </c>
      <c r="E591" s="2">
        <v>2014</v>
      </c>
      <c r="F591" s="2" t="s">
        <v>29</v>
      </c>
      <c r="G591" s="2" t="s">
        <v>21</v>
      </c>
      <c r="H591" s="2" t="s">
        <v>30</v>
      </c>
      <c r="I591" s="2" t="s">
        <v>16</v>
      </c>
      <c r="J591" s="2">
        <v>6.5576228E-2</v>
      </c>
      <c r="K591" s="2">
        <v>13.65</v>
      </c>
      <c r="L591" s="2">
        <v>47.740200000000002</v>
      </c>
      <c r="M591" s="2">
        <v>4.5999999999999996</v>
      </c>
    </row>
    <row r="592" spans="1:13" x14ac:dyDescent="0.3">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
      <c r="A593" s="2" t="s">
        <v>17</v>
      </c>
      <c r="B593" s="1">
        <v>592</v>
      </c>
      <c r="C593" s="2" t="s">
        <v>549</v>
      </c>
      <c r="D593" s="2" t="s">
        <v>67</v>
      </c>
      <c r="E593" s="2">
        <v>2012</v>
      </c>
      <c r="F593" s="2" t="s">
        <v>13</v>
      </c>
      <c r="G593" s="2" t="s">
        <v>14</v>
      </c>
      <c r="H593" s="2" t="s">
        <v>15</v>
      </c>
      <c r="I593" s="2" t="s">
        <v>16</v>
      </c>
      <c r="J593" s="2">
        <v>4.9942925999999999E-2</v>
      </c>
      <c r="K593" s="2">
        <v>7.02</v>
      </c>
      <c r="L593" s="2">
        <v>82.424999999999997</v>
      </c>
      <c r="M593" s="2">
        <v>4.5999999999999996</v>
      </c>
    </row>
    <row r="594" spans="1:13" x14ac:dyDescent="0.3">
      <c r="A594" s="1" t="s">
        <v>17</v>
      </c>
      <c r="B594" s="2">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
      <c r="A595" s="2" t="s">
        <v>10</v>
      </c>
      <c r="B595" s="1">
        <v>594</v>
      </c>
      <c r="C595" s="2" t="s">
        <v>263</v>
      </c>
      <c r="D595" s="2" t="s">
        <v>95</v>
      </c>
      <c r="E595" s="2">
        <v>2012</v>
      </c>
      <c r="F595" s="2" t="s">
        <v>13</v>
      </c>
      <c r="G595" s="2" t="s">
        <v>14</v>
      </c>
      <c r="H595" s="2" t="s">
        <v>15</v>
      </c>
      <c r="I595" s="2" t="s">
        <v>16</v>
      </c>
      <c r="J595" s="2">
        <v>4.4091656999999999E-2</v>
      </c>
      <c r="K595" s="2">
        <v>7.52</v>
      </c>
      <c r="L595" s="2">
        <v>182.995</v>
      </c>
      <c r="M595" s="2">
        <v>4.5999999999999996</v>
      </c>
    </row>
    <row r="596" spans="1:13" x14ac:dyDescent="0.3">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
      <c r="A597" s="2" t="s">
        <v>10</v>
      </c>
      <c r="B597" s="2">
        <v>596</v>
      </c>
      <c r="C597" s="2" t="s">
        <v>552</v>
      </c>
      <c r="D597" s="2" t="s">
        <v>24</v>
      </c>
      <c r="E597" s="2">
        <v>2012</v>
      </c>
      <c r="F597" s="2" t="s">
        <v>13</v>
      </c>
      <c r="G597" s="2" t="s">
        <v>14</v>
      </c>
      <c r="H597" s="2" t="s">
        <v>15</v>
      </c>
      <c r="I597" s="2" t="s">
        <v>16</v>
      </c>
      <c r="J597" s="2">
        <v>3.6083536999999999E-2</v>
      </c>
      <c r="K597" s="2">
        <v>11.1</v>
      </c>
      <c r="L597" s="2">
        <v>175.47120000000001</v>
      </c>
      <c r="M597" s="2">
        <v>4.5999999999999996</v>
      </c>
    </row>
    <row r="598" spans="1:13" x14ac:dyDescent="0.3">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
      <c r="A599" s="2" t="s">
        <v>10</v>
      </c>
      <c r="B599" s="1">
        <v>598</v>
      </c>
      <c r="C599" s="2" t="s">
        <v>403</v>
      </c>
      <c r="D599" s="2" t="s">
        <v>48</v>
      </c>
      <c r="E599" s="2">
        <v>2012</v>
      </c>
      <c r="F599" s="2" t="s">
        <v>13</v>
      </c>
      <c r="G599" s="2" t="s">
        <v>14</v>
      </c>
      <c r="H599" s="2" t="s">
        <v>15</v>
      </c>
      <c r="I599" s="2" t="s">
        <v>16</v>
      </c>
      <c r="J599" s="2">
        <v>3.8588129999999998E-2</v>
      </c>
      <c r="K599" s="2">
        <v>16.7</v>
      </c>
      <c r="L599" s="2">
        <v>144.61019999999999</v>
      </c>
      <c r="M599" s="2">
        <v>4.5999999999999996</v>
      </c>
    </row>
    <row r="600" spans="1:13" x14ac:dyDescent="0.3">
      <c r="A600" s="1" t="s">
        <v>10</v>
      </c>
      <c r="B600" s="2">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
      <c r="A601" s="2" t="s">
        <v>10</v>
      </c>
      <c r="B601" s="1">
        <v>600</v>
      </c>
      <c r="C601" s="2" t="s">
        <v>555</v>
      </c>
      <c r="D601" s="2" t="s">
        <v>159</v>
      </c>
      <c r="E601" s="2">
        <v>2018</v>
      </c>
      <c r="F601" s="2" t="s">
        <v>138</v>
      </c>
      <c r="G601" s="2" t="s">
        <v>14</v>
      </c>
      <c r="H601" s="2" t="s">
        <v>26</v>
      </c>
      <c r="I601" s="2" t="s">
        <v>40</v>
      </c>
      <c r="J601" s="2">
        <v>0.113139486</v>
      </c>
      <c r="K601" s="2"/>
      <c r="L601" s="2">
        <v>92.980400000000003</v>
      </c>
      <c r="M601" s="2">
        <v>4.5999999999999996</v>
      </c>
    </row>
    <row r="602" spans="1:13" x14ac:dyDescent="0.3">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
      <c r="A603" s="2" t="s">
        <v>17</v>
      </c>
      <c r="B603" s="2">
        <v>602</v>
      </c>
      <c r="C603" s="2" t="s">
        <v>557</v>
      </c>
      <c r="D603" s="2" t="s">
        <v>42</v>
      </c>
      <c r="E603" s="2">
        <v>2016</v>
      </c>
      <c r="F603" s="2" t="s">
        <v>25</v>
      </c>
      <c r="G603" s="2" t="s">
        <v>14</v>
      </c>
      <c r="H603" s="2" t="s">
        <v>26</v>
      </c>
      <c r="I603" s="2" t="s">
        <v>16</v>
      </c>
      <c r="J603" s="2">
        <v>3.1151633000000001E-2</v>
      </c>
      <c r="K603" s="2">
        <v>7.2850000000000001</v>
      </c>
      <c r="L603" s="2">
        <v>173.2054</v>
      </c>
      <c r="M603" s="2">
        <v>4.5999999999999996</v>
      </c>
    </row>
    <row r="604" spans="1:13" x14ac:dyDescent="0.3">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
      <c r="A605" s="2" t="s">
        <v>17</v>
      </c>
      <c r="B605" s="1">
        <v>604</v>
      </c>
      <c r="C605" s="2" t="s">
        <v>117</v>
      </c>
      <c r="D605" s="2" t="s">
        <v>48</v>
      </c>
      <c r="E605" s="2">
        <v>2016</v>
      </c>
      <c r="F605" s="2" t="s">
        <v>25</v>
      </c>
      <c r="G605" s="2" t="s">
        <v>14</v>
      </c>
      <c r="H605" s="2" t="s">
        <v>26</v>
      </c>
      <c r="I605" s="2" t="s">
        <v>16</v>
      </c>
      <c r="J605" s="2">
        <v>1.0012319E-2</v>
      </c>
      <c r="K605" s="2">
        <v>7.9050000000000002</v>
      </c>
      <c r="L605" s="2">
        <v>250.4408</v>
      </c>
      <c r="M605" s="2">
        <v>4.5999999999999996</v>
      </c>
    </row>
    <row r="606" spans="1:13" x14ac:dyDescent="0.3">
      <c r="A606" s="1" t="s">
        <v>17</v>
      </c>
      <c r="B606" s="2">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
      <c r="A607" s="2" t="s">
        <v>10</v>
      </c>
      <c r="B607" s="1">
        <v>606</v>
      </c>
      <c r="C607" s="2" t="s">
        <v>124</v>
      </c>
      <c r="D607" s="2" t="s">
        <v>67</v>
      </c>
      <c r="E607" s="2">
        <v>2016</v>
      </c>
      <c r="F607" s="2" t="s">
        <v>25</v>
      </c>
      <c r="G607" s="2" t="s">
        <v>14</v>
      </c>
      <c r="H607" s="2" t="s">
        <v>26</v>
      </c>
      <c r="I607" s="2" t="s">
        <v>16</v>
      </c>
      <c r="J607" s="2">
        <v>2.9722658999999998E-2</v>
      </c>
      <c r="K607" s="2">
        <v>14</v>
      </c>
      <c r="L607" s="2">
        <v>143.4786</v>
      </c>
      <c r="M607" s="2">
        <v>4.5999999999999996</v>
      </c>
    </row>
    <row r="608" spans="1:13" x14ac:dyDescent="0.3">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
      <c r="A609" s="2" t="s">
        <v>10</v>
      </c>
      <c r="B609" s="2">
        <v>608</v>
      </c>
      <c r="C609" s="2" t="s">
        <v>559</v>
      </c>
      <c r="D609" s="2" t="s">
        <v>48</v>
      </c>
      <c r="E609" s="2">
        <v>2016</v>
      </c>
      <c r="F609" s="2" t="s">
        <v>25</v>
      </c>
      <c r="G609" s="2" t="s">
        <v>14</v>
      </c>
      <c r="H609" s="2" t="s">
        <v>26</v>
      </c>
      <c r="I609" s="2" t="s">
        <v>16</v>
      </c>
      <c r="J609" s="2">
        <v>7.9690403000000007E-2</v>
      </c>
      <c r="K609" s="2">
        <v>16.850000000000001</v>
      </c>
      <c r="L609" s="2">
        <v>113.45440000000001</v>
      </c>
      <c r="M609" s="2">
        <v>4.5999999999999996</v>
      </c>
    </row>
    <row r="610" spans="1:13" x14ac:dyDescent="0.3">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
      <c r="A611" s="2" t="s">
        <v>17</v>
      </c>
      <c r="B611" s="1">
        <v>610</v>
      </c>
      <c r="C611" s="2" t="s">
        <v>142</v>
      </c>
      <c r="D611" s="2" t="s">
        <v>12</v>
      </c>
      <c r="E611" s="2">
        <v>2015</v>
      </c>
      <c r="F611" s="2" t="s">
        <v>33</v>
      </c>
      <c r="G611" s="2" t="s">
        <v>34</v>
      </c>
      <c r="H611" s="2" t="s">
        <v>15</v>
      </c>
      <c r="I611" s="2" t="s">
        <v>16</v>
      </c>
      <c r="J611" s="2">
        <v>8.1328781000000003E-2</v>
      </c>
      <c r="K611" s="2">
        <v>7.02</v>
      </c>
      <c r="L611" s="2">
        <v>150.07339999999999</v>
      </c>
      <c r="M611" s="2">
        <v>4.5999999999999996</v>
      </c>
    </row>
    <row r="612" spans="1:13" x14ac:dyDescent="0.3">
      <c r="A612" s="1" t="s">
        <v>17</v>
      </c>
      <c r="B612" s="2">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
      <c r="A613" s="2" t="s">
        <v>17</v>
      </c>
      <c r="B613" s="1">
        <v>612</v>
      </c>
      <c r="C613" s="2" t="s">
        <v>561</v>
      </c>
      <c r="D613" s="2" t="s">
        <v>12</v>
      </c>
      <c r="E613" s="2">
        <v>2015</v>
      </c>
      <c r="F613" s="2" t="s">
        <v>33</v>
      </c>
      <c r="G613" s="2" t="s">
        <v>34</v>
      </c>
      <c r="H613" s="2" t="s">
        <v>15</v>
      </c>
      <c r="I613" s="2" t="s">
        <v>16</v>
      </c>
      <c r="J613" s="2">
        <v>1.4609738000000001E-2</v>
      </c>
      <c r="K613" s="2">
        <v>17.75</v>
      </c>
      <c r="L613" s="2">
        <v>160.42619999999999</v>
      </c>
      <c r="M613" s="2">
        <v>4.5999999999999996</v>
      </c>
    </row>
    <row r="614" spans="1:13" x14ac:dyDescent="0.3">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
      <c r="A615" s="2" t="s">
        <v>17</v>
      </c>
      <c r="B615" s="2">
        <v>614</v>
      </c>
      <c r="C615" s="2" t="s">
        <v>562</v>
      </c>
      <c r="D615" s="2" t="s">
        <v>42</v>
      </c>
      <c r="E615" s="2">
        <v>2015</v>
      </c>
      <c r="F615" s="2" t="s">
        <v>33</v>
      </c>
      <c r="G615" s="2" t="s">
        <v>34</v>
      </c>
      <c r="H615" s="2" t="s">
        <v>26</v>
      </c>
      <c r="I615" s="2" t="s">
        <v>16</v>
      </c>
      <c r="J615" s="2">
        <v>8.2921642000000004E-2</v>
      </c>
      <c r="K615" s="2">
        <v>12.6</v>
      </c>
      <c r="L615" s="2">
        <v>175.2054</v>
      </c>
      <c r="M615" s="2">
        <v>4.5999999999999996</v>
      </c>
    </row>
    <row r="616" spans="1:13" x14ac:dyDescent="0.3">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
      <c r="A617" s="2" t="s">
        <v>17</v>
      </c>
      <c r="B617" s="1">
        <v>616</v>
      </c>
      <c r="C617" s="2" t="s">
        <v>564</v>
      </c>
      <c r="D617" s="2" t="s">
        <v>95</v>
      </c>
      <c r="E617" s="2">
        <v>2020</v>
      </c>
      <c r="F617" s="2" t="s">
        <v>37</v>
      </c>
      <c r="G617" s="2" t="s">
        <v>34</v>
      </c>
      <c r="H617" s="2" t="s">
        <v>26</v>
      </c>
      <c r="I617" s="2" t="s">
        <v>16</v>
      </c>
      <c r="J617" s="2">
        <v>5.6235142000000002E-2</v>
      </c>
      <c r="K617" s="2">
        <v>17.350000000000001</v>
      </c>
      <c r="L617" s="2">
        <v>102.0016</v>
      </c>
      <c r="M617" s="2">
        <v>4.5999999999999996</v>
      </c>
    </row>
    <row r="618" spans="1:13" x14ac:dyDescent="0.3">
      <c r="A618" s="1" t="s">
        <v>17</v>
      </c>
      <c r="B618" s="2">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
      <c r="A619" s="2" t="s">
        <v>17</v>
      </c>
      <c r="B619" s="1">
        <v>618</v>
      </c>
      <c r="C619" s="2" t="s">
        <v>565</v>
      </c>
      <c r="D619" s="2" t="s">
        <v>54</v>
      </c>
      <c r="E619" s="2">
        <v>2020</v>
      </c>
      <c r="F619" s="2" t="s">
        <v>37</v>
      </c>
      <c r="G619" s="2" t="s">
        <v>34</v>
      </c>
      <c r="H619" s="2" t="s">
        <v>30</v>
      </c>
      <c r="I619" s="2" t="s">
        <v>16</v>
      </c>
      <c r="J619" s="2">
        <v>1.4505107999999999E-2</v>
      </c>
      <c r="K619" s="2">
        <v>7.26</v>
      </c>
      <c r="L619" s="2">
        <v>118.41500000000001</v>
      </c>
      <c r="M619" s="2">
        <v>4.5999999999999996</v>
      </c>
    </row>
    <row r="620" spans="1:13" x14ac:dyDescent="0.3">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
      <c r="A621" s="2" t="s">
        <v>17</v>
      </c>
      <c r="B621" s="2">
        <v>620</v>
      </c>
      <c r="C621" s="2" t="s">
        <v>567</v>
      </c>
      <c r="D621" s="2" t="s">
        <v>32</v>
      </c>
      <c r="E621" s="2">
        <v>2020</v>
      </c>
      <c r="F621" s="2" t="s">
        <v>37</v>
      </c>
      <c r="G621" s="2" t="s">
        <v>34</v>
      </c>
      <c r="H621" s="2" t="s">
        <v>30</v>
      </c>
      <c r="I621" s="2" t="s">
        <v>16</v>
      </c>
      <c r="J621" s="2">
        <v>9.6842096000000003E-2</v>
      </c>
      <c r="K621" s="2">
        <v>9.6</v>
      </c>
      <c r="L621" s="2">
        <v>166.11580000000001</v>
      </c>
      <c r="M621" s="2">
        <v>4.5999999999999996</v>
      </c>
    </row>
    <row r="622" spans="1:13" x14ac:dyDescent="0.3">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
      <c r="A623" s="2" t="s">
        <v>10</v>
      </c>
      <c r="B623" s="1">
        <v>622</v>
      </c>
      <c r="C623" s="2" t="s">
        <v>569</v>
      </c>
      <c r="D623" s="2" t="s">
        <v>57</v>
      </c>
      <c r="E623" s="2">
        <v>2015</v>
      </c>
      <c r="F623" s="2" t="s">
        <v>33</v>
      </c>
      <c r="G623" s="2" t="s">
        <v>34</v>
      </c>
      <c r="H623" s="2" t="s">
        <v>30</v>
      </c>
      <c r="I623" s="2" t="s">
        <v>16</v>
      </c>
      <c r="J623" s="2">
        <v>8.0072603000000006E-2</v>
      </c>
      <c r="K623" s="2">
        <v>5.0350000000000001</v>
      </c>
      <c r="L623" s="2">
        <v>228.20359999999999</v>
      </c>
      <c r="M623" s="2">
        <v>4.5999999999999996</v>
      </c>
    </row>
    <row r="624" spans="1:13" x14ac:dyDescent="0.3">
      <c r="A624" s="1" t="s">
        <v>10</v>
      </c>
      <c r="B624" s="2">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
      <c r="A625" s="2" t="s">
        <v>10</v>
      </c>
      <c r="B625" s="1">
        <v>624</v>
      </c>
      <c r="C625" s="2" t="s">
        <v>570</v>
      </c>
      <c r="D625" s="2" t="s">
        <v>54</v>
      </c>
      <c r="E625" s="2">
        <v>2015</v>
      </c>
      <c r="F625" s="2" t="s">
        <v>33</v>
      </c>
      <c r="G625" s="2" t="s">
        <v>34</v>
      </c>
      <c r="H625" s="2" t="s">
        <v>30</v>
      </c>
      <c r="I625" s="2" t="s">
        <v>16</v>
      </c>
      <c r="J625" s="2">
        <v>0.122123201</v>
      </c>
      <c r="K625" s="2">
        <v>17.7</v>
      </c>
      <c r="L625" s="2">
        <v>100.76739999999999</v>
      </c>
      <c r="M625" s="2">
        <v>4.5999999999999996</v>
      </c>
    </row>
    <row r="626" spans="1:13" x14ac:dyDescent="0.3">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
      <c r="A627" s="2" t="s">
        <v>10</v>
      </c>
      <c r="B627" s="2">
        <v>626</v>
      </c>
      <c r="C627" s="2" t="s">
        <v>572</v>
      </c>
      <c r="D627" s="2" t="s">
        <v>32</v>
      </c>
      <c r="E627" s="2">
        <v>2015</v>
      </c>
      <c r="F627" s="2" t="s">
        <v>33</v>
      </c>
      <c r="G627" s="2" t="s">
        <v>34</v>
      </c>
      <c r="H627" s="2" t="s">
        <v>30</v>
      </c>
      <c r="I627" s="2" t="s">
        <v>16</v>
      </c>
      <c r="J627" s="2">
        <v>0</v>
      </c>
      <c r="K627" s="2">
        <v>8.26</v>
      </c>
      <c r="L627" s="2">
        <v>122.57299999999999</v>
      </c>
      <c r="M627" s="2">
        <v>4.5999999999999996</v>
      </c>
    </row>
    <row r="628" spans="1:13" x14ac:dyDescent="0.3">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
      <c r="A629" s="2" t="s">
        <v>10</v>
      </c>
      <c r="B629" s="1">
        <v>628</v>
      </c>
      <c r="C629" s="2" t="s">
        <v>396</v>
      </c>
      <c r="D629" s="2" t="s">
        <v>28</v>
      </c>
      <c r="E629" s="2">
        <v>2020</v>
      </c>
      <c r="F629" s="2" t="s">
        <v>37</v>
      </c>
      <c r="G629" s="2" t="s">
        <v>34</v>
      </c>
      <c r="H629" s="2" t="s">
        <v>30</v>
      </c>
      <c r="I629" s="2" t="s">
        <v>16</v>
      </c>
      <c r="J629" s="2">
        <v>0.16234858399999999</v>
      </c>
      <c r="K629" s="2">
        <v>15</v>
      </c>
      <c r="L629" s="2">
        <v>185.92660000000001</v>
      </c>
      <c r="M629" s="2">
        <v>4.5999999999999996</v>
      </c>
    </row>
    <row r="630" spans="1:13" x14ac:dyDescent="0.3">
      <c r="A630" s="1" t="s">
        <v>10</v>
      </c>
      <c r="B630" s="2">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
      <c r="A631" s="2" t="s">
        <v>10</v>
      </c>
      <c r="B631" s="1">
        <v>630</v>
      </c>
      <c r="C631" s="2" t="s">
        <v>573</v>
      </c>
      <c r="D631" s="2" t="s">
        <v>54</v>
      </c>
      <c r="E631" s="2">
        <v>2020</v>
      </c>
      <c r="F631" s="2" t="s">
        <v>37</v>
      </c>
      <c r="G631" s="2" t="s">
        <v>34</v>
      </c>
      <c r="H631" s="2" t="s">
        <v>15</v>
      </c>
      <c r="I631" s="2" t="s">
        <v>16</v>
      </c>
      <c r="J631" s="2">
        <v>9.2095923999999996E-2</v>
      </c>
      <c r="K631" s="2">
        <v>18.7</v>
      </c>
      <c r="L631" s="2">
        <v>183.32919999999999</v>
      </c>
      <c r="M631" s="2">
        <v>4.5999999999999996</v>
      </c>
    </row>
    <row r="632" spans="1:13" x14ac:dyDescent="0.3">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
      <c r="A633" s="2" t="s">
        <v>17</v>
      </c>
      <c r="B633" s="2">
        <v>632</v>
      </c>
      <c r="C633" s="2" t="s">
        <v>208</v>
      </c>
      <c r="D633" s="2" t="s">
        <v>12</v>
      </c>
      <c r="E633" s="2">
        <v>2017</v>
      </c>
      <c r="F633" s="2" t="s">
        <v>50</v>
      </c>
      <c r="G633" s="2" t="s">
        <v>34</v>
      </c>
      <c r="H633" s="2" t="s">
        <v>26</v>
      </c>
      <c r="I633" s="2" t="s">
        <v>16</v>
      </c>
      <c r="J633" s="2">
        <v>1.5557425999999999E-2</v>
      </c>
      <c r="K633" s="2">
        <v>17.5</v>
      </c>
      <c r="L633" s="2">
        <v>184.72659999999999</v>
      </c>
      <c r="M633" s="2">
        <v>4.5999999999999996</v>
      </c>
    </row>
    <row r="634" spans="1:13" x14ac:dyDescent="0.3">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
      <c r="A635" s="2" t="s">
        <v>17</v>
      </c>
      <c r="B635" s="1">
        <v>634</v>
      </c>
      <c r="C635" s="2" t="s">
        <v>575</v>
      </c>
      <c r="D635" s="2" t="s">
        <v>42</v>
      </c>
      <c r="E635" s="2">
        <v>2017</v>
      </c>
      <c r="F635" s="2" t="s">
        <v>50</v>
      </c>
      <c r="G635" s="2" t="s">
        <v>34</v>
      </c>
      <c r="H635" s="2" t="s">
        <v>26</v>
      </c>
      <c r="I635" s="2" t="s">
        <v>16</v>
      </c>
      <c r="J635" s="2">
        <v>0.16391093800000001</v>
      </c>
      <c r="K635" s="2">
        <v>12.35</v>
      </c>
      <c r="L635" s="2">
        <v>119.2124</v>
      </c>
      <c r="M635" s="2">
        <v>4.5999999999999996</v>
      </c>
    </row>
    <row r="636" spans="1:13" x14ac:dyDescent="0.3">
      <c r="A636" s="1" t="s">
        <v>17</v>
      </c>
      <c r="B636" s="2">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
      <c r="A637" s="2" t="s">
        <v>17</v>
      </c>
      <c r="B637" s="1">
        <v>636</v>
      </c>
      <c r="C637" s="2" t="s">
        <v>577</v>
      </c>
      <c r="D637" s="2" t="s">
        <v>54</v>
      </c>
      <c r="E637" s="2">
        <v>2017</v>
      </c>
      <c r="F637" s="2" t="s">
        <v>50</v>
      </c>
      <c r="G637" s="2" t="s">
        <v>34</v>
      </c>
      <c r="H637" s="2" t="s">
        <v>26</v>
      </c>
      <c r="I637" s="2" t="s">
        <v>16</v>
      </c>
      <c r="J637" s="2">
        <v>0.156269303</v>
      </c>
      <c r="K637" s="2">
        <v>17.2</v>
      </c>
      <c r="L637" s="2">
        <v>159.65780000000001</v>
      </c>
      <c r="M637" s="2">
        <v>4.5999999999999996</v>
      </c>
    </row>
    <row r="638" spans="1:13" x14ac:dyDescent="0.3">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
      <c r="A639" s="2" t="s">
        <v>17</v>
      </c>
      <c r="B639" s="2">
        <v>638</v>
      </c>
      <c r="C639" s="2" t="s">
        <v>331</v>
      </c>
      <c r="D639" s="2" t="s">
        <v>48</v>
      </c>
      <c r="E639" s="2">
        <v>2017</v>
      </c>
      <c r="F639" s="2" t="s">
        <v>50</v>
      </c>
      <c r="G639" s="2" t="s">
        <v>34</v>
      </c>
      <c r="H639" s="2" t="s">
        <v>26</v>
      </c>
      <c r="I639" s="2" t="s">
        <v>16</v>
      </c>
      <c r="J639" s="2">
        <v>1.0037996E-2</v>
      </c>
      <c r="K639" s="2">
        <v>17.600000000000001</v>
      </c>
      <c r="L639" s="2">
        <v>163.55520000000001</v>
      </c>
      <c r="M639" s="2">
        <v>4.5999999999999996</v>
      </c>
    </row>
    <row r="640" spans="1:13" x14ac:dyDescent="0.3">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
      <c r="A641" s="2" t="s">
        <v>10</v>
      </c>
      <c r="B641" s="1">
        <v>640</v>
      </c>
      <c r="C641" s="2" t="s">
        <v>580</v>
      </c>
      <c r="D641" s="2" t="s">
        <v>24</v>
      </c>
      <c r="E641" s="2">
        <v>2017</v>
      </c>
      <c r="F641" s="2" t="s">
        <v>50</v>
      </c>
      <c r="G641" s="2" t="s">
        <v>34</v>
      </c>
      <c r="H641" s="2" t="s">
        <v>26</v>
      </c>
      <c r="I641" s="2" t="s">
        <v>16</v>
      </c>
      <c r="J641" s="2">
        <v>1.9930417999999998E-2</v>
      </c>
      <c r="K641" s="2">
        <v>15.1</v>
      </c>
      <c r="L641" s="2">
        <v>131.53100000000001</v>
      </c>
      <c r="M641" s="2">
        <v>4.5999999999999996</v>
      </c>
    </row>
    <row r="642" spans="1:13" x14ac:dyDescent="0.3">
      <c r="A642" s="1" t="s">
        <v>10</v>
      </c>
      <c r="B642" s="2">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
      <c r="A643" s="2" t="s">
        <v>10</v>
      </c>
      <c r="B643" s="1">
        <v>642</v>
      </c>
      <c r="C643" s="2" t="s">
        <v>582</v>
      </c>
      <c r="D643" s="2" t="s">
        <v>54</v>
      </c>
      <c r="E643" s="2">
        <v>2017</v>
      </c>
      <c r="F643" s="2" t="s">
        <v>50</v>
      </c>
      <c r="G643" s="2" t="s">
        <v>34</v>
      </c>
      <c r="H643" s="2" t="s">
        <v>26</v>
      </c>
      <c r="I643" s="2" t="s">
        <v>16</v>
      </c>
      <c r="J643" s="2">
        <v>1.5087112E-2</v>
      </c>
      <c r="K643" s="2">
        <v>9.8000000000000007</v>
      </c>
      <c r="L643" s="2">
        <v>250.14080000000001</v>
      </c>
      <c r="M643" s="2">
        <v>4.5999999999999996</v>
      </c>
    </row>
    <row r="644" spans="1:13" x14ac:dyDescent="0.3">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
      <c r="A645" s="2" t="s">
        <v>10</v>
      </c>
      <c r="B645" s="2">
        <v>644</v>
      </c>
      <c r="C645" s="2" t="s">
        <v>584</v>
      </c>
      <c r="D645" s="2" t="s">
        <v>54</v>
      </c>
      <c r="E645" s="2">
        <v>2017</v>
      </c>
      <c r="F645" s="2" t="s">
        <v>50</v>
      </c>
      <c r="G645" s="2" t="s">
        <v>34</v>
      </c>
      <c r="H645" s="2" t="s">
        <v>26</v>
      </c>
      <c r="I645" s="2" t="s">
        <v>16</v>
      </c>
      <c r="J645" s="2">
        <v>9.6495425999999995E-2</v>
      </c>
      <c r="K645" s="2">
        <v>20.2</v>
      </c>
      <c r="L645" s="2">
        <v>175.6028</v>
      </c>
      <c r="M645" s="2">
        <v>4.5999999999999996</v>
      </c>
    </row>
    <row r="646" spans="1:13" x14ac:dyDescent="0.3">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
      <c r="A647" s="2" t="s">
        <v>17</v>
      </c>
      <c r="B647" s="1">
        <v>646</v>
      </c>
      <c r="C647" s="2" t="s">
        <v>203</v>
      </c>
      <c r="D647" s="2" t="s">
        <v>67</v>
      </c>
      <c r="E647" s="2">
        <v>2011</v>
      </c>
      <c r="F647" s="2" t="s">
        <v>39</v>
      </c>
      <c r="G647" s="2" t="s">
        <v>21</v>
      </c>
      <c r="H647" s="2" t="s">
        <v>15</v>
      </c>
      <c r="I647" s="2" t="s">
        <v>40</v>
      </c>
      <c r="J647" s="2">
        <v>9.7251620999999996E-2</v>
      </c>
      <c r="K647" s="2">
        <v>13.8</v>
      </c>
      <c r="L647" s="2">
        <v>245.78020000000001</v>
      </c>
      <c r="M647" s="2">
        <v>4.5999999999999996</v>
      </c>
    </row>
    <row r="648" spans="1:13" x14ac:dyDescent="0.3">
      <c r="A648" s="1" t="s">
        <v>17</v>
      </c>
      <c r="B648" s="2">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
      <c r="A649" s="2" t="s">
        <v>17</v>
      </c>
      <c r="B649" s="1">
        <v>648</v>
      </c>
      <c r="C649" s="2" t="s">
        <v>292</v>
      </c>
      <c r="D649" s="2" t="s">
        <v>24</v>
      </c>
      <c r="E649" s="2">
        <v>2011</v>
      </c>
      <c r="F649" s="2" t="s">
        <v>39</v>
      </c>
      <c r="G649" s="2" t="s">
        <v>21</v>
      </c>
      <c r="H649" s="2" t="s">
        <v>15</v>
      </c>
      <c r="I649" s="2" t="s">
        <v>40</v>
      </c>
      <c r="J649" s="2">
        <v>6.0847633999999998E-2</v>
      </c>
      <c r="K649" s="2">
        <v>20.5</v>
      </c>
      <c r="L649" s="2">
        <v>75.069599999999994</v>
      </c>
      <c r="M649" s="2">
        <v>4.5999999999999996</v>
      </c>
    </row>
    <row r="650" spans="1:13" x14ac:dyDescent="0.3">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
      <c r="A651" s="2" t="s">
        <v>17</v>
      </c>
      <c r="B651" s="2">
        <v>650</v>
      </c>
      <c r="C651" s="2" t="s">
        <v>587</v>
      </c>
      <c r="D651" s="2" t="s">
        <v>159</v>
      </c>
      <c r="E651" s="2">
        <v>2011</v>
      </c>
      <c r="F651" s="2" t="s">
        <v>39</v>
      </c>
      <c r="G651" s="2" t="s">
        <v>21</v>
      </c>
      <c r="H651" s="2" t="s">
        <v>30</v>
      </c>
      <c r="I651" s="2" t="s">
        <v>40</v>
      </c>
      <c r="J651" s="2">
        <v>0.116527666</v>
      </c>
      <c r="K651" s="2">
        <v>12.8</v>
      </c>
      <c r="L651" s="2">
        <v>261.42520000000002</v>
      </c>
      <c r="M651" s="2">
        <v>4.5999999999999996</v>
      </c>
    </row>
    <row r="652" spans="1:13" x14ac:dyDescent="0.3">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
      <c r="A653" s="2" t="s">
        <v>17</v>
      </c>
      <c r="B653" s="1">
        <v>652</v>
      </c>
      <c r="C653" s="2" t="s">
        <v>288</v>
      </c>
      <c r="D653" s="2" t="s">
        <v>28</v>
      </c>
      <c r="E653" s="2">
        <v>2014</v>
      </c>
      <c r="F653" s="2" t="s">
        <v>29</v>
      </c>
      <c r="G653" s="2" t="s">
        <v>21</v>
      </c>
      <c r="H653" s="2" t="s">
        <v>30</v>
      </c>
      <c r="I653" s="2" t="s">
        <v>16</v>
      </c>
      <c r="J653" s="2">
        <v>3.1918283999999998E-2</v>
      </c>
      <c r="K653" s="2">
        <v>7.6550000000000002</v>
      </c>
      <c r="L653" s="2">
        <v>117.7492</v>
      </c>
      <c r="M653" s="2">
        <v>4.5999999999999996</v>
      </c>
    </row>
    <row r="654" spans="1:13" x14ac:dyDescent="0.3">
      <c r="A654" s="1" t="s">
        <v>17</v>
      </c>
      <c r="B654" s="2">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
      <c r="A655" s="2" t="s">
        <v>17</v>
      </c>
      <c r="B655" s="1">
        <v>654</v>
      </c>
      <c r="C655" s="2" t="s">
        <v>589</v>
      </c>
      <c r="D655" s="2" t="s">
        <v>67</v>
      </c>
      <c r="E655" s="2">
        <v>2014</v>
      </c>
      <c r="F655" s="2" t="s">
        <v>29</v>
      </c>
      <c r="G655" s="2" t="s">
        <v>21</v>
      </c>
      <c r="H655" s="2" t="s">
        <v>30</v>
      </c>
      <c r="I655" s="2" t="s">
        <v>16</v>
      </c>
      <c r="J655" s="2">
        <v>3.0410273000000002E-2</v>
      </c>
      <c r="K655" s="2">
        <v>17.75</v>
      </c>
      <c r="L655" s="2">
        <v>256.06720000000001</v>
      </c>
      <c r="M655" s="2">
        <v>4.5999999999999996</v>
      </c>
    </row>
    <row r="656" spans="1:13" x14ac:dyDescent="0.3">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
      <c r="A657" s="2" t="s">
        <v>17</v>
      </c>
      <c r="B657" s="2">
        <v>656</v>
      </c>
      <c r="C657" s="2" t="s">
        <v>528</v>
      </c>
      <c r="D657" s="2" t="s">
        <v>19</v>
      </c>
      <c r="E657" s="2">
        <v>2014</v>
      </c>
      <c r="F657" s="2" t="s">
        <v>29</v>
      </c>
      <c r="G657" s="2" t="s">
        <v>21</v>
      </c>
      <c r="H657" s="2" t="s">
        <v>30</v>
      </c>
      <c r="I657" s="2" t="s">
        <v>16</v>
      </c>
      <c r="J657" s="2">
        <v>2.4456796999999999E-2</v>
      </c>
      <c r="K657" s="2">
        <v>9.6</v>
      </c>
      <c r="L657" s="2">
        <v>186.62139999999999</v>
      </c>
      <c r="M657" s="2">
        <v>4.5999999999999996</v>
      </c>
    </row>
    <row r="658" spans="1:13" x14ac:dyDescent="0.3">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
      <c r="A659" s="2" t="s">
        <v>17</v>
      </c>
      <c r="B659" s="1">
        <v>658</v>
      </c>
      <c r="C659" s="2" t="s">
        <v>110</v>
      </c>
      <c r="D659" s="2" t="s">
        <v>42</v>
      </c>
      <c r="E659" s="2">
        <v>2014</v>
      </c>
      <c r="F659" s="2" t="s">
        <v>29</v>
      </c>
      <c r="G659" s="2" t="s">
        <v>21</v>
      </c>
      <c r="H659" s="2" t="s">
        <v>30</v>
      </c>
      <c r="I659" s="2" t="s">
        <v>16</v>
      </c>
      <c r="J659" s="2">
        <v>1.5149955E-2</v>
      </c>
      <c r="K659" s="2">
        <v>6.38</v>
      </c>
      <c r="L659" s="2">
        <v>144.047</v>
      </c>
      <c r="M659" s="2">
        <v>4.5999999999999996</v>
      </c>
    </row>
    <row r="660" spans="1:13" x14ac:dyDescent="0.3">
      <c r="A660" s="1" t="s">
        <v>17</v>
      </c>
      <c r="B660" s="2">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
      <c r="A661" s="2" t="s">
        <v>17</v>
      </c>
      <c r="B661" s="1">
        <v>660</v>
      </c>
      <c r="C661" s="2" t="s">
        <v>593</v>
      </c>
      <c r="D661" s="2" t="s">
        <v>48</v>
      </c>
      <c r="E661" s="2">
        <v>2014</v>
      </c>
      <c r="F661" s="2" t="s">
        <v>29</v>
      </c>
      <c r="G661" s="2" t="s">
        <v>21</v>
      </c>
      <c r="H661" s="2" t="s">
        <v>30</v>
      </c>
      <c r="I661" s="2" t="s">
        <v>16</v>
      </c>
      <c r="J661" s="2">
        <v>0.13930163400000001</v>
      </c>
      <c r="K661" s="2">
        <v>16.850000000000001</v>
      </c>
      <c r="L661" s="2">
        <v>144.976</v>
      </c>
      <c r="M661" s="2">
        <v>4.5999999999999996</v>
      </c>
    </row>
    <row r="662" spans="1:13" x14ac:dyDescent="0.3">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
      <c r="A663" s="2" t="s">
        <v>10</v>
      </c>
      <c r="B663" s="2">
        <v>662</v>
      </c>
      <c r="C663" s="2" t="s">
        <v>595</v>
      </c>
      <c r="D663" s="2" t="s">
        <v>95</v>
      </c>
      <c r="E663" s="2">
        <v>2014</v>
      </c>
      <c r="F663" s="2" t="s">
        <v>29</v>
      </c>
      <c r="G663" s="2" t="s">
        <v>21</v>
      </c>
      <c r="H663" s="2" t="s">
        <v>30</v>
      </c>
      <c r="I663" s="2" t="s">
        <v>16</v>
      </c>
      <c r="J663" s="2">
        <v>0.128176489</v>
      </c>
      <c r="K663" s="2">
        <v>9.6950000000000003</v>
      </c>
      <c r="L663" s="2">
        <v>224.84039999999999</v>
      </c>
      <c r="M663" s="2">
        <v>4.5999999999999996</v>
      </c>
    </row>
    <row r="664" spans="1:13" x14ac:dyDescent="0.3">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
      <c r="A665" s="2" t="s">
        <v>10</v>
      </c>
      <c r="B665" s="1">
        <v>664</v>
      </c>
      <c r="C665" s="2" t="s">
        <v>597</v>
      </c>
      <c r="D665" s="2" t="s">
        <v>67</v>
      </c>
      <c r="E665" s="2">
        <v>2014</v>
      </c>
      <c r="F665" s="2" t="s">
        <v>29</v>
      </c>
      <c r="G665" s="2" t="s">
        <v>21</v>
      </c>
      <c r="H665" s="2" t="s">
        <v>30</v>
      </c>
      <c r="I665" s="2" t="s">
        <v>16</v>
      </c>
      <c r="J665" s="2">
        <v>4.8166899999999999E-2</v>
      </c>
      <c r="K665" s="2">
        <v>10.5</v>
      </c>
      <c r="L665" s="2">
        <v>48.837600000000002</v>
      </c>
      <c r="M665" s="2">
        <v>4.5999999999999996</v>
      </c>
    </row>
    <row r="666" spans="1:13" x14ac:dyDescent="0.3">
      <c r="A666" s="1" t="s">
        <v>10</v>
      </c>
      <c r="B666" s="2">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
      <c r="A667" s="2" t="s">
        <v>10</v>
      </c>
      <c r="B667" s="1">
        <v>666</v>
      </c>
      <c r="C667" s="2" t="s">
        <v>599</v>
      </c>
      <c r="D667" s="2" t="s">
        <v>54</v>
      </c>
      <c r="E667" s="2">
        <v>2014</v>
      </c>
      <c r="F667" s="2" t="s">
        <v>29</v>
      </c>
      <c r="G667" s="2" t="s">
        <v>21</v>
      </c>
      <c r="H667" s="2" t="s">
        <v>30</v>
      </c>
      <c r="I667" s="2" t="s">
        <v>16</v>
      </c>
      <c r="J667" s="2">
        <v>5.4507422E-2</v>
      </c>
      <c r="K667" s="2">
        <v>11.3</v>
      </c>
      <c r="L667" s="2">
        <v>96.309399999999997</v>
      </c>
      <c r="M667" s="2">
        <v>4.5999999999999996</v>
      </c>
    </row>
    <row r="668" spans="1:13" x14ac:dyDescent="0.3">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
      <c r="A669" s="2" t="s">
        <v>17</v>
      </c>
      <c r="B669" s="2">
        <v>668</v>
      </c>
      <c r="C669" s="2" t="s">
        <v>601</v>
      </c>
      <c r="D669" s="2" t="s">
        <v>57</v>
      </c>
      <c r="E669" s="2">
        <v>2022</v>
      </c>
      <c r="F669" s="2" t="s">
        <v>20</v>
      </c>
      <c r="G669" s="2" t="s">
        <v>21</v>
      </c>
      <c r="H669" s="2" t="s">
        <v>15</v>
      </c>
      <c r="I669" s="2" t="s">
        <v>22</v>
      </c>
      <c r="J669" s="2">
        <v>0</v>
      </c>
      <c r="K669" s="2">
        <v>13.35</v>
      </c>
      <c r="L669" s="2">
        <v>217.61660000000001</v>
      </c>
      <c r="M669" s="2">
        <v>4.5999999999999996</v>
      </c>
    </row>
    <row r="670" spans="1:13" x14ac:dyDescent="0.3">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
      <c r="A671" s="2" t="s">
        <v>17</v>
      </c>
      <c r="B671" s="1">
        <v>670</v>
      </c>
      <c r="C671" s="2" t="s">
        <v>308</v>
      </c>
      <c r="D671" s="2" t="s">
        <v>32</v>
      </c>
      <c r="E671" s="2">
        <v>2022</v>
      </c>
      <c r="F671" s="2" t="s">
        <v>20</v>
      </c>
      <c r="G671" s="2" t="s">
        <v>21</v>
      </c>
      <c r="H671" s="2" t="s">
        <v>15</v>
      </c>
      <c r="I671" s="2" t="s">
        <v>22</v>
      </c>
      <c r="J671" s="2">
        <v>3.7383777999999999E-2</v>
      </c>
      <c r="K671" s="2">
        <v>15.7</v>
      </c>
      <c r="L671" s="2">
        <v>179.76339999999999</v>
      </c>
      <c r="M671" s="2">
        <v>4.5999999999999996</v>
      </c>
    </row>
    <row r="672" spans="1:13" x14ac:dyDescent="0.3">
      <c r="A672" s="1" t="s">
        <v>17</v>
      </c>
      <c r="B672" s="2">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
      <c r="A673" s="2" t="s">
        <v>17</v>
      </c>
      <c r="B673" s="1">
        <v>672</v>
      </c>
      <c r="C673" s="2" t="s">
        <v>603</v>
      </c>
      <c r="D673" s="2" t="s">
        <v>28</v>
      </c>
      <c r="E673" s="2">
        <v>2022</v>
      </c>
      <c r="F673" s="2" t="s">
        <v>20</v>
      </c>
      <c r="G673" s="2" t="s">
        <v>21</v>
      </c>
      <c r="H673" s="2" t="s">
        <v>15</v>
      </c>
      <c r="I673" s="2" t="s">
        <v>22</v>
      </c>
      <c r="J673" s="2">
        <v>4.1273235999999998E-2</v>
      </c>
      <c r="K673" s="2">
        <v>6.98</v>
      </c>
      <c r="L673" s="2">
        <v>82.493399999999994</v>
      </c>
      <c r="M673" s="2">
        <v>4.5999999999999996</v>
      </c>
    </row>
    <row r="674" spans="1:13" x14ac:dyDescent="0.3">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
      <c r="A675" s="2" t="s">
        <v>17</v>
      </c>
      <c r="B675" s="2">
        <v>674</v>
      </c>
      <c r="C675" s="2" t="s">
        <v>438</v>
      </c>
      <c r="D675" s="2" t="s">
        <v>19</v>
      </c>
      <c r="E675" s="2">
        <v>2022</v>
      </c>
      <c r="F675" s="2" t="s">
        <v>20</v>
      </c>
      <c r="G675" s="2" t="s">
        <v>21</v>
      </c>
      <c r="H675" s="2" t="s">
        <v>15</v>
      </c>
      <c r="I675" s="2" t="s">
        <v>22</v>
      </c>
      <c r="J675" s="2">
        <v>3.6382523999999999E-2</v>
      </c>
      <c r="K675" s="2">
        <v>7.5</v>
      </c>
      <c r="L675" s="2">
        <v>177.90280000000001</v>
      </c>
      <c r="M675" s="2">
        <v>4.5999999999999996</v>
      </c>
    </row>
    <row r="676" spans="1:13" x14ac:dyDescent="0.3">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
      <c r="A677" s="2" t="s">
        <v>17</v>
      </c>
      <c r="B677" s="1">
        <v>676</v>
      </c>
      <c r="C677" s="2" t="s">
        <v>604</v>
      </c>
      <c r="D677" s="2" t="s">
        <v>12</v>
      </c>
      <c r="E677" s="2">
        <v>2018</v>
      </c>
      <c r="F677" s="2" t="s">
        <v>45</v>
      </c>
      <c r="G677" s="2" t="s">
        <v>21</v>
      </c>
      <c r="H677" s="2" t="s">
        <v>15</v>
      </c>
      <c r="I677" s="2" t="s">
        <v>46</v>
      </c>
      <c r="J677" s="2">
        <v>2.2291121000000001E-2</v>
      </c>
      <c r="K677" s="2"/>
      <c r="L677" s="2">
        <v>93.609399999999994</v>
      </c>
      <c r="M677" s="2">
        <v>4.5999999999999996</v>
      </c>
    </row>
    <row r="678" spans="1:13" x14ac:dyDescent="0.3">
      <c r="A678" s="1" t="s">
        <v>17</v>
      </c>
      <c r="B678" s="2">
        <v>677</v>
      </c>
      <c r="C678" s="1" t="s">
        <v>383</v>
      </c>
      <c r="D678" s="1" t="s">
        <v>54</v>
      </c>
      <c r="E678" s="1">
        <v>2018</v>
      </c>
      <c r="F678" s="1" t="s">
        <v>45</v>
      </c>
      <c r="G678" s="1" t="s">
        <v>21</v>
      </c>
      <c r="H678" s="1" t="s">
        <v>15</v>
      </c>
      <c r="I678" s="1" t="s">
        <v>46</v>
      </c>
      <c r="J678" s="1">
        <v>0</v>
      </c>
      <c r="K678" s="1"/>
      <c r="L678" s="1">
        <v>109.1938</v>
      </c>
      <c r="M678" s="1">
        <v>4.5999999999999996</v>
      </c>
    </row>
    <row r="679" spans="1:13" x14ac:dyDescent="0.3">
      <c r="A679" s="2" t="s">
        <v>17</v>
      </c>
      <c r="B679" s="1">
        <v>678</v>
      </c>
      <c r="C679" s="2" t="s">
        <v>577</v>
      </c>
      <c r="D679" s="2" t="s">
        <v>54</v>
      </c>
      <c r="E679" s="2">
        <v>2018</v>
      </c>
      <c r="F679" s="2" t="s">
        <v>45</v>
      </c>
      <c r="G679" s="2" t="s">
        <v>21</v>
      </c>
      <c r="H679" s="2" t="s">
        <v>15</v>
      </c>
      <c r="I679" s="2" t="s">
        <v>46</v>
      </c>
      <c r="J679" s="2">
        <v>0.155541973</v>
      </c>
      <c r="K679" s="2"/>
      <c r="L679" s="2">
        <v>159.7578</v>
      </c>
      <c r="M679" s="2">
        <v>4.5999999999999996</v>
      </c>
    </row>
    <row r="680" spans="1:13" x14ac:dyDescent="0.3">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
      <c r="A681" s="2" t="s">
        <v>10</v>
      </c>
      <c r="B681" s="2">
        <v>680</v>
      </c>
      <c r="C681" s="2" t="s">
        <v>272</v>
      </c>
      <c r="D681" s="2" t="s">
        <v>12</v>
      </c>
      <c r="E681" s="2">
        <v>2018</v>
      </c>
      <c r="F681" s="2" t="s">
        <v>45</v>
      </c>
      <c r="G681" s="2" t="s">
        <v>21</v>
      </c>
      <c r="H681" s="2" t="s">
        <v>15</v>
      </c>
      <c r="I681" s="2" t="s">
        <v>46</v>
      </c>
      <c r="J681" s="2">
        <v>0.15842451599999999</v>
      </c>
      <c r="K681" s="2"/>
      <c r="L681" s="2">
        <v>62.419400000000003</v>
      </c>
      <c r="M681" s="2">
        <v>4.5999999999999996</v>
      </c>
    </row>
    <row r="682" spans="1:13" x14ac:dyDescent="0.3">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
      <c r="A683" s="2" t="s">
        <v>10</v>
      </c>
      <c r="B683" s="1">
        <v>682</v>
      </c>
      <c r="C683" s="2" t="s">
        <v>607</v>
      </c>
      <c r="D683" s="2" t="s">
        <v>54</v>
      </c>
      <c r="E683" s="2">
        <v>2018</v>
      </c>
      <c r="F683" s="2" t="s">
        <v>45</v>
      </c>
      <c r="G683" s="2" t="s">
        <v>21</v>
      </c>
      <c r="H683" s="2" t="s">
        <v>15</v>
      </c>
      <c r="I683" s="2" t="s">
        <v>46</v>
      </c>
      <c r="J683" s="2">
        <v>3.6731658E-2</v>
      </c>
      <c r="K683" s="2"/>
      <c r="L683" s="2">
        <v>177.23699999999999</v>
      </c>
      <c r="M683" s="2">
        <v>4.5999999999999996</v>
      </c>
    </row>
    <row r="684" spans="1:13" x14ac:dyDescent="0.3">
      <c r="A684" s="1" t="s">
        <v>10</v>
      </c>
      <c r="B684" s="2">
        <v>683</v>
      </c>
      <c r="C684" s="1" t="s">
        <v>608</v>
      </c>
      <c r="D684" s="1" t="s">
        <v>54</v>
      </c>
      <c r="E684" s="1">
        <v>2018</v>
      </c>
      <c r="F684" s="1" t="s">
        <v>45</v>
      </c>
      <c r="G684" s="1" t="s">
        <v>21</v>
      </c>
      <c r="H684" s="1" t="s">
        <v>15</v>
      </c>
      <c r="I684" s="1" t="s">
        <v>46</v>
      </c>
      <c r="J684" s="1">
        <v>0</v>
      </c>
      <c r="K684" s="1"/>
      <c r="L684" s="1">
        <v>182.0608</v>
      </c>
      <c r="M684" s="1">
        <v>4.5999999999999996</v>
      </c>
    </row>
    <row r="685" spans="1:13" x14ac:dyDescent="0.3">
      <c r="A685" s="2" t="s">
        <v>35</v>
      </c>
      <c r="B685" s="1">
        <v>684</v>
      </c>
      <c r="C685" s="2" t="s">
        <v>171</v>
      </c>
      <c r="D685" s="2" t="s">
        <v>19</v>
      </c>
      <c r="E685" s="2">
        <v>2018</v>
      </c>
      <c r="F685" s="2" t="s">
        <v>45</v>
      </c>
      <c r="G685" s="2" t="s">
        <v>21</v>
      </c>
      <c r="H685" s="2" t="s">
        <v>15</v>
      </c>
      <c r="I685" s="2" t="s">
        <v>46</v>
      </c>
      <c r="J685" s="2">
        <v>1.8813776000000001E-2</v>
      </c>
      <c r="K685" s="2"/>
      <c r="L685" s="2">
        <v>235.25899999999999</v>
      </c>
      <c r="M685" s="2">
        <v>4.5999999999999996</v>
      </c>
    </row>
    <row r="686" spans="1:13" x14ac:dyDescent="0.3">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
      <c r="A687" s="2" t="s">
        <v>17</v>
      </c>
      <c r="B687" s="2">
        <v>686</v>
      </c>
      <c r="C687" s="2" t="s">
        <v>609</v>
      </c>
      <c r="D687" s="2" t="s">
        <v>42</v>
      </c>
      <c r="E687" s="2">
        <v>2020</v>
      </c>
      <c r="F687" s="2" t="s">
        <v>37</v>
      </c>
      <c r="G687" s="2" t="s">
        <v>34</v>
      </c>
      <c r="H687" s="2" t="s">
        <v>26</v>
      </c>
      <c r="I687" s="2" t="s">
        <v>16</v>
      </c>
      <c r="J687" s="2">
        <v>2.8760013000000001E-2</v>
      </c>
      <c r="K687" s="2">
        <v>12.15</v>
      </c>
      <c r="L687" s="2">
        <v>151.4708</v>
      </c>
      <c r="M687" s="2">
        <v>4.5</v>
      </c>
    </row>
    <row r="688" spans="1:13" x14ac:dyDescent="0.3">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
      <c r="A689" s="2" t="s">
        <v>17</v>
      </c>
      <c r="B689" s="1">
        <v>688</v>
      </c>
      <c r="C689" s="2" t="s">
        <v>611</v>
      </c>
      <c r="D689" s="2" t="s">
        <v>19</v>
      </c>
      <c r="E689" s="2">
        <v>2017</v>
      </c>
      <c r="F689" s="2" t="s">
        <v>50</v>
      </c>
      <c r="G689" s="2" t="s">
        <v>34</v>
      </c>
      <c r="H689" s="2" t="s">
        <v>26</v>
      </c>
      <c r="I689" s="2" t="s">
        <v>16</v>
      </c>
      <c r="J689" s="2">
        <v>8.2316505999999998E-2</v>
      </c>
      <c r="K689" s="2">
        <v>17.600000000000001</v>
      </c>
      <c r="L689" s="2">
        <v>160.69200000000001</v>
      </c>
      <c r="M689" s="2">
        <v>4.5</v>
      </c>
    </row>
    <row r="690" spans="1:13" x14ac:dyDescent="0.3">
      <c r="A690" s="1" t="s">
        <v>10</v>
      </c>
      <c r="B690" s="2">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
      <c r="A691" s="2" t="s">
        <v>17</v>
      </c>
      <c r="B691" s="1">
        <v>690</v>
      </c>
      <c r="C691" s="2" t="s">
        <v>613</v>
      </c>
      <c r="D691" s="2" t="s">
        <v>57</v>
      </c>
      <c r="E691" s="2">
        <v>2011</v>
      </c>
      <c r="F691" s="2" t="s">
        <v>39</v>
      </c>
      <c r="G691" s="2" t="s">
        <v>21</v>
      </c>
      <c r="H691" s="2" t="s">
        <v>26</v>
      </c>
      <c r="I691" s="2" t="s">
        <v>40</v>
      </c>
      <c r="J691" s="2">
        <v>0</v>
      </c>
      <c r="K691" s="2">
        <v>17.850000000000001</v>
      </c>
      <c r="L691" s="2">
        <v>196.57939999999999</v>
      </c>
      <c r="M691" s="2">
        <v>4.5</v>
      </c>
    </row>
    <row r="692" spans="1:13" x14ac:dyDescent="0.3">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
      <c r="A693" s="2" t="s">
        <v>17</v>
      </c>
      <c r="B693" s="2">
        <v>692</v>
      </c>
      <c r="C693" s="2" t="s">
        <v>450</v>
      </c>
      <c r="D693" s="2" t="s">
        <v>1610</v>
      </c>
      <c r="E693" s="2">
        <v>2017</v>
      </c>
      <c r="F693" s="2" t="s">
        <v>50</v>
      </c>
      <c r="G693" s="2" t="s">
        <v>34</v>
      </c>
      <c r="H693" s="2" t="s">
        <v>26</v>
      </c>
      <c r="I693" s="2" t="s">
        <v>16</v>
      </c>
      <c r="J693" s="2">
        <v>6.1052759999999998E-2</v>
      </c>
      <c r="K693" s="2">
        <v>7.63</v>
      </c>
      <c r="L693" s="2">
        <v>95.443600000000004</v>
      </c>
      <c r="M693" s="2">
        <v>4.5</v>
      </c>
    </row>
    <row r="694" spans="1:13" x14ac:dyDescent="0.3">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
      <c r="A695" s="2" t="s">
        <v>17</v>
      </c>
      <c r="B695" s="1">
        <v>694</v>
      </c>
      <c r="C695" s="2" t="s">
        <v>616</v>
      </c>
      <c r="D695" s="2" t="s">
        <v>42</v>
      </c>
      <c r="E695" s="2">
        <v>2022</v>
      </c>
      <c r="F695" s="2" t="s">
        <v>20</v>
      </c>
      <c r="G695" s="2" t="s">
        <v>21</v>
      </c>
      <c r="H695" s="2" t="s">
        <v>15</v>
      </c>
      <c r="I695" s="2" t="s">
        <v>22</v>
      </c>
      <c r="J695" s="2">
        <v>9.9729888000000003E-2</v>
      </c>
      <c r="K695" s="2">
        <v>13</v>
      </c>
      <c r="L695" s="2">
        <v>46.305999999999997</v>
      </c>
      <c r="M695" s="2">
        <v>4.5</v>
      </c>
    </row>
    <row r="696" spans="1:13" x14ac:dyDescent="0.3">
      <c r="A696" s="1" t="s">
        <v>17</v>
      </c>
      <c r="B696" s="2">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
      <c r="A697" s="2" t="s">
        <v>17</v>
      </c>
      <c r="B697" s="1">
        <v>696</v>
      </c>
      <c r="C697" s="2" t="s">
        <v>601</v>
      </c>
      <c r="D697" s="2" t="s">
        <v>57</v>
      </c>
      <c r="E697" s="2">
        <v>2015</v>
      </c>
      <c r="F697" s="2" t="s">
        <v>33</v>
      </c>
      <c r="G697" s="2" t="s">
        <v>34</v>
      </c>
      <c r="H697" s="2" t="s">
        <v>26</v>
      </c>
      <c r="I697" s="2" t="s">
        <v>16</v>
      </c>
      <c r="J697" s="2">
        <v>4.8124443000000003E-2</v>
      </c>
      <c r="K697" s="2">
        <v>13.35</v>
      </c>
      <c r="L697" s="2">
        <v>216.7166</v>
      </c>
      <c r="M697" s="2">
        <v>4.5</v>
      </c>
    </row>
    <row r="698" spans="1:13" x14ac:dyDescent="0.3">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
      <c r="A699" s="2" t="s">
        <v>17</v>
      </c>
      <c r="B699" s="2">
        <v>698</v>
      </c>
      <c r="C699" s="2" t="s">
        <v>618</v>
      </c>
      <c r="D699" s="2" t="s">
        <v>42</v>
      </c>
      <c r="E699" s="2">
        <v>2014</v>
      </c>
      <c r="F699" s="2" t="s">
        <v>29</v>
      </c>
      <c r="G699" s="2" t="s">
        <v>21</v>
      </c>
      <c r="H699" s="2" t="s">
        <v>30</v>
      </c>
      <c r="I699" s="2" t="s">
        <v>16</v>
      </c>
      <c r="J699" s="2">
        <v>9.9848469999999998E-3</v>
      </c>
      <c r="K699" s="2">
        <v>13.6</v>
      </c>
      <c r="L699" s="2">
        <v>175.43700000000001</v>
      </c>
      <c r="M699" s="2">
        <v>4.5</v>
      </c>
    </row>
    <row r="700" spans="1:13" x14ac:dyDescent="0.3">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
      <c r="A701" s="2" t="s">
        <v>17</v>
      </c>
      <c r="B701" s="1">
        <v>700</v>
      </c>
      <c r="C701" s="2" t="s">
        <v>283</v>
      </c>
      <c r="D701" s="2" t="s">
        <v>95</v>
      </c>
      <c r="E701" s="2">
        <v>2020</v>
      </c>
      <c r="F701" s="2" t="s">
        <v>37</v>
      </c>
      <c r="G701" s="2" t="s">
        <v>34</v>
      </c>
      <c r="H701" s="2" t="s">
        <v>15</v>
      </c>
      <c r="I701" s="2" t="s">
        <v>16</v>
      </c>
      <c r="J701" s="2">
        <v>0.13115279899999999</v>
      </c>
      <c r="K701" s="2">
        <v>14.3</v>
      </c>
      <c r="L701" s="2">
        <v>78.632800000000003</v>
      </c>
      <c r="M701" s="2">
        <v>4.5</v>
      </c>
    </row>
    <row r="702" spans="1:13" x14ac:dyDescent="0.3">
      <c r="A702" s="1" t="s">
        <v>10</v>
      </c>
      <c r="B702" s="2">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
      <c r="A703" s="2" t="s">
        <v>17</v>
      </c>
      <c r="B703" s="1">
        <v>702</v>
      </c>
      <c r="C703" s="2" t="s">
        <v>621</v>
      </c>
      <c r="D703" s="2" t="s">
        <v>61</v>
      </c>
      <c r="E703" s="2">
        <v>2014</v>
      </c>
      <c r="F703" s="2" t="s">
        <v>29</v>
      </c>
      <c r="G703" s="2" t="s">
        <v>21</v>
      </c>
      <c r="H703" s="2" t="s">
        <v>30</v>
      </c>
      <c r="I703" s="2" t="s">
        <v>16</v>
      </c>
      <c r="J703" s="2">
        <v>6.6014595999999995E-2</v>
      </c>
      <c r="K703" s="2">
        <v>6.57</v>
      </c>
      <c r="L703" s="2">
        <v>259.7278</v>
      </c>
      <c r="M703" s="2">
        <v>4.5</v>
      </c>
    </row>
    <row r="704" spans="1:13" x14ac:dyDescent="0.3">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
      <c r="A705" s="2" t="s">
        <v>17</v>
      </c>
      <c r="B705" s="2">
        <v>704</v>
      </c>
      <c r="C705" s="2" t="s">
        <v>623</v>
      </c>
      <c r="D705" s="2" t="s">
        <v>48</v>
      </c>
      <c r="E705" s="2">
        <v>2017</v>
      </c>
      <c r="F705" s="2" t="s">
        <v>50</v>
      </c>
      <c r="G705" s="2" t="s">
        <v>34</v>
      </c>
      <c r="H705" s="2" t="s">
        <v>26</v>
      </c>
      <c r="I705" s="2" t="s">
        <v>16</v>
      </c>
      <c r="J705" s="2">
        <v>0.128065918</v>
      </c>
      <c r="K705" s="2">
        <v>19</v>
      </c>
      <c r="L705" s="2">
        <v>104.3622</v>
      </c>
      <c r="M705" s="2">
        <v>4.5</v>
      </c>
    </row>
    <row r="706" spans="1:13" x14ac:dyDescent="0.3">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
      <c r="A707" s="2" t="s">
        <v>17</v>
      </c>
      <c r="B707" s="1">
        <v>706</v>
      </c>
      <c r="C707" s="2" t="s">
        <v>605</v>
      </c>
      <c r="D707" s="2" t="s">
        <v>48</v>
      </c>
      <c r="E707" s="2">
        <v>2012</v>
      </c>
      <c r="F707" s="2" t="s">
        <v>13</v>
      </c>
      <c r="G707" s="2" t="s">
        <v>14</v>
      </c>
      <c r="H707" s="2" t="s">
        <v>15</v>
      </c>
      <c r="I707" s="2" t="s">
        <v>16</v>
      </c>
      <c r="J707" s="2">
        <v>0</v>
      </c>
      <c r="K707" s="2">
        <v>20.350000000000001</v>
      </c>
      <c r="L707" s="2">
        <v>120.9072</v>
      </c>
      <c r="M707" s="2">
        <v>4.5</v>
      </c>
    </row>
    <row r="708" spans="1:13" x14ac:dyDescent="0.3">
      <c r="A708" s="1" t="s">
        <v>17</v>
      </c>
      <c r="B708" s="2">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
      <c r="A709" s="2" t="s">
        <v>17</v>
      </c>
      <c r="B709" s="1">
        <v>708</v>
      </c>
      <c r="C709" s="2" t="s">
        <v>151</v>
      </c>
      <c r="D709" s="2" t="s">
        <v>54</v>
      </c>
      <c r="E709" s="2">
        <v>2011</v>
      </c>
      <c r="F709" s="2" t="s">
        <v>39</v>
      </c>
      <c r="G709" s="2" t="s">
        <v>21</v>
      </c>
      <c r="H709" s="2" t="s">
        <v>15</v>
      </c>
      <c r="I709" s="2" t="s">
        <v>40</v>
      </c>
      <c r="J709" s="2">
        <v>2.8009381999999999E-2</v>
      </c>
      <c r="K709" s="2">
        <v>17.5</v>
      </c>
      <c r="L709" s="2">
        <v>141.71799999999999</v>
      </c>
      <c r="M709" s="2">
        <v>4.5</v>
      </c>
    </row>
    <row r="710" spans="1:13" x14ac:dyDescent="0.3">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
      <c r="A711" s="2" t="s">
        <v>17</v>
      </c>
      <c r="B711" s="2">
        <v>710</v>
      </c>
      <c r="C711" s="2" t="s">
        <v>627</v>
      </c>
      <c r="D711" s="2" t="s">
        <v>67</v>
      </c>
      <c r="E711" s="2">
        <v>2016</v>
      </c>
      <c r="F711" s="2" t="s">
        <v>25</v>
      </c>
      <c r="G711" s="2" t="s">
        <v>14</v>
      </c>
      <c r="H711" s="2" t="s">
        <v>26</v>
      </c>
      <c r="I711" s="2" t="s">
        <v>16</v>
      </c>
      <c r="J711" s="2">
        <v>0.13267058000000001</v>
      </c>
      <c r="K711" s="2">
        <v>11.85</v>
      </c>
      <c r="L711" s="2">
        <v>96.4726</v>
      </c>
      <c r="M711" s="2">
        <v>4.5</v>
      </c>
    </row>
    <row r="712" spans="1:13" x14ac:dyDescent="0.3">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
      <c r="A713" s="2" t="s">
        <v>17</v>
      </c>
      <c r="B713" s="1">
        <v>712</v>
      </c>
      <c r="C713" s="2" t="s">
        <v>618</v>
      </c>
      <c r="D713" s="2" t="s">
        <v>42</v>
      </c>
      <c r="E713" s="2">
        <v>2012</v>
      </c>
      <c r="F713" s="2" t="s">
        <v>13</v>
      </c>
      <c r="G713" s="2" t="s">
        <v>14</v>
      </c>
      <c r="H713" s="2" t="s">
        <v>15</v>
      </c>
      <c r="I713" s="2" t="s">
        <v>16</v>
      </c>
      <c r="J713" s="2">
        <v>1.0008698999999999E-2</v>
      </c>
      <c r="K713" s="2">
        <v>13.6</v>
      </c>
      <c r="L713" s="2">
        <v>176.73699999999999</v>
      </c>
      <c r="M713" s="2">
        <v>4.5</v>
      </c>
    </row>
    <row r="714" spans="1:13" x14ac:dyDescent="0.3">
      <c r="A714" s="1" t="s">
        <v>17</v>
      </c>
      <c r="B714" s="2">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
      <c r="A715" s="2" t="s">
        <v>10</v>
      </c>
      <c r="B715" s="1">
        <v>714</v>
      </c>
      <c r="C715" s="2" t="s">
        <v>630</v>
      </c>
      <c r="D715" s="2" t="s">
        <v>54</v>
      </c>
      <c r="E715" s="2">
        <v>2020</v>
      </c>
      <c r="F715" s="2" t="s">
        <v>37</v>
      </c>
      <c r="G715" s="2" t="s">
        <v>34</v>
      </c>
      <c r="H715" s="2" t="s">
        <v>15</v>
      </c>
      <c r="I715" s="2" t="s">
        <v>16</v>
      </c>
      <c r="J715" s="2">
        <v>2.3664054E-2</v>
      </c>
      <c r="K715" s="2">
        <v>12.8</v>
      </c>
      <c r="L715" s="2">
        <v>226.04040000000001</v>
      </c>
      <c r="M715" s="2">
        <v>4.5</v>
      </c>
    </row>
    <row r="716" spans="1:13" x14ac:dyDescent="0.3">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
      <c r="A717" s="2" t="s">
        <v>17</v>
      </c>
      <c r="B717" s="2">
        <v>716</v>
      </c>
      <c r="C717" s="2" t="s">
        <v>632</v>
      </c>
      <c r="D717" s="2" t="s">
        <v>95</v>
      </c>
      <c r="E717" s="2">
        <v>2012</v>
      </c>
      <c r="F717" s="2" t="s">
        <v>13</v>
      </c>
      <c r="G717" s="2" t="s">
        <v>14</v>
      </c>
      <c r="H717" s="2" t="s">
        <v>15</v>
      </c>
      <c r="I717" s="2" t="s">
        <v>16</v>
      </c>
      <c r="J717" s="2">
        <v>0.119547387</v>
      </c>
      <c r="K717" s="2">
        <v>20.5</v>
      </c>
      <c r="L717" s="2">
        <v>108.95959999999999</v>
      </c>
      <c r="M717" s="2">
        <v>4.5</v>
      </c>
    </row>
    <row r="718" spans="1:13" x14ac:dyDescent="0.3">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
      <c r="A719" s="2" t="s">
        <v>17</v>
      </c>
      <c r="B719" s="1">
        <v>718</v>
      </c>
      <c r="C719" s="2" t="s">
        <v>433</v>
      </c>
      <c r="D719" s="2" t="s">
        <v>28</v>
      </c>
      <c r="E719" s="2">
        <v>2012</v>
      </c>
      <c r="F719" s="2" t="s">
        <v>13</v>
      </c>
      <c r="G719" s="2" t="s">
        <v>14</v>
      </c>
      <c r="H719" s="2" t="s">
        <v>15</v>
      </c>
      <c r="I719" s="2" t="s">
        <v>16</v>
      </c>
      <c r="J719" s="2">
        <v>5.3372768000000001E-2</v>
      </c>
      <c r="K719" s="2">
        <v>6.65</v>
      </c>
      <c r="L719" s="2">
        <v>149.57339999999999</v>
      </c>
      <c r="M719" s="2">
        <v>4.5</v>
      </c>
    </row>
    <row r="720" spans="1:13" x14ac:dyDescent="0.3">
      <c r="A720" s="1" t="s">
        <v>17</v>
      </c>
      <c r="B720" s="2">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
      <c r="A721" s="2" t="s">
        <v>17</v>
      </c>
      <c r="B721" s="1">
        <v>720</v>
      </c>
      <c r="C721" s="2" t="s">
        <v>635</v>
      </c>
      <c r="D721" s="2" t="s">
        <v>24</v>
      </c>
      <c r="E721" s="2">
        <v>2012</v>
      </c>
      <c r="F721" s="2" t="s">
        <v>13</v>
      </c>
      <c r="G721" s="2" t="s">
        <v>14</v>
      </c>
      <c r="H721" s="2" t="s">
        <v>15</v>
      </c>
      <c r="I721" s="2" t="s">
        <v>16</v>
      </c>
      <c r="J721" s="2">
        <v>4.2687151E-2</v>
      </c>
      <c r="K721" s="2">
        <v>5.19</v>
      </c>
      <c r="L721" s="2">
        <v>195.911</v>
      </c>
      <c r="M721" s="2">
        <v>4.5</v>
      </c>
    </row>
    <row r="722" spans="1:13" x14ac:dyDescent="0.3">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
      <c r="A723" s="2" t="s">
        <v>17</v>
      </c>
      <c r="B723" s="2">
        <v>722</v>
      </c>
      <c r="C723" s="2" t="s">
        <v>87</v>
      </c>
      <c r="D723" s="2" t="s">
        <v>61</v>
      </c>
      <c r="E723" s="2">
        <v>2012</v>
      </c>
      <c r="F723" s="2" t="s">
        <v>13</v>
      </c>
      <c r="G723" s="2" t="s">
        <v>14</v>
      </c>
      <c r="H723" s="2" t="s">
        <v>15</v>
      </c>
      <c r="I723" s="2" t="s">
        <v>16</v>
      </c>
      <c r="J723" s="2">
        <v>4.8092815999999997E-2</v>
      </c>
      <c r="K723" s="2">
        <v>10.5</v>
      </c>
      <c r="L723" s="2">
        <v>159.2946</v>
      </c>
      <c r="M723" s="2">
        <v>4.5</v>
      </c>
    </row>
    <row r="724" spans="1:13" x14ac:dyDescent="0.3">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
      <c r="A725" s="2" t="s">
        <v>17</v>
      </c>
      <c r="B725" s="1">
        <v>724</v>
      </c>
      <c r="C725" s="2" t="s">
        <v>638</v>
      </c>
      <c r="D725" s="2" t="s">
        <v>19</v>
      </c>
      <c r="E725" s="2">
        <v>2012</v>
      </c>
      <c r="F725" s="2" t="s">
        <v>13</v>
      </c>
      <c r="G725" s="2" t="s">
        <v>14</v>
      </c>
      <c r="H725" s="2" t="s">
        <v>15</v>
      </c>
      <c r="I725" s="2" t="s">
        <v>16</v>
      </c>
      <c r="J725" s="2">
        <v>2.5325897E-2</v>
      </c>
      <c r="K725" s="2">
        <v>19.600000000000001</v>
      </c>
      <c r="L725" s="2">
        <v>150.9024</v>
      </c>
      <c r="M725" s="2">
        <v>4.5</v>
      </c>
    </row>
    <row r="726" spans="1:13" x14ac:dyDescent="0.3">
      <c r="A726" s="1" t="s">
        <v>17</v>
      </c>
      <c r="B726" s="2">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
      <c r="A727" s="2" t="s">
        <v>17</v>
      </c>
      <c r="B727" s="1">
        <v>726</v>
      </c>
      <c r="C727" s="2" t="s">
        <v>435</v>
      </c>
      <c r="D727" s="2" t="s">
        <v>42</v>
      </c>
      <c r="E727" s="2">
        <v>2012</v>
      </c>
      <c r="F727" s="2" t="s">
        <v>13</v>
      </c>
      <c r="G727" s="2" t="s">
        <v>14</v>
      </c>
      <c r="H727" s="2" t="s">
        <v>15</v>
      </c>
      <c r="I727" s="2" t="s">
        <v>16</v>
      </c>
      <c r="J727" s="2">
        <v>1.6135764E-2</v>
      </c>
      <c r="K727" s="2">
        <v>8.51</v>
      </c>
      <c r="L727" s="2">
        <v>195.64779999999999</v>
      </c>
      <c r="M727" s="2">
        <v>4.5</v>
      </c>
    </row>
    <row r="728" spans="1:13" x14ac:dyDescent="0.3">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
      <c r="A729" s="2" t="s">
        <v>17</v>
      </c>
      <c r="B729" s="2">
        <v>728</v>
      </c>
      <c r="C729" s="2" t="s">
        <v>539</v>
      </c>
      <c r="D729" s="2" t="s">
        <v>42</v>
      </c>
      <c r="E729" s="2">
        <v>2012</v>
      </c>
      <c r="F729" s="2" t="s">
        <v>13</v>
      </c>
      <c r="G729" s="2" t="s">
        <v>14</v>
      </c>
      <c r="H729" s="2" t="s">
        <v>15</v>
      </c>
      <c r="I729" s="2" t="s">
        <v>16</v>
      </c>
      <c r="J729" s="2">
        <v>4.1355365999999998E-2</v>
      </c>
      <c r="K729" s="2">
        <v>19.600000000000001</v>
      </c>
      <c r="L729" s="2">
        <v>88.751400000000004</v>
      </c>
      <c r="M729" s="2">
        <v>4.5</v>
      </c>
    </row>
    <row r="730" spans="1:13" x14ac:dyDescent="0.3">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
      <c r="A731" s="2" t="s">
        <v>17</v>
      </c>
      <c r="B731" s="1">
        <v>730</v>
      </c>
      <c r="C731" s="2" t="s">
        <v>152</v>
      </c>
      <c r="D731" s="2" t="s">
        <v>153</v>
      </c>
      <c r="E731" s="2">
        <v>2012</v>
      </c>
      <c r="F731" s="2" t="s">
        <v>13</v>
      </c>
      <c r="G731" s="2" t="s">
        <v>14</v>
      </c>
      <c r="H731" s="2" t="s">
        <v>15</v>
      </c>
      <c r="I731" s="2" t="s">
        <v>16</v>
      </c>
      <c r="J731" s="2">
        <v>7.3524776E-2</v>
      </c>
      <c r="K731" s="2">
        <v>17.75</v>
      </c>
      <c r="L731" s="2">
        <v>34.821599999999997</v>
      </c>
      <c r="M731" s="2">
        <v>4.5</v>
      </c>
    </row>
    <row r="732" spans="1:13" x14ac:dyDescent="0.3">
      <c r="A732" s="1" t="s">
        <v>17</v>
      </c>
      <c r="B732" s="2">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
      <c r="A733" s="2" t="s">
        <v>17</v>
      </c>
      <c r="B733" s="1">
        <v>732</v>
      </c>
      <c r="C733" s="2" t="s">
        <v>641</v>
      </c>
      <c r="D733" s="2" t="s">
        <v>48</v>
      </c>
      <c r="E733" s="2">
        <v>2012</v>
      </c>
      <c r="F733" s="2" t="s">
        <v>13</v>
      </c>
      <c r="G733" s="2" t="s">
        <v>14</v>
      </c>
      <c r="H733" s="2" t="s">
        <v>15</v>
      </c>
      <c r="I733" s="2" t="s">
        <v>16</v>
      </c>
      <c r="J733" s="2">
        <v>9.3441603999999998E-2</v>
      </c>
      <c r="K733" s="2">
        <v>12.35</v>
      </c>
      <c r="L733" s="2">
        <v>119.11239999999999</v>
      </c>
      <c r="M733" s="2">
        <v>4.5</v>
      </c>
    </row>
    <row r="734" spans="1:13" x14ac:dyDescent="0.3">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
      <c r="A735" s="2" t="s">
        <v>17</v>
      </c>
      <c r="B735" s="2">
        <v>734</v>
      </c>
      <c r="C735" s="2" t="s">
        <v>643</v>
      </c>
      <c r="D735" s="2" t="s">
        <v>48</v>
      </c>
      <c r="E735" s="2">
        <v>2012</v>
      </c>
      <c r="F735" s="2" t="s">
        <v>13</v>
      </c>
      <c r="G735" s="2" t="s">
        <v>14</v>
      </c>
      <c r="H735" s="2" t="s">
        <v>15</v>
      </c>
      <c r="I735" s="2" t="s">
        <v>16</v>
      </c>
      <c r="J735" s="2">
        <v>1.9453430000000001E-2</v>
      </c>
      <c r="K735" s="2">
        <v>21.25</v>
      </c>
      <c r="L735" s="2">
        <v>120.87560000000001</v>
      </c>
      <c r="M735" s="2">
        <v>4.5</v>
      </c>
    </row>
    <row r="736" spans="1:13" x14ac:dyDescent="0.3">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
      <c r="A737" s="2" t="s">
        <v>17</v>
      </c>
      <c r="B737" s="1">
        <v>736</v>
      </c>
      <c r="C737" s="2" t="s">
        <v>645</v>
      </c>
      <c r="D737" s="2" t="s">
        <v>159</v>
      </c>
      <c r="E737" s="2">
        <v>2012</v>
      </c>
      <c r="F737" s="2" t="s">
        <v>13</v>
      </c>
      <c r="G737" s="2" t="s">
        <v>14</v>
      </c>
      <c r="H737" s="2" t="s">
        <v>15</v>
      </c>
      <c r="I737" s="2" t="s">
        <v>16</v>
      </c>
      <c r="J737" s="2">
        <v>6.0942631999999997E-2</v>
      </c>
      <c r="K737" s="2">
        <v>16</v>
      </c>
      <c r="L737" s="2">
        <v>225.6404</v>
      </c>
      <c r="M737" s="2">
        <v>4.5</v>
      </c>
    </row>
    <row r="738" spans="1:13" x14ac:dyDescent="0.3">
      <c r="A738" s="1" t="s">
        <v>10</v>
      </c>
      <c r="B738" s="2">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
      <c r="A739" s="2" t="s">
        <v>10</v>
      </c>
      <c r="B739" s="1">
        <v>738</v>
      </c>
      <c r="C739" s="2" t="s">
        <v>647</v>
      </c>
      <c r="D739" s="2" t="s">
        <v>28</v>
      </c>
      <c r="E739" s="2">
        <v>2012</v>
      </c>
      <c r="F739" s="2" t="s">
        <v>13</v>
      </c>
      <c r="G739" s="2" t="s">
        <v>14</v>
      </c>
      <c r="H739" s="2" t="s">
        <v>15</v>
      </c>
      <c r="I739" s="2" t="s">
        <v>16</v>
      </c>
      <c r="J739" s="2">
        <v>0.160951491</v>
      </c>
      <c r="K739" s="2">
        <v>19.7</v>
      </c>
      <c r="L739" s="2">
        <v>256.10140000000001</v>
      </c>
      <c r="M739" s="2">
        <v>4.5</v>
      </c>
    </row>
    <row r="740" spans="1:13" x14ac:dyDescent="0.3">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
      <c r="A741" s="2" t="s">
        <v>10</v>
      </c>
      <c r="B741" s="2">
        <v>740</v>
      </c>
      <c r="C741" s="2" t="s">
        <v>648</v>
      </c>
      <c r="D741" s="2" t="s">
        <v>24</v>
      </c>
      <c r="E741" s="2">
        <v>2012</v>
      </c>
      <c r="F741" s="2" t="s">
        <v>13</v>
      </c>
      <c r="G741" s="2" t="s">
        <v>14</v>
      </c>
      <c r="H741" s="2" t="s">
        <v>15</v>
      </c>
      <c r="I741" s="2" t="s">
        <v>16</v>
      </c>
      <c r="J741" s="2">
        <v>0.127066966</v>
      </c>
      <c r="K741" s="2">
        <v>8.35</v>
      </c>
      <c r="L741" s="2">
        <v>76.535399999999996</v>
      </c>
      <c r="M741" s="2">
        <v>4.5</v>
      </c>
    </row>
    <row r="742" spans="1:13" x14ac:dyDescent="0.3">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
      <c r="A743" s="2" t="s">
        <v>10</v>
      </c>
      <c r="B743" s="1">
        <v>742</v>
      </c>
      <c r="C743" s="2" t="s">
        <v>426</v>
      </c>
      <c r="D743" s="2" t="s">
        <v>12</v>
      </c>
      <c r="E743" s="2">
        <v>2012</v>
      </c>
      <c r="F743" s="2" t="s">
        <v>13</v>
      </c>
      <c r="G743" s="2" t="s">
        <v>14</v>
      </c>
      <c r="H743" s="2" t="s">
        <v>15</v>
      </c>
      <c r="I743" s="2" t="s">
        <v>16</v>
      </c>
      <c r="J743" s="2">
        <v>0.14526636000000001</v>
      </c>
      <c r="K743" s="2">
        <v>7.59</v>
      </c>
      <c r="L743" s="2">
        <v>172.90799999999999</v>
      </c>
      <c r="M743" s="2">
        <v>4.5</v>
      </c>
    </row>
    <row r="744" spans="1:13" x14ac:dyDescent="0.3">
      <c r="A744" s="1" t="s">
        <v>10</v>
      </c>
      <c r="B744" s="2">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
      <c r="A745" s="2" t="s">
        <v>35</v>
      </c>
      <c r="B745" s="1">
        <v>744</v>
      </c>
      <c r="C745" s="2" t="s">
        <v>522</v>
      </c>
      <c r="D745" s="2" t="s">
        <v>67</v>
      </c>
      <c r="E745" s="2">
        <v>2012</v>
      </c>
      <c r="F745" s="2" t="s">
        <v>13</v>
      </c>
      <c r="G745" s="2" t="s">
        <v>14</v>
      </c>
      <c r="H745" s="2" t="s">
        <v>15</v>
      </c>
      <c r="I745" s="2" t="s">
        <v>16</v>
      </c>
      <c r="J745" s="2">
        <v>3.5118834000000002E-2</v>
      </c>
      <c r="K745" s="2">
        <v>17.25</v>
      </c>
      <c r="L745" s="2">
        <v>93.412000000000006</v>
      </c>
      <c r="M745" s="2">
        <v>4.5</v>
      </c>
    </row>
    <row r="746" spans="1:13" x14ac:dyDescent="0.3">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
      <c r="A747" s="2" t="s">
        <v>17</v>
      </c>
      <c r="B747" s="2">
        <v>746</v>
      </c>
      <c r="C747" s="2" t="s">
        <v>650</v>
      </c>
      <c r="D747" s="2" t="s">
        <v>12</v>
      </c>
      <c r="E747" s="2">
        <v>2018</v>
      </c>
      <c r="F747" s="2" t="s">
        <v>138</v>
      </c>
      <c r="G747" s="2" t="s">
        <v>14</v>
      </c>
      <c r="H747" s="2" t="s">
        <v>26</v>
      </c>
      <c r="I747" s="2" t="s">
        <v>40</v>
      </c>
      <c r="J747" s="2">
        <v>0.22628438100000001</v>
      </c>
      <c r="K747" s="2"/>
      <c r="L747" s="2">
        <v>163.221</v>
      </c>
      <c r="M747" s="2">
        <v>4.5</v>
      </c>
    </row>
    <row r="748" spans="1:13" x14ac:dyDescent="0.3">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
      <c r="A749" s="2" t="s">
        <v>17</v>
      </c>
      <c r="B749" s="1">
        <v>748</v>
      </c>
      <c r="C749" s="2" t="s">
        <v>651</v>
      </c>
      <c r="D749" s="2" t="s">
        <v>42</v>
      </c>
      <c r="E749" s="2">
        <v>2018</v>
      </c>
      <c r="F749" s="2" t="s">
        <v>138</v>
      </c>
      <c r="G749" s="2" t="s">
        <v>14</v>
      </c>
      <c r="H749" s="2" t="s">
        <v>26</v>
      </c>
      <c r="I749" s="2" t="s">
        <v>40</v>
      </c>
      <c r="J749" s="2">
        <v>2.7532258E-2</v>
      </c>
      <c r="K749" s="2"/>
      <c r="L749" s="2">
        <v>185.0608</v>
      </c>
      <c r="M749" s="2">
        <v>4.5</v>
      </c>
    </row>
    <row r="750" spans="1:13" x14ac:dyDescent="0.3">
      <c r="A750" s="1" t="s">
        <v>17</v>
      </c>
      <c r="B750" s="2">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
      <c r="A751" s="2" t="s">
        <v>17</v>
      </c>
      <c r="B751" s="1">
        <v>750</v>
      </c>
      <c r="C751" s="2" t="s">
        <v>653</v>
      </c>
      <c r="D751" s="2" t="s">
        <v>42</v>
      </c>
      <c r="E751" s="2">
        <v>2018</v>
      </c>
      <c r="F751" s="2" t="s">
        <v>138</v>
      </c>
      <c r="G751" s="2" t="s">
        <v>14</v>
      </c>
      <c r="H751" s="2" t="s">
        <v>26</v>
      </c>
      <c r="I751" s="2" t="s">
        <v>40</v>
      </c>
      <c r="J751" s="2">
        <v>0.116750407</v>
      </c>
      <c r="K751" s="2"/>
      <c r="L751" s="2">
        <v>195.24780000000001</v>
      </c>
      <c r="M751" s="2">
        <v>4.5</v>
      </c>
    </row>
    <row r="752" spans="1:13" x14ac:dyDescent="0.3">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
      <c r="A753" s="2" t="s">
        <v>17</v>
      </c>
      <c r="B753" s="2">
        <v>752</v>
      </c>
      <c r="C753" s="2" t="s">
        <v>468</v>
      </c>
      <c r="D753" s="2" t="s">
        <v>64</v>
      </c>
      <c r="E753" s="2">
        <v>2018</v>
      </c>
      <c r="F753" s="2" t="s">
        <v>138</v>
      </c>
      <c r="G753" s="2" t="s">
        <v>14</v>
      </c>
      <c r="H753" s="2" t="s">
        <v>26</v>
      </c>
      <c r="I753" s="2" t="s">
        <v>40</v>
      </c>
      <c r="J753" s="2">
        <v>3.5997636E-2</v>
      </c>
      <c r="K753" s="2"/>
      <c r="L753" s="2">
        <v>78.661799999999999</v>
      </c>
      <c r="M753" s="2">
        <v>4.5</v>
      </c>
    </row>
    <row r="754" spans="1:13" x14ac:dyDescent="0.3">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
      <c r="A755" s="2" t="s">
        <v>17</v>
      </c>
      <c r="B755" s="1">
        <v>754</v>
      </c>
      <c r="C755" s="2" t="s">
        <v>655</v>
      </c>
      <c r="D755" s="2" t="s">
        <v>48</v>
      </c>
      <c r="E755" s="2">
        <v>2018</v>
      </c>
      <c r="F755" s="2" t="s">
        <v>138</v>
      </c>
      <c r="G755" s="2" t="s">
        <v>14</v>
      </c>
      <c r="H755" s="2" t="s">
        <v>26</v>
      </c>
      <c r="I755" s="2" t="s">
        <v>40</v>
      </c>
      <c r="J755" s="2">
        <v>4.6903970000000003E-2</v>
      </c>
      <c r="K755" s="2"/>
      <c r="L755" s="2">
        <v>110.657</v>
      </c>
      <c r="M755" s="2">
        <v>4.5</v>
      </c>
    </row>
    <row r="756" spans="1:13" x14ac:dyDescent="0.3">
      <c r="A756" s="1" t="s">
        <v>17</v>
      </c>
      <c r="B756" s="2">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
      <c r="A757" s="2" t="s">
        <v>17</v>
      </c>
      <c r="B757" s="1">
        <v>756</v>
      </c>
      <c r="C757" s="2" t="s">
        <v>657</v>
      </c>
      <c r="D757" s="2" t="s">
        <v>32</v>
      </c>
      <c r="E757" s="2">
        <v>2018</v>
      </c>
      <c r="F757" s="2" t="s">
        <v>138</v>
      </c>
      <c r="G757" s="2" t="s">
        <v>14</v>
      </c>
      <c r="H757" s="2" t="s">
        <v>26</v>
      </c>
      <c r="I757" s="2" t="s">
        <v>40</v>
      </c>
      <c r="J757" s="2">
        <v>0.17141731599999999</v>
      </c>
      <c r="K757" s="2"/>
      <c r="L757" s="2">
        <v>173.07380000000001</v>
      </c>
      <c r="M757" s="2">
        <v>4.5</v>
      </c>
    </row>
    <row r="758" spans="1:13" x14ac:dyDescent="0.3">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
      <c r="A759" s="2" t="s">
        <v>10</v>
      </c>
      <c r="B759" s="2">
        <v>758</v>
      </c>
      <c r="C759" s="2" t="s">
        <v>658</v>
      </c>
      <c r="D759" s="2" t="s">
        <v>48</v>
      </c>
      <c r="E759" s="2">
        <v>2018</v>
      </c>
      <c r="F759" s="2" t="s">
        <v>138</v>
      </c>
      <c r="G759" s="2" t="s">
        <v>14</v>
      </c>
      <c r="H759" s="2" t="s">
        <v>26</v>
      </c>
      <c r="I759" s="2" t="s">
        <v>40</v>
      </c>
      <c r="J759" s="2">
        <v>0.11744283799999999</v>
      </c>
      <c r="K759" s="2"/>
      <c r="L759" s="2">
        <v>257.73039999999997</v>
      </c>
      <c r="M759" s="2">
        <v>4.5</v>
      </c>
    </row>
    <row r="760" spans="1:13" x14ac:dyDescent="0.3">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
      <c r="A761" s="2" t="s">
        <v>10</v>
      </c>
      <c r="B761" s="1">
        <v>760</v>
      </c>
      <c r="C761" s="2" t="s">
        <v>660</v>
      </c>
      <c r="D761" s="2" t="s">
        <v>48</v>
      </c>
      <c r="E761" s="2">
        <v>2018</v>
      </c>
      <c r="F761" s="2" t="s">
        <v>138</v>
      </c>
      <c r="G761" s="2" t="s">
        <v>14</v>
      </c>
      <c r="H761" s="2" t="s">
        <v>26</v>
      </c>
      <c r="I761" s="2" t="s">
        <v>40</v>
      </c>
      <c r="J761" s="2">
        <v>0.17018662800000001</v>
      </c>
      <c r="K761" s="2"/>
      <c r="L761" s="2">
        <v>159.02619999999999</v>
      </c>
      <c r="M761" s="2">
        <v>4.5</v>
      </c>
    </row>
    <row r="762" spans="1:13" x14ac:dyDescent="0.3">
      <c r="A762" s="1" t="s">
        <v>35</v>
      </c>
      <c r="B762" s="2">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
      <c r="A763" s="2" t="s">
        <v>17</v>
      </c>
      <c r="B763" s="1">
        <v>762</v>
      </c>
      <c r="C763" s="2" t="s">
        <v>453</v>
      </c>
      <c r="D763" s="2" t="s">
        <v>95</v>
      </c>
      <c r="E763" s="2">
        <v>2016</v>
      </c>
      <c r="F763" s="2" t="s">
        <v>25</v>
      </c>
      <c r="G763" s="2" t="s">
        <v>14</v>
      </c>
      <c r="H763" s="2" t="s">
        <v>26</v>
      </c>
      <c r="I763" s="2" t="s">
        <v>16</v>
      </c>
      <c r="J763" s="2">
        <v>3.5410747999999999E-2</v>
      </c>
      <c r="K763" s="2">
        <v>12.65</v>
      </c>
      <c r="L763" s="2">
        <v>231.40100000000001</v>
      </c>
      <c r="M763" s="2">
        <v>4.5</v>
      </c>
    </row>
    <row r="764" spans="1:13" x14ac:dyDescent="0.3">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
      <c r="A765" s="2" t="s">
        <v>17</v>
      </c>
      <c r="B765" s="2">
        <v>764</v>
      </c>
      <c r="C765" s="2" t="s">
        <v>662</v>
      </c>
      <c r="D765" s="2" t="s">
        <v>57</v>
      </c>
      <c r="E765" s="2">
        <v>2016</v>
      </c>
      <c r="F765" s="2" t="s">
        <v>25</v>
      </c>
      <c r="G765" s="2" t="s">
        <v>14</v>
      </c>
      <c r="H765" s="2" t="s">
        <v>26</v>
      </c>
      <c r="I765" s="2" t="s">
        <v>16</v>
      </c>
      <c r="J765" s="2">
        <v>0.12888573</v>
      </c>
      <c r="K765" s="2">
        <v>16.75</v>
      </c>
      <c r="L765" s="2">
        <v>87.685599999999994</v>
      </c>
      <c r="M765" s="2">
        <v>4.5</v>
      </c>
    </row>
    <row r="766" spans="1:13" x14ac:dyDescent="0.3">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
      <c r="A767" s="2" t="s">
        <v>17</v>
      </c>
      <c r="B767" s="1">
        <v>766</v>
      </c>
      <c r="C767" s="2" t="s">
        <v>664</v>
      </c>
      <c r="D767" s="2" t="s">
        <v>67</v>
      </c>
      <c r="E767" s="2">
        <v>2016</v>
      </c>
      <c r="F767" s="2" t="s">
        <v>25</v>
      </c>
      <c r="G767" s="2" t="s">
        <v>14</v>
      </c>
      <c r="H767" s="2" t="s">
        <v>26</v>
      </c>
      <c r="I767" s="2" t="s">
        <v>16</v>
      </c>
      <c r="J767" s="2">
        <v>1.1539621999999999E-2</v>
      </c>
      <c r="K767" s="2">
        <v>12.1</v>
      </c>
      <c r="L767" s="2">
        <v>163.55260000000001</v>
      </c>
      <c r="M767" s="2">
        <v>4.5</v>
      </c>
    </row>
    <row r="768" spans="1:13" x14ac:dyDescent="0.3">
      <c r="A768" s="1" t="s">
        <v>17</v>
      </c>
      <c r="B768" s="2">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
      <c r="A769" s="2" t="s">
        <v>17</v>
      </c>
      <c r="B769" s="1">
        <v>768</v>
      </c>
      <c r="C769" s="2" t="s">
        <v>665</v>
      </c>
      <c r="D769" s="2" t="s">
        <v>24</v>
      </c>
      <c r="E769" s="2">
        <v>2016</v>
      </c>
      <c r="F769" s="2" t="s">
        <v>25</v>
      </c>
      <c r="G769" s="2" t="s">
        <v>14</v>
      </c>
      <c r="H769" s="2" t="s">
        <v>26</v>
      </c>
      <c r="I769" s="2" t="s">
        <v>16</v>
      </c>
      <c r="J769" s="2">
        <v>8.3198340999999995E-2</v>
      </c>
      <c r="K769" s="2">
        <v>5.1550000000000002</v>
      </c>
      <c r="L769" s="2">
        <v>246.07759999999999</v>
      </c>
      <c r="M769" s="2">
        <v>4.5</v>
      </c>
    </row>
    <row r="770" spans="1:13" x14ac:dyDescent="0.3">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
      <c r="A771" s="2" t="s">
        <v>17</v>
      </c>
      <c r="B771" s="2">
        <v>770</v>
      </c>
      <c r="C771" s="2" t="s">
        <v>666</v>
      </c>
      <c r="D771" s="2" t="s">
        <v>24</v>
      </c>
      <c r="E771" s="2">
        <v>2016</v>
      </c>
      <c r="F771" s="2" t="s">
        <v>25</v>
      </c>
      <c r="G771" s="2" t="s">
        <v>14</v>
      </c>
      <c r="H771" s="2" t="s">
        <v>26</v>
      </c>
      <c r="I771" s="2" t="s">
        <v>16</v>
      </c>
      <c r="J771" s="2">
        <v>1.8410514999999999E-2</v>
      </c>
      <c r="K771" s="2">
        <v>12.15</v>
      </c>
      <c r="L771" s="2">
        <v>252.16980000000001</v>
      </c>
      <c r="M771" s="2">
        <v>4.5</v>
      </c>
    </row>
    <row r="772" spans="1:13" x14ac:dyDescent="0.3">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
      <c r="A773" s="2" t="s">
        <v>17</v>
      </c>
      <c r="B773" s="1">
        <v>772</v>
      </c>
      <c r="C773" s="2" t="s">
        <v>668</v>
      </c>
      <c r="D773" s="2" t="s">
        <v>12</v>
      </c>
      <c r="E773" s="2">
        <v>2016</v>
      </c>
      <c r="F773" s="2" t="s">
        <v>25</v>
      </c>
      <c r="G773" s="2" t="s">
        <v>14</v>
      </c>
      <c r="H773" s="2" t="s">
        <v>26</v>
      </c>
      <c r="I773" s="2" t="s">
        <v>16</v>
      </c>
      <c r="J773" s="2">
        <v>0</v>
      </c>
      <c r="K773" s="2">
        <v>16.75</v>
      </c>
      <c r="L773" s="2">
        <v>255.39879999999999</v>
      </c>
      <c r="M773" s="2">
        <v>4.5</v>
      </c>
    </row>
    <row r="774" spans="1:13" x14ac:dyDescent="0.3">
      <c r="A774" s="1" t="s">
        <v>17</v>
      </c>
      <c r="B774" s="2">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
      <c r="A775" s="2" t="s">
        <v>17</v>
      </c>
      <c r="B775" s="1">
        <v>774</v>
      </c>
      <c r="C775" s="2" t="s">
        <v>669</v>
      </c>
      <c r="D775" s="2" t="s">
        <v>19</v>
      </c>
      <c r="E775" s="2">
        <v>2016</v>
      </c>
      <c r="F775" s="2" t="s">
        <v>25</v>
      </c>
      <c r="G775" s="2" t="s">
        <v>14</v>
      </c>
      <c r="H775" s="2" t="s">
        <v>26</v>
      </c>
      <c r="I775" s="2" t="s">
        <v>16</v>
      </c>
      <c r="J775" s="2">
        <v>1.5450376E-2</v>
      </c>
      <c r="K775" s="2">
        <v>18</v>
      </c>
      <c r="L775" s="2">
        <v>158.96039999999999</v>
      </c>
      <c r="M775" s="2">
        <v>4.5</v>
      </c>
    </row>
    <row r="776" spans="1:13" x14ac:dyDescent="0.3">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
      <c r="A777" s="2" t="s">
        <v>17</v>
      </c>
      <c r="B777" s="2">
        <v>776</v>
      </c>
      <c r="C777" s="2" t="s">
        <v>671</v>
      </c>
      <c r="D777" s="2" t="s">
        <v>42</v>
      </c>
      <c r="E777" s="2">
        <v>2016</v>
      </c>
      <c r="F777" s="2" t="s">
        <v>25</v>
      </c>
      <c r="G777" s="2" t="s">
        <v>14</v>
      </c>
      <c r="H777" s="2" t="s">
        <v>26</v>
      </c>
      <c r="I777" s="2" t="s">
        <v>16</v>
      </c>
      <c r="J777" s="2">
        <v>9.6880573999999997E-2</v>
      </c>
      <c r="K777" s="2">
        <v>6.57</v>
      </c>
      <c r="L777" s="2">
        <v>191.482</v>
      </c>
      <c r="M777" s="2">
        <v>4.5</v>
      </c>
    </row>
    <row r="778" spans="1:13" x14ac:dyDescent="0.3">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
      <c r="A779" s="2" t="s">
        <v>17</v>
      </c>
      <c r="B779" s="1">
        <v>778</v>
      </c>
      <c r="C779" s="2" t="s">
        <v>411</v>
      </c>
      <c r="D779" s="2" t="s">
        <v>42</v>
      </c>
      <c r="E779" s="2">
        <v>2016</v>
      </c>
      <c r="F779" s="2" t="s">
        <v>25</v>
      </c>
      <c r="G779" s="2" t="s">
        <v>14</v>
      </c>
      <c r="H779" s="2" t="s">
        <v>26</v>
      </c>
      <c r="I779" s="2" t="s">
        <v>16</v>
      </c>
      <c r="J779" s="2">
        <v>9.3014620000000006E-2</v>
      </c>
      <c r="K779" s="2">
        <v>8.9700000000000006</v>
      </c>
      <c r="L779" s="2">
        <v>52.7956</v>
      </c>
      <c r="M779" s="2">
        <v>4.5</v>
      </c>
    </row>
    <row r="780" spans="1:13" x14ac:dyDescent="0.3">
      <c r="A780" s="1" t="s">
        <v>17</v>
      </c>
      <c r="B780" s="2">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
      <c r="A781" s="2" t="s">
        <v>17</v>
      </c>
      <c r="B781" s="1">
        <v>780</v>
      </c>
      <c r="C781" s="2" t="s">
        <v>413</v>
      </c>
      <c r="D781" s="2" t="s">
        <v>42</v>
      </c>
      <c r="E781" s="2">
        <v>2016</v>
      </c>
      <c r="F781" s="2" t="s">
        <v>25</v>
      </c>
      <c r="G781" s="2" t="s">
        <v>14</v>
      </c>
      <c r="H781" s="2" t="s">
        <v>26</v>
      </c>
      <c r="I781" s="2" t="s">
        <v>16</v>
      </c>
      <c r="J781" s="2">
        <v>0</v>
      </c>
      <c r="K781" s="2">
        <v>20.2</v>
      </c>
      <c r="L781" s="2">
        <v>94.146199999999993</v>
      </c>
      <c r="M781" s="2">
        <v>4.5</v>
      </c>
    </row>
    <row r="782" spans="1:13" x14ac:dyDescent="0.3">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
      <c r="A783" s="2" t="s">
        <v>17</v>
      </c>
      <c r="B783" s="2">
        <v>782</v>
      </c>
      <c r="C783" s="2" t="s">
        <v>674</v>
      </c>
      <c r="D783" s="2" t="s">
        <v>48</v>
      </c>
      <c r="E783" s="2">
        <v>2016</v>
      </c>
      <c r="F783" s="2" t="s">
        <v>25</v>
      </c>
      <c r="G783" s="2" t="s">
        <v>14</v>
      </c>
      <c r="H783" s="2" t="s">
        <v>26</v>
      </c>
      <c r="I783" s="2" t="s">
        <v>16</v>
      </c>
      <c r="J783" s="2">
        <v>9.9120587999999996E-2</v>
      </c>
      <c r="K783" s="2">
        <v>9.3949999999999996</v>
      </c>
      <c r="L783" s="2">
        <v>107.22799999999999</v>
      </c>
      <c r="M783" s="2">
        <v>4.5</v>
      </c>
    </row>
    <row r="784" spans="1:13" x14ac:dyDescent="0.3">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
      <c r="A785" s="2" t="s">
        <v>10</v>
      </c>
      <c r="B785" s="1">
        <v>784</v>
      </c>
      <c r="C785" s="2" t="s">
        <v>646</v>
      </c>
      <c r="D785" s="2" t="s">
        <v>28</v>
      </c>
      <c r="E785" s="2">
        <v>2016</v>
      </c>
      <c r="F785" s="2" t="s">
        <v>25</v>
      </c>
      <c r="G785" s="2" t="s">
        <v>14</v>
      </c>
      <c r="H785" s="2" t="s">
        <v>26</v>
      </c>
      <c r="I785" s="2" t="s">
        <v>16</v>
      </c>
      <c r="J785" s="2">
        <v>3.2158866000000001E-2</v>
      </c>
      <c r="K785" s="2">
        <v>8.1150000000000002</v>
      </c>
      <c r="L785" s="2">
        <v>154.8972</v>
      </c>
      <c r="M785" s="2">
        <v>4.5</v>
      </c>
    </row>
    <row r="786" spans="1:13" x14ac:dyDescent="0.3">
      <c r="A786" s="1" t="s">
        <v>10</v>
      </c>
      <c r="B786" s="2">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
      <c r="A787" s="2" t="s">
        <v>10</v>
      </c>
      <c r="B787" s="1">
        <v>786</v>
      </c>
      <c r="C787" s="2" t="s">
        <v>677</v>
      </c>
      <c r="D787" s="2" t="s">
        <v>28</v>
      </c>
      <c r="E787" s="2">
        <v>2016</v>
      </c>
      <c r="F787" s="2" t="s">
        <v>25</v>
      </c>
      <c r="G787" s="2" t="s">
        <v>14</v>
      </c>
      <c r="H787" s="2" t="s">
        <v>26</v>
      </c>
      <c r="I787" s="2" t="s">
        <v>16</v>
      </c>
      <c r="J787" s="2">
        <v>5.0070476000000003E-2</v>
      </c>
      <c r="K787" s="2">
        <v>10.3</v>
      </c>
      <c r="L787" s="2">
        <v>77.896000000000001</v>
      </c>
      <c r="M787" s="2">
        <v>4.5</v>
      </c>
    </row>
    <row r="788" spans="1:13" x14ac:dyDescent="0.3">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
      <c r="A789" s="2" t="s">
        <v>10</v>
      </c>
      <c r="B789" s="2">
        <v>788</v>
      </c>
      <c r="C789" s="2" t="s">
        <v>678</v>
      </c>
      <c r="D789" s="2" t="s">
        <v>12</v>
      </c>
      <c r="E789" s="2">
        <v>2016</v>
      </c>
      <c r="F789" s="2" t="s">
        <v>25</v>
      </c>
      <c r="G789" s="2" t="s">
        <v>14</v>
      </c>
      <c r="H789" s="2" t="s">
        <v>26</v>
      </c>
      <c r="I789" s="2" t="s">
        <v>16</v>
      </c>
      <c r="J789" s="2">
        <v>5.0085152000000001E-2</v>
      </c>
      <c r="K789" s="2">
        <v>11.85</v>
      </c>
      <c r="L789" s="2">
        <v>164.7526</v>
      </c>
      <c r="M789" s="2">
        <v>4.5</v>
      </c>
    </row>
    <row r="790" spans="1:13" x14ac:dyDescent="0.3">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
      <c r="A791" s="2" t="s">
        <v>17</v>
      </c>
      <c r="B791" s="1">
        <v>790</v>
      </c>
      <c r="C791" s="2" t="s">
        <v>680</v>
      </c>
      <c r="D791" s="2" t="s">
        <v>42</v>
      </c>
      <c r="E791" s="2">
        <v>2015</v>
      </c>
      <c r="F791" s="2" t="s">
        <v>33</v>
      </c>
      <c r="G791" s="2" t="s">
        <v>34</v>
      </c>
      <c r="H791" s="2" t="s">
        <v>15</v>
      </c>
      <c r="I791" s="2" t="s">
        <v>16</v>
      </c>
      <c r="J791" s="2">
        <v>2.1710275000000001E-2</v>
      </c>
      <c r="K791" s="2">
        <v>6.6749999999999998</v>
      </c>
      <c r="L791" s="2">
        <v>34.987400000000001</v>
      </c>
      <c r="M791" s="2">
        <v>4.5</v>
      </c>
    </row>
    <row r="792" spans="1:13" x14ac:dyDescent="0.3">
      <c r="A792" s="1" t="s">
        <v>17</v>
      </c>
      <c r="B792" s="2">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
      <c r="A793" s="2" t="s">
        <v>17</v>
      </c>
      <c r="B793" s="1">
        <v>792</v>
      </c>
      <c r="C793" s="2" t="s">
        <v>331</v>
      </c>
      <c r="D793" s="2" t="s">
        <v>48</v>
      </c>
      <c r="E793" s="2">
        <v>2020</v>
      </c>
      <c r="F793" s="2" t="s">
        <v>37</v>
      </c>
      <c r="G793" s="2" t="s">
        <v>34</v>
      </c>
      <c r="H793" s="2" t="s">
        <v>15</v>
      </c>
      <c r="I793" s="2" t="s">
        <v>16</v>
      </c>
      <c r="J793" s="2">
        <v>1.0096684E-2</v>
      </c>
      <c r="K793" s="2">
        <v>17.600000000000001</v>
      </c>
      <c r="L793" s="2">
        <v>160.45519999999999</v>
      </c>
      <c r="M793" s="2">
        <v>4.5</v>
      </c>
    </row>
    <row r="794" spans="1:13" x14ac:dyDescent="0.3">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
      <c r="A795" s="2" t="s">
        <v>17</v>
      </c>
      <c r="B795" s="2">
        <v>794</v>
      </c>
      <c r="C795" s="2" t="s">
        <v>681</v>
      </c>
      <c r="D795" s="2" t="s">
        <v>95</v>
      </c>
      <c r="E795" s="2">
        <v>2015</v>
      </c>
      <c r="F795" s="2" t="s">
        <v>33</v>
      </c>
      <c r="G795" s="2" t="s">
        <v>34</v>
      </c>
      <c r="H795" s="2" t="s">
        <v>15</v>
      </c>
      <c r="I795" s="2" t="s">
        <v>16</v>
      </c>
      <c r="J795" s="2">
        <v>7.6229769000000003E-2</v>
      </c>
      <c r="K795" s="2">
        <v>15.1</v>
      </c>
      <c r="L795" s="2">
        <v>90.483000000000004</v>
      </c>
      <c r="M795" s="2">
        <v>4.5</v>
      </c>
    </row>
    <row r="796" spans="1:13" x14ac:dyDescent="0.3">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
      <c r="A797" s="2" t="s">
        <v>17</v>
      </c>
      <c r="B797" s="1">
        <v>796</v>
      </c>
      <c r="C797" s="2" t="s">
        <v>683</v>
      </c>
      <c r="D797" s="2" t="s">
        <v>24</v>
      </c>
      <c r="E797" s="2">
        <v>2015</v>
      </c>
      <c r="F797" s="2" t="s">
        <v>33</v>
      </c>
      <c r="G797" s="2" t="s">
        <v>34</v>
      </c>
      <c r="H797" s="2" t="s">
        <v>15</v>
      </c>
      <c r="I797" s="2" t="s">
        <v>16</v>
      </c>
      <c r="J797" s="2">
        <v>0.10489042799999999</v>
      </c>
      <c r="K797" s="2">
        <v>18.7</v>
      </c>
      <c r="L797" s="2">
        <v>121.4072</v>
      </c>
      <c r="M797" s="2">
        <v>4.5</v>
      </c>
    </row>
    <row r="798" spans="1:13" x14ac:dyDescent="0.3">
      <c r="A798" s="1" t="s">
        <v>17</v>
      </c>
      <c r="B798" s="2">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
      <c r="A799" s="2" t="s">
        <v>17</v>
      </c>
      <c r="B799" s="1">
        <v>798</v>
      </c>
      <c r="C799" s="2" t="s">
        <v>297</v>
      </c>
      <c r="D799" s="2" t="s">
        <v>19</v>
      </c>
      <c r="E799" s="2">
        <v>2015</v>
      </c>
      <c r="F799" s="2" t="s">
        <v>33</v>
      </c>
      <c r="G799" s="2" t="s">
        <v>34</v>
      </c>
      <c r="H799" s="2" t="s">
        <v>26</v>
      </c>
      <c r="I799" s="2" t="s">
        <v>16</v>
      </c>
      <c r="J799" s="2">
        <v>8.996026E-2</v>
      </c>
      <c r="K799" s="2">
        <v>14.5</v>
      </c>
      <c r="L799" s="2">
        <v>159.56039999999999</v>
      </c>
      <c r="M799" s="2">
        <v>4.5</v>
      </c>
    </row>
    <row r="800" spans="1:13" x14ac:dyDescent="0.3">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
      <c r="A801" s="2" t="s">
        <v>17</v>
      </c>
      <c r="B801" s="2">
        <v>800</v>
      </c>
      <c r="C801" s="2" t="s">
        <v>670</v>
      </c>
      <c r="D801" s="2" t="s">
        <v>19</v>
      </c>
      <c r="E801" s="2">
        <v>2015</v>
      </c>
      <c r="F801" s="2" t="s">
        <v>33</v>
      </c>
      <c r="G801" s="2" t="s">
        <v>34</v>
      </c>
      <c r="H801" s="2" t="s">
        <v>26</v>
      </c>
      <c r="I801" s="2" t="s">
        <v>16</v>
      </c>
      <c r="J801" s="2">
        <v>0</v>
      </c>
      <c r="K801" s="2">
        <v>18.2</v>
      </c>
      <c r="L801" s="2">
        <v>44.108600000000003</v>
      </c>
      <c r="M801" s="2">
        <v>4.5</v>
      </c>
    </row>
    <row r="802" spans="1:13" x14ac:dyDescent="0.3">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
      <c r="A803" s="2" t="s">
        <v>17</v>
      </c>
      <c r="B803" s="1">
        <v>802</v>
      </c>
      <c r="C803" s="2" t="s">
        <v>687</v>
      </c>
      <c r="D803" s="2" t="s">
        <v>42</v>
      </c>
      <c r="E803" s="2">
        <v>2015</v>
      </c>
      <c r="F803" s="2" t="s">
        <v>33</v>
      </c>
      <c r="G803" s="2" t="s">
        <v>34</v>
      </c>
      <c r="H803" s="2" t="s">
        <v>26</v>
      </c>
      <c r="I803" s="2" t="s">
        <v>16</v>
      </c>
      <c r="J803" s="2">
        <v>3.3176087E-2</v>
      </c>
      <c r="K803" s="2">
        <v>11.1</v>
      </c>
      <c r="L803" s="2">
        <v>120.11239999999999</v>
      </c>
      <c r="M803" s="2">
        <v>4.5</v>
      </c>
    </row>
    <row r="804" spans="1:13" x14ac:dyDescent="0.3">
      <c r="A804" s="1" t="s">
        <v>17</v>
      </c>
      <c r="B804" s="2">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
      <c r="A805" s="2" t="s">
        <v>17</v>
      </c>
      <c r="B805" s="1">
        <v>804</v>
      </c>
      <c r="C805" s="2" t="s">
        <v>352</v>
      </c>
      <c r="D805" s="2" t="s">
        <v>42</v>
      </c>
      <c r="E805" s="2">
        <v>2015</v>
      </c>
      <c r="F805" s="2" t="s">
        <v>33</v>
      </c>
      <c r="G805" s="2" t="s">
        <v>34</v>
      </c>
      <c r="H805" s="2" t="s">
        <v>26</v>
      </c>
      <c r="I805" s="2" t="s">
        <v>16</v>
      </c>
      <c r="J805" s="2">
        <v>0.16098884999999999</v>
      </c>
      <c r="K805" s="2">
        <v>15.7</v>
      </c>
      <c r="L805" s="2">
        <v>57.856200000000001</v>
      </c>
      <c r="M805" s="2">
        <v>4.5</v>
      </c>
    </row>
    <row r="806" spans="1:13" x14ac:dyDescent="0.3">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
      <c r="A807" s="2" t="s">
        <v>17</v>
      </c>
      <c r="B807" s="2">
        <v>806</v>
      </c>
      <c r="C807" s="2" t="s">
        <v>449</v>
      </c>
      <c r="D807" s="2" t="s">
        <v>32</v>
      </c>
      <c r="E807" s="2">
        <v>2015</v>
      </c>
      <c r="F807" s="2" t="s">
        <v>33</v>
      </c>
      <c r="G807" s="2" t="s">
        <v>34</v>
      </c>
      <c r="H807" s="2" t="s">
        <v>26</v>
      </c>
      <c r="I807" s="2" t="s">
        <v>16</v>
      </c>
      <c r="J807" s="2">
        <v>0</v>
      </c>
      <c r="K807" s="2">
        <v>4.59</v>
      </c>
      <c r="L807" s="2">
        <v>111.18600000000001</v>
      </c>
      <c r="M807" s="2">
        <v>4.5</v>
      </c>
    </row>
    <row r="808" spans="1:13" x14ac:dyDescent="0.3">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
      <c r="A809" s="2" t="s">
        <v>17</v>
      </c>
      <c r="B809" s="1">
        <v>808</v>
      </c>
      <c r="C809" s="2" t="s">
        <v>688</v>
      </c>
      <c r="D809" s="2" t="s">
        <v>95</v>
      </c>
      <c r="E809" s="2">
        <v>2020</v>
      </c>
      <c r="F809" s="2" t="s">
        <v>37</v>
      </c>
      <c r="G809" s="2" t="s">
        <v>34</v>
      </c>
      <c r="H809" s="2" t="s">
        <v>26</v>
      </c>
      <c r="I809" s="2" t="s">
        <v>16</v>
      </c>
      <c r="J809" s="2">
        <v>5.5241242000000003E-2</v>
      </c>
      <c r="K809" s="2">
        <v>15.75</v>
      </c>
      <c r="L809" s="2">
        <v>196.54519999999999</v>
      </c>
      <c r="M809" s="2">
        <v>4.5</v>
      </c>
    </row>
    <row r="810" spans="1:13" x14ac:dyDescent="0.3">
      <c r="A810" s="1" t="s">
        <v>17</v>
      </c>
      <c r="B810" s="2">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
      <c r="A811" s="2" t="s">
        <v>17</v>
      </c>
      <c r="B811" s="1">
        <v>810</v>
      </c>
      <c r="C811" s="2" t="s">
        <v>454</v>
      </c>
      <c r="D811" s="2" t="s">
        <v>67</v>
      </c>
      <c r="E811" s="2">
        <v>2020</v>
      </c>
      <c r="F811" s="2" t="s">
        <v>37</v>
      </c>
      <c r="G811" s="2" t="s">
        <v>34</v>
      </c>
      <c r="H811" s="2" t="s">
        <v>26</v>
      </c>
      <c r="I811" s="2" t="s">
        <v>16</v>
      </c>
      <c r="J811" s="2">
        <v>1.7253305E-2</v>
      </c>
      <c r="K811" s="2">
        <v>7.9349999999999996</v>
      </c>
      <c r="L811" s="2">
        <v>51.435000000000002</v>
      </c>
      <c r="M811" s="2">
        <v>4.5</v>
      </c>
    </row>
    <row r="812" spans="1:13" x14ac:dyDescent="0.3">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
      <c r="A813" s="2" t="s">
        <v>17</v>
      </c>
      <c r="B813" s="2">
        <v>812</v>
      </c>
      <c r="C813" s="2" t="s">
        <v>556</v>
      </c>
      <c r="D813" s="2" t="s">
        <v>12</v>
      </c>
      <c r="E813" s="2">
        <v>2020</v>
      </c>
      <c r="F813" s="2" t="s">
        <v>37</v>
      </c>
      <c r="G813" s="2" t="s">
        <v>34</v>
      </c>
      <c r="H813" s="2" t="s">
        <v>26</v>
      </c>
      <c r="I813" s="2" t="s">
        <v>16</v>
      </c>
      <c r="J813" s="2">
        <v>3.1279290000000001E-2</v>
      </c>
      <c r="K813" s="2">
        <v>6.0549999999999997</v>
      </c>
      <c r="L813" s="2">
        <v>160.3578</v>
      </c>
      <c r="M813" s="2">
        <v>4.5</v>
      </c>
    </row>
    <row r="814" spans="1:13" x14ac:dyDescent="0.3">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
      <c r="A815" s="2" t="s">
        <v>17</v>
      </c>
      <c r="B815" s="1">
        <v>814</v>
      </c>
      <c r="C815" s="2" t="s">
        <v>690</v>
      </c>
      <c r="D815" s="2" t="s">
        <v>12</v>
      </c>
      <c r="E815" s="2">
        <v>2020</v>
      </c>
      <c r="F815" s="2" t="s">
        <v>37</v>
      </c>
      <c r="G815" s="2" t="s">
        <v>34</v>
      </c>
      <c r="H815" s="2" t="s">
        <v>26</v>
      </c>
      <c r="I815" s="2" t="s">
        <v>16</v>
      </c>
      <c r="J815" s="2">
        <v>3.6490369000000002E-2</v>
      </c>
      <c r="K815" s="2">
        <v>9.6</v>
      </c>
      <c r="L815" s="2">
        <v>140.81540000000001</v>
      </c>
      <c r="M815" s="2">
        <v>4.5</v>
      </c>
    </row>
    <row r="816" spans="1:13" x14ac:dyDescent="0.3">
      <c r="A816" s="1" t="s">
        <v>17</v>
      </c>
      <c r="B816" s="2">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
      <c r="A817" s="2" t="s">
        <v>17</v>
      </c>
      <c r="B817" s="1">
        <v>816</v>
      </c>
      <c r="C817" s="2" t="s">
        <v>692</v>
      </c>
      <c r="D817" s="2" t="s">
        <v>42</v>
      </c>
      <c r="E817" s="2">
        <v>2020</v>
      </c>
      <c r="F817" s="2" t="s">
        <v>37</v>
      </c>
      <c r="G817" s="2" t="s">
        <v>34</v>
      </c>
      <c r="H817" s="2" t="s">
        <v>26</v>
      </c>
      <c r="I817" s="2" t="s">
        <v>16</v>
      </c>
      <c r="J817" s="2">
        <v>1.3253935999999999E-2</v>
      </c>
      <c r="K817" s="2">
        <v>8.93</v>
      </c>
      <c r="L817" s="2">
        <v>56.461399999999998</v>
      </c>
      <c r="M817" s="2">
        <v>4.5</v>
      </c>
    </row>
    <row r="818" spans="1:13" x14ac:dyDescent="0.3">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
      <c r="A819" s="2" t="s">
        <v>17</v>
      </c>
      <c r="B819" s="2">
        <v>818</v>
      </c>
      <c r="C819" s="2" t="s">
        <v>694</v>
      </c>
      <c r="D819" s="2" t="s">
        <v>42</v>
      </c>
      <c r="E819" s="2">
        <v>2020</v>
      </c>
      <c r="F819" s="2" t="s">
        <v>37</v>
      </c>
      <c r="G819" s="2" t="s">
        <v>34</v>
      </c>
      <c r="H819" s="2" t="s">
        <v>30</v>
      </c>
      <c r="I819" s="2" t="s">
        <v>16</v>
      </c>
      <c r="J819" s="2">
        <v>1.4355033E-2</v>
      </c>
      <c r="K819" s="2">
        <v>19.5</v>
      </c>
      <c r="L819" s="2">
        <v>55.461399999999998</v>
      </c>
      <c r="M819" s="2">
        <v>4.5</v>
      </c>
    </row>
    <row r="820" spans="1:13" x14ac:dyDescent="0.3">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
      <c r="A821" s="2" t="s">
        <v>10</v>
      </c>
      <c r="B821" s="1">
        <v>820</v>
      </c>
      <c r="C821" s="2" t="s">
        <v>696</v>
      </c>
      <c r="D821" s="2" t="s">
        <v>74</v>
      </c>
      <c r="E821" s="2">
        <v>2015</v>
      </c>
      <c r="F821" s="2" t="s">
        <v>33</v>
      </c>
      <c r="G821" s="2" t="s">
        <v>34</v>
      </c>
      <c r="H821" s="2" t="s">
        <v>30</v>
      </c>
      <c r="I821" s="2" t="s">
        <v>16</v>
      </c>
      <c r="J821" s="2">
        <v>6.6383907000000006E-2</v>
      </c>
      <c r="K821" s="2">
        <v>16.5</v>
      </c>
      <c r="L821" s="2">
        <v>180.42920000000001</v>
      </c>
      <c r="M821" s="2">
        <v>4.5</v>
      </c>
    </row>
    <row r="822" spans="1:13" x14ac:dyDescent="0.3">
      <c r="A822" s="1" t="s">
        <v>10</v>
      </c>
      <c r="B822" s="2">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
      <c r="A823" s="2" t="s">
        <v>10</v>
      </c>
      <c r="B823" s="1">
        <v>822</v>
      </c>
      <c r="C823" s="2" t="s">
        <v>698</v>
      </c>
      <c r="D823" s="2" t="s">
        <v>67</v>
      </c>
      <c r="E823" s="2">
        <v>2015</v>
      </c>
      <c r="F823" s="2" t="s">
        <v>33</v>
      </c>
      <c r="G823" s="2" t="s">
        <v>34</v>
      </c>
      <c r="H823" s="2" t="s">
        <v>30</v>
      </c>
      <c r="I823" s="2" t="s">
        <v>16</v>
      </c>
      <c r="J823" s="2">
        <v>7.5322658000000001E-2</v>
      </c>
      <c r="K823" s="2">
        <v>5.75</v>
      </c>
      <c r="L823" s="2">
        <v>116.3176</v>
      </c>
      <c r="M823" s="2">
        <v>4.5</v>
      </c>
    </row>
    <row r="824" spans="1:13" x14ac:dyDescent="0.3">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
      <c r="A825" s="2" t="s">
        <v>10</v>
      </c>
      <c r="B825" s="2">
        <v>824</v>
      </c>
      <c r="C825" s="2" t="s">
        <v>11</v>
      </c>
      <c r="D825" s="2" t="s">
        <v>12</v>
      </c>
      <c r="E825" s="2">
        <v>2015</v>
      </c>
      <c r="F825" s="2" t="s">
        <v>33</v>
      </c>
      <c r="G825" s="2" t="s">
        <v>34</v>
      </c>
      <c r="H825" s="2" t="s">
        <v>30</v>
      </c>
      <c r="I825" s="2" t="s">
        <v>16</v>
      </c>
      <c r="J825" s="2">
        <v>0.100060762</v>
      </c>
      <c r="K825" s="2">
        <v>15.1</v>
      </c>
      <c r="L825" s="2">
        <v>144.07859999999999</v>
      </c>
      <c r="M825" s="2">
        <v>4.5</v>
      </c>
    </row>
    <row r="826" spans="1:13" x14ac:dyDescent="0.3">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
      <c r="A827" s="2" t="s">
        <v>10</v>
      </c>
      <c r="B827" s="1">
        <v>826</v>
      </c>
      <c r="C827" s="2" t="s">
        <v>699</v>
      </c>
      <c r="D827" s="2" t="s">
        <v>48</v>
      </c>
      <c r="E827" s="2">
        <v>2015</v>
      </c>
      <c r="F827" s="2" t="s">
        <v>33</v>
      </c>
      <c r="G827" s="2" t="s">
        <v>34</v>
      </c>
      <c r="H827" s="2" t="s">
        <v>30</v>
      </c>
      <c r="I827" s="2" t="s">
        <v>16</v>
      </c>
      <c r="J827" s="2">
        <v>3.2976399000000003E-2</v>
      </c>
      <c r="K827" s="2">
        <v>8.6300000000000008</v>
      </c>
      <c r="L827" s="2">
        <v>114.65179999999999</v>
      </c>
      <c r="M827" s="2">
        <v>4.5</v>
      </c>
    </row>
    <row r="828" spans="1:13" x14ac:dyDescent="0.3">
      <c r="A828" s="1" t="s">
        <v>10</v>
      </c>
      <c r="B828" s="2">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
      <c r="A829" s="2" t="s">
        <v>10</v>
      </c>
      <c r="B829" s="1">
        <v>828</v>
      </c>
      <c r="C829" s="2" t="s">
        <v>701</v>
      </c>
      <c r="D829" s="2" t="s">
        <v>67</v>
      </c>
      <c r="E829" s="2">
        <v>2020</v>
      </c>
      <c r="F829" s="2" t="s">
        <v>37</v>
      </c>
      <c r="G829" s="2" t="s">
        <v>34</v>
      </c>
      <c r="H829" s="2" t="s">
        <v>30</v>
      </c>
      <c r="I829" s="2" t="s">
        <v>16</v>
      </c>
      <c r="J829" s="2">
        <v>0.139464425</v>
      </c>
      <c r="K829" s="2">
        <v>5.3250000000000002</v>
      </c>
      <c r="L829" s="2">
        <v>53.229799999999997</v>
      </c>
      <c r="M829" s="2">
        <v>4.5</v>
      </c>
    </row>
    <row r="830" spans="1:13" x14ac:dyDescent="0.3">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
      <c r="A831" s="2" t="s">
        <v>10</v>
      </c>
      <c r="B831" s="2">
        <v>830</v>
      </c>
      <c r="C831" s="2" t="s">
        <v>703</v>
      </c>
      <c r="D831" s="2" t="s">
        <v>12</v>
      </c>
      <c r="E831" s="2">
        <v>2020</v>
      </c>
      <c r="F831" s="2" t="s">
        <v>37</v>
      </c>
      <c r="G831" s="2" t="s">
        <v>34</v>
      </c>
      <c r="H831" s="2" t="s">
        <v>15</v>
      </c>
      <c r="I831" s="2" t="s">
        <v>16</v>
      </c>
      <c r="J831" s="2">
        <v>6.4570459999999996E-2</v>
      </c>
      <c r="K831" s="2">
        <v>13.8</v>
      </c>
      <c r="L831" s="2">
        <v>76.2012</v>
      </c>
      <c r="M831" s="2">
        <v>4.5</v>
      </c>
    </row>
    <row r="832" spans="1:13" x14ac:dyDescent="0.3">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
      <c r="A833" s="2" t="s">
        <v>10</v>
      </c>
      <c r="B833" s="1">
        <v>832</v>
      </c>
      <c r="C833" s="2" t="s">
        <v>428</v>
      </c>
      <c r="D833" s="2" t="s">
        <v>54</v>
      </c>
      <c r="E833" s="2">
        <v>2020</v>
      </c>
      <c r="F833" s="2" t="s">
        <v>37</v>
      </c>
      <c r="G833" s="2" t="s">
        <v>34</v>
      </c>
      <c r="H833" s="2" t="s">
        <v>15</v>
      </c>
      <c r="I833" s="2" t="s">
        <v>16</v>
      </c>
      <c r="J833" s="2">
        <v>0.174450933</v>
      </c>
      <c r="K833" s="2">
        <v>9.0350000000000001</v>
      </c>
      <c r="L833" s="2">
        <v>151.07079999999999</v>
      </c>
      <c r="M833" s="2">
        <v>4.5</v>
      </c>
    </row>
    <row r="834" spans="1:13" x14ac:dyDescent="0.3">
      <c r="A834" s="1" t="s">
        <v>10</v>
      </c>
      <c r="B834" s="2">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
      <c r="A835" s="2" t="s">
        <v>10</v>
      </c>
      <c r="B835" s="1">
        <v>834</v>
      </c>
      <c r="C835" s="2" t="s">
        <v>365</v>
      </c>
      <c r="D835" s="2" t="s">
        <v>48</v>
      </c>
      <c r="E835" s="2">
        <v>2020</v>
      </c>
      <c r="F835" s="2" t="s">
        <v>37</v>
      </c>
      <c r="G835" s="2" t="s">
        <v>34</v>
      </c>
      <c r="H835" s="2" t="s">
        <v>15</v>
      </c>
      <c r="I835" s="2" t="s">
        <v>16</v>
      </c>
      <c r="J835" s="2">
        <v>0</v>
      </c>
      <c r="K835" s="2">
        <v>9.6</v>
      </c>
      <c r="L835" s="2">
        <v>191.0872</v>
      </c>
      <c r="M835" s="2">
        <v>4.5</v>
      </c>
    </row>
    <row r="836" spans="1:13" x14ac:dyDescent="0.3">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
      <c r="A837" s="2" t="s">
        <v>35</v>
      </c>
      <c r="B837" s="2">
        <v>836</v>
      </c>
      <c r="C837" s="2" t="s">
        <v>704</v>
      </c>
      <c r="D837" s="2" t="s">
        <v>57</v>
      </c>
      <c r="E837" s="2">
        <v>2015</v>
      </c>
      <c r="F837" s="2" t="s">
        <v>33</v>
      </c>
      <c r="G837" s="2" t="s">
        <v>34</v>
      </c>
      <c r="H837" s="2" t="s">
        <v>15</v>
      </c>
      <c r="I837" s="2" t="s">
        <v>16</v>
      </c>
      <c r="J837" s="2">
        <v>0</v>
      </c>
      <c r="K837" s="2">
        <v>6.44</v>
      </c>
      <c r="L837" s="2">
        <v>99.87</v>
      </c>
      <c r="M837" s="2">
        <v>4.5</v>
      </c>
    </row>
    <row r="838" spans="1:13" x14ac:dyDescent="0.3">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
      <c r="A839" s="2" t="s">
        <v>17</v>
      </c>
      <c r="B839" s="1">
        <v>838</v>
      </c>
      <c r="C839" s="2" t="s">
        <v>705</v>
      </c>
      <c r="D839" s="2" t="s">
        <v>28</v>
      </c>
      <c r="E839" s="2">
        <v>2017</v>
      </c>
      <c r="F839" s="2" t="s">
        <v>50</v>
      </c>
      <c r="G839" s="2" t="s">
        <v>34</v>
      </c>
      <c r="H839" s="2" t="s">
        <v>26</v>
      </c>
      <c r="I839" s="2" t="s">
        <v>16</v>
      </c>
      <c r="J839" s="2">
        <v>7.8540095000000004E-2</v>
      </c>
      <c r="K839" s="2">
        <v>15.85</v>
      </c>
      <c r="L839" s="2">
        <v>36.3506</v>
      </c>
      <c r="M839" s="2">
        <v>4.5</v>
      </c>
    </row>
    <row r="840" spans="1:13" x14ac:dyDescent="0.3">
      <c r="A840" s="1" t="s">
        <v>17</v>
      </c>
      <c r="B840" s="2">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
      <c r="A841" s="2" t="s">
        <v>17</v>
      </c>
      <c r="B841" s="1">
        <v>840</v>
      </c>
      <c r="C841" s="2" t="s">
        <v>706</v>
      </c>
      <c r="D841" s="2" t="s">
        <v>24</v>
      </c>
      <c r="E841" s="2">
        <v>2017</v>
      </c>
      <c r="F841" s="2" t="s">
        <v>50</v>
      </c>
      <c r="G841" s="2" t="s">
        <v>34</v>
      </c>
      <c r="H841" s="2" t="s">
        <v>26</v>
      </c>
      <c r="I841" s="2" t="s">
        <v>16</v>
      </c>
      <c r="J841" s="2">
        <v>0.10702149800000001</v>
      </c>
      <c r="K841" s="2">
        <v>17.25</v>
      </c>
      <c r="L841" s="2">
        <v>40.5822</v>
      </c>
      <c r="M841" s="2">
        <v>4.5</v>
      </c>
    </row>
    <row r="842" spans="1:13" x14ac:dyDescent="0.3">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
      <c r="A843" s="2" t="s">
        <v>17</v>
      </c>
      <c r="B843" s="2">
        <v>842</v>
      </c>
      <c r="C843" s="2" t="s">
        <v>75</v>
      </c>
      <c r="D843" s="2" t="s">
        <v>42</v>
      </c>
      <c r="E843" s="2">
        <v>2017</v>
      </c>
      <c r="F843" s="2" t="s">
        <v>50</v>
      </c>
      <c r="G843" s="2" t="s">
        <v>34</v>
      </c>
      <c r="H843" s="2" t="s">
        <v>26</v>
      </c>
      <c r="I843" s="2" t="s">
        <v>16</v>
      </c>
      <c r="J843" s="2">
        <v>8.0625230000000006E-2</v>
      </c>
      <c r="K843" s="2">
        <v>5.82</v>
      </c>
      <c r="L843" s="2">
        <v>168.37899999999999</v>
      </c>
      <c r="M843" s="2">
        <v>4.5</v>
      </c>
    </row>
    <row r="844" spans="1:13" x14ac:dyDescent="0.3">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
      <c r="A845" s="2" t="s">
        <v>17</v>
      </c>
      <c r="B845" s="1">
        <v>844</v>
      </c>
      <c r="C845" s="2" t="s">
        <v>708</v>
      </c>
      <c r="D845" s="2" t="s">
        <v>42</v>
      </c>
      <c r="E845" s="2">
        <v>2017</v>
      </c>
      <c r="F845" s="2" t="s">
        <v>50</v>
      </c>
      <c r="G845" s="2" t="s">
        <v>34</v>
      </c>
      <c r="H845" s="2" t="s">
        <v>26</v>
      </c>
      <c r="I845" s="2" t="s">
        <v>16</v>
      </c>
      <c r="J845" s="2">
        <v>2.9003458999999999E-2</v>
      </c>
      <c r="K845" s="2">
        <v>21.1</v>
      </c>
      <c r="L845" s="2">
        <v>143.4786</v>
      </c>
      <c r="M845" s="2">
        <v>4.5</v>
      </c>
    </row>
    <row r="846" spans="1:13" x14ac:dyDescent="0.3">
      <c r="A846" s="1" t="s">
        <v>17</v>
      </c>
      <c r="B846" s="2">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
      <c r="A847" s="2" t="s">
        <v>17</v>
      </c>
      <c r="B847" s="1">
        <v>846</v>
      </c>
      <c r="C847" s="2" t="s">
        <v>709</v>
      </c>
      <c r="D847" s="2" t="s">
        <v>48</v>
      </c>
      <c r="E847" s="2">
        <v>2017</v>
      </c>
      <c r="F847" s="2" t="s">
        <v>50</v>
      </c>
      <c r="G847" s="2" t="s">
        <v>34</v>
      </c>
      <c r="H847" s="2" t="s">
        <v>26</v>
      </c>
      <c r="I847" s="2" t="s">
        <v>16</v>
      </c>
      <c r="J847" s="2">
        <v>5.8121213999999997E-2</v>
      </c>
      <c r="K847" s="2">
        <v>7.2350000000000003</v>
      </c>
      <c r="L847" s="2">
        <v>115.88339999999999</v>
      </c>
      <c r="M847" s="2">
        <v>4.5</v>
      </c>
    </row>
    <row r="848" spans="1:13" x14ac:dyDescent="0.3">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
      <c r="A849" s="2" t="s">
        <v>17</v>
      </c>
      <c r="B849" s="2">
        <v>848</v>
      </c>
      <c r="C849" s="2" t="s">
        <v>566</v>
      </c>
      <c r="D849" s="2" t="s">
        <v>32</v>
      </c>
      <c r="E849" s="2">
        <v>2017</v>
      </c>
      <c r="F849" s="2" t="s">
        <v>50</v>
      </c>
      <c r="G849" s="2" t="s">
        <v>34</v>
      </c>
      <c r="H849" s="2" t="s">
        <v>26</v>
      </c>
      <c r="I849" s="2" t="s">
        <v>16</v>
      </c>
      <c r="J849" s="2">
        <v>7.7178965000000002E-2</v>
      </c>
      <c r="K849" s="2">
        <v>6.96</v>
      </c>
      <c r="L849" s="2">
        <v>93.114599999999996</v>
      </c>
      <c r="M849" s="2">
        <v>4.5</v>
      </c>
    </row>
    <row r="850" spans="1:13" x14ac:dyDescent="0.3">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
      <c r="A851" s="2" t="s">
        <v>17</v>
      </c>
      <c r="B851" s="1">
        <v>850</v>
      </c>
      <c r="C851" s="2" t="s">
        <v>540</v>
      </c>
      <c r="D851" s="2" t="s">
        <v>32</v>
      </c>
      <c r="E851" s="2">
        <v>2017</v>
      </c>
      <c r="F851" s="2" t="s">
        <v>50</v>
      </c>
      <c r="G851" s="2" t="s">
        <v>34</v>
      </c>
      <c r="H851" s="2" t="s">
        <v>26</v>
      </c>
      <c r="I851" s="2" t="s">
        <v>16</v>
      </c>
      <c r="J851" s="2">
        <v>4.9070183000000003E-2</v>
      </c>
      <c r="K851" s="2">
        <v>15</v>
      </c>
      <c r="L851" s="2">
        <v>61.916800000000002</v>
      </c>
      <c r="M851" s="2">
        <v>4.5</v>
      </c>
    </row>
    <row r="852" spans="1:13" x14ac:dyDescent="0.3">
      <c r="A852" s="1" t="s">
        <v>10</v>
      </c>
      <c r="B852" s="2">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
      <c r="A853" s="2" t="s">
        <v>10</v>
      </c>
      <c r="B853" s="1">
        <v>852</v>
      </c>
      <c r="C853" s="2" t="s">
        <v>711</v>
      </c>
      <c r="D853" s="2" t="s">
        <v>28</v>
      </c>
      <c r="E853" s="2">
        <v>2017</v>
      </c>
      <c r="F853" s="2" t="s">
        <v>50</v>
      </c>
      <c r="G853" s="2" t="s">
        <v>34</v>
      </c>
      <c r="H853" s="2" t="s">
        <v>26</v>
      </c>
      <c r="I853" s="2" t="s">
        <v>16</v>
      </c>
      <c r="J853" s="2">
        <v>0.13312044000000001</v>
      </c>
      <c r="K853" s="2">
        <v>11</v>
      </c>
      <c r="L853" s="2">
        <v>221.57980000000001</v>
      </c>
      <c r="M853" s="2">
        <v>4.5</v>
      </c>
    </row>
    <row r="854" spans="1:13" x14ac:dyDescent="0.3">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
      <c r="A855" s="2" t="s">
        <v>10</v>
      </c>
      <c r="B855" s="2">
        <v>854</v>
      </c>
      <c r="C855" s="2" t="s">
        <v>187</v>
      </c>
      <c r="D855" s="2" t="s">
        <v>67</v>
      </c>
      <c r="E855" s="2">
        <v>2017</v>
      </c>
      <c r="F855" s="2" t="s">
        <v>50</v>
      </c>
      <c r="G855" s="2" t="s">
        <v>34</v>
      </c>
      <c r="H855" s="2" t="s">
        <v>26</v>
      </c>
      <c r="I855" s="2" t="s">
        <v>16</v>
      </c>
      <c r="J855" s="2">
        <v>2.3318068000000001E-2</v>
      </c>
      <c r="K855" s="2">
        <v>11.35</v>
      </c>
      <c r="L855" s="2">
        <v>182.46080000000001</v>
      </c>
      <c r="M855" s="2">
        <v>4.5</v>
      </c>
    </row>
    <row r="856" spans="1:13" x14ac:dyDescent="0.3">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
      <c r="A857" s="2" t="s">
        <v>10</v>
      </c>
      <c r="B857" s="1">
        <v>856</v>
      </c>
      <c r="C857" s="2" t="s">
        <v>259</v>
      </c>
      <c r="D857" s="2" t="s">
        <v>48</v>
      </c>
      <c r="E857" s="2">
        <v>2017</v>
      </c>
      <c r="F857" s="2" t="s">
        <v>50</v>
      </c>
      <c r="G857" s="2" t="s">
        <v>34</v>
      </c>
      <c r="H857" s="2" t="s">
        <v>26</v>
      </c>
      <c r="I857" s="2" t="s">
        <v>16</v>
      </c>
      <c r="J857" s="2">
        <v>2.9006239E-2</v>
      </c>
      <c r="K857" s="2">
        <v>6.61</v>
      </c>
      <c r="L857" s="2">
        <v>186.0898</v>
      </c>
      <c r="M857" s="2">
        <v>4.5</v>
      </c>
    </row>
    <row r="858" spans="1:13" x14ac:dyDescent="0.3">
      <c r="A858" s="1" t="s">
        <v>10</v>
      </c>
      <c r="B858" s="2">
        <v>857</v>
      </c>
      <c r="C858" s="1" t="s">
        <v>713</v>
      </c>
      <c r="D858" s="1" t="s">
        <v>48</v>
      </c>
      <c r="E858" s="1">
        <v>2017</v>
      </c>
      <c r="F858" s="1" t="s">
        <v>50</v>
      </c>
      <c r="G858" s="1" t="s">
        <v>34</v>
      </c>
      <c r="H858" s="1" t="s">
        <v>26</v>
      </c>
      <c r="I858" s="1" t="s">
        <v>16</v>
      </c>
      <c r="J858" s="1">
        <v>0.14460413</v>
      </c>
      <c r="K858" s="1">
        <v>7.21</v>
      </c>
      <c r="L858" s="1">
        <v>102.6332</v>
      </c>
      <c r="M858" s="1">
        <v>4.5</v>
      </c>
    </row>
    <row r="859" spans="1:13" x14ac:dyDescent="0.3">
      <c r="A859" s="2" t="s">
        <v>10</v>
      </c>
      <c r="B859" s="1">
        <v>858</v>
      </c>
      <c r="C859" s="2" t="s">
        <v>365</v>
      </c>
      <c r="D859" s="2" t="s">
        <v>48</v>
      </c>
      <c r="E859" s="2">
        <v>2017</v>
      </c>
      <c r="F859" s="2" t="s">
        <v>50</v>
      </c>
      <c r="G859" s="2" t="s">
        <v>34</v>
      </c>
      <c r="H859" s="2" t="s">
        <v>26</v>
      </c>
      <c r="I859" s="2" t="s">
        <v>16</v>
      </c>
      <c r="J859" s="2">
        <v>1.4209810999999999E-2</v>
      </c>
      <c r="K859" s="2">
        <v>9.6</v>
      </c>
      <c r="L859" s="2">
        <v>188.18719999999999</v>
      </c>
      <c r="M859" s="2">
        <v>4.5</v>
      </c>
    </row>
    <row r="860" spans="1:13" x14ac:dyDescent="0.3">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
      <c r="A861" s="2" t="s">
        <v>10</v>
      </c>
      <c r="B861" s="2">
        <v>860</v>
      </c>
      <c r="C861" s="2" t="s">
        <v>715</v>
      </c>
      <c r="D861" s="2" t="s">
        <v>48</v>
      </c>
      <c r="E861" s="2">
        <v>2017</v>
      </c>
      <c r="F861" s="2" t="s">
        <v>50</v>
      </c>
      <c r="G861" s="2" t="s">
        <v>34</v>
      </c>
      <c r="H861" s="2" t="s">
        <v>26</v>
      </c>
      <c r="I861" s="2" t="s">
        <v>16</v>
      </c>
      <c r="J861" s="2">
        <v>4.1373330999999999E-2</v>
      </c>
      <c r="K861" s="2">
        <v>17.600000000000001</v>
      </c>
      <c r="L861" s="2">
        <v>38.119</v>
      </c>
      <c r="M861" s="2">
        <v>4.5</v>
      </c>
    </row>
    <row r="862" spans="1:13" x14ac:dyDescent="0.3">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
      <c r="A863" s="2" t="s">
        <v>17</v>
      </c>
      <c r="B863" s="1">
        <v>862</v>
      </c>
      <c r="C863" s="2" t="s">
        <v>716</v>
      </c>
      <c r="D863" s="2" t="s">
        <v>24</v>
      </c>
      <c r="E863" s="2">
        <v>2011</v>
      </c>
      <c r="F863" s="2" t="s">
        <v>39</v>
      </c>
      <c r="G863" s="2" t="s">
        <v>21</v>
      </c>
      <c r="H863" s="2" t="s">
        <v>15</v>
      </c>
      <c r="I863" s="2" t="s">
        <v>40</v>
      </c>
      <c r="J863" s="2">
        <v>6.1381589E-2</v>
      </c>
      <c r="K863" s="2">
        <v>13.15</v>
      </c>
      <c r="L863" s="2">
        <v>179.99760000000001</v>
      </c>
      <c r="M863" s="2">
        <v>4.5</v>
      </c>
    </row>
    <row r="864" spans="1:13" x14ac:dyDescent="0.3">
      <c r="A864" s="1" t="s">
        <v>17</v>
      </c>
      <c r="B864" s="2">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
      <c r="A865" s="2" t="s">
        <v>17</v>
      </c>
      <c r="B865" s="1">
        <v>864</v>
      </c>
      <c r="C865" s="2" t="s">
        <v>717</v>
      </c>
      <c r="D865" s="2" t="s">
        <v>61</v>
      </c>
      <c r="E865" s="2">
        <v>2011</v>
      </c>
      <c r="F865" s="2" t="s">
        <v>39</v>
      </c>
      <c r="G865" s="2" t="s">
        <v>21</v>
      </c>
      <c r="H865" s="2" t="s">
        <v>15</v>
      </c>
      <c r="I865" s="2" t="s">
        <v>40</v>
      </c>
      <c r="J865" s="2">
        <v>0.12025630299999999</v>
      </c>
      <c r="K865" s="2">
        <v>8.3650000000000002</v>
      </c>
      <c r="L865" s="2">
        <v>39.250599999999999</v>
      </c>
      <c r="M865" s="2">
        <v>4.5</v>
      </c>
    </row>
    <row r="866" spans="1:13" x14ac:dyDescent="0.3">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
      <c r="A867" s="2" t="s">
        <v>17</v>
      </c>
      <c r="B867" s="2">
        <v>866</v>
      </c>
      <c r="C867" s="2" t="s">
        <v>719</v>
      </c>
      <c r="D867" s="2" t="s">
        <v>19</v>
      </c>
      <c r="E867" s="2">
        <v>2011</v>
      </c>
      <c r="F867" s="2" t="s">
        <v>39</v>
      </c>
      <c r="G867" s="2" t="s">
        <v>21</v>
      </c>
      <c r="H867" s="2" t="s">
        <v>15</v>
      </c>
      <c r="I867" s="2" t="s">
        <v>40</v>
      </c>
      <c r="J867" s="2">
        <v>0.119461188</v>
      </c>
      <c r="K867" s="2">
        <v>15</v>
      </c>
      <c r="L867" s="2">
        <v>126.33620000000001</v>
      </c>
      <c r="M867" s="2">
        <v>4.5</v>
      </c>
    </row>
    <row r="868" spans="1:13" x14ac:dyDescent="0.3">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
      <c r="A869" s="2" t="s">
        <v>17</v>
      </c>
      <c r="B869" s="1">
        <v>868</v>
      </c>
      <c r="C869" s="2" t="s">
        <v>721</v>
      </c>
      <c r="D869" s="2" t="s">
        <v>42</v>
      </c>
      <c r="E869" s="2">
        <v>2011</v>
      </c>
      <c r="F869" s="2" t="s">
        <v>39</v>
      </c>
      <c r="G869" s="2" t="s">
        <v>21</v>
      </c>
      <c r="H869" s="2" t="s">
        <v>15</v>
      </c>
      <c r="I869" s="2" t="s">
        <v>40</v>
      </c>
      <c r="J869" s="2">
        <v>4.7784475E-2</v>
      </c>
      <c r="K869" s="2">
        <v>6.9649999999999999</v>
      </c>
      <c r="L869" s="2">
        <v>158.8604</v>
      </c>
      <c r="M869" s="2">
        <v>4.5</v>
      </c>
    </row>
    <row r="870" spans="1:13" x14ac:dyDescent="0.3">
      <c r="A870" s="1" t="s">
        <v>17</v>
      </c>
      <c r="B870" s="2">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
      <c r="A871" s="2" t="s">
        <v>17</v>
      </c>
      <c r="B871" s="1">
        <v>870</v>
      </c>
      <c r="C871" s="2" t="s">
        <v>722</v>
      </c>
      <c r="D871" s="2" t="s">
        <v>48</v>
      </c>
      <c r="E871" s="2">
        <v>2011</v>
      </c>
      <c r="F871" s="2" t="s">
        <v>39</v>
      </c>
      <c r="G871" s="2" t="s">
        <v>21</v>
      </c>
      <c r="H871" s="2" t="s">
        <v>30</v>
      </c>
      <c r="I871" s="2" t="s">
        <v>40</v>
      </c>
      <c r="J871" s="2">
        <v>0.143870574</v>
      </c>
      <c r="K871" s="2">
        <v>9</v>
      </c>
      <c r="L871" s="2">
        <v>169.48159999999999</v>
      </c>
      <c r="M871" s="2">
        <v>4.5</v>
      </c>
    </row>
    <row r="872" spans="1:13" x14ac:dyDescent="0.3">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
      <c r="A873" s="2" t="s">
        <v>17</v>
      </c>
      <c r="B873" s="2">
        <v>872</v>
      </c>
      <c r="C873" s="2" t="s">
        <v>642</v>
      </c>
      <c r="D873" s="2" t="s">
        <v>48</v>
      </c>
      <c r="E873" s="2">
        <v>2011</v>
      </c>
      <c r="F873" s="2" t="s">
        <v>39</v>
      </c>
      <c r="G873" s="2" t="s">
        <v>21</v>
      </c>
      <c r="H873" s="2" t="s">
        <v>30</v>
      </c>
      <c r="I873" s="2" t="s">
        <v>40</v>
      </c>
      <c r="J873" s="2">
        <v>0.18195852400000001</v>
      </c>
      <c r="K873" s="2">
        <v>20.75</v>
      </c>
      <c r="L873" s="2">
        <v>161.05779999999999</v>
      </c>
      <c r="M873" s="2">
        <v>4.5</v>
      </c>
    </row>
    <row r="874" spans="1:13" x14ac:dyDescent="0.3">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
      <c r="A875" s="2" t="s">
        <v>10</v>
      </c>
      <c r="B875" s="1">
        <v>874</v>
      </c>
      <c r="C875" s="2" t="s">
        <v>724</v>
      </c>
      <c r="D875" s="2" t="s">
        <v>95</v>
      </c>
      <c r="E875" s="2">
        <v>2011</v>
      </c>
      <c r="F875" s="2" t="s">
        <v>39</v>
      </c>
      <c r="G875" s="2" t="s">
        <v>21</v>
      </c>
      <c r="H875" s="2" t="s">
        <v>30</v>
      </c>
      <c r="I875" s="2" t="s">
        <v>40</v>
      </c>
      <c r="J875" s="2">
        <v>5.9540542000000002E-2</v>
      </c>
      <c r="K875" s="2">
        <v>8.3149999999999995</v>
      </c>
      <c r="L875" s="2">
        <v>143.64439999999999</v>
      </c>
      <c r="M875" s="2">
        <v>4.5</v>
      </c>
    </row>
    <row r="876" spans="1:13" x14ac:dyDescent="0.3">
      <c r="A876" s="1" t="s">
        <v>10</v>
      </c>
      <c r="B876" s="2">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
      <c r="A877" s="2" t="s">
        <v>10</v>
      </c>
      <c r="B877" s="1">
        <v>876</v>
      </c>
      <c r="C877" s="2" t="s">
        <v>726</v>
      </c>
      <c r="D877" s="2" t="s">
        <v>28</v>
      </c>
      <c r="E877" s="2">
        <v>2011</v>
      </c>
      <c r="F877" s="2" t="s">
        <v>39</v>
      </c>
      <c r="G877" s="2" t="s">
        <v>21</v>
      </c>
      <c r="H877" s="2" t="s">
        <v>30</v>
      </c>
      <c r="I877" s="2" t="s">
        <v>40</v>
      </c>
      <c r="J877" s="2">
        <v>0.13978510399999999</v>
      </c>
      <c r="K877" s="2">
        <v>13</v>
      </c>
      <c r="L877" s="2">
        <v>196.24260000000001</v>
      </c>
      <c r="M877" s="2">
        <v>4.5</v>
      </c>
    </row>
    <row r="878" spans="1:13" x14ac:dyDescent="0.3">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
      <c r="A879" s="2" t="s">
        <v>10</v>
      </c>
      <c r="B879" s="2">
        <v>878</v>
      </c>
      <c r="C879" s="2" t="s">
        <v>269</v>
      </c>
      <c r="D879" s="2" t="s">
        <v>24</v>
      </c>
      <c r="E879" s="2">
        <v>2011</v>
      </c>
      <c r="F879" s="2" t="s">
        <v>39</v>
      </c>
      <c r="G879" s="2" t="s">
        <v>21</v>
      </c>
      <c r="H879" s="2" t="s">
        <v>30</v>
      </c>
      <c r="I879" s="2" t="s">
        <v>40</v>
      </c>
      <c r="J879" s="2">
        <v>0.245483691</v>
      </c>
      <c r="K879" s="2">
        <v>10.195</v>
      </c>
      <c r="L879" s="2">
        <v>141.88380000000001</v>
      </c>
      <c r="M879" s="2">
        <v>4.5</v>
      </c>
    </row>
    <row r="880" spans="1:13" x14ac:dyDescent="0.3">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
      <c r="A881" s="2" t="s">
        <v>10</v>
      </c>
      <c r="B881" s="1">
        <v>880</v>
      </c>
      <c r="C881" s="2" t="s">
        <v>319</v>
      </c>
      <c r="D881" s="2" t="s">
        <v>48</v>
      </c>
      <c r="E881" s="2">
        <v>2011</v>
      </c>
      <c r="F881" s="2" t="s">
        <v>39</v>
      </c>
      <c r="G881" s="2" t="s">
        <v>21</v>
      </c>
      <c r="H881" s="2" t="s">
        <v>26</v>
      </c>
      <c r="I881" s="2" t="s">
        <v>40</v>
      </c>
      <c r="J881" s="2">
        <v>0.17624403799999999</v>
      </c>
      <c r="K881" s="2">
        <v>15.6</v>
      </c>
      <c r="L881" s="2">
        <v>173.6764</v>
      </c>
      <c r="M881" s="2">
        <v>4.5</v>
      </c>
    </row>
    <row r="882" spans="1:13" x14ac:dyDescent="0.3">
      <c r="A882" s="1" t="s">
        <v>35</v>
      </c>
      <c r="B882" s="2">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
      <c r="A883" s="2" t="s">
        <v>17</v>
      </c>
      <c r="B883" s="1">
        <v>882</v>
      </c>
      <c r="C883" s="2" t="s">
        <v>478</v>
      </c>
      <c r="D883" s="2" t="s">
        <v>95</v>
      </c>
      <c r="E883" s="2">
        <v>2014</v>
      </c>
      <c r="F883" s="2" t="s">
        <v>29</v>
      </c>
      <c r="G883" s="2" t="s">
        <v>21</v>
      </c>
      <c r="H883" s="2" t="s">
        <v>30</v>
      </c>
      <c r="I883" s="2" t="s">
        <v>16</v>
      </c>
      <c r="J883" s="2">
        <v>0</v>
      </c>
      <c r="K883" s="2">
        <v>13.5</v>
      </c>
      <c r="L883" s="2">
        <v>88.054000000000002</v>
      </c>
      <c r="M883" s="2">
        <v>4.5</v>
      </c>
    </row>
    <row r="884" spans="1:13" x14ac:dyDescent="0.3">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
      <c r="A885" s="2" t="s">
        <v>17</v>
      </c>
      <c r="B885" s="2">
        <v>884</v>
      </c>
      <c r="C885" s="2" t="s">
        <v>291</v>
      </c>
      <c r="D885" s="2" t="s">
        <v>28</v>
      </c>
      <c r="E885" s="2">
        <v>2014</v>
      </c>
      <c r="F885" s="2" t="s">
        <v>29</v>
      </c>
      <c r="G885" s="2" t="s">
        <v>21</v>
      </c>
      <c r="H885" s="2" t="s">
        <v>30</v>
      </c>
      <c r="I885" s="2" t="s">
        <v>16</v>
      </c>
      <c r="J885" s="2">
        <v>0.16966714499999999</v>
      </c>
      <c r="K885" s="2">
        <v>20.7</v>
      </c>
      <c r="L885" s="2">
        <v>183.5266</v>
      </c>
      <c r="M885" s="2">
        <v>4.5</v>
      </c>
    </row>
    <row r="886" spans="1:13" x14ac:dyDescent="0.3">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
      <c r="A887" s="2" t="s">
        <v>17</v>
      </c>
      <c r="B887" s="1">
        <v>886</v>
      </c>
      <c r="C887" s="2" t="s">
        <v>728</v>
      </c>
      <c r="D887" s="2" t="s">
        <v>24</v>
      </c>
      <c r="E887" s="2">
        <v>2014</v>
      </c>
      <c r="F887" s="2" t="s">
        <v>29</v>
      </c>
      <c r="G887" s="2" t="s">
        <v>21</v>
      </c>
      <c r="H887" s="2" t="s">
        <v>30</v>
      </c>
      <c r="I887" s="2" t="s">
        <v>16</v>
      </c>
      <c r="J887" s="2">
        <v>0.116815953</v>
      </c>
      <c r="K887" s="2">
        <v>15.6</v>
      </c>
      <c r="L887" s="2">
        <v>75.566999999999993</v>
      </c>
      <c r="M887" s="2">
        <v>4.5</v>
      </c>
    </row>
    <row r="888" spans="1:13" x14ac:dyDescent="0.3">
      <c r="A888" s="1" t="s">
        <v>17</v>
      </c>
      <c r="B888" s="2">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
      <c r="A889" s="2" t="s">
        <v>17</v>
      </c>
      <c r="B889" s="1">
        <v>888</v>
      </c>
      <c r="C889" s="2" t="s">
        <v>729</v>
      </c>
      <c r="D889" s="2" t="s">
        <v>12</v>
      </c>
      <c r="E889" s="2">
        <v>2014</v>
      </c>
      <c r="F889" s="2" t="s">
        <v>29</v>
      </c>
      <c r="G889" s="2" t="s">
        <v>21</v>
      </c>
      <c r="H889" s="2" t="s">
        <v>30</v>
      </c>
      <c r="I889" s="2" t="s">
        <v>16</v>
      </c>
      <c r="J889" s="2">
        <v>9.9674816999999999E-2</v>
      </c>
      <c r="K889" s="2">
        <v>12.35</v>
      </c>
      <c r="L889" s="2">
        <v>112.2518</v>
      </c>
      <c r="M889" s="2">
        <v>4.5</v>
      </c>
    </row>
    <row r="890" spans="1:13" x14ac:dyDescent="0.3">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
      <c r="A891" s="2" t="s">
        <v>17</v>
      </c>
      <c r="B891" s="2">
        <v>890</v>
      </c>
      <c r="C891" s="2" t="s">
        <v>112</v>
      </c>
      <c r="D891" s="2" t="s">
        <v>42</v>
      </c>
      <c r="E891" s="2">
        <v>2014</v>
      </c>
      <c r="F891" s="2" t="s">
        <v>29</v>
      </c>
      <c r="G891" s="2" t="s">
        <v>21</v>
      </c>
      <c r="H891" s="2" t="s">
        <v>30</v>
      </c>
      <c r="I891" s="2" t="s">
        <v>16</v>
      </c>
      <c r="J891" s="2">
        <v>4.7677980000000002E-2</v>
      </c>
      <c r="K891" s="2">
        <v>11.3</v>
      </c>
      <c r="L891" s="2">
        <v>181.46600000000001</v>
      </c>
      <c r="M891" s="2">
        <v>4.5</v>
      </c>
    </row>
    <row r="892" spans="1:13" x14ac:dyDescent="0.3">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
      <c r="A893" s="2" t="s">
        <v>17</v>
      </c>
      <c r="B893" s="1">
        <v>892</v>
      </c>
      <c r="C893" s="2" t="s">
        <v>695</v>
      </c>
      <c r="D893" s="2" t="s">
        <v>48</v>
      </c>
      <c r="E893" s="2">
        <v>2014</v>
      </c>
      <c r="F893" s="2" t="s">
        <v>29</v>
      </c>
      <c r="G893" s="2" t="s">
        <v>21</v>
      </c>
      <c r="H893" s="2" t="s">
        <v>30</v>
      </c>
      <c r="I893" s="2" t="s">
        <v>16</v>
      </c>
      <c r="J893" s="2">
        <v>1.5756570000000001E-2</v>
      </c>
      <c r="K893" s="2">
        <v>18.600000000000001</v>
      </c>
      <c r="L893" s="2">
        <v>153.13659999999999</v>
      </c>
      <c r="M893" s="2">
        <v>4.5</v>
      </c>
    </row>
    <row r="894" spans="1:13" x14ac:dyDescent="0.3">
      <c r="A894" s="1" t="s">
        <v>17</v>
      </c>
      <c r="B894" s="2">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
      <c r="A895" s="2" t="s">
        <v>10</v>
      </c>
      <c r="B895" s="1">
        <v>894</v>
      </c>
      <c r="C895" s="2" t="s">
        <v>731</v>
      </c>
      <c r="D895" s="2" t="s">
        <v>28</v>
      </c>
      <c r="E895" s="2">
        <v>2014</v>
      </c>
      <c r="F895" s="2" t="s">
        <v>29</v>
      </c>
      <c r="G895" s="2" t="s">
        <v>21</v>
      </c>
      <c r="H895" s="2" t="s">
        <v>30</v>
      </c>
      <c r="I895" s="2" t="s">
        <v>16</v>
      </c>
      <c r="J895" s="2">
        <v>2.076385E-2</v>
      </c>
      <c r="K895" s="2">
        <v>7.27</v>
      </c>
      <c r="L895" s="2">
        <v>89.0488</v>
      </c>
      <c r="M895" s="2">
        <v>4.5</v>
      </c>
    </row>
    <row r="896" spans="1:13" x14ac:dyDescent="0.3">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
      <c r="A897" s="2" t="s">
        <v>10</v>
      </c>
      <c r="B897" s="2">
        <v>896</v>
      </c>
      <c r="C897" s="2" t="s">
        <v>733</v>
      </c>
      <c r="D897" s="2" t="s">
        <v>12</v>
      </c>
      <c r="E897" s="2">
        <v>2014</v>
      </c>
      <c r="F897" s="2" t="s">
        <v>29</v>
      </c>
      <c r="G897" s="2" t="s">
        <v>21</v>
      </c>
      <c r="H897" s="2" t="s">
        <v>30</v>
      </c>
      <c r="I897" s="2" t="s">
        <v>16</v>
      </c>
      <c r="J897" s="2">
        <v>7.7254736000000004E-2</v>
      </c>
      <c r="K897" s="2">
        <v>5.82</v>
      </c>
      <c r="L897" s="2">
        <v>257.63299999999998</v>
      </c>
      <c r="M897" s="2">
        <v>4.5</v>
      </c>
    </row>
    <row r="898" spans="1:13" x14ac:dyDescent="0.3">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
      <c r="A899" s="2" t="s">
        <v>10</v>
      </c>
      <c r="B899" s="1">
        <v>898</v>
      </c>
      <c r="C899" s="2" t="s">
        <v>727</v>
      </c>
      <c r="D899" s="2" t="s">
        <v>48</v>
      </c>
      <c r="E899" s="2">
        <v>2014</v>
      </c>
      <c r="F899" s="2" t="s">
        <v>29</v>
      </c>
      <c r="G899" s="2" t="s">
        <v>21</v>
      </c>
      <c r="H899" s="2" t="s">
        <v>30</v>
      </c>
      <c r="I899" s="2" t="s">
        <v>16</v>
      </c>
      <c r="J899" s="2">
        <v>1.7844609000000001E-2</v>
      </c>
      <c r="K899" s="2">
        <v>13.5</v>
      </c>
      <c r="L899" s="2">
        <v>81.396000000000001</v>
      </c>
      <c r="M899" s="2">
        <v>4.5</v>
      </c>
    </row>
    <row r="900" spans="1:13" x14ac:dyDescent="0.3">
      <c r="A900" s="1" t="s">
        <v>10</v>
      </c>
      <c r="B900" s="2">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
      <c r="A901" s="2" t="s">
        <v>17</v>
      </c>
      <c r="B901" s="1">
        <v>900</v>
      </c>
      <c r="C901" s="2" t="s">
        <v>92</v>
      </c>
      <c r="D901" s="2" t="s">
        <v>24</v>
      </c>
      <c r="E901" s="2">
        <v>2022</v>
      </c>
      <c r="F901" s="2" t="s">
        <v>20</v>
      </c>
      <c r="G901" s="2" t="s">
        <v>21</v>
      </c>
      <c r="H901" s="2" t="s">
        <v>15</v>
      </c>
      <c r="I901" s="2" t="s">
        <v>22</v>
      </c>
      <c r="J901" s="2">
        <v>1.3692598E-2</v>
      </c>
      <c r="K901" s="2">
        <v>17.5</v>
      </c>
      <c r="L901" s="2">
        <v>259.73039999999997</v>
      </c>
      <c r="M901" s="2">
        <v>4.5</v>
      </c>
    </row>
    <row r="902" spans="1:13" x14ac:dyDescent="0.3">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
      <c r="A903" s="2" t="s">
        <v>17</v>
      </c>
      <c r="B903" s="2">
        <v>902</v>
      </c>
      <c r="C903" s="2" t="s">
        <v>737</v>
      </c>
      <c r="D903" s="2" t="s">
        <v>95</v>
      </c>
      <c r="E903" s="2">
        <v>2022</v>
      </c>
      <c r="F903" s="2" t="s">
        <v>20</v>
      </c>
      <c r="G903" s="2" t="s">
        <v>21</v>
      </c>
      <c r="H903" s="2" t="s">
        <v>15</v>
      </c>
      <c r="I903" s="2" t="s">
        <v>22</v>
      </c>
      <c r="J903" s="2">
        <v>0</v>
      </c>
      <c r="K903" s="2">
        <v>15.6</v>
      </c>
      <c r="L903" s="2">
        <v>111.8544</v>
      </c>
      <c r="M903" s="2">
        <v>4.5</v>
      </c>
    </row>
    <row r="904" spans="1:13" x14ac:dyDescent="0.3">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
      <c r="A905" s="2" t="s">
        <v>17</v>
      </c>
      <c r="B905" s="1">
        <v>904</v>
      </c>
      <c r="C905" s="2" t="s">
        <v>738</v>
      </c>
      <c r="D905" s="2" t="s">
        <v>24</v>
      </c>
      <c r="E905" s="2">
        <v>2022</v>
      </c>
      <c r="F905" s="2" t="s">
        <v>20</v>
      </c>
      <c r="G905" s="2" t="s">
        <v>21</v>
      </c>
      <c r="H905" s="2" t="s">
        <v>15</v>
      </c>
      <c r="I905" s="2" t="s">
        <v>22</v>
      </c>
      <c r="J905" s="2">
        <v>0.119871307</v>
      </c>
      <c r="K905" s="2">
        <v>17</v>
      </c>
      <c r="L905" s="2">
        <v>248.3434</v>
      </c>
      <c r="M905" s="2">
        <v>4.5</v>
      </c>
    </row>
    <row r="906" spans="1:13" x14ac:dyDescent="0.3">
      <c r="A906" s="1" t="s">
        <v>17</v>
      </c>
      <c r="B906" s="2">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
      <c r="A907" s="2" t="s">
        <v>17</v>
      </c>
      <c r="B907" s="1">
        <v>906</v>
      </c>
      <c r="C907" s="2" t="s">
        <v>740</v>
      </c>
      <c r="D907" s="2" t="s">
        <v>12</v>
      </c>
      <c r="E907" s="2">
        <v>2022</v>
      </c>
      <c r="F907" s="2" t="s">
        <v>20</v>
      </c>
      <c r="G907" s="2" t="s">
        <v>21</v>
      </c>
      <c r="H907" s="2" t="s">
        <v>15</v>
      </c>
      <c r="I907" s="2" t="s">
        <v>22</v>
      </c>
      <c r="J907" s="2">
        <v>4.1533437999999999E-2</v>
      </c>
      <c r="K907" s="2">
        <v>19.75</v>
      </c>
      <c r="L907" s="2">
        <v>119.8466</v>
      </c>
      <c r="M907" s="2">
        <v>4.5</v>
      </c>
    </row>
    <row r="908" spans="1:13" x14ac:dyDescent="0.3">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
      <c r="A909" s="2" t="s">
        <v>17</v>
      </c>
      <c r="B909" s="2">
        <v>908</v>
      </c>
      <c r="C909" s="2" t="s">
        <v>591</v>
      </c>
      <c r="D909" s="2" t="s">
        <v>19</v>
      </c>
      <c r="E909" s="2">
        <v>2022</v>
      </c>
      <c r="F909" s="2" t="s">
        <v>20</v>
      </c>
      <c r="G909" s="2" t="s">
        <v>21</v>
      </c>
      <c r="H909" s="2" t="s">
        <v>15</v>
      </c>
      <c r="I909" s="2" t="s">
        <v>22</v>
      </c>
      <c r="J909" s="2">
        <v>1.6276741000000001E-2</v>
      </c>
      <c r="K909" s="2">
        <v>16.600000000000001</v>
      </c>
      <c r="L909" s="2">
        <v>109.8596</v>
      </c>
      <c r="M909" s="2">
        <v>4.5</v>
      </c>
    </row>
    <row r="910" spans="1:13" x14ac:dyDescent="0.3">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
      <c r="A911" s="2" t="s">
        <v>17</v>
      </c>
      <c r="B911" s="1">
        <v>910</v>
      </c>
      <c r="C911" s="2" t="s">
        <v>742</v>
      </c>
      <c r="D911" s="2" t="s">
        <v>42</v>
      </c>
      <c r="E911" s="2">
        <v>2022</v>
      </c>
      <c r="F911" s="2" t="s">
        <v>20</v>
      </c>
      <c r="G911" s="2" t="s">
        <v>21</v>
      </c>
      <c r="H911" s="2" t="s">
        <v>15</v>
      </c>
      <c r="I911" s="2" t="s">
        <v>22</v>
      </c>
      <c r="J911" s="2">
        <v>9.0558833000000005E-2</v>
      </c>
      <c r="K911" s="2">
        <v>8.6</v>
      </c>
      <c r="L911" s="2">
        <v>112.6176</v>
      </c>
      <c r="M911" s="2">
        <v>4.5</v>
      </c>
    </row>
    <row r="912" spans="1:13" x14ac:dyDescent="0.3">
      <c r="A912" s="1" t="s">
        <v>17</v>
      </c>
      <c r="B912" s="2">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
      <c r="A913" s="2" t="s">
        <v>10</v>
      </c>
      <c r="B913" s="1">
        <v>912</v>
      </c>
      <c r="C913" s="2" t="s">
        <v>744</v>
      </c>
      <c r="D913" s="2" t="s">
        <v>67</v>
      </c>
      <c r="E913" s="2">
        <v>2022</v>
      </c>
      <c r="F913" s="2" t="s">
        <v>20</v>
      </c>
      <c r="G913" s="2" t="s">
        <v>21</v>
      </c>
      <c r="H913" s="2" t="s">
        <v>15</v>
      </c>
      <c r="I913" s="2" t="s">
        <v>22</v>
      </c>
      <c r="J913" s="2">
        <v>3.0634813E-2</v>
      </c>
      <c r="K913" s="2">
        <v>20.6</v>
      </c>
      <c r="L913" s="2">
        <v>212.92439999999999</v>
      </c>
      <c r="M913" s="2">
        <v>4.5</v>
      </c>
    </row>
    <row r="914" spans="1:13" x14ac:dyDescent="0.3">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
      <c r="A915" s="2" t="s">
        <v>10</v>
      </c>
      <c r="B915" s="2">
        <v>914</v>
      </c>
      <c r="C915" s="2" t="s">
        <v>600</v>
      </c>
      <c r="D915" s="2" t="s">
        <v>48</v>
      </c>
      <c r="E915" s="2">
        <v>2022</v>
      </c>
      <c r="F915" s="2" t="s">
        <v>20</v>
      </c>
      <c r="G915" s="2" t="s">
        <v>21</v>
      </c>
      <c r="H915" s="2" t="s">
        <v>15</v>
      </c>
      <c r="I915" s="2" t="s">
        <v>22</v>
      </c>
      <c r="J915" s="2">
        <v>0</v>
      </c>
      <c r="K915" s="2">
        <v>15.25</v>
      </c>
      <c r="L915" s="2">
        <v>179.76599999999999</v>
      </c>
      <c r="M915" s="2">
        <v>4.5</v>
      </c>
    </row>
    <row r="916" spans="1:13" x14ac:dyDescent="0.3">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
      <c r="A917" s="2" t="s">
        <v>17</v>
      </c>
      <c r="B917" s="1">
        <v>916</v>
      </c>
      <c r="C917" s="2" t="s">
        <v>746</v>
      </c>
      <c r="D917" s="2" t="s">
        <v>57</v>
      </c>
      <c r="E917" s="2">
        <v>2018</v>
      </c>
      <c r="F917" s="2" t="s">
        <v>45</v>
      </c>
      <c r="G917" s="2" t="s">
        <v>21</v>
      </c>
      <c r="H917" s="2" t="s">
        <v>15</v>
      </c>
      <c r="I917" s="2" t="s">
        <v>46</v>
      </c>
      <c r="J917" s="2">
        <v>8.1391459999999999E-2</v>
      </c>
      <c r="K917" s="2"/>
      <c r="L917" s="2">
        <v>177.83699999999999</v>
      </c>
      <c r="M917" s="2">
        <v>4.5</v>
      </c>
    </row>
    <row r="918" spans="1:13" x14ac:dyDescent="0.3">
      <c r="A918" s="1" t="s">
        <v>17</v>
      </c>
      <c r="B918" s="2">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
      <c r="A919" s="2" t="s">
        <v>17</v>
      </c>
      <c r="B919" s="1">
        <v>918</v>
      </c>
      <c r="C919" s="2" t="s">
        <v>227</v>
      </c>
      <c r="D919" s="2" t="s">
        <v>67</v>
      </c>
      <c r="E919" s="2">
        <v>2018</v>
      </c>
      <c r="F919" s="2" t="s">
        <v>45</v>
      </c>
      <c r="G919" s="2" t="s">
        <v>21</v>
      </c>
      <c r="H919" s="2" t="s">
        <v>15</v>
      </c>
      <c r="I919" s="2" t="s">
        <v>46</v>
      </c>
      <c r="J919" s="2">
        <v>5.2097910000000001E-3</v>
      </c>
      <c r="K919" s="2"/>
      <c r="L919" s="2">
        <v>265.28840000000002</v>
      </c>
      <c r="M919" s="2">
        <v>4.5</v>
      </c>
    </row>
    <row r="920" spans="1:13" x14ac:dyDescent="0.3">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
      <c r="A921" s="2" t="s">
        <v>17</v>
      </c>
      <c r="B921" s="2">
        <v>920</v>
      </c>
      <c r="C921" s="2" t="s">
        <v>749</v>
      </c>
      <c r="D921" s="2" t="s">
        <v>24</v>
      </c>
      <c r="E921" s="2">
        <v>2018</v>
      </c>
      <c r="F921" s="2" t="s">
        <v>45</v>
      </c>
      <c r="G921" s="2" t="s">
        <v>21</v>
      </c>
      <c r="H921" s="2" t="s">
        <v>15</v>
      </c>
      <c r="I921" s="2" t="s">
        <v>46</v>
      </c>
      <c r="J921" s="2">
        <v>0</v>
      </c>
      <c r="K921" s="2"/>
      <c r="L921" s="2">
        <v>225.30619999999999</v>
      </c>
      <c r="M921" s="2">
        <v>4.5</v>
      </c>
    </row>
    <row r="922" spans="1:13" x14ac:dyDescent="0.3">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
      <c r="A923" s="2" t="s">
        <v>17</v>
      </c>
      <c r="B923" s="1">
        <v>922</v>
      </c>
      <c r="C923" s="2" t="s">
        <v>574</v>
      </c>
      <c r="D923" s="2" t="s">
        <v>19</v>
      </c>
      <c r="E923" s="2">
        <v>2018</v>
      </c>
      <c r="F923" s="2" t="s">
        <v>45</v>
      </c>
      <c r="G923" s="2" t="s">
        <v>21</v>
      </c>
      <c r="H923" s="2" t="s">
        <v>15</v>
      </c>
      <c r="I923" s="2" t="s">
        <v>46</v>
      </c>
      <c r="J923" s="2">
        <v>7.7079176999999999E-2</v>
      </c>
      <c r="K923" s="2"/>
      <c r="L923" s="2">
        <v>61.553600000000003</v>
      </c>
      <c r="M923" s="2">
        <v>4.5</v>
      </c>
    </row>
    <row r="924" spans="1:13" x14ac:dyDescent="0.3">
      <c r="A924" s="1" t="s">
        <v>17</v>
      </c>
      <c r="B924" s="2">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
      <c r="A925" s="2" t="s">
        <v>17</v>
      </c>
      <c r="B925" s="1">
        <v>924</v>
      </c>
      <c r="C925" s="2" t="s">
        <v>378</v>
      </c>
      <c r="D925" s="2" t="s">
        <v>42</v>
      </c>
      <c r="E925" s="2">
        <v>2018</v>
      </c>
      <c r="F925" s="2" t="s">
        <v>45</v>
      </c>
      <c r="G925" s="2" t="s">
        <v>21</v>
      </c>
      <c r="H925" s="2" t="s">
        <v>15</v>
      </c>
      <c r="I925" s="2" t="s">
        <v>46</v>
      </c>
      <c r="J925" s="2">
        <v>9.1042210999999998E-2</v>
      </c>
      <c r="K925" s="2"/>
      <c r="L925" s="2">
        <v>162.68940000000001</v>
      </c>
      <c r="M925" s="2">
        <v>4.5</v>
      </c>
    </row>
    <row r="926" spans="1:13" x14ac:dyDescent="0.3">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
      <c r="A927" s="2" t="s">
        <v>17</v>
      </c>
      <c r="B927" s="2">
        <v>926</v>
      </c>
      <c r="C927" s="2" t="s">
        <v>752</v>
      </c>
      <c r="D927" s="2" t="s">
        <v>42</v>
      </c>
      <c r="E927" s="2">
        <v>2018</v>
      </c>
      <c r="F927" s="2" t="s">
        <v>45</v>
      </c>
      <c r="G927" s="2" t="s">
        <v>21</v>
      </c>
      <c r="H927" s="2" t="s">
        <v>15</v>
      </c>
      <c r="I927" s="2" t="s">
        <v>46</v>
      </c>
      <c r="J927" s="2">
        <v>7.2317217000000003E-2</v>
      </c>
      <c r="K927" s="2"/>
      <c r="L927" s="2">
        <v>160.792</v>
      </c>
      <c r="M927" s="2">
        <v>4.5</v>
      </c>
    </row>
    <row r="928" spans="1:13" x14ac:dyDescent="0.3">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
      <c r="A929" s="2" t="s">
        <v>17</v>
      </c>
      <c r="B929" s="1">
        <v>928</v>
      </c>
      <c r="C929" s="2" t="s">
        <v>753</v>
      </c>
      <c r="D929" s="2" t="s">
        <v>42</v>
      </c>
      <c r="E929" s="2">
        <v>2018</v>
      </c>
      <c r="F929" s="2" t="s">
        <v>45</v>
      </c>
      <c r="G929" s="2" t="s">
        <v>21</v>
      </c>
      <c r="H929" s="2" t="s">
        <v>15</v>
      </c>
      <c r="I929" s="2" t="s">
        <v>46</v>
      </c>
      <c r="J929" s="2">
        <v>9.370568E-2</v>
      </c>
      <c r="K929" s="2"/>
      <c r="L929" s="2">
        <v>253.8698</v>
      </c>
      <c r="M929" s="2">
        <v>4.5</v>
      </c>
    </row>
    <row r="930" spans="1:13" x14ac:dyDescent="0.3">
      <c r="A930" s="1" t="s">
        <v>17</v>
      </c>
      <c r="B930" s="2">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
      <c r="A931" s="2" t="s">
        <v>10</v>
      </c>
      <c r="B931" s="1">
        <v>930</v>
      </c>
      <c r="C931" s="2" t="s">
        <v>755</v>
      </c>
      <c r="D931" s="2" t="s">
        <v>95</v>
      </c>
      <c r="E931" s="2">
        <v>2018</v>
      </c>
      <c r="F931" s="2" t="s">
        <v>45</v>
      </c>
      <c r="G931" s="2" t="s">
        <v>21</v>
      </c>
      <c r="H931" s="2" t="s">
        <v>15</v>
      </c>
      <c r="I931" s="2" t="s">
        <v>46</v>
      </c>
      <c r="J931" s="2">
        <v>2.524761E-2</v>
      </c>
      <c r="K931" s="2"/>
      <c r="L931" s="2">
        <v>81.993399999999994</v>
      </c>
      <c r="M931" s="2">
        <v>4.5</v>
      </c>
    </row>
    <row r="932" spans="1:13" x14ac:dyDescent="0.3">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
      <c r="A933" s="2" t="s">
        <v>10</v>
      </c>
      <c r="B933" s="2">
        <v>932</v>
      </c>
      <c r="C933" s="2" t="s">
        <v>756</v>
      </c>
      <c r="D933" s="2" t="s">
        <v>24</v>
      </c>
      <c r="E933" s="2">
        <v>2018</v>
      </c>
      <c r="F933" s="2" t="s">
        <v>45</v>
      </c>
      <c r="G933" s="2" t="s">
        <v>21</v>
      </c>
      <c r="H933" s="2" t="s">
        <v>15</v>
      </c>
      <c r="I933" s="2" t="s">
        <v>46</v>
      </c>
      <c r="J933" s="2">
        <v>7.9954799999999993E-3</v>
      </c>
      <c r="K933" s="2"/>
      <c r="L933" s="2">
        <v>78.561800000000005</v>
      </c>
      <c r="M933" s="2">
        <v>4.5</v>
      </c>
    </row>
    <row r="934" spans="1:13" x14ac:dyDescent="0.3">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
      <c r="A935" s="2" t="s">
        <v>10</v>
      </c>
      <c r="B935" s="1">
        <v>934</v>
      </c>
      <c r="C935" s="2" t="s">
        <v>758</v>
      </c>
      <c r="D935" s="2" t="s">
        <v>24</v>
      </c>
      <c r="E935" s="2">
        <v>2018</v>
      </c>
      <c r="F935" s="2" t="s">
        <v>45</v>
      </c>
      <c r="G935" s="2" t="s">
        <v>21</v>
      </c>
      <c r="H935" s="2" t="s">
        <v>15</v>
      </c>
      <c r="I935" s="2" t="s">
        <v>46</v>
      </c>
      <c r="J935" s="2">
        <v>4.2270751000000002E-2</v>
      </c>
      <c r="K935" s="2"/>
      <c r="L935" s="2">
        <v>162.52099999999999</v>
      </c>
      <c r="M935" s="2">
        <v>4.5</v>
      </c>
    </row>
    <row r="936" spans="1:13" x14ac:dyDescent="0.3">
      <c r="A936" s="1" t="s">
        <v>10</v>
      </c>
      <c r="B936" s="2">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
      <c r="A937" s="2" t="s">
        <v>10</v>
      </c>
      <c r="B937" s="1">
        <v>936</v>
      </c>
      <c r="C937" s="2" t="s">
        <v>760</v>
      </c>
      <c r="D937" s="2" t="s">
        <v>48</v>
      </c>
      <c r="E937" s="2">
        <v>2018</v>
      </c>
      <c r="F937" s="2" t="s">
        <v>45</v>
      </c>
      <c r="G937" s="2" t="s">
        <v>21</v>
      </c>
      <c r="H937" s="2" t="s">
        <v>15</v>
      </c>
      <c r="I937" s="2" t="s">
        <v>46</v>
      </c>
      <c r="J937" s="2">
        <v>1.3951504E-2</v>
      </c>
      <c r="K937" s="2"/>
      <c r="L937" s="2">
        <v>199.9084</v>
      </c>
      <c r="M937" s="2">
        <v>4.5</v>
      </c>
    </row>
    <row r="938" spans="1:13" x14ac:dyDescent="0.3">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
      <c r="A939" s="2" t="s">
        <v>35</v>
      </c>
      <c r="B939" s="2">
        <v>938</v>
      </c>
      <c r="C939" s="2" t="s">
        <v>477</v>
      </c>
      <c r="D939" s="2" t="s">
        <v>95</v>
      </c>
      <c r="E939" s="2">
        <v>2018</v>
      </c>
      <c r="F939" s="2" t="s">
        <v>45</v>
      </c>
      <c r="G939" s="2" t="s">
        <v>21</v>
      </c>
      <c r="H939" s="2" t="s">
        <v>15</v>
      </c>
      <c r="I939" s="2" t="s">
        <v>46</v>
      </c>
      <c r="J939" s="2">
        <v>3.7315468999999997E-2</v>
      </c>
      <c r="K939" s="2"/>
      <c r="L939" s="2">
        <v>50.003399999999999</v>
      </c>
      <c r="M939" s="2">
        <v>4.5</v>
      </c>
    </row>
    <row r="940" spans="1:13" x14ac:dyDescent="0.3">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
      <c r="A941" s="2" t="s">
        <v>35</v>
      </c>
      <c r="B941" s="1">
        <v>940</v>
      </c>
      <c r="C941" s="2" t="s">
        <v>763</v>
      </c>
      <c r="D941" s="2" t="s">
        <v>19</v>
      </c>
      <c r="E941" s="2">
        <v>2018</v>
      </c>
      <c r="F941" s="2" t="s">
        <v>45</v>
      </c>
      <c r="G941" s="2" t="s">
        <v>21</v>
      </c>
      <c r="H941" s="2" t="s">
        <v>15</v>
      </c>
      <c r="I941" s="2" t="s">
        <v>46</v>
      </c>
      <c r="J941" s="2">
        <v>2.0876485E-2</v>
      </c>
      <c r="K941" s="2"/>
      <c r="L941" s="2">
        <v>133.79419999999999</v>
      </c>
      <c r="M941" s="2">
        <v>4.5</v>
      </c>
    </row>
    <row r="942" spans="1:13" x14ac:dyDescent="0.3">
      <c r="A942" s="1" t="s">
        <v>10</v>
      </c>
      <c r="B942" s="2">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
      <c r="A943" s="2" t="s">
        <v>17</v>
      </c>
      <c r="B943" s="1">
        <v>942</v>
      </c>
      <c r="C943" s="2" t="s">
        <v>692</v>
      </c>
      <c r="D943" s="2" t="s">
        <v>42</v>
      </c>
      <c r="E943" s="2">
        <v>2014</v>
      </c>
      <c r="F943" s="2" t="s">
        <v>29</v>
      </c>
      <c r="G943" s="2" t="s">
        <v>21</v>
      </c>
      <c r="H943" s="2" t="s">
        <v>30</v>
      </c>
      <c r="I943" s="2" t="s">
        <v>16</v>
      </c>
      <c r="J943" s="2">
        <v>0</v>
      </c>
      <c r="K943" s="2">
        <v>8.93</v>
      </c>
      <c r="L943" s="2">
        <v>53.861400000000003</v>
      </c>
      <c r="M943" s="2">
        <v>4.4000000000000004</v>
      </c>
    </row>
    <row r="944" spans="1:13" x14ac:dyDescent="0.3">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
      <c r="A945" s="2" t="s">
        <v>17</v>
      </c>
      <c r="B945" s="2">
        <v>944</v>
      </c>
      <c r="C945" s="2" t="s">
        <v>717</v>
      </c>
      <c r="D945" s="2" t="s">
        <v>61</v>
      </c>
      <c r="E945" s="2">
        <v>2012</v>
      </c>
      <c r="F945" s="2" t="s">
        <v>13</v>
      </c>
      <c r="G945" s="2" t="s">
        <v>14</v>
      </c>
      <c r="H945" s="2" t="s">
        <v>15</v>
      </c>
      <c r="I945" s="2" t="s">
        <v>16</v>
      </c>
      <c r="J945" s="2">
        <v>7.1958197000000002E-2</v>
      </c>
      <c r="K945" s="2">
        <v>8.3650000000000002</v>
      </c>
      <c r="L945" s="2">
        <v>38.050600000000003</v>
      </c>
      <c r="M945" s="2">
        <v>4.4000000000000004</v>
      </c>
    </row>
    <row r="946" spans="1:13" x14ac:dyDescent="0.3">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
      <c r="A947" s="2" t="s">
        <v>17</v>
      </c>
      <c r="B947" s="1">
        <v>946</v>
      </c>
      <c r="C947" s="2" t="s">
        <v>418</v>
      </c>
      <c r="D947" s="2" t="s">
        <v>48</v>
      </c>
      <c r="E947" s="2">
        <v>2022</v>
      </c>
      <c r="F947" s="2" t="s">
        <v>20</v>
      </c>
      <c r="G947" s="2" t="s">
        <v>21</v>
      </c>
      <c r="H947" s="2" t="s">
        <v>15</v>
      </c>
      <c r="I947" s="2" t="s">
        <v>22</v>
      </c>
      <c r="J947" s="2">
        <v>3.4027909000000002E-2</v>
      </c>
      <c r="K947" s="2">
        <v>19.75</v>
      </c>
      <c r="L947" s="2">
        <v>212.09020000000001</v>
      </c>
      <c r="M947" s="2">
        <v>4.4000000000000004</v>
      </c>
    </row>
    <row r="948" spans="1:13" x14ac:dyDescent="0.3">
      <c r="A948" s="1" t="s">
        <v>17</v>
      </c>
      <c r="B948" s="2">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
      <c r="A949" s="2" t="s">
        <v>10</v>
      </c>
      <c r="B949" s="1">
        <v>948</v>
      </c>
      <c r="C949" s="2" t="s">
        <v>767</v>
      </c>
      <c r="D949" s="2" t="s">
        <v>54</v>
      </c>
      <c r="E949" s="2">
        <v>2014</v>
      </c>
      <c r="F949" s="2" t="s">
        <v>29</v>
      </c>
      <c r="G949" s="2" t="s">
        <v>21</v>
      </c>
      <c r="H949" s="2" t="s">
        <v>30</v>
      </c>
      <c r="I949" s="2" t="s">
        <v>16</v>
      </c>
      <c r="J949" s="2">
        <v>5.7373796999999997E-2</v>
      </c>
      <c r="K949" s="2">
        <v>11.8</v>
      </c>
      <c r="L949" s="2">
        <v>151.4366</v>
      </c>
      <c r="M949" s="2">
        <v>4.4000000000000004</v>
      </c>
    </row>
    <row r="950" spans="1:13" x14ac:dyDescent="0.3">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
      <c r="A951" s="2" t="s">
        <v>17</v>
      </c>
      <c r="B951" s="2">
        <v>950</v>
      </c>
      <c r="C951" s="2" t="s">
        <v>233</v>
      </c>
      <c r="D951" s="2" t="s">
        <v>12</v>
      </c>
      <c r="E951" s="2">
        <v>2022</v>
      </c>
      <c r="F951" s="2" t="s">
        <v>20</v>
      </c>
      <c r="G951" s="2" t="s">
        <v>21</v>
      </c>
      <c r="H951" s="2" t="s">
        <v>15</v>
      </c>
      <c r="I951" s="2" t="s">
        <v>22</v>
      </c>
      <c r="J951" s="2">
        <v>2.0631653999999999E-2</v>
      </c>
      <c r="K951" s="2">
        <v>16.350000000000001</v>
      </c>
      <c r="L951" s="2">
        <v>50.132399999999997</v>
      </c>
      <c r="M951" s="2">
        <v>4.4000000000000004</v>
      </c>
    </row>
    <row r="952" spans="1:13" x14ac:dyDescent="0.3">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
      <c r="A953" s="2" t="s">
        <v>10</v>
      </c>
      <c r="B953" s="1">
        <v>952</v>
      </c>
      <c r="C953" s="2" t="s">
        <v>770</v>
      </c>
      <c r="D953" s="2" t="s">
        <v>48</v>
      </c>
      <c r="E953" s="2">
        <v>2018</v>
      </c>
      <c r="F953" s="2" t="s">
        <v>138</v>
      </c>
      <c r="G953" s="2" t="s">
        <v>14</v>
      </c>
      <c r="H953" s="2" t="s">
        <v>26</v>
      </c>
      <c r="I953" s="2" t="s">
        <v>40</v>
      </c>
      <c r="J953" s="2">
        <v>8.2741482000000005E-2</v>
      </c>
      <c r="K953" s="2"/>
      <c r="L953" s="2">
        <v>118.7782</v>
      </c>
      <c r="M953" s="2">
        <v>4.4000000000000004</v>
      </c>
    </row>
    <row r="954" spans="1:13" x14ac:dyDescent="0.3">
      <c r="A954" s="1" t="s">
        <v>10</v>
      </c>
      <c r="B954" s="2">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
      <c r="A955" s="2" t="s">
        <v>17</v>
      </c>
      <c r="B955" s="1">
        <v>954</v>
      </c>
      <c r="C955" s="2" t="s">
        <v>94</v>
      </c>
      <c r="D955" s="2" t="s">
        <v>95</v>
      </c>
      <c r="E955" s="2">
        <v>2014</v>
      </c>
      <c r="F955" s="2" t="s">
        <v>29</v>
      </c>
      <c r="G955" s="2" t="s">
        <v>21</v>
      </c>
      <c r="H955" s="2" t="s">
        <v>30</v>
      </c>
      <c r="I955" s="2" t="s">
        <v>16</v>
      </c>
      <c r="J955" s="2">
        <v>1.4618973E-2</v>
      </c>
      <c r="K955" s="2">
        <v>7.9749999999999996</v>
      </c>
      <c r="L955" s="2">
        <v>85.224999999999994</v>
      </c>
      <c r="M955" s="2">
        <v>4.4000000000000004</v>
      </c>
    </row>
    <row r="956" spans="1:13" x14ac:dyDescent="0.3">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
      <c r="A957" s="2" t="s">
        <v>17</v>
      </c>
      <c r="B957" s="2">
        <v>956</v>
      </c>
      <c r="C957" s="2" t="s">
        <v>773</v>
      </c>
      <c r="D957" s="2" t="s">
        <v>95</v>
      </c>
      <c r="E957" s="2">
        <v>2016</v>
      </c>
      <c r="F957" s="2" t="s">
        <v>25</v>
      </c>
      <c r="G957" s="2" t="s">
        <v>14</v>
      </c>
      <c r="H957" s="2" t="s">
        <v>26</v>
      </c>
      <c r="I957" s="2" t="s">
        <v>16</v>
      </c>
      <c r="J957" s="2">
        <v>2.9691762E-2</v>
      </c>
      <c r="K957" s="2">
        <v>6.4450000000000003</v>
      </c>
      <c r="L957" s="2">
        <v>92.643600000000006</v>
      </c>
      <c r="M957" s="2">
        <v>4.4000000000000004</v>
      </c>
    </row>
    <row r="958" spans="1:13" x14ac:dyDescent="0.3">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
      <c r="A959" s="2" t="s">
        <v>10</v>
      </c>
      <c r="B959" s="1">
        <v>958</v>
      </c>
      <c r="C959" s="2" t="s">
        <v>775</v>
      </c>
      <c r="D959" s="2" t="s">
        <v>28</v>
      </c>
      <c r="E959" s="2">
        <v>2016</v>
      </c>
      <c r="F959" s="2" t="s">
        <v>25</v>
      </c>
      <c r="G959" s="2" t="s">
        <v>14</v>
      </c>
      <c r="H959" s="2" t="s">
        <v>26</v>
      </c>
      <c r="I959" s="2" t="s">
        <v>16</v>
      </c>
      <c r="J959" s="2">
        <v>1.1995271E-2</v>
      </c>
      <c r="K959" s="2">
        <v>20.25</v>
      </c>
      <c r="L959" s="2">
        <v>184.5924</v>
      </c>
      <c r="M959" s="2">
        <v>4.4000000000000004</v>
      </c>
    </row>
    <row r="960" spans="1:13" x14ac:dyDescent="0.3">
      <c r="A960" s="1" t="s">
        <v>10</v>
      </c>
      <c r="B960" s="2">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
      <c r="A961" s="2" t="s">
        <v>17</v>
      </c>
      <c r="B961" s="1">
        <v>960</v>
      </c>
      <c r="C961" s="2" t="s">
        <v>298</v>
      </c>
      <c r="D961" s="2" t="s">
        <v>19</v>
      </c>
      <c r="E961" s="2">
        <v>2020</v>
      </c>
      <c r="F961" s="2" t="s">
        <v>37</v>
      </c>
      <c r="G961" s="2" t="s">
        <v>34</v>
      </c>
      <c r="H961" s="2" t="s">
        <v>26</v>
      </c>
      <c r="I961" s="2" t="s">
        <v>16</v>
      </c>
      <c r="J961" s="2">
        <v>1.619866E-2</v>
      </c>
      <c r="K961" s="2">
        <v>18.850000000000001</v>
      </c>
      <c r="L961" s="2">
        <v>129.26259999999999</v>
      </c>
      <c r="M961" s="2">
        <v>4.4000000000000004</v>
      </c>
    </row>
    <row r="962" spans="1:13" x14ac:dyDescent="0.3">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
      <c r="A963" s="2" t="s">
        <v>17</v>
      </c>
      <c r="B963" s="2">
        <v>962</v>
      </c>
      <c r="C963" s="2" t="s">
        <v>778</v>
      </c>
      <c r="D963" s="2" t="s">
        <v>95</v>
      </c>
      <c r="E963" s="2">
        <v>2015</v>
      </c>
      <c r="F963" s="2" t="s">
        <v>33</v>
      </c>
      <c r="G963" s="2" t="s">
        <v>34</v>
      </c>
      <c r="H963" s="2" t="s">
        <v>26</v>
      </c>
      <c r="I963" s="2" t="s">
        <v>16</v>
      </c>
      <c r="J963" s="2">
        <v>5.6778760000000001E-3</v>
      </c>
      <c r="K963" s="2">
        <v>5.9850000000000003</v>
      </c>
      <c r="L963" s="2">
        <v>184.89240000000001</v>
      </c>
      <c r="M963" s="2">
        <v>4.4000000000000004</v>
      </c>
    </row>
    <row r="964" spans="1:13" x14ac:dyDescent="0.3">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
      <c r="A965" s="2" t="s">
        <v>17</v>
      </c>
      <c r="B965" s="1">
        <v>964</v>
      </c>
      <c r="C965" s="2" t="s">
        <v>779</v>
      </c>
      <c r="D965" s="2" t="s">
        <v>19</v>
      </c>
      <c r="E965" s="2">
        <v>2018</v>
      </c>
      <c r="F965" s="2" t="s">
        <v>138</v>
      </c>
      <c r="G965" s="2" t="s">
        <v>14</v>
      </c>
      <c r="H965" s="2" t="s">
        <v>26</v>
      </c>
      <c r="I965" s="2" t="s">
        <v>40</v>
      </c>
      <c r="J965" s="2">
        <v>9.8031771000000004E-2</v>
      </c>
      <c r="K965" s="2"/>
      <c r="L965" s="2">
        <v>151.30240000000001</v>
      </c>
      <c r="M965" s="2">
        <v>4.4000000000000004</v>
      </c>
    </row>
    <row r="966" spans="1:13" x14ac:dyDescent="0.3">
      <c r="A966" s="1" t="s">
        <v>17</v>
      </c>
      <c r="B966" s="2">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
      <c r="A967" s="2" t="s">
        <v>17</v>
      </c>
      <c r="B967" s="1">
        <v>966</v>
      </c>
      <c r="C967" s="2" t="s">
        <v>781</v>
      </c>
      <c r="D967" s="2" t="s">
        <v>24</v>
      </c>
      <c r="E967" s="2">
        <v>2012</v>
      </c>
      <c r="F967" s="2" t="s">
        <v>13</v>
      </c>
      <c r="G967" s="2" t="s">
        <v>14</v>
      </c>
      <c r="H967" s="2" t="s">
        <v>15</v>
      </c>
      <c r="I967" s="2" t="s">
        <v>16</v>
      </c>
      <c r="J967" s="2">
        <v>2.6384672000000001E-2</v>
      </c>
      <c r="K967" s="2">
        <v>8.8949999999999996</v>
      </c>
      <c r="L967" s="2">
        <v>208.99539999999999</v>
      </c>
      <c r="M967" s="2">
        <v>4.4000000000000004</v>
      </c>
    </row>
    <row r="968" spans="1:13" x14ac:dyDescent="0.3">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
      <c r="A969" s="2" t="s">
        <v>17</v>
      </c>
      <c r="B969" s="2">
        <v>968</v>
      </c>
      <c r="C969" s="2" t="s">
        <v>782</v>
      </c>
      <c r="D969" s="2" t="s">
        <v>64</v>
      </c>
      <c r="E969" s="2">
        <v>2017</v>
      </c>
      <c r="F969" s="2" t="s">
        <v>50</v>
      </c>
      <c r="G969" s="2" t="s">
        <v>34</v>
      </c>
      <c r="H969" s="2" t="s">
        <v>26</v>
      </c>
      <c r="I969" s="2" t="s">
        <v>16</v>
      </c>
      <c r="J969" s="2">
        <v>1.5673267000000001E-2</v>
      </c>
      <c r="K969" s="2">
        <v>15.35</v>
      </c>
      <c r="L969" s="2">
        <v>145.047</v>
      </c>
      <c r="M969" s="2">
        <v>4.4000000000000004</v>
      </c>
    </row>
    <row r="970" spans="1:13" x14ac:dyDescent="0.3">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
      <c r="A971" s="2" t="s">
        <v>17</v>
      </c>
      <c r="B971" s="1">
        <v>970</v>
      </c>
      <c r="C971" s="2" t="s">
        <v>177</v>
      </c>
      <c r="D971" s="2" t="s">
        <v>48</v>
      </c>
      <c r="E971" s="2">
        <v>2018</v>
      </c>
      <c r="F971" s="2" t="s">
        <v>45</v>
      </c>
      <c r="G971" s="2" t="s">
        <v>21</v>
      </c>
      <c r="H971" s="2" t="s">
        <v>15</v>
      </c>
      <c r="I971" s="2" t="s">
        <v>46</v>
      </c>
      <c r="J971" s="2">
        <v>0.115978122</v>
      </c>
      <c r="K971" s="2"/>
      <c r="L971" s="2">
        <v>183.42660000000001</v>
      </c>
      <c r="M971" s="2">
        <v>4.4000000000000004</v>
      </c>
    </row>
    <row r="972" spans="1:13" x14ac:dyDescent="0.3">
      <c r="A972" s="1" t="s">
        <v>17</v>
      </c>
      <c r="B972" s="2">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
      <c r="A973" s="2" t="s">
        <v>17</v>
      </c>
      <c r="B973" s="1">
        <v>972</v>
      </c>
      <c r="C973" s="2" t="s">
        <v>370</v>
      </c>
      <c r="D973" s="2" t="s">
        <v>67</v>
      </c>
      <c r="E973" s="2">
        <v>2018</v>
      </c>
      <c r="F973" s="2" t="s">
        <v>45</v>
      </c>
      <c r="G973" s="2" t="s">
        <v>21</v>
      </c>
      <c r="H973" s="2" t="s">
        <v>15</v>
      </c>
      <c r="I973" s="2" t="s">
        <v>46</v>
      </c>
      <c r="J973" s="2">
        <v>4.4767801000000003E-2</v>
      </c>
      <c r="K973" s="2"/>
      <c r="L973" s="2">
        <v>241.8854</v>
      </c>
      <c r="M973" s="2">
        <v>4.4000000000000004</v>
      </c>
    </row>
    <row r="974" spans="1:13" x14ac:dyDescent="0.3">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
      <c r="A975" s="2" t="s">
        <v>10</v>
      </c>
      <c r="B975" s="2">
        <v>974</v>
      </c>
      <c r="C975" s="2" t="s">
        <v>785</v>
      </c>
      <c r="D975" s="2" t="s">
        <v>54</v>
      </c>
      <c r="E975" s="2">
        <v>2018</v>
      </c>
      <c r="F975" s="2" t="s">
        <v>45</v>
      </c>
      <c r="G975" s="2" t="s">
        <v>21</v>
      </c>
      <c r="H975" s="2" t="s">
        <v>15</v>
      </c>
      <c r="I975" s="2" t="s">
        <v>46</v>
      </c>
      <c r="J975" s="2">
        <v>0.15034186699999999</v>
      </c>
      <c r="K975" s="2"/>
      <c r="L975" s="2">
        <v>83.127600000000001</v>
      </c>
      <c r="M975" s="2">
        <v>4.4000000000000004</v>
      </c>
    </row>
    <row r="976" spans="1:13" x14ac:dyDescent="0.3">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
      <c r="A977" s="2" t="s">
        <v>10</v>
      </c>
      <c r="B977" s="1">
        <v>976</v>
      </c>
      <c r="C977" s="2" t="s">
        <v>192</v>
      </c>
      <c r="D977" s="2" t="s">
        <v>153</v>
      </c>
      <c r="E977" s="2">
        <v>2017</v>
      </c>
      <c r="F977" s="2" t="s">
        <v>50</v>
      </c>
      <c r="G977" s="2" t="s">
        <v>34</v>
      </c>
      <c r="H977" s="2" t="s">
        <v>26</v>
      </c>
      <c r="I977" s="2" t="s">
        <v>16</v>
      </c>
      <c r="J977" s="2">
        <v>2.1569565999999998E-2</v>
      </c>
      <c r="K977" s="2">
        <v>7.42</v>
      </c>
      <c r="L977" s="2">
        <v>184.85820000000001</v>
      </c>
      <c r="M977" s="2">
        <v>4.4000000000000004</v>
      </c>
    </row>
    <row r="978" spans="1:13" x14ac:dyDescent="0.3">
      <c r="A978" s="1" t="s">
        <v>17</v>
      </c>
      <c r="B978" s="2">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
      <c r="A979" s="2" t="s">
        <v>17</v>
      </c>
      <c r="B979" s="1">
        <v>978</v>
      </c>
      <c r="C979" s="2" t="s">
        <v>103</v>
      </c>
      <c r="D979" s="2" t="s">
        <v>12</v>
      </c>
      <c r="E979" s="2">
        <v>2020</v>
      </c>
      <c r="F979" s="2" t="s">
        <v>37</v>
      </c>
      <c r="G979" s="2" t="s">
        <v>34</v>
      </c>
      <c r="H979" s="2" t="s">
        <v>15</v>
      </c>
      <c r="I979" s="2" t="s">
        <v>16</v>
      </c>
      <c r="J979" s="2">
        <v>0</v>
      </c>
      <c r="K979" s="2">
        <v>9.5</v>
      </c>
      <c r="L979" s="2">
        <v>110.4228</v>
      </c>
      <c r="M979" s="2">
        <v>4.4000000000000004</v>
      </c>
    </row>
    <row r="980" spans="1:13" x14ac:dyDescent="0.3">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
      <c r="A981" s="2" t="s">
        <v>17</v>
      </c>
      <c r="B981" s="2">
        <v>980</v>
      </c>
      <c r="C981" s="2" t="s">
        <v>217</v>
      </c>
      <c r="D981" s="2" t="s">
        <v>42</v>
      </c>
      <c r="E981" s="2">
        <v>2012</v>
      </c>
      <c r="F981" s="2" t="s">
        <v>13</v>
      </c>
      <c r="G981" s="2" t="s">
        <v>14</v>
      </c>
      <c r="H981" s="2" t="s">
        <v>15</v>
      </c>
      <c r="I981" s="2" t="s">
        <v>16</v>
      </c>
      <c r="J981" s="2">
        <v>0.17754562400000001</v>
      </c>
      <c r="K981" s="2">
        <v>19.100000000000001</v>
      </c>
      <c r="L981" s="2">
        <v>172.44220000000001</v>
      </c>
      <c r="M981" s="2">
        <v>4.4000000000000004</v>
      </c>
    </row>
    <row r="982" spans="1:13" x14ac:dyDescent="0.3">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
      <c r="A983" s="2" t="s">
        <v>17</v>
      </c>
      <c r="B983" s="1">
        <v>982</v>
      </c>
      <c r="C983" s="2" t="s">
        <v>789</v>
      </c>
      <c r="D983" s="2" t="s">
        <v>48</v>
      </c>
      <c r="E983" s="2">
        <v>2012</v>
      </c>
      <c r="F983" s="2" t="s">
        <v>13</v>
      </c>
      <c r="G983" s="2" t="s">
        <v>14</v>
      </c>
      <c r="H983" s="2" t="s">
        <v>15</v>
      </c>
      <c r="I983" s="2" t="s">
        <v>16</v>
      </c>
      <c r="J983" s="2">
        <v>3.3952602999999998E-2</v>
      </c>
      <c r="K983" s="2">
        <v>6.48</v>
      </c>
      <c r="L983" s="2">
        <v>148.20760000000001</v>
      </c>
      <c r="M983" s="2">
        <v>4.4000000000000004</v>
      </c>
    </row>
    <row r="984" spans="1:13" x14ac:dyDescent="0.3">
      <c r="A984" s="1" t="s">
        <v>17</v>
      </c>
      <c r="B984" s="2">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
      <c r="A985" s="2" t="s">
        <v>17</v>
      </c>
      <c r="B985" s="1">
        <v>984</v>
      </c>
      <c r="C985" s="2" t="s">
        <v>791</v>
      </c>
      <c r="D985" s="2" t="s">
        <v>28</v>
      </c>
      <c r="E985" s="2">
        <v>2012</v>
      </c>
      <c r="F985" s="2" t="s">
        <v>13</v>
      </c>
      <c r="G985" s="2" t="s">
        <v>14</v>
      </c>
      <c r="H985" s="2" t="s">
        <v>15</v>
      </c>
      <c r="I985" s="2" t="s">
        <v>16</v>
      </c>
      <c r="J985" s="2">
        <v>8.9144149000000006E-2</v>
      </c>
      <c r="K985" s="2">
        <v>9.3000000000000007</v>
      </c>
      <c r="L985" s="2">
        <v>144.9786</v>
      </c>
      <c r="M985" s="2">
        <v>4.4000000000000004</v>
      </c>
    </row>
    <row r="986" spans="1:13" x14ac:dyDescent="0.3">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
      <c r="A987" s="2" t="s">
        <v>17</v>
      </c>
      <c r="B987" s="2">
        <v>986</v>
      </c>
      <c r="C987" s="2" t="s">
        <v>792</v>
      </c>
      <c r="D987" s="2" t="s">
        <v>24</v>
      </c>
      <c r="E987" s="2">
        <v>2012</v>
      </c>
      <c r="F987" s="2" t="s">
        <v>13</v>
      </c>
      <c r="G987" s="2" t="s">
        <v>14</v>
      </c>
      <c r="H987" s="2" t="s">
        <v>15</v>
      </c>
      <c r="I987" s="2" t="s">
        <v>16</v>
      </c>
      <c r="J987" s="2">
        <v>1.5484763E-2</v>
      </c>
      <c r="K987" s="2">
        <v>12.15</v>
      </c>
      <c r="L987" s="2">
        <v>211.99279999999999</v>
      </c>
      <c r="M987" s="2">
        <v>4.4000000000000004</v>
      </c>
    </row>
    <row r="988" spans="1:13" x14ac:dyDescent="0.3">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
      <c r="A989" s="2" t="s">
        <v>17</v>
      </c>
      <c r="B989" s="1">
        <v>988</v>
      </c>
      <c r="C989" s="2" t="s">
        <v>794</v>
      </c>
      <c r="D989" s="2" t="s">
        <v>61</v>
      </c>
      <c r="E989" s="2">
        <v>2012</v>
      </c>
      <c r="F989" s="2" t="s">
        <v>13</v>
      </c>
      <c r="G989" s="2" t="s">
        <v>14</v>
      </c>
      <c r="H989" s="2" t="s">
        <v>15</v>
      </c>
      <c r="I989" s="2" t="s">
        <v>16</v>
      </c>
      <c r="J989" s="2">
        <v>3.4457776000000002E-2</v>
      </c>
      <c r="K989" s="2">
        <v>8.26</v>
      </c>
      <c r="L989" s="2">
        <v>113.38339999999999</v>
      </c>
      <c r="M989" s="2">
        <v>4.4000000000000004</v>
      </c>
    </row>
    <row r="990" spans="1:13" x14ac:dyDescent="0.3">
      <c r="A990" s="1" t="s">
        <v>17</v>
      </c>
      <c r="B990" s="2">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
      <c r="A991" s="2" t="s">
        <v>17</v>
      </c>
      <c r="B991" s="1">
        <v>990</v>
      </c>
      <c r="C991" s="2" t="s">
        <v>796</v>
      </c>
      <c r="D991" s="2" t="s">
        <v>42</v>
      </c>
      <c r="E991" s="2">
        <v>2012</v>
      </c>
      <c r="F991" s="2" t="s">
        <v>13</v>
      </c>
      <c r="G991" s="2" t="s">
        <v>14</v>
      </c>
      <c r="H991" s="2" t="s">
        <v>15</v>
      </c>
      <c r="I991" s="2" t="s">
        <v>16</v>
      </c>
      <c r="J991" s="2">
        <v>2.5742955000000001E-2</v>
      </c>
      <c r="K991" s="2">
        <v>14.6</v>
      </c>
      <c r="L991" s="2">
        <v>197.10839999999999</v>
      </c>
      <c r="M991" s="2">
        <v>4.4000000000000004</v>
      </c>
    </row>
    <row r="992" spans="1:13" x14ac:dyDescent="0.3">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
      <c r="A993" s="2" t="s">
        <v>17</v>
      </c>
      <c r="B993" s="2">
        <v>992</v>
      </c>
      <c r="C993" s="2" t="s">
        <v>798</v>
      </c>
      <c r="D993" s="2" t="s">
        <v>42</v>
      </c>
      <c r="E993" s="2">
        <v>2012</v>
      </c>
      <c r="F993" s="2" t="s">
        <v>13</v>
      </c>
      <c r="G993" s="2" t="s">
        <v>14</v>
      </c>
      <c r="H993" s="2" t="s">
        <v>15</v>
      </c>
      <c r="I993" s="2" t="s">
        <v>16</v>
      </c>
      <c r="J993" s="2">
        <v>3.9306821999999998E-2</v>
      </c>
      <c r="K993" s="2">
        <v>20.7</v>
      </c>
      <c r="L993" s="2">
        <v>150.73660000000001</v>
      </c>
      <c r="M993" s="2">
        <v>4.4000000000000004</v>
      </c>
    </row>
    <row r="994" spans="1:13" x14ac:dyDescent="0.3">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
      <c r="A995" s="2" t="s">
        <v>17</v>
      </c>
      <c r="B995" s="1">
        <v>994</v>
      </c>
      <c r="C995" s="2" t="s">
        <v>800</v>
      </c>
      <c r="D995" s="2" t="s">
        <v>32</v>
      </c>
      <c r="E995" s="2">
        <v>2012</v>
      </c>
      <c r="F995" s="2" t="s">
        <v>13</v>
      </c>
      <c r="G995" s="2" t="s">
        <v>14</v>
      </c>
      <c r="H995" s="2" t="s">
        <v>15</v>
      </c>
      <c r="I995" s="2" t="s">
        <v>16</v>
      </c>
      <c r="J995" s="2">
        <v>9.4366079000000005E-2</v>
      </c>
      <c r="K995" s="2">
        <v>13.5</v>
      </c>
      <c r="L995" s="2">
        <v>190.9872</v>
      </c>
      <c r="M995" s="2">
        <v>4.4000000000000004</v>
      </c>
    </row>
    <row r="996" spans="1:13" x14ac:dyDescent="0.3">
      <c r="A996" s="1" t="s">
        <v>17</v>
      </c>
      <c r="B996" s="2">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
      <c r="A997" s="2" t="s">
        <v>17</v>
      </c>
      <c r="B997" s="1">
        <v>996</v>
      </c>
      <c r="C997" s="2" t="s">
        <v>356</v>
      </c>
      <c r="D997" s="2" t="s">
        <v>32</v>
      </c>
      <c r="E997" s="2">
        <v>2012</v>
      </c>
      <c r="F997" s="2" t="s">
        <v>13</v>
      </c>
      <c r="G997" s="2" t="s">
        <v>14</v>
      </c>
      <c r="H997" s="2" t="s">
        <v>15</v>
      </c>
      <c r="I997" s="2" t="s">
        <v>16</v>
      </c>
      <c r="J997" s="2">
        <v>5.3455158000000003E-2</v>
      </c>
      <c r="K997" s="2">
        <v>15.5</v>
      </c>
      <c r="L997" s="2">
        <v>43.677</v>
      </c>
      <c r="M997" s="2">
        <v>4.4000000000000004</v>
      </c>
    </row>
    <row r="998" spans="1:13" x14ac:dyDescent="0.3">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
      <c r="A999" s="2" t="s">
        <v>10</v>
      </c>
      <c r="B999" s="2">
        <v>998</v>
      </c>
      <c r="C999" s="2" t="s">
        <v>802</v>
      </c>
      <c r="D999" s="2" t="s">
        <v>95</v>
      </c>
      <c r="E999" s="2">
        <v>2012</v>
      </c>
      <c r="F999" s="2" t="s">
        <v>13</v>
      </c>
      <c r="G999" s="2" t="s">
        <v>14</v>
      </c>
      <c r="H999" s="2" t="s">
        <v>15</v>
      </c>
      <c r="I999" s="2" t="s">
        <v>16</v>
      </c>
      <c r="J999" s="2">
        <v>0.106918052</v>
      </c>
      <c r="K999" s="2">
        <v>16</v>
      </c>
      <c r="L999" s="2">
        <v>183.5634</v>
      </c>
      <c r="M999" s="2">
        <v>4.4000000000000004</v>
      </c>
    </row>
    <row r="1000" spans="1:13" x14ac:dyDescent="0.3">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
      <c r="A1001" s="2" t="s">
        <v>10</v>
      </c>
      <c r="B1001" s="1">
        <v>1000</v>
      </c>
      <c r="C1001" s="2" t="s">
        <v>803</v>
      </c>
      <c r="D1001" s="2" t="s">
        <v>95</v>
      </c>
      <c r="E1001" s="2">
        <v>2012</v>
      </c>
      <c r="F1001" s="2" t="s">
        <v>13</v>
      </c>
      <c r="G1001" s="2" t="s">
        <v>14</v>
      </c>
      <c r="H1001" s="2" t="s">
        <v>15</v>
      </c>
      <c r="I1001" s="2" t="s">
        <v>16</v>
      </c>
      <c r="J1001" s="2">
        <v>2.2976493000000001E-2</v>
      </c>
      <c r="K1001" s="2">
        <v>20.25</v>
      </c>
      <c r="L1001" s="2">
        <v>240.35380000000001</v>
      </c>
      <c r="M1001" s="2">
        <v>4.4000000000000004</v>
      </c>
    </row>
    <row r="1002" spans="1:13" x14ac:dyDescent="0.3">
      <c r="A1002" s="1" t="s">
        <v>10</v>
      </c>
      <c r="B1002" s="2">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
      <c r="A1003" s="2" t="s">
        <v>10</v>
      </c>
      <c r="B1003" s="1">
        <v>1002</v>
      </c>
      <c r="C1003" s="2" t="s">
        <v>804</v>
      </c>
      <c r="D1003" s="2" t="s">
        <v>67</v>
      </c>
      <c r="E1003" s="2">
        <v>2012</v>
      </c>
      <c r="F1003" s="2" t="s">
        <v>13</v>
      </c>
      <c r="G1003" s="2" t="s">
        <v>14</v>
      </c>
      <c r="H1003" s="2" t="s">
        <v>15</v>
      </c>
      <c r="I1003" s="2" t="s">
        <v>16</v>
      </c>
      <c r="J1003" s="2">
        <v>0.17109363899999999</v>
      </c>
      <c r="K1003" s="2">
        <v>18.25</v>
      </c>
      <c r="L1003" s="2">
        <v>155.66300000000001</v>
      </c>
      <c r="M1003" s="2">
        <v>4.4000000000000004</v>
      </c>
    </row>
    <row r="1004" spans="1:13" x14ac:dyDescent="0.3">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
      <c r="A1005" s="2" t="s">
        <v>10</v>
      </c>
      <c r="B1005" s="2">
        <v>1004</v>
      </c>
      <c r="C1005" s="2" t="s">
        <v>765</v>
      </c>
      <c r="D1005" s="2" t="s">
        <v>12</v>
      </c>
      <c r="E1005" s="2">
        <v>2012</v>
      </c>
      <c r="F1005" s="2" t="s">
        <v>13</v>
      </c>
      <c r="G1005" s="2" t="s">
        <v>14</v>
      </c>
      <c r="H1005" s="2" t="s">
        <v>15</v>
      </c>
      <c r="I1005" s="2" t="s">
        <v>16</v>
      </c>
      <c r="J1005" s="2">
        <v>7.4743225999999996E-2</v>
      </c>
      <c r="K1005" s="2">
        <v>8.75</v>
      </c>
      <c r="L1005" s="2">
        <v>187.65559999999999</v>
      </c>
      <c r="M1005" s="2">
        <v>4.4000000000000004</v>
      </c>
    </row>
    <row r="1006" spans="1:13" x14ac:dyDescent="0.3">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
      <c r="A1007" s="2" t="s">
        <v>10</v>
      </c>
      <c r="B1007" s="1">
        <v>1006</v>
      </c>
      <c r="C1007" s="2" t="s">
        <v>488</v>
      </c>
      <c r="D1007" s="2" t="s">
        <v>12</v>
      </c>
      <c r="E1007" s="2">
        <v>2012</v>
      </c>
      <c r="F1007" s="2" t="s">
        <v>13</v>
      </c>
      <c r="G1007" s="2" t="s">
        <v>14</v>
      </c>
      <c r="H1007" s="2" t="s">
        <v>15</v>
      </c>
      <c r="I1007" s="2" t="s">
        <v>16</v>
      </c>
      <c r="J1007" s="2">
        <v>4.9051717000000002E-2</v>
      </c>
      <c r="K1007" s="2">
        <v>16.25</v>
      </c>
      <c r="L1007" s="2">
        <v>152.4682</v>
      </c>
      <c r="M1007" s="2">
        <v>4.4000000000000004</v>
      </c>
    </row>
    <row r="1008" spans="1:13" x14ac:dyDescent="0.3">
      <c r="A1008" s="1" t="s">
        <v>10</v>
      </c>
      <c r="B1008" s="2">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
      <c r="A1009" s="2" t="s">
        <v>10</v>
      </c>
      <c r="B1009" s="1">
        <v>1008</v>
      </c>
      <c r="C1009" s="2" t="s">
        <v>807</v>
      </c>
      <c r="D1009" s="2" t="s">
        <v>12</v>
      </c>
      <c r="E1009" s="2">
        <v>2012</v>
      </c>
      <c r="F1009" s="2" t="s">
        <v>13</v>
      </c>
      <c r="G1009" s="2" t="s">
        <v>14</v>
      </c>
      <c r="H1009" s="2" t="s">
        <v>15</v>
      </c>
      <c r="I1009" s="2" t="s">
        <v>16</v>
      </c>
      <c r="J1009" s="2">
        <v>2.9700018000000002E-2</v>
      </c>
      <c r="K1009" s="2">
        <v>17.75</v>
      </c>
      <c r="L1009" s="2">
        <v>140.38380000000001</v>
      </c>
      <c r="M1009" s="2">
        <v>4.4000000000000004</v>
      </c>
    </row>
    <row r="1010" spans="1:13" x14ac:dyDescent="0.3">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
      <c r="A1011" s="2" t="s">
        <v>10</v>
      </c>
      <c r="B1011" s="2">
        <v>1010</v>
      </c>
      <c r="C1011" s="2" t="s">
        <v>809</v>
      </c>
      <c r="D1011" s="2" t="s">
        <v>54</v>
      </c>
      <c r="E1011" s="2">
        <v>2012</v>
      </c>
      <c r="F1011" s="2" t="s">
        <v>13</v>
      </c>
      <c r="G1011" s="2" t="s">
        <v>14</v>
      </c>
      <c r="H1011" s="2" t="s">
        <v>15</v>
      </c>
      <c r="I1011" s="2" t="s">
        <v>16</v>
      </c>
      <c r="J1011" s="2">
        <v>9.4807041999999994E-2</v>
      </c>
      <c r="K1011" s="2">
        <v>6.1550000000000002</v>
      </c>
      <c r="L1011" s="2">
        <v>213.35599999999999</v>
      </c>
      <c r="M1011" s="2">
        <v>4.4000000000000004</v>
      </c>
    </row>
    <row r="1012" spans="1:13" x14ac:dyDescent="0.3">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
      <c r="A1013" s="2" t="s">
        <v>10</v>
      </c>
      <c r="B1013" s="1">
        <v>1012</v>
      </c>
      <c r="C1013" s="2" t="s">
        <v>811</v>
      </c>
      <c r="D1013" s="2" t="s">
        <v>48</v>
      </c>
      <c r="E1013" s="2">
        <v>2012</v>
      </c>
      <c r="F1013" s="2" t="s">
        <v>13</v>
      </c>
      <c r="G1013" s="2" t="s">
        <v>14</v>
      </c>
      <c r="H1013" s="2" t="s">
        <v>15</v>
      </c>
      <c r="I1013" s="2" t="s">
        <v>16</v>
      </c>
      <c r="J1013" s="2">
        <v>0.14959862800000001</v>
      </c>
      <c r="K1013" s="2">
        <v>13.35</v>
      </c>
      <c r="L1013" s="2">
        <v>179.46600000000001</v>
      </c>
      <c r="M1013" s="2">
        <v>4.4000000000000004</v>
      </c>
    </row>
    <row r="1014" spans="1:13" x14ac:dyDescent="0.3">
      <c r="A1014" s="1" t="s">
        <v>10</v>
      </c>
      <c r="B1014" s="2">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
      <c r="A1015" s="2" t="s">
        <v>10</v>
      </c>
      <c r="B1015" s="1">
        <v>1014</v>
      </c>
      <c r="C1015" s="2" t="s">
        <v>812</v>
      </c>
      <c r="D1015" s="2" t="s">
        <v>32</v>
      </c>
      <c r="E1015" s="2">
        <v>2012</v>
      </c>
      <c r="F1015" s="2" t="s">
        <v>13</v>
      </c>
      <c r="G1015" s="2" t="s">
        <v>14</v>
      </c>
      <c r="H1015" s="2" t="s">
        <v>15</v>
      </c>
      <c r="I1015" s="2" t="s">
        <v>16</v>
      </c>
      <c r="J1015" s="2">
        <v>0</v>
      </c>
      <c r="K1015" s="2">
        <v>6.11</v>
      </c>
      <c r="L1015" s="2">
        <v>43.008600000000001</v>
      </c>
      <c r="M1015" s="2">
        <v>4.4000000000000004</v>
      </c>
    </row>
    <row r="1016" spans="1:13" x14ac:dyDescent="0.3">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
      <c r="A1017" s="2" t="s">
        <v>10</v>
      </c>
      <c r="B1017" s="2">
        <v>1016</v>
      </c>
      <c r="C1017" s="2" t="s">
        <v>813</v>
      </c>
      <c r="D1017" s="2" t="s">
        <v>159</v>
      </c>
      <c r="E1017" s="2">
        <v>2012</v>
      </c>
      <c r="F1017" s="2" t="s">
        <v>13</v>
      </c>
      <c r="G1017" s="2" t="s">
        <v>14</v>
      </c>
      <c r="H1017" s="2" t="s">
        <v>15</v>
      </c>
      <c r="I1017" s="2" t="s">
        <v>16</v>
      </c>
      <c r="J1017" s="2">
        <v>0.14263218599999999</v>
      </c>
      <c r="K1017" s="2">
        <v>7.6</v>
      </c>
      <c r="L1017" s="2">
        <v>172.34479999999999</v>
      </c>
      <c r="M1017" s="2">
        <v>4.4000000000000004</v>
      </c>
    </row>
    <row r="1018" spans="1:13" x14ac:dyDescent="0.3">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
      <c r="A1019" s="2" t="s">
        <v>10</v>
      </c>
      <c r="B1019" s="1">
        <v>1018</v>
      </c>
      <c r="C1019" s="2" t="s">
        <v>815</v>
      </c>
      <c r="D1019" s="2" t="s">
        <v>12</v>
      </c>
      <c r="E1019" s="2">
        <v>2012</v>
      </c>
      <c r="F1019" s="2" t="s">
        <v>13</v>
      </c>
      <c r="G1019" s="2" t="s">
        <v>14</v>
      </c>
      <c r="H1019" s="2" t="s">
        <v>15</v>
      </c>
      <c r="I1019" s="2" t="s">
        <v>16</v>
      </c>
      <c r="J1019" s="2">
        <v>2.5029909999999999E-2</v>
      </c>
      <c r="K1019" s="2">
        <v>10.5</v>
      </c>
      <c r="L1019" s="2">
        <v>218.45079999999999</v>
      </c>
      <c r="M1019" s="2">
        <v>4.4000000000000004</v>
      </c>
    </row>
    <row r="1020" spans="1:13" x14ac:dyDescent="0.3">
      <c r="A1020" s="1" t="s">
        <v>17</v>
      </c>
      <c r="B1020" s="2">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
      <c r="A1021" s="2" t="s">
        <v>17</v>
      </c>
      <c r="B1021" s="1">
        <v>1020</v>
      </c>
      <c r="C1021" s="2" t="s">
        <v>544</v>
      </c>
      <c r="D1021" s="2" t="s">
        <v>67</v>
      </c>
      <c r="E1021" s="2">
        <v>2018</v>
      </c>
      <c r="F1021" s="2" t="s">
        <v>138</v>
      </c>
      <c r="G1021" s="2" t="s">
        <v>14</v>
      </c>
      <c r="H1021" s="2" t="s">
        <v>26</v>
      </c>
      <c r="I1021" s="2" t="s">
        <v>40</v>
      </c>
      <c r="J1021" s="2">
        <v>0.18403525300000001</v>
      </c>
      <c r="K1021" s="2"/>
      <c r="L1021" s="2">
        <v>42.213799999999999</v>
      </c>
      <c r="M1021" s="2">
        <v>4.4000000000000004</v>
      </c>
    </row>
    <row r="1022" spans="1:13" x14ac:dyDescent="0.3">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
      <c r="A1023" s="2" t="s">
        <v>17</v>
      </c>
      <c r="B1023" s="2">
        <v>1022</v>
      </c>
      <c r="C1023" s="2" t="s">
        <v>817</v>
      </c>
      <c r="D1023" s="2" t="s">
        <v>12</v>
      </c>
      <c r="E1023" s="2">
        <v>2018</v>
      </c>
      <c r="F1023" s="2" t="s">
        <v>138</v>
      </c>
      <c r="G1023" s="2" t="s">
        <v>14</v>
      </c>
      <c r="H1023" s="2" t="s">
        <v>26</v>
      </c>
      <c r="I1023" s="2" t="s">
        <v>40</v>
      </c>
      <c r="J1023" s="2">
        <v>3.0516069E-2</v>
      </c>
      <c r="K1023" s="2"/>
      <c r="L1023" s="2">
        <v>227.80099999999999</v>
      </c>
      <c r="M1023" s="2">
        <v>4.4000000000000004</v>
      </c>
    </row>
    <row r="1024" spans="1:13" x14ac:dyDescent="0.3">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
      <c r="A1025" s="2" t="s">
        <v>17</v>
      </c>
      <c r="B1025" s="1">
        <v>1024</v>
      </c>
      <c r="C1025" s="2" t="s">
        <v>819</v>
      </c>
      <c r="D1025" s="2" t="s">
        <v>12</v>
      </c>
      <c r="E1025" s="2">
        <v>2018</v>
      </c>
      <c r="F1025" s="2" t="s">
        <v>138</v>
      </c>
      <c r="G1025" s="2" t="s">
        <v>14</v>
      </c>
      <c r="H1025" s="2" t="s">
        <v>26</v>
      </c>
      <c r="I1025" s="2" t="s">
        <v>40</v>
      </c>
      <c r="J1025" s="2">
        <v>0.104784329</v>
      </c>
      <c r="K1025" s="2"/>
      <c r="L1025" s="2">
        <v>150.4366</v>
      </c>
      <c r="M1025" s="2">
        <v>4.4000000000000004</v>
      </c>
    </row>
    <row r="1026" spans="1:13" x14ac:dyDescent="0.3">
      <c r="A1026" s="1" t="s">
        <v>17</v>
      </c>
      <c r="B1026" s="2">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
      <c r="A1027" s="2" t="s">
        <v>17</v>
      </c>
      <c r="B1027" s="1">
        <v>1026</v>
      </c>
      <c r="C1027" s="2" t="s">
        <v>237</v>
      </c>
      <c r="D1027" s="2" t="s">
        <v>19</v>
      </c>
      <c r="E1027" s="2">
        <v>2018</v>
      </c>
      <c r="F1027" s="2" t="s">
        <v>138</v>
      </c>
      <c r="G1027" s="2" t="s">
        <v>14</v>
      </c>
      <c r="H1027" s="2" t="s">
        <v>26</v>
      </c>
      <c r="I1027" s="2" t="s">
        <v>40</v>
      </c>
      <c r="J1027" s="2">
        <v>8.4245355999999993E-2</v>
      </c>
      <c r="K1027" s="2"/>
      <c r="L1027" s="2">
        <v>164.65260000000001</v>
      </c>
      <c r="M1027" s="2">
        <v>4.4000000000000004</v>
      </c>
    </row>
    <row r="1028" spans="1:13" x14ac:dyDescent="0.3">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
      <c r="A1029" s="2" t="s">
        <v>17</v>
      </c>
      <c r="B1029" s="2">
        <v>1028</v>
      </c>
      <c r="C1029" s="2" t="s">
        <v>116</v>
      </c>
      <c r="D1029" s="2" t="s">
        <v>54</v>
      </c>
      <c r="E1029" s="2">
        <v>2018</v>
      </c>
      <c r="F1029" s="2" t="s">
        <v>138</v>
      </c>
      <c r="G1029" s="2" t="s">
        <v>14</v>
      </c>
      <c r="H1029" s="2" t="s">
        <v>26</v>
      </c>
      <c r="I1029" s="2" t="s">
        <v>40</v>
      </c>
      <c r="J1029" s="2">
        <v>4.6994716999999998E-2</v>
      </c>
      <c r="K1029" s="2"/>
      <c r="L1029" s="2">
        <v>125.80200000000001</v>
      </c>
      <c r="M1029" s="2">
        <v>4.4000000000000004</v>
      </c>
    </row>
    <row r="1030" spans="1:13" x14ac:dyDescent="0.3">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
      <c r="A1031" s="2" t="s">
        <v>17</v>
      </c>
      <c r="B1031" s="1">
        <v>1030</v>
      </c>
      <c r="C1031" s="2" t="s">
        <v>822</v>
      </c>
      <c r="D1031" s="2" t="s">
        <v>48</v>
      </c>
      <c r="E1031" s="2">
        <v>2018</v>
      </c>
      <c r="F1031" s="2" t="s">
        <v>138</v>
      </c>
      <c r="G1031" s="2" t="s">
        <v>14</v>
      </c>
      <c r="H1031" s="2" t="s">
        <v>26</v>
      </c>
      <c r="I1031" s="2" t="s">
        <v>40</v>
      </c>
      <c r="J1031" s="2">
        <v>1.9671472999999998E-2</v>
      </c>
      <c r="K1031" s="2"/>
      <c r="L1031" s="2">
        <v>214.756</v>
      </c>
      <c r="M1031" s="2">
        <v>4.4000000000000004</v>
      </c>
    </row>
    <row r="1032" spans="1:13" x14ac:dyDescent="0.3">
      <c r="A1032" s="1" t="s">
        <v>17</v>
      </c>
      <c r="B1032" s="2">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
      <c r="A1033" s="2" t="s">
        <v>17</v>
      </c>
      <c r="B1033" s="1">
        <v>1032</v>
      </c>
      <c r="C1033" s="2" t="s">
        <v>824</v>
      </c>
      <c r="D1033" s="2" t="s">
        <v>48</v>
      </c>
      <c r="E1033" s="2">
        <v>2018</v>
      </c>
      <c r="F1033" s="2" t="s">
        <v>138</v>
      </c>
      <c r="G1033" s="2" t="s">
        <v>14</v>
      </c>
      <c r="H1033" s="2" t="s">
        <v>26</v>
      </c>
      <c r="I1033" s="2" t="s">
        <v>40</v>
      </c>
      <c r="J1033" s="2">
        <v>7.9261743999999995E-2</v>
      </c>
      <c r="K1033" s="2"/>
      <c r="L1033" s="2">
        <v>81.825000000000003</v>
      </c>
      <c r="M1033" s="2">
        <v>4.4000000000000004</v>
      </c>
    </row>
    <row r="1034" spans="1:13" x14ac:dyDescent="0.3">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
      <c r="A1035" s="2" t="s">
        <v>10</v>
      </c>
      <c r="B1035" s="2">
        <v>1034</v>
      </c>
      <c r="C1035" s="2" t="s">
        <v>500</v>
      </c>
      <c r="D1035" s="2" t="s">
        <v>24</v>
      </c>
      <c r="E1035" s="2">
        <v>2018</v>
      </c>
      <c r="F1035" s="2" t="s">
        <v>138</v>
      </c>
      <c r="G1035" s="2" t="s">
        <v>14</v>
      </c>
      <c r="H1035" s="2" t="s">
        <v>26</v>
      </c>
      <c r="I1035" s="2" t="s">
        <v>40</v>
      </c>
      <c r="J1035" s="2">
        <v>0.23207267400000001</v>
      </c>
      <c r="K1035" s="2"/>
      <c r="L1035" s="2">
        <v>229.46680000000001</v>
      </c>
      <c r="M1035" s="2">
        <v>4.4000000000000004</v>
      </c>
    </row>
    <row r="1036" spans="1:13" x14ac:dyDescent="0.3">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
      <c r="A1037" s="2" t="s">
        <v>10</v>
      </c>
      <c r="B1037" s="1">
        <v>1036</v>
      </c>
      <c r="C1037" s="2" t="s">
        <v>608</v>
      </c>
      <c r="D1037" s="2" t="s">
        <v>54</v>
      </c>
      <c r="E1037" s="2">
        <v>2018</v>
      </c>
      <c r="F1037" s="2" t="s">
        <v>138</v>
      </c>
      <c r="G1037" s="2" t="s">
        <v>14</v>
      </c>
      <c r="H1037" s="2" t="s">
        <v>26</v>
      </c>
      <c r="I1037" s="2" t="s">
        <v>40</v>
      </c>
      <c r="J1037" s="2">
        <v>8.2341170000000005E-2</v>
      </c>
      <c r="K1037" s="2"/>
      <c r="L1037" s="2">
        <v>185.76079999999999</v>
      </c>
      <c r="M1037" s="2">
        <v>4.4000000000000004</v>
      </c>
    </row>
    <row r="1038" spans="1:13" x14ac:dyDescent="0.3">
      <c r="A1038" s="1" t="s">
        <v>10</v>
      </c>
      <c r="B1038" s="2">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
      <c r="A1039" s="2" t="s">
        <v>10</v>
      </c>
      <c r="B1039" s="1">
        <v>1038</v>
      </c>
      <c r="C1039" s="2" t="s">
        <v>482</v>
      </c>
      <c r="D1039" s="2" t="s">
        <v>159</v>
      </c>
      <c r="E1039" s="2">
        <v>2018</v>
      </c>
      <c r="F1039" s="2" t="s">
        <v>138</v>
      </c>
      <c r="G1039" s="2" t="s">
        <v>14</v>
      </c>
      <c r="H1039" s="2" t="s">
        <v>26</v>
      </c>
      <c r="I1039" s="2" t="s">
        <v>40</v>
      </c>
      <c r="J1039" s="2">
        <v>0.23653561000000001</v>
      </c>
      <c r="K1039" s="2"/>
      <c r="L1039" s="2">
        <v>184.19239999999999</v>
      </c>
      <c r="M1039" s="2">
        <v>4.4000000000000004</v>
      </c>
    </row>
    <row r="1040" spans="1:13" x14ac:dyDescent="0.3">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
      <c r="A1041" s="2" t="s">
        <v>17</v>
      </c>
      <c r="B1041" s="2">
        <v>1040</v>
      </c>
      <c r="C1041" s="2" t="s">
        <v>65</v>
      </c>
      <c r="D1041" s="2" t="s">
        <v>24</v>
      </c>
      <c r="E1041" s="2">
        <v>2016</v>
      </c>
      <c r="F1041" s="2" t="s">
        <v>25</v>
      </c>
      <c r="G1041" s="2" t="s">
        <v>14</v>
      </c>
      <c r="H1041" s="2" t="s">
        <v>26</v>
      </c>
      <c r="I1041" s="2" t="s">
        <v>16</v>
      </c>
      <c r="J1041" s="2">
        <v>2.2883279999999999E-2</v>
      </c>
      <c r="K1041" s="2">
        <v>6.85</v>
      </c>
      <c r="L1041" s="2">
        <v>261.25940000000003</v>
      </c>
      <c r="M1041" s="2">
        <v>4.4000000000000004</v>
      </c>
    </row>
    <row r="1042" spans="1:13" x14ac:dyDescent="0.3">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
      <c r="A1043" s="2" t="s">
        <v>17</v>
      </c>
      <c r="B1043" s="1">
        <v>1042</v>
      </c>
      <c r="C1043" s="2" t="s">
        <v>828</v>
      </c>
      <c r="D1043" s="2" t="s">
        <v>95</v>
      </c>
      <c r="E1043" s="2">
        <v>2016</v>
      </c>
      <c r="F1043" s="2" t="s">
        <v>25</v>
      </c>
      <c r="G1043" s="2" t="s">
        <v>14</v>
      </c>
      <c r="H1043" s="2" t="s">
        <v>26</v>
      </c>
      <c r="I1043" s="2" t="s">
        <v>16</v>
      </c>
      <c r="J1043" s="2">
        <v>7.5959623000000004E-2</v>
      </c>
      <c r="K1043" s="2">
        <v>17.75</v>
      </c>
      <c r="L1043" s="2">
        <v>112.45440000000001</v>
      </c>
      <c r="M1043" s="2">
        <v>4.4000000000000004</v>
      </c>
    </row>
    <row r="1044" spans="1:13" x14ac:dyDescent="0.3">
      <c r="A1044" s="1" t="s">
        <v>17</v>
      </c>
      <c r="B1044" s="2">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
      <c r="A1045" s="2" t="s">
        <v>17</v>
      </c>
      <c r="B1045" s="1">
        <v>1044</v>
      </c>
      <c r="C1045" s="2" t="s">
        <v>226</v>
      </c>
      <c r="D1045" s="2" t="s">
        <v>28</v>
      </c>
      <c r="E1045" s="2">
        <v>2016</v>
      </c>
      <c r="F1045" s="2" t="s">
        <v>25</v>
      </c>
      <c r="G1045" s="2" t="s">
        <v>14</v>
      </c>
      <c r="H1045" s="2" t="s">
        <v>26</v>
      </c>
      <c r="I1045" s="2" t="s">
        <v>16</v>
      </c>
      <c r="J1045" s="2">
        <v>0.136497913</v>
      </c>
      <c r="K1045" s="2">
        <v>15.85</v>
      </c>
      <c r="L1045" s="2">
        <v>96.309399999999997</v>
      </c>
      <c r="M1045" s="2">
        <v>4.4000000000000004</v>
      </c>
    </row>
    <row r="1046" spans="1:13" x14ac:dyDescent="0.3">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
      <c r="A1047" s="2" t="s">
        <v>17</v>
      </c>
      <c r="B1047" s="2">
        <v>1046</v>
      </c>
      <c r="C1047" s="2" t="s">
        <v>829</v>
      </c>
      <c r="D1047" s="2" t="s">
        <v>24</v>
      </c>
      <c r="E1047" s="2">
        <v>2016</v>
      </c>
      <c r="F1047" s="2" t="s">
        <v>25</v>
      </c>
      <c r="G1047" s="2" t="s">
        <v>14</v>
      </c>
      <c r="H1047" s="2" t="s">
        <v>26</v>
      </c>
      <c r="I1047" s="2" t="s">
        <v>16</v>
      </c>
      <c r="J1047" s="2">
        <v>6.3566170000000005E-2</v>
      </c>
      <c r="K1047" s="2">
        <v>13.3</v>
      </c>
      <c r="L1047" s="2">
        <v>151.3708</v>
      </c>
      <c r="M1047" s="2">
        <v>4.4000000000000004</v>
      </c>
    </row>
    <row r="1048" spans="1:13" x14ac:dyDescent="0.3">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
      <c r="A1049" s="2" t="s">
        <v>17</v>
      </c>
      <c r="B1049" s="1">
        <v>1048</v>
      </c>
      <c r="C1049" s="2" t="s">
        <v>831</v>
      </c>
      <c r="D1049" s="2" t="s">
        <v>19</v>
      </c>
      <c r="E1049" s="2">
        <v>2016</v>
      </c>
      <c r="F1049" s="2" t="s">
        <v>25</v>
      </c>
      <c r="G1049" s="2" t="s">
        <v>14</v>
      </c>
      <c r="H1049" s="2" t="s">
        <v>26</v>
      </c>
      <c r="I1049" s="2" t="s">
        <v>16</v>
      </c>
      <c r="J1049" s="2">
        <v>3.2621545000000002E-2</v>
      </c>
      <c r="K1049" s="2">
        <v>8.6</v>
      </c>
      <c r="L1049" s="2">
        <v>143.21539999999999</v>
      </c>
      <c r="M1049" s="2">
        <v>4.4000000000000004</v>
      </c>
    </row>
    <row r="1050" spans="1:13" x14ac:dyDescent="0.3">
      <c r="A1050" s="1" t="s">
        <v>17</v>
      </c>
      <c r="B1050" s="2">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
      <c r="A1051" s="2" t="s">
        <v>17</v>
      </c>
      <c r="B1051" s="1">
        <v>1050</v>
      </c>
      <c r="C1051" s="2" t="s">
        <v>779</v>
      </c>
      <c r="D1051" s="2" t="s">
        <v>19</v>
      </c>
      <c r="E1051" s="2">
        <v>2016</v>
      </c>
      <c r="F1051" s="2" t="s">
        <v>25</v>
      </c>
      <c r="G1051" s="2" t="s">
        <v>14</v>
      </c>
      <c r="H1051" s="2" t="s">
        <v>26</v>
      </c>
      <c r="I1051" s="2" t="s">
        <v>16</v>
      </c>
      <c r="J1051" s="2">
        <v>5.5990290999999998E-2</v>
      </c>
      <c r="K1051" s="2">
        <v>15.7</v>
      </c>
      <c r="L1051" s="2">
        <v>153.20240000000001</v>
      </c>
      <c r="M1051" s="2">
        <v>4.4000000000000004</v>
      </c>
    </row>
    <row r="1052" spans="1:13" x14ac:dyDescent="0.3">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
      <c r="A1053" s="2" t="s">
        <v>17</v>
      </c>
      <c r="B1053" s="2">
        <v>1052</v>
      </c>
      <c r="C1053" s="2" t="s">
        <v>115</v>
      </c>
      <c r="D1053" s="2" t="s">
        <v>42</v>
      </c>
      <c r="E1053" s="2">
        <v>2016</v>
      </c>
      <c r="F1053" s="2" t="s">
        <v>25</v>
      </c>
      <c r="G1053" s="2" t="s">
        <v>14</v>
      </c>
      <c r="H1053" s="2" t="s">
        <v>26</v>
      </c>
      <c r="I1053" s="2" t="s">
        <v>16</v>
      </c>
      <c r="J1053" s="2">
        <v>6.7295406000000002E-2</v>
      </c>
      <c r="K1053" s="2">
        <v>19.100000000000001</v>
      </c>
      <c r="L1053" s="2">
        <v>41.979599999999998</v>
      </c>
      <c r="M1053" s="2">
        <v>4.4000000000000004</v>
      </c>
    </row>
    <row r="1054" spans="1:13" x14ac:dyDescent="0.3">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
      <c r="A1055" s="2" t="s">
        <v>17</v>
      </c>
      <c r="B1055" s="1">
        <v>1054</v>
      </c>
      <c r="C1055" s="2" t="s">
        <v>832</v>
      </c>
      <c r="D1055" s="2" t="s">
        <v>64</v>
      </c>
      <c r="E1055" s="2">
        <v>2016</v>
      </c>
      <c r="F1055" s="2" t="s">
        <v>25</v>
      </c>
      <c r="G1055" s="2" t="s">
        <v>14</v>
      </c>
      <c r="H1055" s="2" t="s">
        <v>26</v>
      </c>
      <c r="I1055" s="2" t="s">
        <v>16</v>
      </c>
      <c r="J1055" s="2">
        <v>3.0507050000000001E-2</v>
      </c>
      <c r="K1055" s="2">
        <v>17.75</v>
      </c>
      <c r="L1055" s="2">
        <v>180.36600000000001</v>
      </c>
      <c r="M1055" s="2">
        <v>4.4000000000000004</v>
      </c>
    </row>
    <row r="1056" spans="1:13" x14ac:dyDescent="0.3">
      <c r="A1056" s="1" t="s">
        <v>17</v>
      </c>
      <c r="B1056" s="2">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
      <c r="A1057" s="2" t="s">
        <v>17</v>
      </c>
      <c r="B1057" s="1">
        <v>1056</v>
      </c>
      <c r="C1057" s="2" t="s">
        <v>833</v>
      </c>
      <c r="D1057" s="2" t="s">
        <v>48</v>
      </c>
      <c r="E1057" s="2">
        <v>2016</v>
      </c>
      <c r="F1057" s="2" t="s">
        <v>25</v>
      </c>
      <c r="G1057" s="2" t="s">
        <v>14</v>
      </c>
      <c r="H1057" s="2" t="s">
        <v>26</v>
      </c>
      <c r="I1057" s="2" t="s">
        <v>16</v>
      </c>
      <c r="J1057" s="2">
        <v>0</v>
      </c>
      <c r="K1057" s="2">
        <v>17.5</v>
      </c>
      <c r="L1057" s="2">
        <v>102.999</v>
      </c>
      <c r="M1057" s="2">
        <v>4.4000000000000004</v>
      </c>
    </row>
    <row r="1058" spans="1:13" x14ac:dyDescent="0.3">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
      <c r="A1059" s="2" t="s">
        <v>17</v>
      </c>
      <c r="B1059" s="2">
        <v>1058</v>
      </c>
      <c r="C1059" s="2" t="s">
        <v>834</v>
      </c>
      <c r="D1059" s="2" t="s">
        <v>159</v>
      </c>
      <c r="E1059" s="2">
        <v>2016</v>
      </c>
      <c r="F1059" s="2" t="s">
        <v>25</v>
      </c>
      <c r="G1059" s="2" t="s">
        <v>14</v>
      </c>
      <c r="H1059" s="2" t="s">
        <v>26</v>
      </c>
      <c r="I1059" s="2" t="s">
        <v>16</v>
      </c>
      <c r="J1059" s="2">
        <v>8.4452363000000003E-2</v>
      </c>
      <c r="K1059" s="2">
        <v>7.4349999999999996</v>
      </c>
      <c r="L1059" s="2">
        <v>165.2158</v>
      </c>
      <c r="M1059" s="2">
        <v>4.4000000000000004</v>
      </c>
    </row>
    <row r="1060" spans="1:13" x14ac:dyDescent="0.3">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
      <c r="A1061" s="2" t="s">
        <v>10</v>
      </c>
      <c r="B1061" s="1">
        <v>1060</v>
      </c>
      <c r="C1061" s="2" t="s">
        <v>425</v>
      </c>
      <c r="D1061" s="2" t="s">
        <v>24</v>
      </c>
      <c r="E1061" s="2">
        <v>2016</v>
      </c>
      <c r="F1061" s="2" t="s">
        <v>25</v>
      </c>
      <c r="G1061" s="2" t="s">
        <v>14</v>
      </c>
      <c r="H1061" s="2" t="s">
        <v>26</v>
      </c>
      <c r="I1061" s="2" t="s">
        <v>16</v>
      </c>
      <c r="J1061" s="2">
        <v>9.0913642000000003E-2</v>
      </c>
      <c r="K1061" s="2">
        <v>14.35</v>
      </c>
      <c r="L1061" s="2">
        <v>231.29839999999999</v>
      </c>
      <c r="M1061" s="2">
        <v>4.4000000000000004</v>
      </c>
    </row>
    <row r="1062" spans="1:13" x14ac:dyDescent="0.3">
      <c r="A1062" s="1" t="s">
        <v>10</v>
      </c>
      <c r="B1062" s="2">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
      <c r="A1063" s="2" t="s">
        <v>10</v>
      </c>
      <c r="B1063" s="1">
        <v>1062</v>
      </c>
      <c r="C1063" s="2" t="s">
        <v>733</v>
      </c>
      <c r="D1063" s="2" t="s">
        <v>12</v>
      </c>
      <c r="E1063" s="2">
        <v>2016</v>
      </c>
      <c r="F1063" s="2" t="s">
        <v>25</v>
      </c>
      <c r="G1063" s="2" t="s">
        <v>14</v>
      </c>
      <c r="H1063" s="2" t="s">
        <v>26</v>
      </c>
      <c r="I1063" s="2" t="s">
        <v>16</v>
      </c>
      <c r="J1063" s="2">
        <v>7.7319078999999999E-2</v>
      </c>
      <c r="K1063" s="2">
        <v>5.82</v>
      </c>
      <c r="L1063" s="2">
        <v>255.43299999999999</v>
      </c>
      <c r="M1063" s="2">
        <v>4.4000000000000004</v>
      </c>
    </row>
    <row r="1064" spans="1:13" x14ac:dyDescent="0.3">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
      <c r="A1065" s="2" t="s">
        <v>10</v>
      </c>
      <c r="B1065" s="2">
        <v>1064</v>
      </c>
      <c r="C1065" s="2" t="s">
        <v>837</v>
      </c>
      <c r="D1065" s="2" t="s">
        <v>54</v>
      </c>
      <c r="E1065" s="2">
        <v>2016</v>
      </c>
      <c r="F1065" s="2" t="s">
        <v>25</v>
      </c>
      <c r="G1065" s="2" t="s">
        <v>14</v>
      </c>
      <c r="H1065" s="2" t="s">
        <v>26</v>
      </c>
      <c r="I1065" s="2" t="s">
        <v>16</v>
      </c>
      <c r="J1065" s="2">
        <v>0.137366883</v>
      </c>
      <c r="K1065" s="2">
        <v>6.9850000000000003</v>
      </c>
      <c r="L1065" s="2">
        <v>184.96080000000001</v>
      </c>
      <c r="M1065" s="2">
        <v>4.4000000000000004</v>
      </c>
    </row>
    <row r="1066" spans="1:13" x14ac:dyDescent="0.3">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
      <c r="A1067" s="2" t="s">
        <v>10</v>
      </c>
      <c r="B1067" s="1">
        <v>1066</v>
      </c>
      <c r="C1067" s="2" t="s">
        <v>839</v>
      </c>
      <c r="D1067" s="2" t="s">
        <v>48</v>
      </c>
      <c r="E1067" s="2">
        <v>2016</v>
      </c>
      <c r="F1067" s="2" t="s">
        <v>25</v>
      </c>
      <c r="G1067" s="2" t="s">
        <v>14</v>
      </c>
      <c r="H1067" s="2" t="s">
        <v>26</v>
      </c>
      <c r="I1067" s="2" t="s">
        <v>16</v>
      </c>
      <c r="J1067" s="2">
        <v>2.5920815999999999E-2</v>
      </c>
      <c r="K1067" s="2">
        <v>13.65</v>
      </c>
      <c r="L1067" s="2">
        <v>81.230199999999996</v>
      </c>
      <c r="M1067" s="2">
        <v>4.4000000000000004</v>
      </c>
    </row>
    <row r="1068" spans="1:13" x14ac:dyDescent="0.3">
      <c r="A1068" s="1" t="s">
        <v>10</v>
      </c>
      <c r="B1068" s="2">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
      <c r="A1069" s="2" t="s">
        <v>17</v>
      </c>
      <c r="B1069" s="1">
        <v>1068</v>
      </c>
      <c r="C1069" s="2" t="s">
        <v>282</v>
      </c>
      <c r="D1069" s="2" t="s">
        <v>95</v>
      </c>
      <c r="E1069" s="2">
        <v>2020</v>
      </c>
      <c r="F1069" s="2" t="s">
        <v>37</v>
      </c>
      <c r="G1069" s="2" t="s">
        <v>34</v>
      </c>
      <c r="H1069" s="2" t="s">
        <v>15</v>
      </c>
      <c r="I1069" s="2" t="s">
        <v>16</v>
      </c>
      <c r="J1069" s="2">
        <v>4.7453947000000003E-2</v>
      </c>
      <c r="K1069" s="2">
        <v>9.8000000000000007</v>
      </c>
      <c r="L1069" s="2">
        <v>101.7016</v>
      </c>
      <c r="M1069" s="2">
        <v>4.4000000000000004</v>
      </c>
    </row>
    <row r="1070" spans="1:13" x14ac:dyDescent="0.3">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
      <c r="A1071" s="2" t="s">
        <v>17</v>
      </c>
      <c r="B1071" s="2">
        <v>1070</v>
      </c>
      <c r="C1071" s="2" t="s">
        <v>841</v>
      </c>
      <c r="D1071" s="2" t="s">
        <v>95</v>
      </c>
      <c r="E1071" s="2">
        <v>2015</v>
      </c>
      <c r="F1071" s="2" t="s">
        <v>33</v>
      </c>
      <c r="G1071" s="2" t="s">
        <v>34</v>
      </c>
      <c r="H1071" s="2" t="s">
        <v>15</v>
      </c>
      <c r="I1071" s="2" t="s">
        <v>16</v>
      </c>
      <c r="J1071" s="2">
        <v>0.111500259</v>
      </c>
      <c r="K1071" s="2">
        <v>12.3</v>
      </c>
      <c r="L1071" s="2">
        <v>35.687399999999997</v>
      </c>
      <c r="M1071" s="2">
        <v>4.4000000000000004</v>
      </c>
    </row>
    <row r="1072" spans="1:13" x14ac:dyDescent="0.3">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
      <c r="A1073" s="2" t="s">
        <v>17</v>
      </c>
      <c r="B1073" s="1">
        <v>1072</v>
      </c>
      <c r="C1073" s="2" t="s">
        <v>633</v>
      </c>
      <c r="D1073" s="2" t="s">
        <v>57</v>
      </c>
      <c r="E1073" s="2">
        <v>2015</v>
      </c>
      <c r="F1073" s="2" t="s">
        <v>33</v>
      </c>
      <c r="G1073" s="2" t="s">
        <v>34</v>
      </c>
      <c r="H1073" s="2" t="s">
        <v>15</v>
      </c>
      <c r="I1073" s="2" t="s">
        <v>16</v>
      </c>
      <c r="J1073" s="2">
        <v>0.141174838</v>
      </c>
      <c r="K1073" s="2">
        <v>4.6349999999999998</v>
      </c>
      <c r="L1073" s="2">
        <v>127.0994</v>
      </c>
      <c r="M1073" s="2">
        <v>4.4000000000000004</v>
      </c>
    </row>
    <row r="1074" spans="1:13" x14ac:dyDescent="0.3">
      <c r="A1074" s="1" t="s">
        <v>17</v>
      </c>
      <c r="B1074" s="2">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
      <c r="A1075" s="2" t="s">
        <v>17</v>
      </c>
      <c r="B1075" s="1">
        <v>1074</v>
      </c>
      <c r="C1075" s="2" t="s">
        <v>843</v>
      </c>
      <c r="D1075" s="2" t="s">
        <v>57</v>
      </c>
      <c r="E1075" s="2">
        <v>2015</v>
      </c>
      <c r="F1075" s="2" t="s">
        <v>33</v>
      </c>
      <c r="G1075" s="2" t="s">
        <v>34</v>
      </c>
      <c r="H1075" s="2" t="s">
        <v>15</v>
      </c>
      <c r="I1075" s="2" t="s">
        <v>16</v>
      </c>
      <c r="J1075" s="2">
        <v>5.1766041999999998E-2</v>
      </c>
      <c r="K1075" s="2">
        <v>10.195</v>
      </c>
      <c r="L1075" s="2">
        <v>34.555799999999998</v>
      </c>
      <c r="M1075" s="2">
        <v>4.4000000000000004</v>
      </c>
    </row>
    <row r="1076" spans="1:13" x14ac:dyDescent="0.3">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
      <c r="A1077" s="2" t="s">
        <v>17</v>
      </c>
      <c r="B1077" s="2">
        <v>1076</v>
      </c>
      <c r="C1077" s="2" t="s">
        <v>404</v>
      </c>
      <c r="D1077" s="2" t="s">
        <v>28</v>
      </c>
      <c r="E1077" s="2">
        <v>2015</v>
      </c>
      <c r="F1077" s="2" t="s">
        <v>33</v>
      </c>
      <c r="G1077" s="2" t="s">
        <v>34</v>
      </c>
      <c r="H1077" s="2" t="s">
        <v>15</v>
      </c>
      <c r="I1077" s="2" t="s">
        <v>16</v>
      </c>
      <c r="J1077" s="2">
        <v>2.6735372E-2</v>
      </c>
      <c r="K1077" s="2">
        <v>12.35</v>
      </c>
      <c r="L1077" s="2">
        <v>57.424599999999998</v>
      </c>
      <c r="M1077" s="2">
        <v>4.4000000000000004</v>
      </c>
    </row>
    <row r="1078" spans="1:13" x14ac:dyDescent="0.3">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
      <c r="A1079" s="2" t="s">
        <v>17</v>
      </c>
      <c r="B1079" s="1">
        <v>1078</v>
      </c>
      <c r="C1079" s="2" t="s">
        <v>845</v>
      </c>
      <c r="D1079" s="2" t="s">
        <v>67</v>
      </c>
      <c r="E1079" s="2">
        <v>2015</v>
      </c>
      <c r="F1079" s="2" t="s">
        <v>33</v>
      </c>
      <c r="G1079" s="2" t="s">
        <v>34</v>
      </c>
      <c r="H1079" s="2" t="s">
        <v>15</v>
      </c>
      <c r="I1079" s="2" t="s">
        <v>16</v>
      </c>
      <c r="J1079" s="2">
        <v>8.7986598999999999E-2</v>
      </c>
      <c r="K1079" s="2">
        <v>17.7</v>
      </c>
      <c r="L1079" s="2">
        <v>181.42920000000001</v>
      </c>
      <c r="M1079" s="2">
        <v>4.4000000000000004</v>
      </c>
    </row>
    <row r="1080" spans="1:13" x14ac:dyDescent="0.3">
      <c r="A1080" s="1" t="s">
        <v>17</v>
      </c>
      <c r="B1080" s="2">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
      <c r="A1081" s="2" t="s">
        <v>17</v>
      </c>
      <c r="B1081" s="1">
        <v>1080</v>
      </c>
      <c r="C1081" s="2" t="s">
        <v>847</v>
      </c>
      <c r="D1081" s="2" t="s">
        <v>12</v>
      </c>
      <c r="E1081" s="2">
        <v>2015</v>
      </c>
      <c r="F1081" s="2" t="s">
        <v>33</v>
      </c>
      <c r="G1081" s="2" t="s">
        <v>34</v>
      </c>
      <c r="H1081" s="2" t="s">
        <v>15</v>
      </c>
      <c r="I1081" s="2" t="s">
        <v>16</v>
      </c>
      <c r="J1081" s="2">
        <v>8.7825609999999995E-3</v>
      </c>
      <c r="K1081" s="2">
        <v>9.2100000000000009</v>
      </c>
      <c r="L1081" s="2">
        <v>119.84139999999999</v>
      </c>
      <c r="M1081" s="2">
        <v>4.4000000000000004</v>
      </c>
    </row>
    <row r="1082" spans="1:13" x14ac:dyDescent="0.3">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
      <c r="A1083" s="2" t="s">
        <v>17</v>
      </c>
      <c r="B1083" s="2">
        <v>1082</v>
      </c>
      <c r="C1083" s="2" t="s">
        <v>849</v>
      </c>
      <c r="D1083" s="2" t="s">
        <v>42</v>
      </c>
      <c r="E1083" s="2">
        <v>2015</v>
      </c>
      <c r="F1083" s="2" t="s">
        <v>33</v>
      </c>
      <c r="G1083" s="2" t="s">
        <v>34</v>
      </c>
      <c r="H1083" s="2" t="s">
        <v>26</v>
      </c>
      <c r="I1083" s="2" t="s">
        <v>16</v>
      </c>
      <c r="J1083" s="2">
        <v>1.6052446000000001E-2</v>
      </c>
      <c r="K1083" s="2">
        <v>8.85</v>
      </c>
      <c r="L1083" s="2">
        <v>106.79640000000001</v>
      </c>
      <c r="M1083" s="2">
        <v>4.4000000000000004</v>
      </c>
    </row>
    <row r="1084" spans="1:13" x14ac:dyDescent="0.3">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
      <c r="A1085" s="2" t="s">
        <v>17</v>
      </c>
      <c r="B1085" s="1">
        <v>1084</v>
      </c>
      <c r="C1085" s="2" t="s">
        <v>797</v>
      </c>
      <c r="D1085" s="2" t="s">
        <v>42</v>
      </c>
      <c r="E1085" s="2">
        <v>2015</v>
      </c>
      <c r="F1085" s="2" t="s">
        <v>33</v>
      </c>
      <c r="G1085" s="2" t="s">
        <v>34</v>
      </c>
      <c r="H1085" s="2" t="s">
        <v>26</v>
      </c>
      <c r="I1085" s="2" t="s">
        <v>16</v>
      </c>
      <c r="J1085" s="2">
        <v>1.4052469E-2</v>
      </c>
      <c r="K1085" s="2">
        <v>18.350000000000001</v>
      </c>
      <c r="L1085" s="2">
        <v>224.0746</v>
      </c>
      <c r="M1085" s="2">
        <v>4.4000000000000004</v>
      </c>
    </row>
    <row r="1086" spans="1:13" x14ac:dyDescent="0.3">
      <c r="A1086" s="1" t="s">
        <v>17</v>
      </c>
      <c r="B1086" s="2">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
      <c r="A1087" s="2" t="s">
        <v>17</v>
      </c>
      <c r="B1087" s="1">
        <v>1086</v>
      </c>
      <c r="C1087" s="2" t="s">
        <v>329</v>
      </c>
      <c r="D1087" s="2" t="s">
        <v>54</v>
      </c>
      <c r="E1087" s="2">
        <v>2015</v>
      </c>
      <c r="F1087" s="2" t="s">
        <v>33</v>
      </c>
      <c r="G1087" s="2" t="s">
        <v>34</v>
      </c>
      <c r="H1087" s="2" t="s">
        <v>26</v>
      </c>
      <c r="I1087" s="2" t="s">
        <v>16</v>
      </c>
      <c r="J1087" s="2">
        <v>8.1206491000000006E-2</v>
      </c>
      <c r="K1087" s="2">
        <v>14.8</v>
      </c>
      <c r="L1087" s="2">
        <v>189.28460000000001</v>
      </c>
      <c r="M1087" s="2">
        <v>4.4000000000000004</v>
      </c>
    </row>
    <row r="1088" spans="1:13" x14ac:dyDescent="0.3">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
      <c r="A1089" s="2" t="s">
        <v>17</v>
      </c>
      <c r="B1089" s="2">
        <v>1088</v>
      </c>
      <c r="C1089" s="2" t="s">
        <v>822</v>
      </c>
      <c r="D1089" s="2" t="s">
        <v>48</v>
      </c>
      <c r="E1089" s="2">
        <v>2015</v>
      </c>
      <c r="F1089" s="2" t="s">
        <v>33</v>
      </c>
      <c r="G1089" s="2" t="s">
        <v>34</v>
      </c>
      <c r="H1089" s="2" t="s">
        <v>26</v>
      </c>
      <c r="I1089" s="2" t="s">
        <v>16</v>
      </c>
      <c r="J1089" s="2">
        <v>1.1258035E-2</v>
      </c>
      <c r="K1089" s="2">
        <v>17.850000000000001</v>
      </c>
      <c r="L1089" s="2">
        <v>211.65600000000001</v>
      </c>
      <c r="M1089" s="2">
        <v>4.4000000000000004</v>
      </c>
    </row>
    <row r="1090" spans="1:13" x14ac:dyDescent="0.3">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
      <c r="A1091" s="2" t="s">
        <v>17</v>
      </c>
      <c r="B1091" s="1">
        <v>1090</v>
      </c>
      <c r="C1091" s="2" t="s">
        <v>478</v>
      </c>
      <c r="D1091" s="2" t="s">
        <v>95</v>
      </c>
      <c r="E1091" s="2">
        <v>2020</v>
      </c>
      <c r="F1091" s="2" t="s">
        <v>37</v>
      </c>
      <c r="G1091" s="2" t="s">
        <v>34</v>
      </c>
      <c r="H1091" s="2" t="s">
        <v>26</v>
      </c>
      <c r="I1091" s="2" t="s">
        <v>16</v>
      </c>
      <c r="J1091" s="2">
        <v>6.0822460000000002E-2</v>
      </c>
      <c r="K1091" s="2">
        <v>13.5</v>
      </c>
      <c r="L1091" s="2">
        <v>85.153999999999996</v>
      </c>
      <c r="M1091" s="2">
        <v>4.4000000000000004</v>
      </c>
    </row>
    <row r="1092" spans="1:13" x14ac:dyDescent="0.3">
      <c r="A1092" s="1" t="s">
        <v>17</v>
      </c>
      <c r="B1092" s="2">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
      <c r="A1093" s="2" t="s">
        <v>17</v>
      </c>
      <c r="B1093" s="1">
        <v>1092</v>
      </c>
      <c r="C1093" s="2" t="s">
        <v>854</v>
      </c>
      <c r="D1093" s="2" t="s">
        <v>67</v>
      </c>
      <c r="E1093" s="2">
        <v>2020</v>
      </c>
      <c r="F1093" s="2" t="s">
        <v>37</v>
      </c>
      <c r="G1093" s="2" t="s">
        <v>34</v>
      </c>
      <c r="H1093" s="2" t="s">
        <v>26</v>
      </c>
      <c r="I1093" s="2" t="s">
        <v>16</v>
      </c>
      <c r="J1093" s="2">
        <v>9.3214498000000007E-2</v>
      </c>
      <c r="K1093" s="2">
        <v>20.7</v>
      </c>
      <c r="L1093" s="2">
        <v>74.667000000000002</v>
      </c>
      <c r="M1093" s="2">
        <v>4.4000000000000004</v>
      </c>
    </row>
    <row r="1094" spans="1:13" x14ac:dyDescent="0.3">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
      <c r="A1095" s="2" t="s">
        <v>17</v>
      </c>
      <c r="B1095" s="2">
        <v>1094</v>
      </c>
      <c r="C1095" s="2" t="s">
        <v>855</v>
      </c>
      <c r="D1095" s="2" t="s">
        <v>24</v>
      </c>
      <c r="E1095" s="2">
        <v>2020</v>
      </c>
      <c r="F1095" s="2" t="s">
        <v>37</v>
      </c>
      <c r="G1095" s="2" t="s">
        <v>34</v>
      </c>
      <c r="H1095" s="2" t="s">
        <v>26</v>
      </c>
      <c r="I1095" s="2" t="s">
        <v>16</v>
      </c>
      <c r="J1095" s="2">
        <v>4.1974488999999997E-2</v>
      </c>
      <c r="K1095" s="2">
        <v>19.7</v>
      </c>
      <c r="L1095" s="2">
        <v>108.69119999999999</v>
      </c>
      <c r="M1095" s="2">
        <v>4.4000000000000004</v>
      </c>
    </row>
    <row r="1096" spans="1:13" x14ac:dyDescent="0.3">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
      <c r="A1097" s="2" t="s">
        <v>17</v>
      </c>
      <c r="B1097" s="1">
        <v>1096</v>
      </c>
      <c r="C1097" s="2" t="s">
        <v>105</v>
      </c>
      <c r="D1097" s="2" t="s">
        <v>12</v>
      </c>
      <c r="E1097" s="2">
        <v>2020</v>
      </c>
      <c r="F1097" s="2" t="s">
        <v>37</v>
      </c>
      <c r="G1097" s="2" t="s">
        <v>34</v>
      </c>
      <c r="H1097" s="2" t="s">
        <v>26</v>
      </c>
      <c r="I1097" s="2" t="s">
        <v>16</v>
      </c>
      <c r="J1097" s="2">
        <v>0.173573164</v>
      </c>
      <c r="K1097" s="2">
        <v>15.6</v>
      </c>
      <c r="L1097" s="2">
        <v>114.45180000000001</v>
      </c>
      <c r="M1097" s="2">
        <v>4.4000000000000004</v>
      </c>
    </row>
    <row r="1098" spans="1:13" x14ac:dyDescent="0.3">
      <c r="A1098" s="1" t="s">
        <v>17</v>
      </c>
      <c r="B1098" s="2">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
      <c r="A1099" s="2" t="s">
        <v>17</v>
      </c>
      <c r="B1099" s="1">
        <v>1098</v>
      </c>
      <c r="C1099" s="2" t="s">
        <v>858</v>
      </c>
      <c r="D1099" s="2" t="s">
        <v>61</v>
      </c>
      <c r="E1099" s="2">
        <v>2020</v>
      </c>
      <c r="F1099" s="2" t="s">
        <v>37</v>
      </c>
      <c r="G1099" s="2" t="s">
        <v>34</v>
      </c>
      <c r="H1099" s="2" t="s">
        <v>26</v>
      </c>
      <c r="I1099" s="2" t="s">
        <v>16</v>
      </c>
      <c r="J1099" s="2">
        <v>0.112859454</v>
      </c>
      <c r="K1099" s="2">
        <v>10.195</v>
      </c>
      <c r="L1099" s="2">
        <v>114.486</v>
      </c>
      <c r="M1099" s="2">
        <v>4.4000000000000004</v>
      </c>
    </row>
    <row r="1100" spans="1:13" x14ac:dyDescent="0.3">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
      <c r="A1101" s="2" t="s">
        <v>17</v>
      </c>
      <c r="B1101" s="2">
        <v>1100</v>
      </c>
      <c r="C1101" s="2" t="s">
        <v>438</v>
      </c>
      <c r="D1101" s="2" t="s">
        <v>19</v>
      </c>
      <c r="E1101" s="2">
        <v>2020</v>
      </c>
      <c r="F1101" s="2" t="s">
        <v>37</v>
      </c>
      <c r="G1101" s="2" t="s">
        <v>34</v>
      </c>
      <c r="H1101" s="2" t="s">
        <v>26</v>
      </c>
      <c r="I1101" s="2" t="s">
        <v>16</v>
      </c>
      <c r="J1101" s="2">
        <v>3.6439878000000002E-2</v>
      </c>
      <c r="K1101" s="2">
        <v>7.5</v>
      </c>
      <c r="L1101" s="2">
        <v>175.30279999999999</v>
      </c>
      <c r="M1101" s="2">
        <v>4.4000000000000004</v>
      </c>
    </row>
    <row r="1102" spans="1:13" x14ac:dyDescent="0.3">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
      <c r="A1103" s="2" t="s">
        <v>17</v>
      </c>
      <c r="B1103" s="1">
        <v>1102</v>
      </c>
      <c r="C1103" s="2" t="s">
        <v>860</v>
      </c>
      <c r="D1103" s="2" t="s">
        <v>19</v>
      </c>
      <c r="E1103" s="2">
        <v>2020</v>
      </c>
      <c r="F1103" s="2" t="s">
        <v>37</v>
      </c>
      <c r="G1103" s="2" t="s">
        <v>34</v>
      </c>
      <c r="H1103" s="2" t="s">
        <v>26</v>
      </c>
      <c r="I1103" s="2" t="s">
        <v>16</v>
      </c>
      <c r="J1103" s="2">
        <v>0.114583922</v>
      </c>
      <c r="K1103" s="2">
        <v>9.6950000000000003</v>
      </c>
      <c r="L1103" s="2">
        <v>156.46039999999999</v>
      </c>
      <c r="M1103" s="2">
        <v>4.4000000000000004</v>
      </c>
    </row>
    <row r="1104" spans="1:13" x14ac:dyDescent="0.3">
      <c r="A1104" s="1" t="s">
        <v>17</v>
      </c>
      <c r="B1104" s="2">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
      <c r="A1105" s="2" t="s">
        <v>17</v>
      </c>
      <c r="B1105" s="1">
        <v>1104</v>
      </c>
      <c r="C1105" s="2" t="s">
        <v>459</v>
      </c>
      <c r="D1105" s="2" t="s">
        <v>19</v>
      </c>
      <c r="E1105" s="2">
        <v>2020</v>
      </c>
      <c r="F1105" s="2" t="s">
        <v>37</v>
      </c>
      <c r="G1105" s="2" t="s">
        <v>34</v>
      </c>
      <c r="H1105" s="2" t="s">
        <v>26</v>
      </c>
      <c r="I1105" s="2" t="s">
        <v>16</v>
      </c>
      <c r="J1105" s="2">
        <v>1.7135154999999999E-2</v>
      </c>
      <c r="K1105" s="2">
        <v>14.35</v>
      </c>
      <c r="L1105" s="2">
        <v>109.8228</v>
      </c>
      <c r="M1105" s="2">
        <v>4.4000000000000004</v>
      </c>
    </row>
    <row r="1106" spans="1:13" x14ac:dyDescent="0.3">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
      <c r="A1107" s="2" t="s">
        <v>17</v>
      </c>
      <c r="B1107" s="2">
        <v>1106</v>
      </c>
      <c r="C1107" s="2" t="s">
        <v>861</v>
      </c>
      <c r="D1107" s="2" t="s">
        <v>54</v>
      </c>
      <c r="E1107" s="2">
        <v>2020</v>
      </c>
      <c r="F1107" s="2" t="s">
        <v>37</v>
      </c>
      <c r="G1107" s="2" t="s">
        <v>34</v>
      </c>
      <c r="H1107" s="2" t="s">
        <v>30</v>
      </c>
      <c r="I1107" s="2" t="s">
        <v>16</v>
      </c>
      <c r="J1107" s="2">
        <v>6.9817659000000004E-2</v>
      </c>
      <c r="K1107" s="2">
        <v>12.65</v>
      </c>
      <c r="L1107" s="2">
        <v>53.532400000000003</v>
      </c>
      <c r="M1107" s="2">
        <v>4.4000000000000004</v>
      </c>
    </row>
    <row r="1108" spans="1:13" x14ac:dyDescent="0.3">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
      <c r="A1109" s="2" t="s">
        <v>17</v>
      </c>
      <c r="B1109" s="1">
        <v>1108</v>
      </c>
      <c r="C1109" s="2" t="s">
        <v>303</v>
      </c>
      <c r="D1109" s="2" t="s">
        <v>48</v>
      </c>
      <c r="E1109" s="2">
        <v>2020</v>
      </c>
      <c r="F1109" s="2" t="s">
        <v>37</v>
      </c>
      <c r="G1109" s="2" t="s">
        <v>34</v>
      </c>
      <c r="H1109" s="2" t="s">
        <v>30</v>
      </c>
      <c r="I1109" s="2" t="s">
        <v>16</v>
      </c>
      <c r="J1109" s="2">
        <v>3.9715591000000001E-2</v>
      </c>
      <c r="K1109" s="2">
        <v>8.3949999999999996</v>
      </c>
      <c r="L1109" s="2">
        <v>100.10420000000001</v>
      </c>
      <c r="M1109" s="2">
        <v>4.4000000000000004</v>
      </c>
    </row>
    <row r="1110" spans="1:13" x14ac:dyDescent="0.3">
      <c r="A1110" s="1" t="s">
        <v>10</v>
      </c>
      <c r="B1110" s="2">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
      <c r="A1111" s="2" t="s">
        <v>10</v>
      </c>
      <c r="B1111" s="1">
        <v>1110</v>
      </c>
      <c r="C1111" s="2" t="s">
        <v>312</v>
      </c>
      <c r="D1111" s="2" t="s">
        <v>28</v>
      </c>
      <c r="E1111" s="2">
        <v>2015</v>
      </c>
      <c r="F1111" s="2" t="s">
        <v>33</v>
      </c>
      <c r="G1111" s="2" t="s">
        <v>34</v>
      </c>
      <c r="H1111" s="2" t="s">
        <v>30</v>
      </c>
      <c r="I1111" s="2" t="s">
        <v>16</v>
      </c>
      <c r="J1111" s="2">
        <v>7.2301795000000002E-2</v>
      </c>
      <c r="K1111" s="2">
        <v>8.7100000000000009</v>
      </c>
      <c r="L1111" s="2">
        <v>185.69239999999999</v>
      </c>
      <c r="M1111" s="2">
        <v>4.4000000000000004</v>
      </c>
    </row>
    <row r="1112" spans="1:13" x14ac:dyDescent="0.3">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
      <c r="A1113" s="2" t="s">
        <v>10</v>
      </c>
      <c r="B1113" s="2">
        <v>1112</v>
      </c>
      <c r="C1113" s="2" t="s">
        <v>863</v>
      </c>
      <c r="D1113" s="2" t="s">
        <v>12</v>
      </c>
      <c r="E1113" s="2">
        <v>2015</v>
      </c>
      <c r="F1113" s="2" t="s">
        <v>33</v>
      </c>
      <c r="G1113" s="2" t="s">
        <v>34</v>
      </c>
      <c r="H1113" s="2" t="s">
        <v>30</v>
      </c>
      <c r="I1113" s="2" t="s">
        <v>16</v>
      </c>
      <c r="J1113" s="2">
        <v>7.1597468999999997E-2</v>
      </c>
      <c r="K1113" s="2">
        <v>13.3</v>
      </c>
      <c r="L1113" s="2">
        <v>60.8536</v>
      </c>
      <c r="M1113" s="2">
        <v>4.4000000000000004</v>
      </c>
    </row>
    <row r="1114" spans="1:13" x14ac:dyDescent="0.3">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
      <c r="A1115" s="2" t="s">
        <v>10</v>
      </c>
      <c r="B1115" s="1">
        <v>1114</v>
      </c>
      <c r="C1115" s="2" t="s">
        <v>865</v>
      </c>
      <c r="D1115" s="2" t="s">
        <v>12</v>
      </c>
      <c r="E1115" s="2">
        <v>2015</v>
      </c>
      <c r="F1115" s="2" t="s">
        <v>33</v>
      </c>
      <c r="G1115" s="2" t="s">
        <v>34</v>
      </c>
      <c r="H1115" s="2" t="s">
        <v>30</v>
      </c>
      <c r="I1115" s="2" t="s">
        <v>16</v>
      </c>
      <c r="J1115" s="2">
        <v>2.4999711000000001E-2</v>
      </c>
      <c r="K1115" s="2">
        <v>16.100000000000001</v>
      </c>
      <c r="L1115" s="2">
        <v>97.840999999999994</v>
      </c>
      <c r="M1115" s="2">
        <v>4.4000000000000004</v>
      </c>
    </row>
    <row r="1116" spans="1:13" x14ac:dyDescent="0.3">
      <c r="A1116" s="1" t="s">
        <v>10</v>
      </c>
      <c r="B1116" s="2">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
      <c r="A1117" s="2" t="s">
        <v>10</v>
      </c>
      <c r="B1117" s="1">
        <v>1116</v>
      </c>
      <c r="C1117" s="2" t="s">
        <v>659</v>
      </c>
      <c r="D1117" s="2" t="s">
        <v>48</v>
      </c>
      <c r="E1117" s="2">
        <v>2015</v>
      </c>
      <c r="F1117" s="2" t="s">
        <v>33</v>
      </c>
      <c r="G1117" s="2" t="s">
        <v>34</v>
      </c>
      <c r="H1117" s="2" t="s">
        <v>30</v>
      </c>
      <c r="I1117" s="2" t="s">
        <v>16</v>
      </c>
      <c r="J1117" s="2">
        <v>1.2288171000000001E-2</v>
      </c>
      <c r="K1117" s="2">
        <v>15.15</v>
      </c>
      <c r="L1117" s="2">
        <v>129.92840000000001</v>
      </c>
      <c r="M1117" s="2">
        <v>4.4000000000000004</v>
      </c>
    </row>
    <row r="1118" spans="1:13" x14ac:dyDescent="0.3">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
      <c r="A1119" s="2" t="s">
        <v>10</v>
      </c>
      <c r="B1119" s="2">
        <v>1118</v>
      </c>
      <c r="C1119" s="2" t="s">
        <v>867</v>
      </c>
      <c r="D1119" s="2" t="s">
        <v>57</v>
      </c>
      <c r="E1119" s="2">
        <v>2020</v>
      </c>
      <c r="F1119" s="2" t="s">
        <v>37</v>
      </c>
      <c r="G1119" s="2" t="s">
        <v>34</v>
      </c>
      <c r="H1119" s="2" t="s">
        <v>30</v>
      </c>
      <c r="I1119" s="2" t="s">
        <v>16</v>
      </c>
      <c r="J1119" s="2">
        <v>5.5872770000000002E-2</v>
      </c>
      <c r="K1119" s="2">
        <v>7.05</v>
      </c>
      <c r="L1119" s="2">
        <v>222.1088</v>
      </c>
      <c r="M1119" s="2">
        <v>4.4000000000000004</v>
      </c>
    </row>
    <row r="1120" spans="1:13" x14ac:dyDescent="0.3">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
      <c r="A1121" s="2" t="s">
        <v>10</v>
      </c>
      <c r="B1121" s="1">
        <v>1120</v>
      </c>
      <c r="C1121" s="2" t="s">
        <v>126</v>
      </c>
      <c r="D1121" s="2" t="s">
        <v>24</v>
      </c>
      <c r="E1121" s="2">
        <v>2020</v>
      </c>
      <c r="F1121" s="2" t="s">
        <v>37</v>
      </c>
      <c r="G1121" s="2" t="s">
        <v>34</v>
      </c>
      <c r="H1121" s="2" t="s">
        <v>30</v>
      </c>
      <c r="I1121" s="2" t="s">
        <v>16</v>
      </c>
      <c r="J1121" s="2">
        <v>6.7107448E-2</v>
      </c>
      <c r="K1121" s="2">
        <v>11.3</v>
      </c>
      <c r="L1121" s="2">
        <v>258.19619999999998</v>
      </c>
      <c r="M1121" s="2">
        <v>4.4000000000000004</v>
      </c>
    </row>
    <row r="1122" spans="1:13" x14ac:dyDescent="0.3">
      <c r="A1122" s="1" t="s">
        <v>10</v>
      </c>
      <c r="B1122" s="2">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
      <c r="A1123" s="2" t="s">
        <v>10</v>
      </c>
      <c r="B1123" s="1">
        <v>1122</v>
      </c>
      <c r="C1123" s="2" t="s">
        <v>457</v>
      </c>
      <c r="D1123" s="2" t="s">
        <v>54</v>
      </c>
      <c r="E1123" s="2">
        <v>2020</v>
      </c>
      <c r="F1123" s="2" t="s">
        <v>37</v>
      </c>
      <c r="G1123" s="2" t="s">
        <v>34</v>
      </c>
      <c r="H1123" s="2" t="s">
        <v>15</v>
      </c>
      <c r="I1123" s="2" t="s">
        <v>16</v>
      </c>
      <c r="J1123" s="2">
        <v>3.3627129999999998E-2</v>
      </c>
      <c r="K1123" s="2">
        <v>9.3000000000000007</v>
      </c>
      <c r="L1123" s="2">
        <v>156.13140000000001</v>
      </c>
      <c r="M1123" s="2">
        <v>4.4000000000000004</v>
      </c>
    </row>
    <row r="1124" spans="1:13" x14ac:dyDescent="0.3">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
      <c r="A1125" s="2" t="s">
        <v>10</v>
      </c>
      <c r="B1125" s="2">
        <v>1124</v>
      </c>
      <c r="C1125" s="2" t="s">
        <v>713</v>
      </c>
      <c r="D1125" s="2" t="s">
        <v>48</v>
      </c>
      <c r="E1125" s="2">
        <v>2020</v>
      </c>
      <c r="F1125" s="2" t="s">
        <v>37</v>
      </c>
      <c r="G1125" s="2" t="s">
        <v>34</v>
      </c>
      <c r="H1125" s="2" t="s">
        <v>15</v>
      </c>
      <c r="I1125" s="2" t="s">
        <v>16</v>
      </c>
      <c r="J1125" s="2">
        <v>0</v>
      </c>
      <c r="K1125" s="2">
        <v>7.21</v>
      </c>
      <c r="L1125" s="2">
        <v>103.1332</v>
      </c>
      <c r="M1125" s="2">
        <v>4.4000000000000004</v>
      </c>
    </row>
    <row r="1126" spans="1:13" x14ac:dyDescent="0.3">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
      <c r="A1127" s="2" t="s">
        <v>10</v>
      </c>
      <c r="B1127" s="1">
        <v>1126</v>
      </c>
      <c r="C1127" s="2" t="s">
        <v>871</v>
      </c>
      <c r="D1127" s="2" t="s">
        <v>48</v>
      </c>
      <c r="E1127" s="2">
        <v>2020</v>
      </c>
      <c r="F1127" s="2" t="s">
        <v>37</v>
      </c>
      <c r="G1127" s="2" t="s">
        <v>34</v>
      </c>
      <c r="H1127" s="2" t="s">
        <v>15</v>
      </c>
      <c r="I1127" s="2" t="s">
        <v>16</v>
      </c>
      <c r="J1127" s="2">
        <v>7.6278201000000004E-2</v>
      </c>
      <c r="K1127" s="2">
        <v>11.65</v>
      </c>
      <c r="L1127" s="2">
        <v>85.190799999999996</v>
      </c>
      <c r="M1127" s="2">
        <v>4.4000000000000004</v>
      </c>
    </row>
    <row r="1128" spans="1:13" x14ac:dyDescent="0.3">
      <c r="A1128" s="1" t="s">
        <v>10</v>
      </c>
      <c r="B1128" s="2">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
      <c r="A1129" s="2" t="s">
        <v>35</v>
      </c>
      <c r="B1129" s="1">
        <v>1128</v>
      </c>
      <c r="C1129" s="2" t="s">
        <v>872</v>
      </c>
      <c r="D1129" s="2" t="s">
        <v>67</v>
      </c>
      <c r="E1129" s="2">
        <v>2020</v>
      </c>
      <c r="F1129" s="2" t="s">
        <v>37</v>
      </c>
      <c r="G1129" s="2" t="s">
        <v>34</v>
      </c>
      <c r="H1129" s="2" t="s">
        <v>15</v>
      </c>
      <c r="I1129" s="2" t="s">
        <v>16</v>
      </c>
      <c r="J1129" s="2">
        <v>0.103091351</v>
      </c>
      <c r="K1129" s="2">
        <v>13.35</v>
      </c>
      <c r="L1129" s="2">
        <v>229.93520000000001</v>
      </c>
      <c r="M1129" s="2">
        <v>4.4000000000000004</v>
      </c>
    </row>
    <row r="1130" spans="1:13" x14ac:dyDescent="0.3">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
      <c r="A1131" s="2" t="s">
        <v>10</v>
      </c>
      <c r="B1131" s="2">
        <v>1130</v>
      </c>
      <c r="C1131" s="2" t="s">
        <v>55</v>
      </c>
      <c r="D1131" s="2" t="s">
        <v>12</v>
      </c>
      <c r="E1131" s="2">
        <v>2020</v>
      </c>
      <c r="F1131" s="2" t="s">
        <v>37</v>
      </c>
      <c r="G1131" s="2" t="s">
        <v>34</v>
      </c>
      <c r="H1131" s="2" t="s">
        <v>15</v>
      </c>
      <c r="I1131" s="2" t="s">
        <v>16</v>
      </c>
      <c r="J1131" s="2">
        <v>1.8911474000000001E-2</v>
      </c>
      <c r="K1131" s="2">
        <v>20.25</v>
      </c>
      <c r="L1131" s="2">
        <v>220.5772</v>
      </c>
      <c r="M1131" s="2">
        <v>4.4000000000000004</v>
      </c>
    </row>
    <row r="1132" spans="1:13" x14ac:dyDescent="0.3">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
      <c r="A1133" s="2" t="s">
        <v>17</v>
      </c>
      <c r="B1133" s="1">
        <v>1132</v>
      </c>
      <c r="C1133" s="2" t="s">
        <v>874</v>
      </c>
      <c r="D1133" s="2" t="s">
        <v>57</v>
      </c>
      <c r="E1133" s="2">
        <v>2017</v>
      </c>
      <c r="F1133" s="2" t="s">
        <v>50</v>
      </c>
      <c r="G1133" s="2" t="s">
        <v>34</v>
      </c>
      <c r="H1133" s="2" t="s">
        <v>26</v>
      </c>
      <c r="I1133" s="2" t="s">
        <v>16</v>
      </c>
      <c r="J1133" s="2">
        <v>0.105816753</v>
      </c>
      <c r="K1133" s="2">
        <v>11</v>
      </c>
      <c r="L1133" s="2">
        <v>126.0046</v>
      </c>
      <c r="M1133" s="2">
        <v>4.4000000000000004</v>
      </c>
    </row>
    <row r="1134" spans="1:13" x14ac:dyDescent="0.3">
      <c r="A1134" s="1" t="s">
        <v>17</v>
      </c>
      <c r="B1134" s="2">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
      <c r="A1135" s="2" t="s">
        <v>17</v>
      </c>
      <c r="B1135" s="1">
        <v>1134</v>
      </c>
      <c r="C1135" s="2" t="s">
        <v>875</v>
      </c>
      <c r="D1135" s="2" t="s">
        <v>28</v>
      </c>
      <c r="E1135" s="2">
        <v>2017</v>
      </c>
      <c r="F1135" s="2" t="s">
        <v>50</v>
      </c>
      <c r="G1135" s="2" t="s">
        <v>34</v>
      </c>
      <c r="H1135" s="2" t="s">
        <v>26</v>
      </c>
      <c r="I1135" s="2" t="s">
        <v>16</v>
      </c>
      <c r="J1135" s="2">
        <v>6.3017421000000004E-2</v>
      </c>
      <c r="K1135" s="2">
        <v>16.2</v>
      </c>
      <c r="L1135" s="2">
        <v>100.37</v>
      </c>
      <c r="M1135" s="2">
        <v>4.4000000000000004</v>
      </c>
    </row>
    <row r="1136" spans="1:13" x14ac:dyDescent="0.3">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
      <c r="A1137" s="2" t="s">
        <v>17</v>
      </c>
      <c r="B1137" s="2">
        <v>1136</v>
      </c>
      <c r="C1137" s="2" t="s">
        <v>100</v>
      </c>
      <c r="D1137" s="2" t="s">
        <v>24</v>
      </c>
      <c r="E1137" s="2">
        <v>2017</v>
      </c>
      <c r="F1137" s="2" t="s">
        <v>50</v>
      </c>
      <c r="G1137" s="2" t="s">
        <v>34</v>
      </c>
      <c r="H1137" s="2" t="s">
        <v>26</v>
      </c>
      <c r="I1137" s="2" t="s">
        <v>16</v>
      </c>
      <c r="J1137" s="2">
        <v>5.5473859999999996E-3</v>
      </c>
      <c r="K1137" s="2">
        <v>7.93</v>
      </c>
      <c r="L1137" s="2">
        <v>121.5414</v>
      </c>
      <c r="M1137" s="2">
        <v>4.4000000000000004</v>
      </c>
    </row>
    <row r="1138" spans="1:13" x14ac:dyDescent="0.3">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
      <c r="A1139" s="2" t="s">
        <v>17</v>
      </c>
      <c r="B1139" s="1">
        <v>1138</v>
      </c>
      <c r="C1139" s="2" t="s">
        <v>856</v>
      </c>
      <c r="D1139" s="2" t="s">
        <v>12</v>
      </c>
      <c r="E1139" s="2">
        <v>2017</v>
      </c>
      <c r="F1139" s="2" t="s">
        <v>50</v>
      </c>
      <c r="G1139" s="2" t="s">
        <v>34</v>
      </c>
      <c r="H1139" s="2" t="s">
        <v>26</v>
      </c>
      <c r="I1139" s="2" t="s">
        <v>16</v>
      </c>
      <c r="J1139" s="2">
        <v>4.2552205000000003E-2</v>
      </c>
      <c r="K1139" s="2">
        <v>7.3650000000000002</v>
      </c>
      <c r="L1139" s="2">
        <v>225.172</v>
      </c>
      <c r="M1139" s="2">
        <v>4.4000000000000004</v>
      </c>
    </row>
    <row r="1140" spans="1:13" x14ac:dyDescent="0.3">
      <c r="A1140" s="1" t="s">
        <v>17</v>
      </c>
      <c r="B1140" s="2">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
      <c r="A1141" s="2" t="s">
        <v>17</v>
      </c>
      <c r="B1141" s="1">
        <v>1140</v>
      </c>
      <c r="C1141" s="2" t="s">
        <v>877</v>
      </c>
      <c r="D1141" s="2" t="s">
        <v>61</v>
      </c>
      <c r="E1141" s="2">
        <v>2017</v>
      </c>
      <c r="F1141" s="2" t="s">
        <v>50</v>
      </c>
      <c r="G1141" s="2" t="s">
        <v>34</v>
      </c>
      <c r="H1141" s="2" t="s">
        <v>26</v>
      </c>
      <c r="I1141" s="2" t="s">
        <v>16</v>
      </c>
      <c r="J1141" s="2">
        <v>1.0762387E-2</v>
      </c>
      <c r="K1141" s="2">
        <v>8.2100000000000009</v>
      </c>
      <c r="L1141" s="2">
        <v>149.53919999999999</v>
      </c>
      <c r="M1141" s="2">
        <v>4.4000000000000004</v>
      </c>
    </row>
    <row r="1142" spans="1:13" x14ac:dyDescent="0.3">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
      <c r="A1143" s="2" t="s">
        <v>17</v>
      </c>
      <c r="B1143" s="2">
        <v>1142</v>
      </c>
      <c r="C1143" s="2" t="s">
        <v>879</v>
      </c>
      <c r="D1143" s="2" t="s">
        <v>19</v>
      </c>
      <c r="E1143" s="2">
        <v>2017</v>
      </c>
      <c r="F1143" s="2" t="s">
        <v>50</v>
      </c>
      <c r="G1143" s="2" t="s">
        <v>34</v>
      </c>
      <c r="H1143" s="2" t="s">
        <v>26</v>
      </c>
      <c r="I1143" s="2" t="s">
        <v>16</v>
      </c>
      <c r="J1143" s="2">
        <v>1.4456938000000001E-2</v>
      </c>
      <c r="K1143" s="2">
        <v>8.2349999999999994</v>
      </c>
      <c r="L1143" s="2">
        <v>184.79499999999999</v>
      </c>
      <c r="M1143" s="2">
        <v>4.4000000000000004</v>
      </c>
    </row>
    <row r="1144" spans="1:13" x14ac:dyDescent="0.3">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
      <c r="A1145" s="2" t="s">
        <v>17</v>
      </c>
      <c r="B1145" s="1">
        <v>1144</v>
      </c>
      <c r="C1145" s="2" t="s">
        <v>789</v>
      </c>
      <c r="D1145" s="2" t="s">
        <v>48</v>
      </c>
      <c r="E1145" s="2">
        <v>2017</v>
      </c>
      <c r="F1145" s="2" t="s">
        <v>50</v>
      </c>
      <c r="G1145" s="2" t="s">
        <v>34</v>
      </c>
      <c r="H1145" s="2" t="s">
        <v>26</v>
      </c>
      <c r="I1145" s="2" t="s">
        <v>16</v>
      </c>
      <c r="J1145" s="2">
        <v>3.3893487E-2</v>
      </c>
      <c r="K1145" s="2">
        <v>6.48</v>
      </c>
      <c r="L1145" s="2">
        <v>147.0076</v>
      </c>
      <c r="M1145" s="2">
        <v>4.4000000000000004</v>
      </c>
    </row>
    <row r="1146" spans="1:13" x14ac:dyDescent="0.3">
      <c r="A1146" s="1" t="s">
        <v>17</v>
      </c>
      <c r="B1146" s="2">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
      <c r="A1147" s="2" t="s">
        <v>17</v>
      </c>
      <c r="B1147" s="1">
        <v>1146</v>
      </c>
      <c r="C1147" s="2" t="s">
        <v>880</v>
      </c>
      <c r="D1147" s="2" t="s">
        <v>48</v>
      </c>
      <c r="E1147" s="2">
        <v>2017</v>
      </c>
      <c r="F1147" s="2" t="s">
        <v>50</v>
      </c>
      <c r="G1147" s="2" t="s">
        <v>34</v>
      </c>
      <c r="H1147" s="2" t="s">
        <v>26</v>
      </c>
      <c r="I1147" s="2" t="s">
        <v>16</v>
      </c>
      <c r="J1147" s="2">
        <v>3.5953909999999999E-2</v>
      </c>
      <c r="K1147" s="2">
        <v>13.65</v>
      </c>
      <c r="L1147" s="2">
        <v>185.29239999999999</v>
      </c>
      <c r="M1147" s="2">
        <v>4.4000000000000004</v>
      </c>
    </row>
    <row r="1148" spans="1:13" x14ac:dyDescent="0.3">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
      <c r="A1149" s="2" t="s">
        <v>10</v>
      </c>
      <c r="B1149" s="2">
        <v>1148</v>
      </c>
      <c r="C1149" s="2" t="s">
        <v>882</v>
      </c>
      <c r="D1149" s="2" t="s">
        <v>95</v>
      </c>
      <c r="E1149" s="2">
        <v>2017</v>
      </c>
      <c r="F1149" s="2" t="s">
        <v>50</v>
      </c>
      <c r="G1149" s="2" t="s">
        <v>34</v>
      </c>
      <c r="H1149" s="2" t="s">
        <v>26</v>
      </c>
      <c r="I1149" s="2" t="s">
        <v>16</v>
      </c>
      <c r="J1149" s="2">
        <v>0.121609722</v>
      </c>
      <c r="K1149" s="2">
        <v>15.85</v>
      </c>
      <c r="L1149" s="2">
        <v>60.222000000000001</v>
      </c>
      <c r="M1149" s="2">
        <v>4.4000000000000004</v>
      </c>
    </row>
    <row r="1150" spans="1:13" x14ac:dyDescent="0.3">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
      <c r="A1151" s="2" t="s">
        <v>10</v>
      </c>
      <c r="B1151" s="1">
        <v>1150</v>
      </c>
      <c r="C1151" s="2" t="s">
        <v>884</v>
      </c>
      <c r="D1151" s="2" t="s">
        <v>28</v>
      </c>
      <c r="E1151" s="2">
        <v>2017</v>
      </c>
      <c r="F1151" s="2" t="s">
        <v>50</v>
      </c>
      <c r="G1151" s="2" t="s">
        <v>34</v>
      </c>
      <c r="H1151" s="2" t="s">
        <v>26</v>
      </c>
      <c r="I1151" s="2" t="s">
        <v>16</v>
      </c>
      <c r="J1151" s="2">
        <v>3.1439205999999997E-2</v>
      </c>
      <c r="K1151" s="2">
        <v>13.65</v>
      </c>
      <c r="L1151" s="2">
        <v>100.07</v>
      </c>
      <c r="M1151" s="2">
        <v>4.4000000000000004</v>
      </c>
    </row>
    <row r="1152" spans="1:13" x14ac:dyDescent="0.3">
      <c r="A1152" s="1" t="s">
        <v>10</v>
      </c>
      <c r="B1152" s="2">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
      <c r="A1153" s="2" t="s">
        <v>10</v>
      </c>
      <c r="B1153" s="1">
        <v>1152</v>
      </c>
      <c r="C1153" s="2" t="s">
        <v>499</v>
      </c>
      <c r="D1153" s="2" t="s">
        <v>67</v>
      </c>
      <c r="E1153" s="2">
        <v>2017</v>
      </c>
      <c r="F1153" s="2" t="s">
        <v>50</v>
      </c>
      <c r="G1153" s="2" t="s">
        <v>34</v>
      </c>
      <c r="H1153" s="2" t="s">
        <v>26</v>
      </c>
      <c r="I1153" s="2" t="s">
        <v>16</v>
      </c>
      <c r="J1153" s="2">
        <v>6.7940657000000002E-2</v>
      </c>
      <c r="K1153" s="2">
        <v>18.850000000000001</v>
      </c>
      <c r="L1153" s="2">
        <v>119.044</v>
      </c>
      <c r="M1153" s="2">
        <v>4.4000000000000004</v>
      </c>
    </row>
    <row r="1154" spans="1:13" x14ac:dyDescent="0.3">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
      <c r="A1155" s="2" t="s">
        <v>10</v>
      </c>
      <c r="B1155" s="2">
        <v>1154</v>
      </c>
      <c r="C1155" s="2" t="s">
        <v>885</v>
      </c>
      <c r="D1155" s="2" t="s">
        <v>54</v>
      </c>
      <c r="E1155" s="2">
        <v>2017</v>
      </c>
      <c r="F1155" s="2" t="s">
        <v>50</v>
      </c>
      <c r="G1155" s="2" t="s">
        <v>34</v>
      </c>
      <c r="H1155" s="2" t="s">
        <v>26</v>
      </c>
      <c r="I1155" s="2" t="s">
        <v>16</v>
      </c>
      <c r="J1155" s="2">
        <v>2.0407295999999998E-2</v>
      </c>
      <c r="K1155" s="2">
        <v>12</v>
      </c>
      <c r="L1155" s="2">
        <v>99.904200000000003</v>
      </c>
      <c r="M1155" s="2">
        <v>4.4000000000000004</v>
      </c>
    </row>
    <row r="1156" spans="1:13" x14ac:dyDescent="0.3">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
      <c r="A1157" s="2" t="s">
        <v>10</v>
      </c>
      <c r="B1157" s="1">
        <v>1156</v>
      </c>
      <c r="C1157" s="2" t="s">
        <v>887</v>
      </c>
      <c r="D1157" s="2" t="s">
        <v>48</v>
      </c>
      <c r="E1157" s="2">
        <v>2017</v>
      </c>
      <c r="F1157" s="2" t="s">
        <v>50</v>
      </c>
      <c r="G1157" s="2" t="s">
        <v>34</v>
      </c>
      <c r="H1157" s="2" t="s">
        <v>26</v>
      </c>
      <c r="I1157" s="2" t="s">
        <v>16</v>
      </c>
      <c r="J1157" s="2">
        <v>3.7563325000000002E-2</v>
      </c>
      <c r="K1157" s="2">
        <v>11.5</v>
      </c>
      <c r="L1157" s="2">
        <v>109.5254</v>
      </c>
      <c r="M1157" s="2">
        <v>4.4000000000000004</v>
      </c>
    </row>
    <row r="1158" spans="1:13" x14ac:dyDescent="0.3">
      <c r="A1158" s="1" t="s">
        <v>10</v>
      </c>
      <c r="B1158" s="2">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
      <c r="A1159" s="2" t="s">
        <v>10</v>
      </c>
      <c r="B1159" s="1">
        <v>1158</v>
      </c>
      <c r="C1159" s="2" t="s">
        <v>357</v>
      </c>
      <c r="D1159" s="2" t="s">
        <v>28</v>
      </c>
      <c r="E1159" s="2">
        <v>2017</v>
      </c>
      <c r="F1159" s="2" t="s">
        <v>50</v>
      </c>
      <c r="G1159" s="2" t="s">
        <v>34</v>
      </c>
      <c r="H1159" s="2" t="s">
        <v>26</v>
      </c>
      <c r="I1159" s="2" t="s">
        <v>16</v>
      </c>
      <c r="J1159" s="2">
        <v>1.4730322000000001E-2</v>
      </c>
      <c r="K1159" s="2">
        <v>13.8</v>
      </c>
      <c r="L1159" s="2">
        <v>90.917199999999994</v>
      </c>
      <c r="M1159" s="2">
        <v>4.4000000000000004</v>
      </c>
    </row>
    <row r="1160" spans="1:13" x14ac:dyDescent="0.3">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
      <c r="A1161" s="2" t="s">
        <v>17</v>
      </c>
      <c r="B1161" s="2">
        <v>1160</v>
      </c>
      <c r="C1161" s="2" t="s">
        <v>433</v>
      </c>
      <c r="D1161" s="2" t="s">
        <v>28</v>
      </c>
      <c r="E1161" s="2">
        <v>2011</v>
      </c>
      <c r="F1161" s="2" t="s">
        <v>39</v>
      </c>
      <c r="G1161" s="2" t="s">
        <v>21</v>
      </c>
      <c r="H1161" s="2" t="s">
        <v>15</v>
      </c>
      <c r="I1161" s="2" t="s">
        <v>40</v>
      </c>
      <c r="J1161" s="2">
        <v>8.9196393999999998E-2</v>
      </c>
      <c r="K1161" s="2">
        <v>6.65</v>
      </c>
      <c r="L1161" s="2">
        <v>147.07339999999999</v>
      </c>
      <c r="M1161" s="2">
        <v>4.4000000000000004</v>
      </c>
    </row>
    <row r="1162" spans="1:13" x14ac:dyDescent="0.3">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
      <c r="A1163" s="2" t="s">
        <v>17</v>
      </c>
      <c r="B1163" s="1">
        <v>1162</v>
      </c>
      <c r="C1163" s="2" t="s">
        <v>66</v>
      </c>
      <c r="D1163" s="2" t="s">
        <v>67</v>
      </c>
      <c r="E1163" s="2">
        <v>2011</v>
      </c>
      <c r="F1163" s="2" t="s">
        <v>39</v>
      </c>
      <c r="G1163" s="2" t="s">
        <v>21</v>
      </c>
      <c r="H1163" s="2" t="s">
        <v>15</v>
      </c>
      <c r="I1163" s="2" t="s">
        <v>40</v>
      </c>
      <c r="J1163" s="2">
        <v>7.0703827999999996E-2</v>
      </c>
      <c r="K1163" s="2">
        <v>17.25</v>
      </c>
      <c r="L1163" s="2">
        <v>170.37639999999999</v>
      </c>
      <c r="M1163" s="2">
        <v>4.4000000000000004</v>
      </c>
    </row>
    <row r="1164" spans="1:13" x14ac:dyDescent="0.3">
      <c r="A1164" s="1" t="s">
        <v>17</v>
      </c>
      <c r="B1164" s="2">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
      <c r="A1165" s="2" t="s">
        <v>17</v>
      </c>
      <c r="B1165" s="1">
        <v>1164</v>
      </c>
      <c r="C1165" s="2" t="s">
        <v>889</v>
      </c>
      <c r="D1165" s="2" t="s">
        <v>19</v>
      </c>
      <c r="E1165" s="2">
        <v>2011</v>
      </c>
      <c r="F1165" s="2" t="s">
        <v>39</v>
      </c>
      <c r="G1165" s="2" t="s">
        <v>21</v>
      </c>
      <c r="H1165" s="2" t="s">
        <v>15</v>
      </c>
      <c r="I1165" s="2" t="s">
        <v>40</v>
      </c>
      <c r="J1165" s="2">
        <v>0.100171568</v>
      </c>
      <c r="K1165" s="2">
        <v>6.8250000000000002</v>
      </c>
      <c r="L1165" s="2">
        <v>262.7226</v>
      </c>
      <c r="M1165" s="2">
        <v>4.4000000000000004</v>
      </c>
    </row>
    <row r="1166" spans="1:13" x14ac:dyDescent="0.3">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
      <c r="A1167" s="2" t="s">
        <v>17</v>
      </c>
      <c r="B1167" s="2">
        <v>1166</v>
      </c>
      <c r="C1167" s="2" t="s">
        <v>890</v>
      </c>
      <c r="D1167" s="2" t="s">
        <v>19</v>
      </c>
      <c r="E1167" s="2">
        <v>2011</v>
      </c>
      <c r="F1167" s="2" t="s">
        <v>39</v>
      </c>
      <c r="G1167" s="2" t="s">
        <v>21</v>
      </c>
      <c r="H1167" s="2" t="s">
        <v>15</v>
      </c>
      <c r="I1167" s="2" t="s">
        <v>40</v>
      </c>
      <c r="J1167" s="2">
        <v>0.242768664</v>
      </c>
      <c r="K1167" s="2">
        <v>12.15</v>
      </c>
      <c r="L1167" s="2">
        <v>226.54040000000001</v>
      </c>
      <c r="M1167" s="2">
        <v>4.4000000000000004</v>
      </c>
    </row>
    <row r="1168" spans="1:13" x14ac:dyDescent="0.3">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
      <c r="A1169" s="2" t="s">
        <v>17</v>
      </c>
      <c r="B1169" s="1">
        <v>1168</v>
      </c>
      <c r="C1169" s="2" t="s">
        <v>892</v>
      </c>
      <c r="D1169" s="2" t="s">
        <v>42</v>
      </c>
      <c r="E1169" s="2">
        <v>2011</v>
      </c>
      <c r="F1169" s="2" t="s">
        <v>39</v>
      </c>
      <c r="G1169" s="2" t="s">
        <v>21</v>
      </c>
      <c r="H1169" s="2" t="s">
        <v>15</v>
      </c>
      <c r="I1169" s="2" t="s">
        <v>40</v>
      </c>
      <c r="J1169" s="2">
        <v>5.2593951999999999E-2</v>
      </c>
      <c r="K1169" s="2">
        <v>6.26</v>
      </c>
      <c r="L1169" s="2">
        <v>111.0228</v>
      </c>
      <c r="M1169" s="2">
        <v>4.4000000000000004</v>
      </c>
    </row>
    <row r="1170" spans="1:13" x14ac:dyDescent="0.3">
      <c r="A1170" s="1" t="s">
        <v>17</v>
      </c>
      <c r="B1170" s="2">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
      <c r="A1171" s="2" t="s">
        <v>17</v>
      </c>
      <c r="B1171" s="1">
        <v>1170</v>
      </c>
      <c r="C1171" s="2" t="s">
        <v>894</v>
      </c>
      <c r="D1171" s="2" t="s">
        <v>42</v>
      </c>
      <c r="E1171" s="2">
        <v>2011</v>
      </c>
      <c r="F1171" s="2" t="s">
        <v>39</v>
      </c>
      <c r="G1171" s="2" t="s">
        <v>21</v>
      </c>
      <c r="H1171" s="2" t="s">
        <v>15</v>
      </c>
      <c r="I1171" s="2" t="s">
        <v>40</v>
      </c>
      <c r="J1171" s="2">
        <v>1.1211251E-2</v>
      </c>
      <c r="K1171" s="2">
        <v>9.6</v>
      </c>
      <c r="L1171" s="2">
        <v>166.91839999999999</v>
      </c>
      <c r="M1171" s="2">
        <v>4.4000000000000004</v>
      </c>
    </row>
    <row r="1172" spans="1:13" x14ac:dyDescent="0.3">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
      <c r="A1173" s="2" t="s">
        <v>17</v>
      </c>
      <c r="B1173" s="2">
        <v>1172</v>
      </c>
      <c r="C1173" s="2" t="s">
        <v>896</v>
      </c>
      <c r="D1173" s="2" t="s">
        <v>42</v>
      </c>
      <c r="E1173" s="2">
        <v>2011</v>
      </c>
      <c r="F1173" s="2" t="s">
        <v>39</v>
      </c>
      <c r="G1173" s="2" t="s">
        <v>21</v>
      </c>
      <c r="H1173" s="2" t="s">
        <v>15</v>
      </c>
      <c r="I1173" s="2" t="s">
        <v>40</v>
      </c>
      <c r="J1173" s="2">
        <v>0.28016492900000001</v>
      </c>
      <c r="K1173" s="2">
        <v>17.350000000000001</v>
      </c>
      <c r="L1173" s="2">
        <v>177.5712</v>
      </c>
      <c r="M1173" s="2">
        <v>4.4000000000000004</v>
      </c>
    </row>
    <row r="1174" spans="1:13" x14ac:dyDescent="0.3">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
      <c r="A1175" s="2" t="s">
        <v>17</v>
      </c>
      <c r="B1175" s="1">
        <v>1174</v>
      </c>
      <c r="C1175" s="2" t="s">
        <v>898</v>
      </c>
      <c r="D1175" s="2" t="s">
        <v>32</v>
      </c>
      <c r="E1175" s="2">
        <v>2011</v>
      </c>
      <c r="F1175" s="2" t="s">
        <v>39</v>
      </c>
      <c r="G1175" s="2" t="s">
        <v>21</v>
      </c>
      <c r="H1175" s="2" t="s">
        <v>30</v>
      </c>
      <c r="I1175" s="2" t="s">
        <v>40</v>
      </c>
      <c r="J1175" s="2">
        <v>0.11626133499999999</v>
      </c>
      <c r="K1175" s="2">
        <v>12.3</v>
      </c>
      <c r="L1175" s="2">
        <v>107.0938</v>
      </c>
      <c r="M1175" s="2">
        <v>4.4000000000000004</v>
      </c>
    </row>
    <row r="1176" spans="1:13" x14ac:dyDescent="0.3">
      <c r="A1176" s="1" t="s">
        <v>10</v>
      </c>
      <c r="B1176" s="2">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
      <c r="A1177" s="2" t="s">
        <v>10</v>
      </c>
      <c r="B1177" s="1">
        <v>1176</v>
      </c>
      <c r="C1177" s="2" t="s">
        <v>900</v>
      </c>
      <c r="D1177" s="2" t="s">
        <v>28</v>
      </c>
      <c r="E1177" s="2">
        <v>2011</v>
      </c>
      <c r="F1177" s="2" t="s">
        <v>39</v>
      </c>
      <c r="G1177" s="2" t="s">
        <v>21</v>
      </c>
      <c r="H1177" s="2" t="s">
        <v>30</v>
      </c>
      <c r="I1177" s="2" t="s">
        <v>40</v>
      </c>
      <c r="J1177" s="2">
        <v>9.1018048000000004E-2</v>
      </c>
      <c r="K1177" s="2">
        <v>15</v>
      </c>
      <c r="L1177" s="2">
        <v>60.290399999999998</v>
      </c>
      <c r="M1177" s="2">
        <v>4.4000000000000004</v>
      </c>
    </row>
    <row r="1178" spans="1:13" x14ac:dyDescent="0.3">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
      <c r="A1179" s="2" t="s">
        <v>10</v>
      </c>
      <c r="B1179" s="2">
        <v>1178</v>
      </c>
      <c r="C1179" s="2" t="s">
        <v>270</v>
      </c>
      <c r="D1179" s="2" t="s">
        <v>24</v>
      </c>
      <c r="E1179" s="2">
        <v>2011</v>
      </c>
      <c r="F1179" s="2" t="s">
        <v>39</v>
      </c>
      <c r="G1179" s="2" t="s">
        <v>21</v>
      </c>
      <c r="H1179" s="2" t="s">
        <v>30</v>
      </c>
      <c r="I1179" s="2" t="s">
        <v>40</v>
      </c>
      <c r="J1179" s="2">
        <v>0.26735258699999997</v>
      </c>
      <c r="K1179" s="2">
        <v>16.100000000000001</v>
      </c>
      <c r="L1179" s="2">
        <v>34.955800000000004</v>
      </c>
      <c r="M1179" s="2">
        <v>4.4000000000000004</v>
      </c>
    </row>
    <row r="1180" spans="1:13" x14ac:dyDescent="0.3">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
      <c r="A1181" s="2" t="s">
        <v>10</v>
      </c>
      <c r="B1181" s="1">
        <v>1180</v>
      </c>
      <c r="C1181" s="2" t="s">
        <v>809</v>
      </c>
      <c r="D1181" s="2" t="s">
        <v>54</v>
      </c>
      <c r="E1181" s="2">
        <v>2011</v>
      </c>
      <c r="F1181" s="2" t="s">
        <v>39</v>
      </c>
      <c r="G1181" s="2" t="s">
        <v>21</v>
      </c>
      <c r="H1181" s="2" t="s">
        <v>30</v>
      </c>
      <c r="I1181" s="2" t="s">
        <v>40</v>
      </c>
      <c r="J1181" s="2">
        <v>0.15844121799999999</v>
      </c>
      <c r="K1181" s="2">
        <v>6.1550000000000002</v>
      </c>
      <c r="L1181" s="2">
        <v>213.756</v>
      </c>
      <c r="M1181" s="2">
        <v>4.4000000000000004</v>
      </c>
    </row>
    <row r="1182" spans="1:13" x14ac:dyDescent="0.3">
      <c r="A1182" s="1" t="s">
        <v>10</v>
      </c>
      <c r="B1182" s="2">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
      <c r="A1183" s="2" t="s">
        <v>10</v>
      </c>
      <c r="B1183" s="1">
        <v>1182</v>
      </c>
      <c r="C1183" s="2" t="s">
        <v>904</v>
      </c>
      <c r="D1183" s="2" t="s">
        <v>95</v>
      </c>
      <c r="E1183" s="2">
        <v>2011</v>
      </c>
      <c r="F1183" s="2" t="s">
        <v>39</v>
      </c>
      <c r="G1183" s="2" t="s">
        <v>21</v>
      </c>
      <c r="H1183" s="2" t="s">
        <v>26</v>
      </c>
      <c r="I1183" s="2" t="s">
        <v>40</v>
      </c>
      <c r="J1183" s="2">
        <v>0.17411080300000001</v>
      </c>
      <c r="K1183" s="2">
        <v>6.63</v>
      </c>
      <c r="L1183" s="2">
        <v>166.85</v>
      </c>
      <c r="M1183" s="2">
        <v>4.4000000000000004</v>
      </c>
    </row>
    <row r="1184" spans="1:13" x14ac:dyDescent="0.3">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
      <c r="A1185" s="2" t="s">
        <v>17</v>
      </c>
      <c r="B1185" s="2">
        <v>1184</v>
      </c>
      <c r="C1185" s="2" t="s">
        <v>454</v>
      </c>
      <c r="D1185" s="2" t="s">
        <v>67</v>
      </c>
      <c r="E1185" s="2">
        <v>2014</v>
      </c>
      <c r="F1185" s="2" t="s">
        <v>29</v>
      </c>
      <c r="G1185" s="2" t="s">
        <v>21</v>
      </c>
      <c r="H1185" s="2" t="s">
        <v>30</v>
      </c>
      <c r="I1185" s="2" t="s">
        <v>16</v>
      </c>
      <c r="J1185" s="2">
        <v>1.7141984999999998E-2</v>
      </c>
      <c r="K1185" s="2">
        <v>7.9349999999999996</v>
      </c>
      <c r="L1185" s="2">
        <v>50.034999999999997</v>
      </c>
      <c r="M1185" s="2">
        <v>4.4000000000000004</v>
      </c>
    </row>
    <row r="1186" spans="1:13" x14ac:dyDescent="0.3">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
      <c r="A1187" s="2" t="s">
        <v>17</v>
      </c>
      <c r="B1187" s="1">
        <v>1186</v>
      </c>
      <c r="C1187" s="2" t="s">
        <v>907</v>
      </c>
      <c r="D1187" s="2" t="s">
        <v>28</v>
      </c>
      <c r="E1187" s="2">
        <v>2014</v>
      </c>
      <c r="F1187" s="2" t="s">
        <v>29</v>
      </c>
      <c r="G1187" s="2" t="s">
        <v>21</v>
      </c>
      <c r="H1187" s="2" t="s">
        <v>30</v>
      </c>
      <c r="I1187" s="2" t="s">
        <v>16</v>
      </c>
      <c r="J1187" s="2">
        <v>6.8765204999999996E-2</v>
      </c>
      <c r="K1187" s="2">
        <v>21.35</v>
      </c>
      <c r="L1187" s="2">
        <v>260.42779999999999</v>
      </c>
      <c r="M1187" s="2">
        <v>4.4000000000000004</v>
      </c>
    </row>
    <row r="1188" spans="1:13" x14ac:dyDescent="0.3">
      <c r="A1188" s="1" t="s">
        <v>17</v>
      </c>
      <c r="B1188" s="2">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
      <c r="A1189" s="2" t="s">
        <v>17</v>
      </c>
      <c r="B1189" s="1">
        <v>1188</v>
      </c>
      <c r="C1189" s="2" t="s">
        <v>484</v>
      </c>
      <c r="D1189" s="2" t="s">
        <v>67</v>
      </c>
      <c r="E1189" s="2">
        <v>2014</v>
      </c>
      <c r="F1189" s="2" t="s">
        <v>29</v>
      </c>
      <c r="G1189" s="2" t="s">
        <v>21</v>
      </c>
      <c r="H1189" s="2" t="s">
        <v>30</v>
      </c>
      <c r="I1189" s="2" t="s">
        <v>16</v>
      </c>
      <c r="J1189" s="2">
        <v>3.6295833999999999E-2</v>
      </c>
      <c r="K1189" s="2">
        <v>20.25</v>
      </c>
      <c r="L1189" s="2">
        <v>217.54820000000001</v>
      </c>
      <c r="M1189" s="2">
        <v>4.4000000000000004</v>
      </c>
    </row>
    <row r="1190" spans="1:13" x14ac:dyDescent="0.3">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
      <c r="A1191" s="2" t="s">
        <v>17</v>
      </c>
      <c r="B1191" s="2">
        <v>1190</v>
      </c>
      <c r="C1191" s="2" t="s">
        <v>908</v>
      </c>
      <c r="D1191" s="2" t="s">
        <v>24</v>
      </c>
      <c r="E1191" s="2">
        <v>2014</v>
      </c>
      <c r="F1191" s="2" t="s">
        <v>29</v>
      </c>
      <c r="G1191" s="2" t="s">
        <v>21</v>
      </c>
      <c r="H1191" s="2" t="s">
        <v>30</v>
      </c>
      <c r="I1191" s="2" t="s">
        <v>16</v>
      </c>
      <c r="J1191" s="2">
        <v>0.14301001599999999</v>
      </c>
      <c r="K1191" s="2">
        <v>8.9049999999999994</v>
      </c>
      <c r="L1191" s="2">
        <v>61.687800000000003</v>
      </c>
      <c r="M1191" s="2">
        <v>4.4000000000000004</v>
      </c>
    </row>
    <row r="1192" spans="1:13" x14ac:dyDescent="0.3">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
      <c r="A1193" s="2" t="s">
        <v>17</v>
      </c>
      <c r="B1193" s="1">
        <v>1192</v>
      </c>
      <c r="C1193" s="2" t="s">
        <v>205</v>
      </c>
      <c r="D1193" s="2" t="s">
        <v>24</v>
      </c>
      <c r="E1193" s="2">
        <v>2014</v>
      </c>
      <c r="F1193" s="2" t="s">
        <v>29</v>
      </c>
      <c r="G1193" s="2" t="s">
        <v>21</v>
      </c>
      <c r="H1193" s="2" t="s">
        <v>30</v>
      </c>
      <c r="I1193" s="2" t="s">
        <v>16</v>
      </c>
      <c r="J1193" s="2">
        <v>0.12743558499999999</v>
      </c>
      <c r="K1193" s="2">
        <v>14.3</v>
      </c>
      <c r="L1193" s="2">
        <v>86.822400000000002</v>
      </c>
      <c r="M1193" s="2">
        <v>4.4000000000000004</v>
      </c>
    </row>
    <row r="1194" spans="1:13" x14ac:dyDescent="0.3">
      <c r="A1194" s="1" t="s">
        <v>17</v>
      </c>
      <c r="B1194" s="2">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
      <c r="A1195" s="2" t="s">
        <v>17</v>
      </c>
      <c r="B1195" s="1">
        <v>1194</v>
      </c>
      <c r="C1195" s="2" t="s">
        <v>169</v>
      </c>
      <c r="D1195" s="2" t="s">
        <v>12</v>
      </c>
      <c r="E1195" s="2">
        <v>2014</v>
      </c>
      <c r="F1195" s="2" t="s">
        <v>29</v>
      </c>
      <c r="G1195" s="2" t="s">
        <v>21</v>
      </c>
      <c r="H1195" s="2" t="s">
        <v>30</v>
      </c>
      <c r="I1195" s="2" t="s">
        <v>16</v>
      </c>
      <c r="J1195" s="2">
        <v>3.4278413000000001E-2</v>
      </c>
      <c r="K1195" s="2">
        <v>16.100000000000001</v>
      </c>
      <c r="L1195" s="2">
        <v>255.23560000000001</v>
      </c>
      <c r="M1195" s="2">
        <v>4.4000000000000004</v>
      </c>
    </row>
    <row r="1196" spans="1:13" x14ac:dyDescent="0.3">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
      <c r="A1197" s="2" t="s">
        <v>17</v>
      </c>
      <c r="B1197" s="2">
        <v>1196</v>
      </c>
      <c r="C1197" s="2" t="s">
        <v>210</v>
      </c>
      <c r="D1197" s="2" t="s">
        <v>12</v>
      </c>
      <c r="E1197" s="2">
        <v>2014</v>
      </c>
      <c r="F1197" s="2" t="s">
        <v>29</v>
      </c>
      <c r="G1197" s="2" t="s">
        <v>21</v>
      </c>
      <c r="H1197" s="2" t="s">
        <v>30</v>
      </c>
      <c r="I1197" s="2" t="s">
        <v>16</v>
      </c>
      <c r="J1197" s="2">
        <v>4.5631231000000001E-2</v>
      </c>
      <c r="K1197" s="2">
        <v>19.850000000000001</v>
      </c>
      <c r="L1197" s="2">
        <v>128.102</v>
      </c>
      <c r="M1197" s="2">
        <v>4.4000000000000004</v>
      </c>
    </row>
    <row r="1198" spans="1:13" x14ac:dyDescent="0.3">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
      <c r="A1199" s="2" t="s">
        <v>17</v>
      </c>
      <c r="B1199" s="1">
        <v>1198</v>
      </c>
      <c r="C1199" s="2" t="s">
        <v>911</v>
      </c>
      <c r="D1199" s="2" t="s">
        <v>61</v>
      </c>
      <c r="E1199" s="2">
        <v>2014</v>
      </c>
      <c r="F1199" s="2" t="s">
        <v>29</v>
      </c>
      <c r="G1199" s="2" t="s">
        <v>21</v>
      </c>
      <c r="H1199" s="2" t="s">
        <v>30</v>
      </c>
      <c r="I1199" s="2" t="s">
        <v>16</v>
      </c>
      <c r="J1199" s="2">
        <v>3.067808E-2</v>
      </c>
      <c r="K1199" s="2">
        <v>15.7</v>
      </c>
      <c r="L1199" s="2">
        <v>44.777000000000001</v>
      </c>
      <c r="M1199" s="2">
        <v>4.4000000000000004</v>
      </c>
    </row>
    <row r="1200" spans="1:13" x14ac:dyDescent="0.3">
      <c r="A1200" s="1" t="s">
        <v>17</v>
      </c>
      <c r="B1200" s="2">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
      <c r="A1201" s="2" t="s">
        <v>17</v>
      </c>
      <c r="B1201" s="1">
        <v>1200</v>
      </c>
      <c r="C1201" s="2" t="s">
        <v>295</v>
      </c>
      <c r="D1201" s="2" t="s">
        <v>19</v>
      </c>
      <c r="E1201" s="2">
        <v>2014</v>
      </c>
      <c r="F1201" s="2" t="s">
        <v>29</v>
      </c>
      <c r="G1201" s="2" t="s">
        <v>21</v>
      </c>
      <c r="H1201" s="2" t="s">
        <v>30</v>
      </c>
      <c r="I1201" s="2" t="s">
        <v>16</v>
      </c>
      <c r="J1201" s="2">
        <v>0</v>
      </c>
      <c r="K1201" s="2">
        <v>5.32</v>
      </c>
      <c r="L1201" s="2">
        <v>101.76739999999999</v>
      </c>
      <c r="M1201" s="2">
        <v>4.4000000000000004</v>
      </c>
    </row>
    <row r="1202" spans="1:13" x14ac:dyDescent="0.3">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
      <c r="A1203" s="2" t="s">
        <v>17</v>
      </c>
      <c r="B1203" s="2">
        <v>1202</v>
      </c>
      <c r="C1203" s="2" t="s">
        <v>508</v>
      </c>
      <c r="D1203" s="2" t="s">
        <v>19</v>
      </c>
      <c r="E1203" s="2">
        <v>2014</v>
      </c>
      <c r="F1203" s="2" t="s">
        <v>29</v>
      </c>
      <c r="G1203" s="2" t="s">
        <v>21</v>
      </c>
      <c r="H1203" s="2" t="s">
        <v>30</v>
      </c>
      <c r="I1203" s="2" t="s">
        <v>16</v>
      </c>
      <c r="J1203" s="2">
        <v>2.0934412999999999E-2</v>
      </c>
      <c r="K1203" s="2">
        <v>10.895</v>
      </c>
      <c r="L1203" s="2">
        <v>256.56720000000001</v>
      </c>
      <c r="M1203" s="2">
        <v>4.4000000000000004</v>
      </c>
    </row>
    <row r="1204" spans="1:13" x14ac:dyDescent="0.3">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
      <c r="A1205" s="2" t="s">
        <v>17</v>
      </c>
      <c r="B1205" s="1">
        <v>1204</v>
      </c>
      <c r="C1205" s="2" t="s">
        <v>687</v>
      </c>
      <c r="D1205" s="2" t="s">
        <v>42</v>
      </c>
      <c r="E1205" s="2">
        <v>2014</v>
      </c>
      <c r="F1205" s="2" t="s">
        <v>29</v>
      </c>
      <c r="G1205" s="2" t="s">
        <v>21</v>
      </c>
      <c r="H1205" s="2" t="s">
        <v>30</v>
      </c>
      <c r="I1205" s="2" t="s">
        <v>16</v>
      </c>
      <c r="J1205" s="2">
        <v>3.3081389000000003E-2</v>
      </c>
      <c r="K1205" s="2">
        <v>11.1</v>
      </c>
      <c r="L1205" s="2">
        <v>116.5124</v>
      </c>
      <c r="M1205" s="2">
        <v>4.4000000000000004</v>
      </c>
    </row>
    <row r="1206" spans="1:13" x14ac:dyDescent="0.3">
      <c r="A1206" s="1" t="s">
        <v>17</v>
      </c>
      <c r="B1206" s="2">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
      <c r="A1207" s="2" t="s">
        <v>17</v>
      </c>
      <c r="B1207" s="1">
        <v>1206</v>
      </c>
      <c r="C1207" s="2" t="s">
        <v>576</v>
      </c>
      <c r="D1207" s="2" t="s">
        <v>42</v>
      </c>
      <c r="E1207" s="2">
        <v>2014</v>
      </c>
      <c r="F1207" s="2" t="s">
        <v>29</v>
      </c>
      <c r="G1207" s="2" t="s">
        <v>21</v>
      </c>
      <c r="H1207" s="2" t="s">
        <v>30</v>
      </c>
      <c r="I1207" s="2" t="s">
        <v>16</v>
      </c>
      <c r="J1207" s="2">
        <v>9.9053536999999997E-2</v>
      </c>
      <c r="K1207" s="2">
        <v>16</v>
      </c>
      <c r="L1207" s="2">
        <v>212.6902</v>
      </c>
      <c r="M1207" s="2">
        <v>4.4000000000000004</v>
      </c>
    </row>
    <row r="1208" spans="1:13" x14ac:dyDescent="0.3">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
      <c r="A1209" s="2" t="s">
        <v>17</v>
      </c>
      <c r="B1209" s="2">
        <v>1208</v>
      </c>
      <c r="C1209" s="2" t="s">
        <v>916</v>
      </c>
      <c r="D1209" s="2" t="s">
        <v>48</v>
      </c>
      <c r="E1209" s="2">
        <v>2014</v>
      </c>
      <c r="F1209" s="2" t="s">
        <v>29</v>
      </c>
      <c r="G1209" s="2" t="s">
        <v>21</v>
      </c>
      <c r="H1209" s="2" t="s">
        <v>30</v>
      </c>
      <c r="I1209" s="2" t="s">
        <v>16</v>
      </c>
      <c r="J1209" s="2">
        <v>2.0374875000000001E-2</v>
      </c>
      <c r="K1209" s="2">
        <v>7.42</v>
      </c>
      <c r="L1209" s="2">
        <v>248.00919999999999</v>
      </c>
      <c r="M1209" s="2">
        <v>4.4000000000000004</v>
      </c>
    </row>
    <row r="1210" spans="1:13" x14ac:dyDescent="0.3">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
      <c r="A1211" s="2" t="s">
        <v>17</v>
      </c>
      <c r="B1211" s="1">
        <v>1210</v>
      </c>
      <c r="C1211" s="2" t="s">
        <v>918</v>
      </c>
      <c r="D1211" s="2" t="s">
        <v>48</v>
      </c>
      <c r="E1211" s="2">
        <v>2014</v>
      </c>
      <c r="F1211" s="2" t="s">
        <v>29</v>
      </c>
      <c r="G1211" s="2" t="s">
        <v>21</v>
      </c>
      <c r="H1211" s="2" t="s">
        <v>30</v>
      </c>
      <c r="I1211" s="2" t="s">
        <v>16</v>
      </c>
      <c r="J1211" s="2">
        <v>7.4553521999999997E-2</v>
      </c>
      <c r="K1211" s="2">
        <v>15.35</v>
      </c>
      <c r="L1211" s="2">
        <v>91.882999999999996</v>
      </c>
      <c r="M1211" s="2">
        <v>4.4000000000000004</v>
      </c>
    </row>
    <row r="1212" spans="1:13" x14ac:dyDescent="0.3">
      <c r="A1212" s="1" t="s">
        <v>17</v>
      </c>
      <c r="B1212" s="2">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
      <c r="A1213" s="2" t="s">
        <v>17</v>
      </c>
      <c r="B1213" s="1">
        <v>1212</v>
      </c>
      <c r="C1213" s="2" t="s">
        <v>919</v>
      </c>
      <c r="D1213" s="2" t="s">
        <v>32</v>
      </c>
      <c r="E1213" s="2">
        <v>2014</v>
      </c>
      <c r="F1213" s="2" t="s">
        <v>29</v>
      </c>
      <c r="G1213" s="2" t="s">
        <v>21</v>
      </c>
      <c r="H1213" s="2" t="s">
        <v>30</v>
      </c>
      <c r="I1213" s="2" t="s">
        <v>16</v>
      </c>
      <c r="J1213" s="2">
        <v>0</v>
      </c>
      <c r="K1213" s="2">
        <v>12.1</v>
      </c>
      <c r="L1213" s="2">
        <v>145.14439999999999</v>
      </c>
      <c r="M1213" s="2">
        <v>4.4000000000000004</v>
      </c>
    </row>
    <row r="1214" spans="1:13" x14ac:dyDescent="0.3">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
      <c r="A1215" s="2" t="s">
        <v>10</v>
      </c>
      <c r="B1215" s="2">
        <v>1214</v>
      </c>
      <c r="C1215" s="2" t="s">
        <v>801</v>
      </c>
      <c r="D1215" s="2" t="s">
        <v>95</v>
      </c>
      <c r="E1215" s="2">
        <v>2014</v>
      </c>
      <c r="F1215" s="2" t="s">
        <v>29</v>
      </c>
      <c r="G1215" s="2" t="s">
        <v>21</v>
      </c>
      <c r="H1215" s="2" t="s">
        <v>30</v>
      </c>
      <c r="I1215" s="2" t="s">
        <v>16</v>
      </c>
      <c r="J1215" s="2">
        <v>3.9008624999999998E-2</v>
      </c>
      <c r="K1215" s="2">
        <v>8.8949999999999996</v>
      </c>
      <c r="L1215" s="2">
        <v>209.02959999999999</v>
      </c>
      <c r="M1215" s="2">
        <v>4.4000000000000004</v>
      </c>
    </row>
    <row r="1216" spans="1:13" x14ac:dyDescent="0.3">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
      <c r="A1217" s="2" t="s">
        <v>10</v>
      </c>
      <c r="B1217" s="1">
        <v>1216</v>
      </c>
      <c r="C1217" s="2" t="s">
        <v>921</v>
      </c>
      <c r="D1217" s="2" t="s">
        <v>24</v>
      </c>
      <c r="E1217" s="2">
        <v>2014</v>
      </c>
      <c r="F1217" s="2" t="s">
        <v>29</v>
      </c>
      <c r="G1217" s="2" t="s">
        <v>21</v>
      </c>
      <c r="H1217" s="2" t="s">
        <v>30</v>
      </c>
      <c r="I1217" s="2" t="s">
        <v>16</v>
      </c>
      <c r="J1217" s="2">
        <v>3.7491313999999998E-2</v>
      </c>
      <c r="K1217" s="2">
        <v>14</v>
      </c>
      <c r="L1217" s="2">
        <v>164.2526</v>
      </c>
      <c r="M1217" s="2">
        <v>4.4000000000000004</v>
      </c>
    </row>
    <row r="1218" spans="1:13" x14ac:dyDescent="0.3">
      <c r="A1218" s="1" t="s">
        <v>10</v>
      </c>
      <c r="B1218" s="2">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
      <c r="A1219" s="2" t="s">
        <v>10</v>
      </c>
      <c r="B1219" s="1">
        <v>1218</v>
      </c>
      <c r="C1219" s="2" t="s">
        <v>923</v>
      </c>
      <c r="D1219" s="2" t="s">
        <v>12</v>
      </c>
      <c r="E1219" s="2">
        <v>2014</v>
      </c>
      <c r="F1219" s="2" t="s">
        <v>29</v>
      </c>
      <c r="G1219" s="2" t="s">
        <v>21</v>
      </c>
      <c r="H1219" s="2" t="s">
        <v>30</v>
      </c>
      <c r="I1219" s="2" t="s">
        <v>16</v>
      </c>
      <c r="J1219" s="2">
        <v>5.7011062000000001E-2</v>
      </c>
      <c r="K1219" s="2">
        <v>11</v>
      </c>
      <c r="L1219" s="2">
        <v>241.9512</v>
      </c>
      <c r="M1219" s="2">
        <v>4.4000000000000004</v>
      </c>
    </row>
    <row r="1220" spans="1:13" x14ac:dyDescent="0.3">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
      <c r="A1221" s="2" t="s">
        <v>10</v>
      </c>
      <c r="B1221" s="2">
        <v>1220</v>
      </c>
      <c r="C1221" s="2" t="s">
        <v>925</v>
      </c>
      <c r="D1221" s="2" t="s">
        <v>12</v>
      </c>
      <c r="E1221" s="2">
        <v>2014</v>
      </c>
      <c r="F1221" s="2" t="s">
        <v>29</v>
      </c>
      <c r="G1221" s="2" t="s">
        <v>21</v>
      </c>
      <c r="H1221" s="2" t="s">
        <v>30</v>
      </c>
      <c r="I1221" s="2" t="s">
        <v>16</v>
      </c>
      <c r="J1221" s="2">
        <v>0</v>
      </c>
      <c r="K1221" s="2">
        <v>19.350000000000001</v>
      </c>
      <c r="L1221" s="2">
        <v>238.65639999999999</v>
      </c>
      <c r="M1221" s="2">
        <v>4.4000000000000004</v>
      </c>
    </row>
    <row r="1222" spans="1:13" x14ac:dyDescent="0.3">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
      <c r="A1223" s="2" t="s">
        <v>10</v>
      </c>
      <c r="B1223" s="1">
        <v>1222</v>
      </c>
      <c r="C1223" s="2" t="s">
        <v>194</v>
      </c>
      <c r="D1223" s="2" t="s">
        <v>48</v>
      </c>
      <c r="E1223" s="2">
        <v>2014</v>
      </c>
      <c r="F1223" s="2" t="s">
        <v>29</v>
      </c>
      <c r="G1223" s="2" t="s">
        <v>21</v>
      </c>
      <c r="H1223" s="2" t="s">
        <v>30</v>
      </c>
      <c r="I1223" s="2" t="s">
        <v>16</v>
      </c>
      <c r="J1223" s="2">
        <v>5.9589179999999997E-3</v>
      </c>
      <c r="K1223" s="2">
        <v>5.34</v>
      </c>
      <c r="L1223" s="2">
        <v>101.6358</v>
      </c>
      <c r="M1223" s="2">
        <v>4.4000000000000004</v>
      </c>
    </row>
    <row r="1224" spans="1:13" x14ac:dyDescent="0.3">
      <c r="A1224" s="1" t="s">
        <v>10</v>
      </c>
      <c r="B1224" s="2">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
      <c r="A1225" s="2" t="s">
        <v>10</v>
      </c>
      <c r="B1225" s="1">
        <v>1224</v>
      </c>
      <c r="C1225" s="2" t="s">
        <v>870</v>
      </c>
      <c r="D1225" s="2" t="s">
        <v>48</v>
      </c>
      <c r="E1225" s="2">
        <v>2014</v>
      </c>
      <c r="F1225" s="2" t="s">
        <v>29</v>
      </c>
      <c r="G1225" s="2" t="s">
        <v>21</v>
      </c>
      <c r="H1225" s="2" t="s">
        <v>30</v>
      </c>
      <c r="I1225" s="2" t="s">
        <v>16</v>
      </c>
      <c r="J1225" s="2">
        <v>7.0645635999999998E-2</v>
      </c>
      <c r="K1225" s="2">
        <v>7.64</v>
      </c>
      <c r="L1225" s="2">
        <v>91.212000000000003</v>
      </c>
      <c r="M1225" s="2">
        <v>4.4000000000000004</v>
      </c>
    </row>
    <row r="1226" spans="1:13" x14ac:dyDescent="0.3">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
      <c r="A1227" s="2" t="s">
        <v>35</v>
      </c>
      <c r="B1227" s="2">
        <v>1226</v>
      </c>
      <c r="C1227" s="2" t="s">
        <v>108</v>
      </c>
      <c r="D1227" s="2" t="s">
        <v>19</v>
      </c>
      <c r="E1227" s="2">
        <v>2014</v>
      </c>
      <c r="F1227" s="2" t="s">
        <v>29</v>
      </c>
      <c r="G1227" s="2" t="s">
        <v>21</v>
      </c>
      <c r="H1227" s="2" t="s">
        <v>30</v>
      </c>
      <c r="I1227" s="2" t="s">
        <v>16</v>
      </c>
      <c r="J1227" s="2">
        <v>3.5163638999999997E-2</v>
      </c>
      <c r="K1227" s="2">
        <v>10.6</v>
      </c>
      <c r="L1227" s="2">
        <v>84.422399999999996</v>
      </c>
      <c r="M1227" s="2">
        <v>4.4000000000000004</v>
      </c>
    </row>
    <row r="1228" spans="1:13" x14ac:dyDescent="0.3">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
      <c r="A1229" s="2" t="s">
        <v>17</v>
      </c>
      <c r="B1229" s="1">
        <v>1228</v>
      </c>
      <c r="C1229" s="2" t="s">
        <v>349</v>
      </c>
      <c r="D1229" s="2" t="s">
        <v>12</v>
      </c>
      <c r="E1229" s="2">
        <v>2022</v>
      </c>
      <c r="F1229" s="2" t="s">
        <v>20</v>
      </c>
      <c r="G1229" s="2" t="s">
        <v>21</v>
      </c>
      <c r="H1229" s="2" t="s">
        <v>15</v>
      </c>
      <c r="I1229" s="2" t="s">
        <v>22</v>
      </c>
      <c r="J1229" s="2">
        <v>2.1416681E-2</v>
      </c>
      <c r="K1229" s="2">
        <v>20.85</v>
      </c>
      <c r="L1229" s="2">
        <v>104.6306</v>
      </c>
      <c r="M1229" s="2">
        <v>4.4000000000000004</v>
      </c>
    </row>
    <row r="1230" spans="1:13" x14ac:dyDescent="0.3">
      <c r="A1230" s="1" t="s">
        <v>17</v>
      </c>
      <c r="B1230" s="2">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
      <c r="A1231" s="2" t="s">
        <v>17</v>
      </c>
      <c r="B1231" s="1">
        <v>1230</v>
      </c>
      <c r="C1231" s="2" t="s">
        <v>926</v>
      </c>
      <c r="D1231" s="2" t="s">
        <v>28</v>
      </c>
      <c r="E1231" s="2">
        <v>2022</v>
      </c>
      <c r="F1231" s="2" t="s">
        <v>20</v>
      </c>
      <c r="G1231" s="2" t="s">
        <v>21</v>
      </c>
      <c r="H1231" s="2" t="s">
        <v>15</v>
      </c>
      <c r="I1231" s="2" t="s">
        <v>22</v>
      </c>
      <c r="J1231" s="2">
        <v>0.127968205</v>
      </c>
      <c r="K1231" s="2">
        <v>6.3</v>
      </c>
      <c r="L1231" s="2">
        <v>209.62700000000001</v>
      </c>
      <c r="M1231" s="2">
        <v>4.4000000000000004</v>
      </c>
    </row>
    <row r="1232" spans="1:13" x14ac:dyDescent="0.3">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
      <c r="A1233" s="2" t="s">
        <v>17</v>
      </c>
      <c r="B1233" s="2">
        <v>1232</v>
      </c>
      <c r="C1233" s="2" t="s">
        <v>928</v>
      </c>
      <c r="D1233" s="2" t="s">
        <v>67</v>
      </c>
      <c r="E1233" s="2">
        <v>2022</v>
      </c>
      <c r="F1233" s="2" t="s">
        <v>20</v>
      </c>
      <c r="G1233" s="2" t="s">
        <v>21</v>
      </c>
      <c r="H1233" s="2" t="s">
        <v>15</v>
      </c>
      <c r="I1233" s="2" t="s">
        <v>22</v>
      </c>
      <c r="J1233" s="2">
        <v>5.7292529000000002E-2</v>
      </c>
      <c r="K1233" s="2">
        <v>16</v>
      </c>
      <c r="L1233" s="2">
        <v>224.34039999999999</v>
      </c>
      <c r="M1233" s="2">
        <v>4.4000000000000004</v>
      </c>
    </row>
    <row r="1234" spans="1:13" x14ac:dyDescent="0.3">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
      <c r="A1235" s="2" t="s">
        <v>17</v>
      </c>
      <c r="B1235" s="1">
        <v>1234</v>
      </c>
      <c r="C1235" s="2" t="s">
        <v>556</v>
      </c>
      <c r="D1235" s="2" t="s">
        <v>12</v>
      </c>
      <c r="E1235" s="2">
        <v>2022</v>
      </c>
      <c r="F1235" s="2" t="s">
        <v>20</v>
      </c>
      <c r="G1235" s="2" t="s">
        <v>21</v>
      </c>
      <c r="H1235" s="2" t="s">
        <v>15</v>
      </c>
      <c r="I1235" s="2" t="s">
        <v>22</v>
      </c>
      <c r="J1235" s="2">
        <v>3.1230059000000001E-2</v>
      </c>
      <c r="K1235" s="2">
        <v>6.0549999999999997</v>
      </c>
      <c r="L1235" s="2">
        <v>160.3578</v>
      </c>
      <c r="M1235" s="2">
        <v>4.4000000000000004</v>
      </c>
    </row>
    <row r="1236" spans="1:13" x14ac:dyDescent="0.3">
      <c r="A1236" s="1" t="s">
        <v>17</v>
      </c>
      <c r="B1236" s="2">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
      <c r="A1237" s="2" t="s">
        <v>17</v>
      </c>
      <c r="B1237" s="1">
        <v>1236</v>
      </c>
      <c r="C1237" s="2" t="s">
        <v>929</v>
      </c>
      <c r="D1237" s="2" t="s">
        <v>12</v>
      </c>
      <c r="E1237" s="2">
        <v>2022</v>
      </c>
      <c r="F1237" s="2" t="s">
        <v>20</v>
      </c>
      <c r="G1237" s="2" t="s">
        <v>21</v>
      </c>
      <c r="H1237" s="2" t="s">
        <v>15</v>
      </c>
      <c r="I1237" s="2" t="s">
        <v>22</v>
      </c>
      <c r="J1237" s="2">
        <v>3.6057562000000001E-2</v>
      </c>
      <c r="K1237" s="2">
        <v>16.2</v>
      </c>
      <c r="L1237" s="2">
        <v>260.32780000000002</v>
      </c>
      <c r="M1237" s="2">
        <v>4.4000000000000004</v>
      </c>
    </row>
    <row r="1238" spans="1:13" x14ac:dyDescent="0.3">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
      <c r="A1239" s="2" t="s">
        <v>17</v>
      </c>
      <c r="B1239" s="2">
        <v>1238</v>
      </c>
      <c r="C1239" s="2" t="s">
        <v>799</v>
      </c>
      <c r="D1239" s="2" t="s">
        <v>64</v>
      </c>
      <c r="E1239" s="2">
        <v>2022</v>
      </c>
      <c r="F1239" s="2" t="s">
        <v>20</v>
      </c>
      <c r="G1239" s="2" t="s">
        <v>21</v>
      </c>
      <c r="H1239" s="2" t="s">
        <v>15</v>
      </c>
      <c r="I1239" s="2" t="s">
        <v>22</v>
      </c>
      <c r="J1239" s="2">
        <v>7.3667029999999994E-2</v>
      </c>
      <c r="K1239" s="2">
        <v>11.15</v>
      </c>
      <c r="L1239" s="2">
        <v>66.214200000000005</v>
      </c>
      <c r="M1239" s="2">
        <v>4.4000000000000004</v>
      </c>
    </row>
    <row r="1240" spans="1:13" x14ac:dyDescent="0.3">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
      <c r="A1241" s="2" t="s">
        <v>17</v>
      </c>
      <c r="B1241" s="1">
        <v>1240</v>
      </c>
      <c r="C1241" s="2" t="s">
        <v>932</v>
      </c>
      <c r="D1241" s="2" t="s">
        <v>48</v>
      </c>
      <c r="E1241" s="2">
        <v>2022</v>
      </c>
      <c r="F1241" s="2" t="s">
        <v>20</v>
      </c>
      <c r="G1241" s="2" t="s">
        <v>21</v>
      </c>
      <c r="H1241" s="2" t="s">
        <v>15</v>
      </c>
      <c r="I1241" s="2" t="s">
        <v>22</v>
      </c>
      <c r="J1241" s="2">
        <v>4.2113172999999997E-2</v>
      </c>
      <c r="K1241" s="2">
        <v>10.195</v>
      </c>
      <c r="L1241" s="2">
        <v>42.5428</v>
      </c>
      <c r="M1241" s="2">
        <v>4.4000000000000004</v>
      </c>
    </row>
    <row r="1242" spans="1:13" x14ac:dyDescent="0.3">
      <c r="A1242" s="1" t="s">
        <v>17</v>
      </c>
      <c r="B1242" s="2">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
      <c r="A1243" s="2" t="s">
        <v>10</v>
      </c>
      <c r="B1243" s="1">
        <v>1242</v>
      </c>
      <c r="C1243" s="2" t="s">
        <v>934</v>
      </c>
      <c r="D1243" s="2" t="s">
        <v>95</v>
      </c>
      <c r="E1243" s="2">
        <v>2022</v>
      </c>
      <c r="F1243" s="2" t="s">
        <v>20</v>
      </c>
      <c r="G1243" s="2" t="s">
        <v>21</v>
      </c>
      <c r="H1243" s="2" t="s">
        <v>15</v>
      </c>
      <c r="I1243" s="2" t="s">
        <v>22</v>
      </c>
      <c r="J1243" s="2">
        <v>5.1827123000000003E-2</v>
      </c>
      <c r="K1243" s="2">
        <v>9.1950000000000003</v>
      </c>
      <c r="L1243" s="2">
        <v>77.464399999999998</v>
      </c>
      <c r="M1243" s="2">
        <v>4.4000000000000004</v>
      </c>
    </row>
    <row r="1244" spans="1:13" x14ac:dyDescent="0.3">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
      <c r="A1245" s="2" t="s">
        <v>10</v>
      </c>
      <c r="B1245" s="2">
        <v>1244</v>
      </c>
      <c r="C1245" s="2" t="s">
        <v>936</v>
      </c>
      <c r="D1245" s="2" t="s">
        <v>57</v>
      </c>
      <c r="E1245" s="2">
        <v>2022</v>
      </c>
      <c r="F1245" s="2" t="s">
        <v>20</v>
      </c>
      <c r="G1245" s="2" t="s">
        <v>21</v>
      </c>
      <c r="H1245" s="2" t="s">
        <v>15</v>
      </c>
      <c r="I1245" s="2" t="s">
        <v>22</v>
      </c>
      <c r="J1245" s="2">
        <v>4.407225E-2</v>
      </c>
      <c r="K1245" s="2">
        <v>14.8</v>
      </c>
      <c r="L1245" s="2">
        <v>109.057</v>
      </c>
      <c r="M1245" s="2">
        <v>4.4000000000000004</v>
      </c>
    </row>
    <row r="1246" spans="1:13" x14ac:dyDescent="0.3">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
      <c r="A1247" s="2" t="s">
        <v>10</v>
      </c>
      <c r="B1247" s="1">
        <v>1246</v>
      </c>
      <c r="C1247" s="2" t="s">
        <v>938</v>
      </c>
      <c r="D1247" s="2" t="s">
        <v>28</v>
      </c>
      <c r="E1247" s="2">
        <v>2022</v>
      </c>
      <c r="F1247" s="2" t="s">
        <v>20</v>
      </c>
      <c r="G1247" s="2" t="s">
        <v>21</v>
      </c>
      <c r="H1247" s="2" t="s">
        <v>15</v>
      </c>
      <c r="I1247" s="2" t="s">
        <v>22</v>
      </c>
      <c r="J1247" s="2">
        <v>0</v>
      </c>
      <c r="K1247" s="2">
        <v>8.9749999999999996</v>
      </c>
      <c r="L1247" s="2">
        <v>84.922399999999996</v>
      </c>
      <c r="M1247" s="2">
        <v>4.4000000000000004</v>
      </c>
    </row>
    <row r="1248" spans="1:13" x14ac:dyDescent="0.3">
      <c r="A1248" s="1" t="s">
        <v>10</v>
      </c>
      <c r="B1248" s="2">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
      <c r="A1249" s="2" t="s">
        <v>10</v>
      </c>
      <c r="B1249" s="1">
        <v>1248</v>
      </c>
      <c r="C1249" s="2" t="s">
        <v>939</v>
      </c>
      <c r="D1249" s="2" t="s">
        <v>24</v>
      </c>
      <c r="E1249" s="2">
        <v>2022</v>
      </c>
      <c r="F1249" s="2" t="s">
        <v>20</v>
      </c>
      <c r="G1249" s="2" t="s">
        <v>21</v>
      </c>
      <c r="H1249" s="2" t="s">
        <v>15</v>
      </c>
      <c r="I1249" s="2" t="s">
        <v>22</v>
      </c>
      <c r="J1249" s="2">
        <v>0.15277077</v>
      </c>
      <c r="K1249" s="2">
        <v>7.47</v>
      </c>
      <c r="L1249" s="2">
        <v>214.42179999999999</v>
      </c>
      <c r="M1249" s="2">
        <v>4.4000000000000004</v>
      </c>
    </row>
    <row r="1250" spans="1:13" x14ac:dyDescent="0.3">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
      <c r="A1251" s="2" t="s">
        <v>10</v>
      </c>
      <c r="B1251" s="2">
        <v>1250</v>
      </c>
      <c r="C1251" s="2" t="s">
        <v>552</v>
      </c>
      <c r="D1251" s="2" t="s">
        <v>24</v>
      </c>
      <c r="E1251" s="2">
        <v>2022</v>
      </c>
      <c r="F1251" s="2" t="s">
        <v>20</v>
      </c>
      <c r="G1251" s="2" t="s">
        <v>21</v>
      </c>
      <c r="H1251" s="2" t="s">
        <v>15</v>
      </c>
      <c r="I1251" s="2" t="s">
        <v>22</v>
      </c>
      <c r="J1251" s="2">
        <v>3.6174285E-2</v>
      </c>
      <c r="K1251" s="2">
        <v>11.1</v>
      </c>
      <c r="L1251" s="2">
        <v>176.0712</v>
      </c>
      <c r="M1251" s="2">
        <v>4.4000000000000004</v>
      </c>
    </row>
    <row r="1252" spans="1:13" x14ac:dyDescent="0.3">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
      <c r="A1253" s="2" t="s">
        <v>10</v>
      </c>
      <c r="B1253" s="1">
        <v>1252</v>
      </c>
      <c r="C1253" s="2" t="s">
        <v>525</v>
      </c>
      <c r="D1253" s="2" t="s">
        <v>12</v>
      </c>
      <c r="E1253" s="2">
        <v>2022</v>
      </c>
      <c r="F1253" s="2" t="s">
        <v>20</v>
      </c>
      <c r="G1253" s="2" t="s">
        <v>21</v>
      </c>
      <c r="H1253" s="2" t="s">
        <v>15</v>
      </c>
      <c r="I1253" s="2" t="s">
        <v>22</v>
      </c>
      <c r="J1253" s="2">
        <v>5.4816926000000002E-2</v>
      </c>
      <c r="K1253" s="2">
        <v>20.100000000000001</v>
      </c>
      <c r="L1253" s="2">
        <v>194.28200000000001</v>
      </c>
      <c r="M1253" s="2">
        <v>4.4000000000000004</v>
      </c>
    </row>
    <row r="1254" spans="1:13" x14ac:dyDescent="0.3">
      <c r="A1254" s="1" t="s">
        <v>10</v>
      </c>
      <c r="B1254" s="2">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
      <c r="A1255" s="2" t="s">
        <v>10</v>
      </c>
      <c r="B1255" s="1">
        <v>1254</v>
      </c>
      <c r="C1255" s="2" t="s">
        <v>366</v>
      </c>
      <c r="D1255" s="2" t="s">
        <v>48</v>
      </c>
      <c r="E1255" s="2">
        <v>2022</v>
      </c>
      <c r="F1255" s="2" t="s">
        <v>20</v>
      </c>
      <c r="G1255" s="2" t="s">
        <v>21</v>
      </c>
      <c r="H1255" s="2" t="s">
        <v>15</v>
      </c>
      <c r="I1255" s="2" t="s">
        <v>22</v>
      </c>
      <c r="J1255" s="2">
        <v>6.2297248999999999E-2</v>
      </c>
      <c r="K1255" s="2">
        <v>16.7</v>
      </c>
      <c r="L1255" s="2">
        <v>60.656199999999998</v>
      </c>
      <c r="M1255" s="2">
        <v>4.4000000000000004</v>
      </c>
    </row>
    <row r="1256" spans="1:13" x14ac:dyDescent="0.3">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
      <c r="A1257" s="2" t="s">
        <v>17</v>
      </c>
      <c r="B1257" s="2">
        <v>1256</v>
      </c>
      <c r="C1257" s="2" t="s">
        <v>943</v>
      </c>
      <c r="D1257" s="2" t="s">
        <v>19</v>
      </c>
      <c r="E1257" s="2">
        <v>2018</v>
      </c>
      <c r="F1257" s="2" t="s">
        <v>45</v>
      </c>
      <c r="G1257" s="2" t="s">
        <v>21</v>
      </c>
      <c r="H1257" s="2" t="s">
        <v>15</v>
      </c>
      <c r="I1257" s="2" t="s">
        <v>46</v>
      </c>
      <c r="J1257" s="2">
        <v>4.5865088999999998E-2</v>
      </c>
      <c r="K1257" s="2"/>
      <c r="L1257" s="2">
        <v>152.3682</v>
      </c>
      <c r="M1257" s="2">
        <v>4.4000000000000004</v>
      </c>
    </row>
    <row r="1258" spans="1:13" x14ac:dyDescent="0.3">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
      <c r="A1259" s="2" t="s">
        <v>17</v>
      </c>
      <c r="B1259" s="1">
        <v>1258</v>
      </c>
      <c r="C1259" s="2" t="s">
        <v>907</v>
      </c>
      <c r="D1259" s="2" t="s">
        <v>28</v>
      </c>
      <c r="E1259" s="2">
        <v>2018</v>
      </c>
      <c r="F1259" s="2" t="s">
        <v>45</v>
      </c>
      <c r="G1259" s="2" t="s">
        <v>21</v>
      </c>
      <c r="H1259" s="2" t="s">
        <v>15</v>
      </c>
      <c r="I1259" s="2" t="s">
        <v>46</v>
      </c>
      <c r="J1259" s="2">
        <v>6.8489201E-2</v>
      </c>
      <c r="K1259" s="2"/>
      <c r="L1259" s="2">
        <v>259.32780000000002</v>
      </c>
      <c r="M1259" s="2">
        <v>4.4000000000000004</v>
      </c>
    </row>
    <row r="1260" spans="1:13" x14ac:dyDescent="0.3">
      <c r="A1260" s="1" t="s">
        <v>17</v>
      </c>
      <c r="B1260" s="2">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
      <c r="A1261" s="2" t="s">
        <v>17</v>
      </c>
      <c r="B1261" s="1">
        <v>1260</v>
      </c>
      <c r="C1261" s="2" t="s">
        <v>945</v>
      </c>
      <c r="D1261" s="2" t="s">
        <v>67</v>
      </c>
      <c r="E1261" s="2">
        <v>2018</v>
      </c>
      <c r="F1261" s="2" t="s">
        <v>45</v>
      </c>
      <c r="G1261" s="2" t="s">
        <v>21</v>
      </c>
      <c r="H1261" s="2" t="s">
        <v>15</v>
      </c>
      <c r="I1261" s="2" t="s">
        <v>46</v>
      </c>
      <c r="J1261" s="2">
        <v>9.6592065000000005E-2</v>
      </c>
      <c r="K1261" s="2"/>
      <c r="L1261" s="2">
        <v>54.893000000000001</v>
      </c>
      <c r="M1261" s="2">
        <v>4.4000000000000004</v>
      </c>
    </row>
    <row r="1262" spans="1:13" x14ac:dyDescent="0.3">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
      <c r="A1263" s="2" t="s">
        <v>17</v>
      </c>
      <c r="B1263" s="2">
        <v>1262</v>
      </c>
      <c r="C1263" s="2" t="s">
        <v>946</v>
      </c>
      <c r="D1263" s="2" t="s">
        <v>24</v>
      </c>
      <c r="E1263" s="2">
        <v>2018</v>
      </c>
      <c r="F1263" s="2" t="s">
        <v>45</v>
      </c>
      <c r="G1263" s="2" t="s">
        <v>21</v>
      </c>
      <c r="H1263" s="2" t="s">
        <v>15</v>
      </c>
      <c r="I1263" s="2" t="s">
        <v>46</v>
      </c>
      <c r="J1263" s="2">
        <v>2.6194236999999999E-2</v>
      </c>
      <c r="K1263" s="2"/>
      <c r="L1263" s="2">
        <v>79.030199999999994</v>
      </c>
      <c r="M1263" s="2">
        <v>4.4000000000000004</v>
      </c>
    </row>
    <row r="1264" spans="1:13" x14ac:dyDescent="0.3">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
      <c r="A1265" s="2" t="s">
        <v>17</v>
      </c>
      <c r="B1265" s="1">
        <v>1264</v>
      </c>
      <c r="C1265" s="2" t="s">
        <v>948</v>
      </c>
      <c r="D1265" s="2" t="s">
        <v>61</v>
      </c>
      <c r="E1265" s="2">
        <v>2018</v>
      </c>
      <c r="F1265" s="2" t="s">
        <v>45</v>
      </c>
      <c r="G1265" s="2" t="s">
        <v>21</v>
      </c>
      <c r="H1265" s="2" t="s">
        <v>15</v>
      </c>
      <c r="I1265" s="2" t="s">
        <v>46</v>
      </c>
      <c r="J1265" s="2">
        <v>0</v>
      </c>
      <c r="K1265" s="2"/>
      <c r="L1265" s="2">
        <v>39.016399999999997</v>
      </c>
      <c r="M1265" s="2">
        <v>4.4000000000000004</v>
      </c>
    </row>
    <row r="1266" spans="1:13" x14ac:dyDescent="0.3">
      <c r="A1266" s="1" t="s">
        <v>17</v>
      </c>
      <c r="B1266" s="2">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
      <c r="A1267" s="2" t="s">
        <v>17</v>
      </c>
      <c r="B1267" s="1">
        <v>1266</v>
      </c>
      <c r="C1267" s="2" t="s">
        <v>831</v>
      </c>
      <c r="D1267" s="2" t="s">
        <v>19</v>
      </c>
      <c r="E1267" s="2">
        <v>2018</v>
      </c>
      <c r="F1267" s="2" t="s">
        <v>45</v>
      </c>
      <c r="G1267" s="2" t="s">
        <v>21</v>
      </c>
      <c r="H1267" s="2" t="s">
        <v>15</v>
      </c>
      <c r="I1267" s="2" t="s">
        <v>46</v>
      </c>
      <c r="J1267" s="2">
        <v>3.2463574000000002E-2</v>
      </c>
      <c r="K1267" s="2"/>
      <c r="L1267" s="2">
        <v>139.91540000000001</v>
      </c>
      <c r="M1267" s="2">
        <v>4.4000000000000004</v>
      </c>
    </row>
    <row r="1268" spans="1:13" x14ac:dyDescent="0.3">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
      <c r="A1269" s="2" t="s">
        <v>17</v>
      </c>
      <c r="B1269" s="2">
        <v>1268</v>
      </c>
      <c r="C1269" s="2" t="s">
        <v>889</v>
      </c>
      <c r="D1269" s="2" t="s">
        <v>19</v>
      </c>
      <c r="E1269" s="2">
        <v>2018</v>
      </c>
      <c r="F1269" s="2" t="s">
        <v>45</v>
      </c>
      <c r="G1269" s="2" t="s">
        <v>21</v>
      </c>
      <c r="H1269" s="2" t="s">
        <v>15</v>
      </c>
      <c r="I1269" s="2" t="s">
        <v>46</v>
      </c>
      <c r="J1269" s="2">
        <v>5.9557164000000003E-2</v>
      </c>
      <c r="K1269" s="2"/>
      <c r="L1269" s="2">
        <v>263.7226</v>
      </c>
      <c r="M1269" s="2">
        <v>4.4000000000000004</v>
      </c>
    </row>
    <row r="1270" spans="1:13" x14ac:dyDescent="0.3">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
      <c r="A1271" s="2" t="s">
        <v>17</v>
      </c>
      <c r="B1271" s="1">
        <v>1270</v>
      </c>
      <c r="C1271" s="2" t="s">
        <v>741</v>
      </c>
      <c r="D1271" s="2" t="s">
        <v>19</v>
      </c>
      <c r="E1271" s="2">
        <v>2018</v>
      </c>
      <c r="F1271" s="2" t="s">
        <v>45</v>
      </c>
      <c r="G1271" s="2" t="s">
        <v>21</v>
      </c>
      <c r="H1271" s="2" t="s">
        <v>15</v>
      </c>
      <c r="I1271" s="2" t="s">
        <v>46</v>
      </c>
      <c r="J1271" s="2">
        <v>2.7580163000000001E-2</v>
      </c>
      <c r="K1271" s="2"/>
      <c r="L1271" s="2">
        <v>62.216799999999999</v>
      </c>
      <c r="M1271" s="2">
        <v>4.4000000000000004</v>
      </c>
    </row>
    <row r="1272" spans="1:13" x14ac:dyDescent="0.3">
      <c r="A1272" s="1" t="s">
        <v>17</v>
      </c>
      <c r="B1272" s="2">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
      <c r="A1273" s="2" t="s">
        <v>17</v>
      </c>
      <c r="B1273" s="1">
        <v>1272</v>
      </c>
      <c r="C1273" s="2" t="s">
        <v>951</v>
      </c>
      <c r="D1273" s="2" t="s">
        <v>42</v>
      </c>
      <c r="E1273" s="2">
        <v>2018</v>
      </c>
      <c r="F1273" s="2" t="s">
        <v>45</v>
      </c>
      <c r="G1273" s="2" t="s">
        <v>21</v>
      </c>
      <c r="H1273" s="2" t="s">
        <v>15</v>
      </c>
      <c r="I1273" s="2" t="s">
        <v>46</v>
      </c>
      <c r="J1273" s="2">
        <v>1.0315349999999999E-2</v>
      </c>
      <c r="K1273" s="2"/>
      <c r="L1273" s="2">
        <v>208.49539999999999</v>
      </c>
      <c r="M1273" s="2">
        <v>4.4000000000000004</v>
      </c>
    </row>
    <row r="1274" spans="1:13" x14ac:dyDescent="0.3">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
      <c r="A1275" s="2" t="s">
        <v>17</v>
      </c>
      <c r="B1275" s="2">
        <v>1274</v>
      </c>
      <c r="C1275" s="2" t="s">
        <v>953</v>
      </c>
      <c r="D1275" s="2" t="s">
        <v>48</v>
      </c>
      <c r="E1275" s="2">
        <v>2018</v>
      </c>
      <c r="F1275" s="2" t="s">
        <v>45</v>
      </c>
      <c r="G1275" s="2" t="s">
        <v>21</v>
      </c>
      <c r="H1275" s="2" t="s">
        <v>15</v>
      </c>
      <c r="I1275" s="2" t="s">
        <v>46</v>
      </c>
      <c r="J1275" s="2">
        <v>4.4829294999999998E-2</v>
      </c>
      <c r="K1275" s="2"/>
      <c r="L1275" s="2">
        <v>187.4556</v>
      </c>
      <c r="M1275" s="2">
        <v>4.4000000000000004</v>
      </c>
    </row>
    <row r="1276" spans="1:13" x14ac:dyDescent="0.3">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
      <c r="A1277" s="2" t="s">
        <v>10</v>
      </c>
      <c r="B1277" s="1">
        <v>1276</v>
      </c>
      <c r="C1277" s="2" t="s">
        <v>393</v>
      </c>
      <c r="D1277" s="2" t="s">
        <v>28</v>
      </c>
      <c r="E1277" s="2">
        <v>2018</v>
      </c>
      <c r="F1277" s="2" t="s">
        <v>45</v>
      </c>
      <c r="G1277" s="2" t="s">
        <v>21</v>
      </c>
      <c r="H1277" s="2" t="s">
        <v>15</v>
      </c>
      <c r="I1277" s="2" t="s">
        <v>46</v>
      </c>
      <c r="J1277" s="2">
        <v>2.9023047999999999E-2</v>
      </c>
      <c r="K1277" s="2"/>
      <c r="L1277" s="2">
        <v>177.83699999999999</v>
      </c>
      <c r="M1277" s="2">
        <v>4.4000000000000004</v>
      </c>
    </row>
    <row r="1278" spans="1:13" x14ac:dyDescent="0.3">
      <c r="A1278" s="1" t="s">
        <v>10</v>
      </c>
      <c r="B1278" s="2">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
      <c r="A1279" s="2" t="s">
        <v>10</v>
      </c>
      <c r="B1279" s="1">
        <v>1278</v>
      </c>
      <c r="C1279" s="2" t="s">
        <v>956</v>
      </c>
      <c r="D1279" s="2" t="s">
        <v>12</v>
      </c>
      <c r="E1279" s="2">
        <v>2018</v>
      </c>
      <c r="F1279" s="2" t="s">
        <v>45</v>
      </c>
      <c r="G1279" s="2" t="s">
        <v>21</v>
      </c>
      <c r="H1279" s="2" t="s">
        <v>15</v>
      </c>
      <c r="I1279" s="2" t="s">
        <v>46</v>
      </c>
      <c r="J1279" s="2">
        <v>0.158947217</v>
      </c>
      <c r="K1279" s="2"/>
      <c r="L1279" s="2">
        <v>145.5102</v>
      </c>
      <c r="M1279" s="2">
        <v>4.4000000000000004</v>
      </c>
    </row>
    <row r="1280" spans="1:13" x14ac:dyDescent="0.3">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
      <c r="A1281" s="2" t="s">
        <v>10</v>
      </c>
      <c r="B1281" s="2">
        <v>1280</v>
      </c>
      <c r="C1281" s="2" t="s">
        <v>733</v>
      </c>
      <c r="D1281" s="2" t="s">
        <v>12</v>
      </c>
      <c r="E1281" s="2">
        <v>2018</v>
      </c>
      <c r="F1281" s="2" t="s">
        <v>45</v>
      </c>
      <c r="G1281" s="2" t="s">
        <v>21</v>
      </c>
      <c r="H1281" s="2" t="s">
        <v>15</v>
      </c>
      <c r="I1281" s="2" t="s">
        <v>46</v>
      </c>
      <c r="J1281" s="2">
        <v>7.6944657999999999E-2</v>
      </c>
      <c r="K1281" s="2"/>
      <c r="L1281" s="2">
        <v>257.13299999999998</v>
      </c>
      <c r="M1281" s="2">
        <v>4.4000000000000004</v>
      </c>
    </row>
    <row r="1282" spans="1:13" x14ac:dyDescent="0.3">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
      <c r="A1283" s="2" t="s">
        <v>10</v>
      </c>
      <c r="B1283" s="1">
        <v>1282</v>
      </c>
      <c r="C1283" s="2" t="s">
        <v>941</v>
      </c>
      <c r="D1283" s="2" t="s">
        <v>24</v>
      </c>
      <c r="E1283" s="2">
        <v>2020</v>
      </c>
      <c r="F1283" s="2" t="s">
        <v>37</v>
      </c>
      <c r="G1283" s="2" t="s">
        <v>34</v>
      </c>
      <c r="H1283" s="2" t="s">
        <v>26</v>
      </c>
      <c r="I1283" s="2" t="s">
        <v>16</v>
      </c>
      <c r="J1283" s="2">
        <v>9.444959E-2</v>
      </c>
      <c r="K1283" s="2">
        <v>19.2</v>
      </c>
      <c r="L1283" s="2">
        <v>187.82140000000001</v>
      </c>
      <c r="M1283" s="2">
        <v>4.3</v>
      </c>
    </row>
    <row r="1284" spans="1:13" x14ac:dyDescent="0.3">
      <c r="A1284" s="1" t="s">
        <v>17</v>
      </c>
      <c r="B1284" s="2">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
      <c r="A1285" s="2" t="s">
        <v>10</v>
      </c>
      <c r="B1285" s="1">
        <v>1284</v>
      </c>
      <c r="C1285" s="2" t="s">
        <v>955</v>
      </c>
      <c r="D1285" s="2" t="s">
        <v>67</v>
      </c>
      <c r="E1285" s="2">
        <v>2011</v>
      </c>
      <c r="F1285" s="2" t="s">
        <v>39</v>
      </c>
      <c r="G1285" s="2" t="s">
        <v>21</v>
      </c>
      <c r="H1285" s="2" t="s">
        <v>26</v>
      </c>
      <c r="I1285" s="2" t="s">
        <v>40</v>
      </c>
      <c r="J1285" s="2">
        <v>0.16146653399999999</v>
      </c>
      <c r="K1285" s="2">
        <v>5.9249999999999998</v>
      </c>
      <c r="L1285" s="2">
        <v>45.508600000000001</v>
      </c>
      <c r="M1285" s="2">
        <v>4.3</v>
      </c>
    </row>
    <row r="1286" spans="1:13" x14ac:dyDescent="0.3">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
      <c r="A1287" s="2" t="s">
        <v>17</v>
      </c>
      <c r="B1287" s="2">
        <v>1286</v>
      </c>
      <c r="C1287" s="2" t="s">
        <v>958</v>
      </c>
      <c r="D1287" s="2" t="s">
        <v>48</v>
      </c>
      <c r="E1287" s="2">
        <v>2012</v>
      </c>
      <c r="F1287" s="2" t="s">
        <v>13</v>
      </c>
      <c r="G1287" s="2" t="s">
        <v>14</v>
      </c>
      <c r="H1287" s="2" t="s">
        <v>15</v>
      </c>
      <c r="I1287" s="2" t="s">
        <v>16</v>
      </c>
      <c r="J1287" s="2">
        <v>0.117818348</v>
      </c>
      <c r="K1287" s="2">
        <v>13.6</v>
      </c>
      <c r="L1287" s="2">
        <v>192.9136</v>
      </c>
      <c r="M1287" s="2">
        <v>4.3</v>
      </c>
    </row>
    <row r="1288" spans="1:13" x14ac:dyDescent="0.3">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
      <c r="A1289" s="2" t="s">
        <v>10</v>
      </c>
      <c r="B1289" s="1">
        <v>1288</v>
      </c>
      <c r="C1289" s="2" t="s">
        <v>882</v>
      </c>
      <c r="D1289" s="2" t="s">
        <v>95</v>
      </c>
      <c r="E1289" s="2">
        <v>2014</v>
      </c>
      <c r="F1289" s="2" t="s">
        <v>29</v>
      </c>
      <c r="G1289" s="2" t="s">
        <v>21</v>
      </c>
      <c r="H1289" s="2" t="s">
        <v>30</v>
      </c>
      <c r="I1289" s="2" t="s">
        <v>16</v>
      </c>
      <c r="J1289" s="2">
        <v>0.121531501</v>
      </c>
      <c r="K1289" s="2">
        <v>15.85</v>
      </c>
      <c r="L1289" s="2">
        <v>59.222000000000001</v>
      </c>
      <c r="M1289" s="2">
        <v>4.3</v>
      </c>
    </row>
    <row r="1290" spans="1:13" x14ac:dyDescent="0.3">
      <c r="A1290" s="1" t="s">
        <v>17</v>
      </c>
      <c r="B1290" s="2">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
      <c r="A1291" s="2" t="s">
        <v>10</v>
      </c>
      <c r="B1291" s="1">
        <v>1290</v>
      </c>
      <c r="C1291" s="2" t="s">
        <v>340</v>
      </c>
      <c r="D1291" s="2" t="s">
        <v>24</v>
      </c>
      <c r="E1291" s="2">
        <v>2020</v>
      </c>
      <c r="F1291" s="2" t="s">
        <v>37</v>
      </c>
      <c r="G1291" s="2" t="s">
        <v>34</v>
      </c>
      <c r="H1291" s="2" t="s">
        <v>26</v>
      </c>
      <c r="I1291" s="2" t="s">
        <v>16</v>
      </c>
      <c r="J1291" s="2">
        <v>0.16076005400000001</v>
      </c>
      <c r="K1291" s="2">
        <v>16.850000000000001</v>
      </c>
      <c r="L1291" s="2">
        <v>192.4478</v>
      </c>
      <c r="M1291" s="2">
        <v>4.3</v>
      </c>
    </row>
    <row r="1292" spans="1:13" x14ac:dyDescent="0.3">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
      <c r="A1293" s="2" t="s">
        <v>10</v>
      </c>
      <c r="B1293" s="2">
        <v>1292</v>
      </c>
      <c r="C1293" s="2" t="s">
        <v>23</v>
      </c>
      <c r="D1293" s="2" t="s">
        <v>24</v>
      </c>
      <c r="E1293" s="2">
        <v>2022</v>
      </c>
      <c r="F1293" s="2" t="s">
        <v>20</v>
      </c>
      <c r="G1293" s="2" t="s">
        <v>21</v>
      </c>
      <c r="H1293" s="2" t="s">
        <v>15</v>
      </c>
      <c r="I1293" s="2" t="s">
        <v>22</v>
      </c>
      <c r="J1293" s="2">
        <v>2.6001976E-2</v>
      </c>
      <c r="K1293" s="2">
        <v>13.85</v>
      </c>
      <c r="L1293" s="2">
        <v>161.52099999999999</v>
      </c>
      <c r="M1293" s="2">
        <v>4.3</v>
      </c>
    </row>
    <row r="1294" spans="1:13" x14ac:dyDescent="0.3">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
      <c r="A1295" s="2" t="s">
        <v>17</v>
      </c>
      <c r="B1295" s="1">
        <v>1294</v>
      </c>
      <c r="C1295" s="2" t="s">
        <v>281</v>
      </c>
      <c r="D1295" s="2" t="s">
        <v>32</v>
      </c>
      <c r="E1295" s="2">
        <v>2016</v>
      </c>
      <c r="F1295" s="2" t="s">
        <v>25</v>
      </c>
      <c r="G1295" s="2" t="s">
        <v>14</v>
      </c>
      <c r="H1295" s="2" t="s">
        <v>26</v>
      </c>
      <c r="I1295" s="2" t="s">
        <v>16</v>
      </c>
      <c r="J1295" s="2">
        <v>7.1077939000000007E-2</v>
      </c>
      <c r="K1295" s="2">
        <v>7.27</v>
      </c>
      <c r="L1295" s="2">
        <v>114.2518</v>
      </c>
      <c r="M1295" s="2">
        <v>4.3</v>
      </c>
    </row>
    <row r="1296" spans="1:13" x14ac:dyDescent="0.3">
      <c r="A1296" s="1" t="s">
        <v>10</v>
      </c>
      <c r="B1296" s="2">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
      <c r="A1297" s="2" t="s">
        <v>10</v>
      </c>
      <c r="B1297" s="1">
        <v>1296</v>
      </c>
      <c r="C1297" s="2" t="s">
        <v>555</v>
      </c>
      <c r="D1297" s="2" t="s">
        <v>159</v>
      </c>
      <c r="E1297" s="2">
        <v>2015</v>
      </c>
      <c r="F1297" s="2" t="s">
        <v>33</v>
      </c>
      <c r="G1297" s="2" t="s">
        <v>34</v>
      </c>
      <c r="H1297" s="2" t="s">
        <v>26</v>
      </c>
      <c r="I1297" s="2" t="s">
        <v>16</v>
      </c>
      <c r="J1297" s="2">
        <v>6.4750025000000003E-2</v>
      </c>
      <c r="K1297" s="2">
        <v>12.3</v>
      </c>
      <c r="L1297" s="2">
        <v>92.680400000000006</v>
      </c>
      <c r="M1297" s="2">
        <v>4.3</v>
      </c>
    </row>
    <row r="1298" spans="1:13" x14ac:dyDescent="0.3">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
      <c r="A1299" s="2" t="s">
        <v>17</v>
      </c>
      <c r="B1299" s="2">
        <v>1298</v>
      </c>
      <c r="C1299" s="2" t="s">
        <v>547</v>
      </c>
      <c r="D1299" s="2" t="s">
        <v>24</v>
      </c>
      <c r="E1299" s="2">
        <v>2012</v>
      </c>
      <c r="F1299" s="2" t="s">
        <v>13</v>
      </c>
      <c r="G1299" s="2" t="s">
        <v>14</v>
      </c>
      <c r="H1299" s="2" t="s">
        <v>15</v>
      </c>
      <c r="I1299" s="2" t="s">
        <v>16</v>
      </c>
      <c r="J1299" s="2">
        <v>6.5732883000000006E-2</v>
      </c>
      <c r="K1299" s="2">
        <v>13.65</v>
      </c>
      <c r="L1299" s="2">
        <v>45.740200000000002</v>
      </c>
      <c r="M1299" s="2">
        <v>4.3</v>
      </c>
    </row>
    <row r="1300" spans="1:13" x14ac:dyDescent="0.3">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
      <c r="A1301" s="2" t="s">
        <v>17</v>
      </c>
      <c r="B1301" s="1">
        <v>1300</v>
      </c>
      <c r="C1301" s="2" t="s">
        <v>577</v>
      </c>
      <c r="D1301" s="2" t="s">
        <v>54</v>
      </c>
      <c r="E1301" s="2">
        <v>2014</v>
      </c>
      <c r="F1301" s="2" t="s">
        <v>29</v>
      </c>
      <c r="G1301" s="2" t="s">
        <v>21</v>
      </c>
      <c r="H1301" s="2" t="s">
        <v>30</v>
      </c>
      <c r="I1301" s="2" t="s">
        <v>16</v>
      </c>
      <c r="J1301" s="2">
        <v>0.15616879</v>
      </c>
      <c r="K1301" s="2">
        <v>17.2</v>
      </c>
      <c r="L1301" s="2">
        <v>160.65780000000001</v>
      </c>
      <c r="M1301" s="2">
        <v>4.3</v>
      </c>
    </row>
    <row r="1302" spans="1:13" x14ac:dyDescent="0.3">
      <c r="A1302" s="1" t="s">
        <v>17</v>
      </c>
      <c r="B1302" s="2">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
      <c r="A1303" s="2" t="s">
        <v>17</v>
      </c>
      <c r="B1303" s="1">
        <v>1302</v>
      </c>
      <c r="C1303" s="2" t="s">
        <v>844</v>
      </c>
      <c r="D1303" s="2" t="s">
        <v>28</v>
      </c>
      <c r="E1303" s="2">
        <v>2017</v>
      </c>
      <c r="F1303" s="2" t="s">
        <v>50</v>
      </c>
      <c r="G1303" s="2" t="s">
        <v>34</v>
      </c>
      <c r="H1303" s="2" t="s">
        <v>26</v>
      </c>
      <c r="I1303" s="2" t="s">
        <v>16</v>
      </c>
      <c r="J1303" s="2">
        <v>2.7164679000000001E-2</v>
      </c>
      <c r="K1303" s="2">
        <v>7.55</v>
      </c>
      <c r="L1303" s="2">
        <v>152.334</v>
      </c>
      <c r="M1303" s="2">
        <v>4.3</v>
      </c>
    </row>
    <row r="1304" spans="1:13" x14ac:dyDescent="0.3">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
      <c r="A1305" s="2" t="s">
        <v>10</v>
      </c>
      <c r="B1305" s="2">
        <v>1304</v>
      </c>
      <c r="C1305" s="2" t="s">
        <v>963</v>
      </c>
      <c r="D1305" s="2" t="s">
        <v>54</v>
      </c>
      <c r="E1305" s="2">
        <v>2017</v>
      </c>
      <c r="F1305" s="2" t="s">
        <v>50</v>
      </c>
      <c r="G1305" s="2" t="s">
        <v>34</v>
      </c>
      <c r="H1305" s="2" t="s">
        <v>26</v>
      </c>
      <c r="I1305" s="2" t="s">
        <v>16</v>
      </c>
      <c r="J1305" s="2">
        <v>9.866049E-3</v>
      </c>
      <c r="K1305" s="2">
        <v>6.26</v>
      </c>
      <c r="L1305" s="2">
        <v>151.13659999999999</v>
      </c>
      <c r="M1305" s="2">
        <v>4.3</v>
      </c>
    </row>
    <row r="1306" spans="1:13" x14ac:dyDescent="0.3">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
      <c r="A1307" s="2" t="s">
        <v>10</v>
      </c>
      <c r="B1307" s="1">
        <v>1306</v>
      </c>
      <c r="C1307" s="2" t="s">
        <v>266</v>
      </c>
      <c r="D1307" s="2" t="s">
        <v>95</v>
      </c>
      <c r="E1307" s="2">
        <v>2018</v>
      </c>
      <c r="F1307" s="2" t="s">
        <v>45</v>
      </c>
      <c r="G1307" s="2" t="s">
        <v>21</v>
      </c>
      <c r="H1307" s="2" t="s">
        <v>15</v>
      </c>
      <c r="I1307" s="2" t="s">
        <v>46</v>
      </c>
      <c r="J1307" s="2">
        <v>0.11679291999999999</v>
      </c>
      <c r="K1307" s="2"/>
      <c r="L1307" s="2">
        <v>196.21100000000001</v>
      </c>
      <c r="M1307" s="2">
        <v>4.3</v>
      </c>
    </row>
    <row r="1308" spans="1:13" x14ac:dyDescent="0.3">
      <c r="A1308" s="1" t="s">
        <v>17</v>
      </c>
      <c r="B1308" s="2">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
      <c r="A1309" s="2" t="s">
        <v>17</v>
      </c>
      <c r="B1309" s="1">
        <v>1308</v>
      </c>
      <c r="C1309" s="2" t="s">
        <v>209</v>
      </c>
      <c r="D1309" s="2" t="s">
        <v>12</v>
      </c>
      <c r="E1309" s="2">
        <v>2017</v>
      </c>
      <c r="F1309" s="2" t="s">
        <v>50</v>
      </c>
      <c r="G1309" s="2" t="s">
        <v>34</v>
      </c>
      <c r="H1309" s="2" t="s">
        <v>26</v>
      </c>
      <c r="I1309" s="2" t="s">
        <v>16</v>
      </c>
      <c r="J1309" s="2">
        <v>9.6715522999999998E-2</v>
      </c>
      <c r="K1309" s="2">
        <v>19.100000000000001</v>
      </c>
      <c r="L1309" s="2">
        <v>235.0958</v>
      </c>
      <c r="M1309" s="2">
        <v>4.3</v>
      </c>
    </row>
    <row r="1310" spans="1:13" x14ac:dyDescent="0.3">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
      <c r="A1311" s="2" t="s">
        <v>17</v>
      </c>
      <c r="B1311" s="2">
        <v>1310</v>
      </c>
      <c r="C1311" s="2" t="s">
        <v>964</v>
      </c>
      <c r="D1311" s="2" t="s">
        <v>61</v>
      </c>
      <c r="E1311" s="2">
        <v>2018</v>
      </c>
      <c r="F1311" s="2" t="s">
        <v>45</v>
      </c>
      <c r="G1311" s="2" t="s">
        <v>21</v>
      </c>
      <c r="H1311" s="2" t="s">
        <v>15</v>
      </c>
      <c r="I1311" s="2" t="s">
        <v>46</v>
      </c>
      <c r="J1311" s="2">
        <v>4.2086652000000002E-2</v>
      </c>
      <c r="K1311" s="2"/>
      <c r="L1311" s="2">
        <v>122.4388</v>
      </c>
      <c r="M1311" s="2">
        <v>4.3</v>
      </c>
    </row>
    <row r="1312" spans="1:13" x14ac:dyDescent="0.3">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
      <c r="A1313" s="2" t="s">
        <v>10</v>
      </c>
      <c r="B1313" s="1">
        <v>1312</v>
      </c>
      <c r="C1313" s="2" t="s">
        <v>965</v>
      </c>
      <c r="D1313" s="2" t="s">
        <v>48</v>
      </c>
      <c r="E1313" s="2">
        <v>2012</v>
      </c>
      <c r="F1313" s="2" t="s">
        <v>13</v>
      </c>
      <c r="G1313" s="2" t="s">
        <v>14</v>
      </c>
      <c r="H1313" s="2" t="s">
        <v>15</v>
      </c>
      <c r="I1313" s="2" t="s">
        <v>16</v>
      </c>
      <c r="J1313" s="2">
        <v>6.6700679999999998E-2</v>
      </c>
      <c r="K1313" s="2">
        <v>7.71</v>
      </c>
      <c r="L1313" s="2">
        <v>55.2956</v>
      </c>
      <c r="M1313" s="2">
        <v>4.3</v>
      </c>
    </row>
    <row r="1314" spans="1:13" x14ac:dyDescent="0.3">
      <c r="A1314" s="1" t="s">
        <v>10</v>
      </c>
      <c r="B1314" s="2">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
      <c r="A1315" s="2" t="s">
        <v>10</v>
      </c>
      <c r="B1315" s="1">
        <v>1314</v>
      </c>
      <c r="C1315" s="2" t="s">
        <v>967</v>
      </c>
      <c r="D1315" s="2" t="s">
        <v>67</v>
      </c>
      <c r="E1315" s="2">
        <v>2022</v>
      </c>
      <c r="F1315" s="2" t="s">
        <v>20</v>
      </c>
      <c r="G1315" s="2" t="s">
        <v>21</v>
      </c>
      <c r="H1315" s="2" t="s">
        <v>15</v>
      </c>
      <c r="I1315" s="2" t="s">
        <v>22</v>
      </c>
      <c r="J1315" s="2">
        <v>4.7684830999999997E-2</v>
      </c>
      <c r="K1315" s="2">
        <v>20.7</v>
      </c>
      <c r="L1315" s="2">
        <v>212.58760000000001</v>
      </c>
      <c r="M1315" s="2">
        <v>4.3</v>
      </c>
    </row>
    <row r="1316" spans="1:13" x14ac:dyDescent="0.3">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
      <c r="A1317" s="2" t="s">
        <v>17</v>
      </c>
      <c r="B1317" s="2">
        <v>1316</v>
      </c>
      <c r="C1317" s="2" t="s">
        <v>764</v>
      </c>
      <c r="D1317" s="2" t="s">
        <v>48</v>
      </c>
      <c r="E1317" s="2">
        <v>2017</v>
      </c>
      <c r="F1317" s="2" t="s">
        <v>50</v>
      </c>
      <c r="G1317" s="2" t="s">
        <v>34</v>
      </c>
      <c r="H1317" s="2" t="s">
        <v>26</v>
      </c>
      <c r="I1317" s="2" t="s">
        <v>16</v>
      </c>
      <c r="J1317" s="2">
        <v>2.6604781000000001E-2</v>
      </c>
      <c r="K1317" s="2">
        <v>15.25</v>
      </c>
      <c r="L1317" s="2">
        <v>86.219800000000006</v>
      </c>
      <c r="M1317" s="2">
        <v>4.3</v>
      </c>
    </row>
    <row r="1318" spans="1:13" x14ac:dyDescent="0.3">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
      <c r="A1319" s="2" t="s">
        <v>17</v>
      </c>
      <c r="B1319" s="1">
        <v>1318</v>
      </c>
      <c r="C1319" s="2" t="s">
        <v>411</v>
      </c>
      <c r="D1319" s="2" t="s">
        <v>42</v>
      </c>
      <c r="E1319" s="2">
        <v>2015</v>
      </c>
      <c r="F1319" s="2" t="s">
        <v>33</v>
      </c>
      <c r="G1319" s="2" t="s">
        <v>34</v>
      </c>
      <c r="H1319" s="2" t="s">
        <v>26</v>
      </c>
      <c r="I1319" s="2" t="s">
        <v>16</v>
      </c>
      <c r="J1319" s="2">
        <v>9.3203256999999998E-2</v>
      </c>
      <c r="K1319" s="2">
        <v>8.9700000000000006</v>
      </c>
      <c r="L1319" s="2">
        <v>52.7956</v>
      </c>
      <c r="M1319" s="2">
        <v>4.3</v>
      </c>
    </row>
    <row r="1320" spans="1:13" x14ac:dyDescent="0.3">
      <c r="A1320" s="1" t="s">
        <v>17</v>
      </c>
      <c r="B1320" s="2">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
      <c r="A1321" s="2" t="s">
        <v>10</v>
      </c>
      <c r="B1321" s="1">
        <v>1320</v>
      </c>
      <c r="C1321" s="2" t="s">
        <v>571</v>
      </c>
      <c r="D1321" s="2" t="s">
        <v>48</v>
      </c>
      <c r="E1321" s="2">
        <v>2012</v>
      </c>
      <c r="F1321" s="2" t="s">
        <v>13</v>
      </c>
      <c r="G1321" s="2" t="s">
        <v>14</v>
      </c>
      <c r="H1321" s="2" t="s">
        <v>15</v>
      </c>
      <c r="I1321" s="2" t="s">
        <v>16</v>
      </c>
      <c r="J1321" s="2">
        <v>0.15717236000000001</v>
      </c>
      <c r="K1321" s="2">
        <v>15.5</v>
      </c>
      <c r="L1321" s="2">
        <v>149.14179999999999</v>
      </c>
      <c r="M1321" s="2">
        <v>4.3</v>
      </c>
    </row>
    <row r="1322" spans="1:13" x14ac:dyDescent="0.3">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
      <c r="A1323" s="2" t="s">
        <v>17</v>
      </c>
      <c r="B1323" s="2">
        <v>1322</v>
      </c>
      <c r="C1323" s="2" t="s">
        <v>969</v>
      </c>
      <c r="D1323" s="2" t="s">
        <v>24</v>
      </c>
      <c r="E1323" s="2">
        <v>2017</v>
      </c>
      <c r="F1323" s="2" t="s">
        <v>50</v>
      </c>
      <c r="G1323" s="2" t="s">
        <v>34</v>
      </c>
      <c r="H1323" s="2" t="s">
        <v>26</v>
      </c>
      <c r="I1323" s="2" t="s">
        <v>16</v>
      </c>
      <c r="J1323" s="2">
        <v>7.2284688999999999E-2</v>
      </c>
      <c r="K1323" s="2">
        <v>5.7649999999999997</v>
      </c>
      <c r="L1323" s="2">
        <v>119.9098</v>
      </c>
      <c r="M1323" s="2">
        <v>4.3</v>
      </c>
    </row>
    <row r="1324" spans="1:13" x14ac:dyDescent="0.3">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
      <c r="A1325" s="2" t="s">
        <v>10</v>
      </c>
      <c r="B1325" s="1">
        <v>1324</v>
      </c>
      <c r="C1325" s="2" t="s">
        <v>128</v>
      </c>
      <c r="D1325" s="2" t="s">
        <v>24</v>
      </c>
      <c r="E1325" s="2">
        <v>2017</v>
      </c>
      <c r="F1325" s="2" t="s">
        <v>50</v>
      </c>
      <c r="G1325" s="2" t="s">
        <v>34</v>
      </c>
      <c r="H1325" s="2" t="s">
        <v>26</v>
      </c>
      <c r="I1325" s="2" t="s">
        <v>16</v>
      </c>
      <c r="J1325" s="2">
        <v>9.9252437999999998E-2</v>
      </c>
      <c r="K1325" s="2">
        <v>16</v>
      </c>
      <c r="L1325" s="2">
        <v>87.485600000000005</v>
      </c>
      <c r="M1325" s="2">
        <v>4.3</v>
      </c>
    </row>
    <row r="1326" spans="1:13" x14ac:dyDescent="0.3">
      <c r="A1326" s="1" t="s">
        <v>17</v>
      </c>
      <c r="B1326" s="2">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
      <c r="A1327" s="2" t="s">
        <v>17</v>
      </c>
      <c r="B1327" s="1">
        <v>1326</v>
      </c>
      <c r="C1327" s="2" t="s">
        <v>240</v>
      </c>
      <c r="D1327" s="2" t="s">
        <v>42</v>
      </c>
      <c r="E1327" s="2">
        <v>2015</v>
      </c>
      <c r="F1327" s="2" t="s">
        <v>33</v>
      </c>
      <c r="G1327" s="2" t="s">
        <v>34</v>
      </c>
      <c r="H1327" s="2" t="s">
        <v>15</v>
      </c>
      <c r="I1327" s="2" t="s">
        <v>16</v>
      </c>
      <c r="J1327" s="2">
        <v>5.9907199999999997E-3</v>
      </c>
      <c r="K1327" s="2">
        <v>6.36</v>
      </c>
      <c r="L1327" s="2">
        <v>163.65260000000001</v>
      </c>
      <c r="M1327" s="2">
        <v>4.3</v>
      </c>
    </row>
    <row r="1328" spans="1:13" x14ac:dyDescent="0.3">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
      <c r="A1329" s="2" t="s">
        <v>17</v>
      </c>
      <c r="B1329" s="2">
        <v>1328</v>
      </c>
      <c r="C1329" s="2" t="s">
        <v>971</v>
      </c>
      <c r="D1329" s="2" t="s">
        <v>32</v>
      </c>
      <c r="E1329" s="2">
        <v>2017</v>
      </c>
      <c r="F1329" s="2" t="s">
        <v>50</v>
      </c>
      <c r="G1329" s="2" t="s">
        <v>34</v>
      </c>
      <c r="H1329" s="2" t="s">
        <v>26</v>
      </c>
      <c r="I1329" s="2" t="s">
        <v>16</v>
      </c>
      <c r="J1329" s="2">
        <v>4.4869793999999998E-2</v>
      </c>
      <c r="K1329" s="2">
        <v>14.8</v>
      </c>
      <c r="L1329" s="2">
        <v>76.466999999999999</v>
      </c>
      <c r="M1329" s="2">
        <v>4.3</v>
      </c>
    </row>
    <row r="1330" spans="1:13" x14ac:dyDescent="0.3">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
      <c r="A1331" s="2" t="s">
        <v>10</v>
      </c>
      <c r="B1331" s="1">
        <v>1330</v>
      </c>
      <c r="C1331" s="2" t="s">
        <v>727</v>
      </c>
      <c r="D1331" s="2" t="s">
        <v>48</v>
      </c>
      <c r="E1331" s="2">
        <v>2020</v>
      </c>
      <c r="F1331" s="2" t="s">
        <v>37</v>
      </c>
      <c r="G1331" s="2" t="s">
        <v>34</v>
      </c>
      <c r="H1331" s="2" t="s">
        <v>15</v>
      </c>
      <c r="I1331" s="2" t="s">
        <v>16</v>
      </c>
      <c r="J1331" s="2">
        <v>1.7960492000000002E-2</v>
      </c>
      <c r="K1331" s="2">
        <v>13.5</v>
      </c>
      <c r="L1331" s="2">
        <v>81.596000000000004</v>
      </c>
      <c r="M1331" s="2">
        <v>4.3</v>
      </c>
    </row>
    <row r="1332" spans="1:13" x14ac:dyDescent="0.3">
      <c r="A1332" s="1" t="s">
        <v>17</v>
      </c>
      <c r="B1332" s="2">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
      <c r="A1333" s="2" t="s">
        <v>17</v>
      </c>
      <c r="B1333" s="1">
        <v>1332</v>
      </c>
      <c r="C1333" s="2" t="s">
        <v>896</v>
      </c>
      <c r="D1333" s="2" t="s">
        <v>42</v>
      </c>
      <c r="E1333" s="2">
        <v>2016</v>
      </c>
      <c r="F1333" s="2" t="s">
        <v>25</v>
      </c>
      <c r="G1333" s="2" t="s">
        <v>14</v>
      </c>
      <c r="H1333" s="2" t="s">
        <v>26</v>
      </c>
      <c r="I1333" s="2" t="s">
        <v>16</v>
      </c>
      <c r="J1333" s="2">
        <v>0.167383061</v>
      </c>
      <c r="K1333" s="2">
        <v>17.350000000000001</v>
      </c>
      <c r="L1333" s="2">
        <v>175.6712</v>
      </c>
      <c r="M1333" s="2">
        <v>4.3</v>
      </c>
    </row>
    <row r="1334" spans="1:13" x14ac:dyDescent="0.3">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
      <c r="A1335" s="2" t="s">
        <v>17</v>
      </c>
      <c r="B1335" s="2">
        <v>1334</v>
      </c>
      <c r="C1335" s="2" t="s">
        <v>973</v>
      </c>
      <c r="D1335" s="2" t="s">
        <v>54</v>
      </c>
      <c r="E1335" s="2">
        <v>2022</v>
      </c>
      <c r="F1335" s="2" t="s">
        <v>20</v>
      </c>
      <c r="G1335" s="2" t="s">
        <v>21</v>
      </c>
      <c r="H1335" s="2" t="s">
        <v>15</v>
      </c>
      <c r="I1335" s="2" t="s">
        <v>22</v>
      </c>
      <c r="J1335" s="2">
        <v>8.1465335E-2</v>
      </c>
      <c r="K1335" s="2">
        <v>12.5</v>
      </c>
      <c r="L1335" s="2">
        <v>220.77979999999999</v>
      </c>
      <c r="M1335" s="2">
        <v>4.3</v>
      </c>
    </row>
    <row r="1336" spans="1:13" x14ac:dyDescent="0.3">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
      <c r="A1337" s="2" t="s">
        <v>10</v>
      </c>
      <c r="B1337" s="1">
        <v>1336</v>
      </c>
      <c r="C1337" s="2" t="s">
        <v>703</v>
      </c>
      <c r="D1337" s="2" t="s">
        <v>12</v>
      </c>
      <c r="E1337" s="2">
        <v>2014</v>
      </c>
      <c r="F1337" s="2" t="s">
        <v>29</v>
      </c>
      <c r="G1337" s="2" t="s">
        <v>21</v>
      </c>
      <c r="H1337" s="2" t="s">
        <v>30</v>
      </c>
      <c r="I1337" s="2" t="s">
        <v>16</v>
      </c>
      <c r="J1337" s="2">
        <v>6.4153845000000001E-2</v>
      </c>
      <c r="K1337" s="2">
        <v>13.8</v>
      </c>
      <c r="L1337" s="2">
        <v>76.901200000000003</v>
      </c>
      <c r="M1337" s="2">
        <v>4.3</v>
      </c>
    </row>
    <row r="1338" spans="1:13" x14ac:dyDescent="0.3">
      <c r="A1338" s="1" t="s">
        <v>10</v>
      </c>
      <c r="B1338" s="2">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
      <c r="A1339" s="2" t="s">
        <v>10</v>
      </c>
      <c r="B1339" s="1">
        <v>1338</v>
      </c>
      <c r="C1339" s="2" t="s">
        <v>976</v>
      </c>
      <c r="D1339" s="2" t="s">
        <v>95</v>
      </c>
      <c r="E1339" s="2">
        <v>2015</v>
      </c>
      <c r="F1339" s="2" t="s">
        <v>33</v>
      </c>
      <c r="G1339" s="2" t="s">
        <v>34</v>
      </c>
      <c r="H1339" s="2" t="s">
        <v>15</v>
      </c>
      <c r="I1339" s="2" t="s">
        <v>16</v>
      </c>
      <c r="J1339" s="2">
        <v>6.2979147999999999E-2</v>
      </c>
      <c r="K1339" s="2">
        <v>17.350000000000001</v>
      </c>
      <c r="L1339" s="2">
        <v>87.983000000000004</v>
      </c>
      <c r="M1339" s="2">
        <v>4.3</v>
      </c>
    </row>
    <row r="1340" spans="1:13" x14ac:dyDescent="0.3">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
      <c r="A1341" s="2" t="s">
        <v>10</v>
      </c>
      <c r="B1341" s="2">
        <v>1340</v>
      </c>
      <c r="C1341" s="2" t="s">
        <v>193</v>
      </c>
      <c r="D1341" s="2" t="s">
        <v>153</v>
      </c>
      <c r="E1341" s="2">
        <v>2022</v>
      </c>
      <c r="F1341" s="2" t="s">
        <v>20</v>
      </c>
      <c r="G1341" s="2" t="s">
        <v>21</v>
      </c>
      <c r="H1341" s="2" t="s">
        <v>15</v>
      </c>
      <c r="I1341" s="2" t="s">
        <v>22</v>
      </c>
      <c r="J1341" s="2">
        <v>0.14689586600000001</v>
      </c>
      <c r="K1341" s="2">
        <v>17.350000000000001</v>
      </c>
      <c r="L1341" s="2">
        <v>149.60499999999999</v>
      </c>
      <c r="M1341" s="2">
        <v>4.3</v>
      </c>
    </row>
    <row r="1342" spans="1:13" x14ac:dyDescent="0.3">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
      <c r="A1343" s="2" t="s">
        <v>17</v>
      </c>
      <c r="B1343" s="1">
        <v>1342</v>
      </c>
      <c r="C1343" s="2" t="s">
        <v>979</v>
      </c>
      <c r="D1343" s="2" t="s">
        <v>54</v>
      </c>
      <c r="E1343" s="2">
        <v>2018</v>
      </c>
      <c r="F1343" s="2" t="s">
        <v>138</v>
      </c>
      <c r="G1343" s="2" t="s">
        <v>14</v>
      </c>
      <c r="H1343" s="2" t="s">
        <v>26</v>
      </c>
      <c r="I1343" s="2" t="s">
        <v>40</v>
      </c>
      <c r="J1343" s="2">
        <v>0.13941941699999999</v>
      </c>
      <c r="K1343" s="2"/>
      <c r="L1343" s="2">
        <v>66.082599999999999</v>
      </c>
      <c r="M1343" s="2">
        <v>4.3</v>
      </c>
    </row>
    <row r="1344" spans="1:13" x14ac:dyDescent="0.3">
      <c r="A1344" s="1" t="s">
        <v>10</v>
      </c>
      <c r="B1344" s="2">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
      <c r="A1345" s="2" t="s">
        <v>17</v>
      </c>
      <c r="B1345" s="1">
        <v>1344</v>
      </c>
      <c r="C1345" s="2" t="s">
        <v>675</v>
      </c>
      <c r="D1345" s="2" t="s">
        <v>32</v>
      </c>
      <c r="E1345" s="2">
        <v>2020</v>
      </c>
      <c r="F1345" s="2" t="s">
        <v>37</v>
      </c>
      <c r="G1345" s="2" t="s">
        <v>34</v>
      </c>
      <c r="H1345" s="2" t="s">
        <v>15</v>
      </c>
      <c r="I1345" s="2" t="s">
        <v>16</v>
      </c>
      <c r="J1345" s="2">
        <v>3.8040837000000001E-2</v>
      </c>
      <c r="K1345" s="2">
        <v>17.850000000000001</v>
      </c>
      <c r="L1345" s="2">
        <v>189.11879999999999</v>
      </c>
      <c r="M1345" s="2">
        <v>4.3</v>
      </c>
    </row>
    <row r="1346" spans="1:13" x14ac:dyDescent="0.3">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
      <c r="A1347" s="2" t="s">
        <v>10</v>
      </c>
      <c r="B1347" s="2">
        <v>1346</v>
      </c>
      <c r="C1347" s="2" t="s">
        <v>865</v>
      </c>
      <c r="D1347" s="2" t="s">
        <v>12</v>
      </c>
      <c r="E1347" s="2">
        <v>2014</v>
      </c>
      <c r="F1347" s="2" t="s">
        <v>29</v>
      </c>
      <c r="G1347" s="2" t="s">
        <v>21</v>
      </c>
      <c r="H1347" s="2" t="s">
        <v>30</v>
      </c>
      <c r="I1347" s="2" t="s">
        <v>16</v>
      </c>
      <c r="J1347" s="2">
        <v>2.4928351000000001E-2</v>
      </c>
      <c r="K1347" s="2">
        <v>16.100000000000001</v>
      </c>
      <c r="L1347" s="2">
        <v>95.141000000000005</v>
      </c>
      <c r="M1347" s="2">
        <v>4.3</v>
      </c>
    </row>
    <row r="1348" spans="1:13" x14ac:dyDescent="0.3">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
      <c r="A1349" s="2" t="s">
        <v>10</v>
      </c>
      <c r="B1349" s="1">
        <v>1348</v>
      </c>
      <c r="C1349" s="2" t="s">
        <v>524</v>
      </c>
      <c r="D1349" s="2" t="s">
        <v>24</v>
      </c>
      <c r="E1349" s="2">
        <v>2018</v>
      </c>
      <c r="F1349" s="2" t="s">
        <v>138</v>
      </c>
      <c r="G1349" s="2" t="s">
        <v>14</v>
      </c>
      <c r="H1349" s="2" t="s">
        <v>26</v>
      </c>
      <c r="I1349" s="2" t="s">
        <v>40</v>
      </c>
      <c r="J1349" s="2">
        <v>0.10900383199999999</v>
      </c>
      <c r="K1349" s="2"/>
      <c r="L1349" s="2">
        <v>145.24180000000001</v>
      </c>
      <c r="M1349" s="2">
        <v>4.3</v>
      </c>
    </row>
    <row r="1350" spans="1:13" x14ac:dyDescent="0.3">
      <c r="A1350" s="1" t="s">
        <v>17</v>
      </c>
      <c r="B1350" s="2">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
      <c r="A1351" s="2" t="s">
        <v>17</v>
      </c>
      <c r="B1351" s="1">
        <v>1350</v>
      </c>
      <c r="C1351" s="2" t="s">
        <v>308</v>
      </c>
      <c r="D1351" s="2" t="s">
        <v>32</v>
      </c>
      <c r="E1351" s="2">
        <v>2018</v>
      </c>
      <c r="F1351" s="2" t="s">
        <v>138</v>
      </c>
      <c r="G1351" s="2" t="s">
        <v>14</v>
      </c>
      <c r="H1351" s="2" t="s">
        <v>26</v>
      </c>
      <c r="I1351" s="2" t="s">
        <v>40</v>
      </c>
      <c r="J1351" s="2">
        <v>6.5188619000000003E-2</v>
      </c>
      <c r="K1351" s="2"/>
      <c r="L1351" s="2">
        <v>181.1634</v>
      </c>
      <c r="M1351" s="2">
        <v>4.3</v>
      </c>
    </row>
    <row r="1352" spans="1:13" x14ac:dyDescent="0.3">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
      <c r="A1353" s="2" t="s">
        <v>17</v>
      </c>
      <c r="B1353" s="2">
        <v>1352</v>
      </c>
      <c r="C1353" s="2" t="s">
        <v>982</v>
      </c>
      <c r="D1353" s="2" t="s">
        <v>28</v>
      </c>
      <c r="E1353" s="2">
        <v>2020</v>
      </c>
      <c r="F1353" s="2" t="s">
        <v>37</v>
      </c>
      <c r="G1353" s="2" t="s">
        <v>34</v>
      </c>
      <c r="H1353" s="2" t="s">
        <v>15</v>
      </c>
      <c r="I1353" s="2" t="s">
        <v>16</v>
      </c>
      <c r="J1353" s="2">
        <v>7.9794328999999997E-2</v>
      </c>
      <c r="K1353" s="2">
        <v>9</v>
      </c>
      <c r="L1353" s="2">
        <v>80.164400000000001</v>
      </c>
      <c r="M1353" s="2">
        <v>4.3</v>
      </c>
    </row>
    <row r="1354" spans="1:13" x14ac:dyDescent="0.3">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
      <c r="A1355" s="2" t="s">
        <v>10</v>
      </c>
      <c r="B1355" s="1">
        <v>1354</v>
      </c>
      <c r="C1355" s="2" t="s">
        <v>983</v>
      </c>
      <c r="D1355" s="2" t="s">
        <v>57</v>
      </c>
      <c r="E1355" s="2">
        <v>2016</v>
      </c>
      <c r="F1355" s="2" t="s">
        <v>25</v>
      </c>
      <c r="G1355" s="2" t="s">
        <v>14</v>
      </c>
      <c r="H1355" s="2" t="s">
        <v>26</v>
      </c>
      <c r="I1355" s="2" t="s">
        <v>16</v>
      </c>
      <c r="J1355" s="2">
        <v>2.2278477000000001E-2</v>
      </c>
      <c r="K1355" s="2">
        <v>9.6</v>
      </c>
      <c r="L1355" s="2">
        <v>102.499</v>
      </c>
      <c r="M1355" s="2">
        <v>4.3</v>
      </c>
    </row>
    <row r="1356" spans="1:13" x14ac:dyDescent="0.3">
      <c r="A1356" s="1" t="s">
        <v>17</v>
      </c>
      <c r="B1356" s="2">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
      <c r="A1357" s="2" t="s">
        <v>17</v>
      </c>
      <c r="B1357" s="1">
        <v>1356</v>
      </c>
      <c r="C1357" s="2" t="s">
        <v>144</v>
      </c>
      <c r="D1357" s="2" t="s">
        <v>19</v>
      </c>
      <c r="E1357" s="2">
        <v>2020</v>
      </c>
      <c r="F1357" s="2" t="s">
        <v>37</v>
      </c>
      <c r="G1357" s="2" t="s">
        <v>34</v>
      </c>
      <c r="H1357" s="2" t="s">
        <v>15</v>
      </c>
      <c r="I1357" s="2" t="s">
        <v>16</v>
      </c>
      <c r="J1357" s="2">
        <v>2.5272781000000001E-2</v>
      </c>
      <c r="K1357" s="2">
        <v>20.75</v>
      </c>
      <c r="L1357" s="2">
        <v>146.67339999999999</v>
      </c>
      <c r="M1357" s="2">
        <v>4.3</v>
      </c>
    </row>
    <row r="1358" spans="1:13" x14ac:dyDescent="0.3">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
      <c r="A1359" s="2" t="s">
        <v>17</v>
      </c>
      <c r="B1359" s="2">
        <v>1358</v>
      </c>
      <c r="C1359" s="2" t="s">
        <v>464</v>
      </c>
      <c r="D1359" s="2" t="s">
        <v>95</v>
      </c>
      <c r="E1359" s="2">
        <v>2018</v>
      </c>
      <c r="F1359" s="2" t="s">
        <v>138</v>
      </c>
      <c r="G1359" s="2" t="s">
        <v>14</v>
      </c>
      <c r="H1359" s="2" t="s">
        <v>26</v>
      </c>
      <c r="I1359" s="2" t="s">
        <v>40</v>
      </c>
      <c r="J1359" s="2">
        <v>0.12898087999999999</v>
      </c>
      <c r="K1359" s="2"/>
      <c r="L1359" s="2">
        <v>250.47239999999999</v>
      </c>
      <c r="M1359" s="2">
        <v>4.3</v>
      </c>
    </row>
    <row r="1360" spans="1:13" x14ac:dyDescent="0.3">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
      <c r="A1361" s="2" t="s">
        <v>17</v>
      </c>
      <c r="B1361" s="1">
        <v>1360</v>
      </c>
      <c r="C1361" s="2" t="s">
        <v>780</v>
      </c>
      <c r="D1361" s="2" t="s">
        <v>42</v>
      </c>
      <c r="E1361" s="2">
        <v>2018</v>
      </c>
      <c r="F1361" s="2" t="s">
        <v>45</v>
      </c>
      <c r="G1361" s="2" t="s">
        <v>21</v>
      </c>
      <c r="H1361" s="2" t="s">
        <v>15</v>
      </c>
      <c r="I1361" s="2" t="s">
        <v>46</v>
      </c>
      <c r="J1361" s="2">
        <v>2.9380407000000001E-2</v>
      </c>
      <c r="K1361" s="2"/>
      <c r="L1361" s="2">
        <v>114.715</v>
      </c>
      <c r="M1361" s="2">
        <v>4.3</v>
      </c>
    </row>
    <row r="1362" spans="1:13" x14ac:dyDescent="0.3">
      <c r="A1362" s="1" t="s">
        <v>17</v>
      </c>
      <c r="B1362" s="2">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
      <c r="A1363" s="2" t="s">
        <v>17</v>
      </c>
      <c r="B1363" s="1">
        <v>1362</v>
      </c>
      <c r="C1363" s="2" t="s">
        <v>59</v>
      </c>
      <c r="D1363" s="2" t="s">
        <v>12</v>
      </c>
      <c r="E1363" s="2">
        <v>2012</v>
      </c>
      <c r="F1363" s="2" t="s">
        <v>13</v>
      </c>
      <c r="G1363" s="2" t="s">
        <v>14</v>
      </c>
      <c r="H1363" s="2" t="s">
        <v>15</v>
      </c>
      <c r="I1363" s="2" t="s">
        <v>16</v>
      </c>
      <c r="J1363" s="2">
        <v>0.18368816099999999</v>
      </c>
      <c r="K1363" s="2">
        <v>8.9849999999999994</v>
      </c>
      <c r="L1363" s="2">
        <v>100.27</v>
      </c>
      <c r="M1363" s="2">
        <v>4.3</v>
      </c>
    </row>
    <row r="1364" spans="1:13" x14ac:dyDescent="0.3">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
      <c r="A1365" s="2" t="s">
        <v>17</v>
      </c>
      <c r="B1365" s="2">
        <v>1364</v>
      </c>
      <c r="C1365" s="2" t="s">
        <v>746</v>
      </c>
      <c r="D1365" s="2" t="s">
        <v>57</v>
      </c>
      <c r="E1365" s="2">
        <v>2012</v>
      </c>
      <c r="F1365" s="2" t="s">
        <v>13</v>
      </c>
      <c r="G1365" s="2" t="s">
        <v>14</v>
      </c>
      <c r="H1365" s="2" t="s">
        <v>15</v>
      </c>
      <c r="I1365" s="2" t="s">
        <v>16</v>
      </c>
      <c r="J1365" s="2">
        <v>8.1914677000000005E-2</v>
      </c>
      <c r="K1365" s="2">
        <v>15.85</v>
      </c>
      <c r="L1365" s="2">
        <v>177.637</v>
      </c>
      <c r="M1365" s="2">
        <v>4.3</v>
      </c>
    </row>
    <row r="1366" spans="1:13" x14ac:dyDescent="0.3">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
      <c r="A1367" s="2" t="s">
        <v>17</v>
      </c>
      <c r="B1367" s="1">
        <v>1366</v>
      </c>
      <c r="C1367" s="2" t="s">
        <v>139</v>
      </c>
      <c r="D1367" s="2" t="s">
        <v>28</v>
      </c>
      <c r="E1367" s="2">
        <v>2012</v>
      </c>
      <c r="F1367" s="2" t="s">
        <v>13</v>
      </c>
      <c r="G1367" s="2" t="s">
        <v>14</v>
      </c>
      <c r="H1367" s="2" t="s">
        <v>15</v>
      </c>
      <c r="I1367" s="2" t="s">
        <v>16</v>
      </c>
      <c r="J1367" s="2">
        <v>0.11239914500000001</v>
      </c>
      <c r="K1367" s="2">
        <v>12.5</v>
      </c>
      <c r="L1367" s="2">
        <v>120.444</v>
      </c>
      <c r="M1367" s="2">
        <v>4.3</v>
      </c>
    </row>
    <row r="1368" spans="1:13" x14ac:dyDescent="0.3">
      <c r="A1368" s="1" t="s">
        <v>17</v>
      </c>
      <c r="B1368" s="2">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
      <c r="A1369" s="2" t="s">
        <v>17</v>
      </c>
      <c r="B1369" s="1">
        <v>1368</v>
      </c>
      <c r="C1369" s="2" t="s">
        <v>516</v>
      </c>
      <c r="D1369" s="2" t="s">
        <v>67</v>
      </c>
      <c r="E1369" s="2">
        <v>2012</v>
      </c>
      <c r="F1369" s="2" t="s">
        <v>13</v>
      </c>
      <c r="G1369" s="2" t="s">
        <v>14</v>
      </c>
      <c r="H1369" s="2" t="s">
        <v>15</v>
      </c>
      <c r="I1369" s="2" t="s">
        <v>16</v>
      </c>
      <c r="J1369" s="2">
        <v>5.6884224999999997E-2</v>
      </c>
      <c r="K1369" s="2">
        <v>10.6</v>
      </c>
      <c r="L1369" s="2">
        <v>231.96420000000001</v>
      </c>
      <c r="M1369" s="2">
        <v>4.3</v>
      </c>
    </row>
    <row r="1370" spans="1:13" x14ac:dyDescent="0.3">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
      <c r="A1371" s="2" t="s">
        <v>17</v>
      </c>
      <c r="B1371" s="2">
        <v>1370</v>
      </c>
      <c r="C1371" s="2" t="s">
        <v>406</v>
      </c>
      <c r="D1371" s="2" t="s">
        <v>24</v>
      </c>
      <c r="E1371" s="2">
        <v>2012</v>
      </c>
      <c r="F1371" s="2" t="s">
        <v>13</v>
      </c>
      <c r="G1371" s="2" t="s">
        <v>14</v>
      </c>
      <c r="H1371" s="2" t="s">
        <v>15</v>
      </c>
      <c r="I1371" s="2" t="s">
        <v>16</v>
      </c>
      <c r="J1371" s="2">
        <v>5.337973E-2</v>
      </c>
      <c r="K1371" s="2">
        <v>10.695</v>
      </c>
      <c r="L1371" s="2">
        <v>56.790399999999998</v>
      </c>
      <c r="M1371" s="2">
        <v>4.3</v>
      </c>
    </row>
    <row r="1372" spans="1:13" x14ac:dyDescent="0.3">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
      <c r="A1373" s="2" t="s">
        <v>17</v>
      </c>
      <c r="B1373" s="1">
        <v>1372</v>
      </c>
      <c r="C1373" s="2" t="s">
        <v>141</v>
      </c>
      <c r="D1373" s="2" t="s">
        <v>12</v>
      </c>
      <c r="E1373" s="2">
        <v>2012</v>
      </c>
      <c r="F1373" s="2" t="s">
        <v>13</v>
      </c>
      <c r="G1373" s="2" t="s">
        <v>14</v>
      </c>
      <c r="H1373" s="2" t="s">
        <v>15</v>
      </c>
      <c r="I1373" s="2" t="s">
        <v>16</v>
      </c>
      <c r="J1373" s="2">
        <v>0</v>
      </c>
      <c r="K1373" s="2">
        <v>8.7750000000000004</v>
      </c>
      <c r="L1373" s="2">
        <v>111.3228</v>
      </c>
      <c r="M1373" s="2">
        <v>4.3</v>
      </c>
    </row>
    <row r="1374" spans="1:13" x14ac:dyDescent="0.3">
      <c r="A1374" s="1" t="s">
        <v>17</v>
      </c>
      <c r="B1374" s="2">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
      <c r="A1375" s="2" t="s">
        <v>17</v>
      </c>
      <c r="B1375" s="1">
        <v>1374</v>
      </c>
      <c r="C1375" s="2" t="s">
        <v>989</v>
      </c>
      <c r="D1375" s="2" t="s">
        <v>12</v>
      </c>
      <c r="E1375" s="2">
        <v>2012</v>
      </c>
      <c r="F1375" s="2" t="s">
        <v>13</v>
      </c>
      <c r="G1375" s="2" t="s">
        <v>14</v>
      </c>
      <c r="H1375" s="2" t="s">
        <v>15</v>
      </c>
      <c r="I1375" s="2" t="s">
        <v>16</v>
      </c>
      <c r="J1375" s="2">
        <v>3.0140981000000001E-2</v>
      </c>
      <c r="K1375" s="2">
        <v>14</v>
      </c>
      <c r="L1375" s="2">
        <v>216.01920000000001</v>
      </c>
      <c r="M1375" s="2">
        <v>4.3</v>
      </c>
    </row>
    <row r="1376" spans="1:13" x14ac:dyDescent="0.3">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
      <c r="A1377" s="2" t="s">
        <v>17</v>
      </c>
      <c r="B1377" s="2">
        <v>1376</v>
      </c>
      <c r="C1377" s="2" t="s">
        <v>233</v>
      </c>
      <c r="D1377" s="2" t="s">
        <v>12</v>
      </c>
      <c r="E1377" s="2">
        <v>2012</v>
      </c>
      <c r="F1377" s="2" t="s">
        <v>13</v>
      </c>
      <c r="G1377" s="2" t="s">
        <v>14</v>
      </c>
      <c r="H1377" s="2" t="s">
        <v>15</v>
      </c>
      <c r="I1377" s="2" t="s">
        <v>16</v>
      </c>
      <c r="J1377" s="2">
        <v>2.0579897E-2</v>
      </c>
      <c r="K1377" s="2">
        <v>16.350000000000001</v>
      </c>
      <c r="L1377" s="2">
        <v>52.132399999999997</v>
      </c>
      <c r="M1377" s="2">
        <v>4.3</v>
      </c>
    </row>
    <row r="1378" spans="1:13" x14ac:dyDescent="0.3">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
      <c r="A1379" s="2" t="s">
        <v>17</v>
      </c>
      <c r="B1379" s="1">
        <v>1378</v>
      </c>
      <c r="C1379" s="2" t="s">
        <v>208</v>
      </c>
      <c r="D1379" s="2" t="s">
        <v>12</v>
      </c>
      <c r="E1379" s="2">
        <v>2012</v>
      </c>
      <c r="F1379" s="2" t="s">
        <v>13</v>
      </c>
      <c r="G1379" s="2" t="s">
        <v>14</v>
      </c>
      <c r="H1379" s="2" t="s">
        <v>15</v>
      </c>
      <c r="I1379" s="2" t="s">
        <v>16</v>
      </c>
      <c r="J1379" s="2">
        <v>1.5584560000000001E-2</v>
      </c>
      <c r="K1379" s="2">
        <v>17.5</v>
      </c>
      <c r="L1379" s="2">
        <v>185.1266</v>
      </c>
      <c r="M1379" s="2">
        <v>4.3</v>
      </c>
    </row>
    <row r="1380" spans="1:13" x14ac:dyDescent="0.3">
      <c r="A1380" s="1" t="s">
        <v>17</v>
      </c>
      <c r="B1380" s="2">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
      <c r="A1381" s="2" t="s">
        <v>17</v>
      </c>
      <c r="B1381" s="1">
        <v>1380</v>
      </c>
      <c r="C1381" s="2" t="s">
        <v>325</v>
      </c>
      <c r="D1381" s="2" t="s">
        <v>61</v>
      </c>
      <c r="E1381" s="2">
        <v>2012</v>
      </c>
      <c r="F1381" s="2" t="s">
        <v>13</v>
      </c>
      <c r="G1381" s="2" t="s">
        <v>14</v>
      </c>
      <c r="H1381" s="2" t="s">
        <v>15</v>
      </c>
      <c r="I1381" s="2" t="s">
        <v>16</v>
      </c>
      <c r="J1381" s="2">
        <v>7.0356804999999994E-2</v>
      </c>
      <c r="K1381" s="2">
        <v>8.01</v>
      </c>
      <c r="L1381" s="2">
        <v>36.853200000000001</v>
      </c>
      <c r="M1381" s="2">
        <v>4.3</v>
      </c>
    </row>
    <row r="1382" spans="1:13" x14ac:dyDescent="0.3">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
      <c r="A1383" s="2" t="s">
        <v>17</v>
      </c>
      <c r="B1383" s="2">
        <v>1382</v>
      </c>
      <c r="C1383" s="2" t="s">
        <v>991</v>
      </c>
      <c r="D1383" s="2" t="s">
        <v>19</v>
      </c>
      <c r="E1383" s="2">
        <v>2012</v>
      </c>
      <c r="F1383" s="2" t="s">
        <v>13</v>
      </c>
      <c r="G1383" s="2" t="s">
        <v>14</v>
      </c>
      <c r="H1383" s="2" t="s">
        <v>15</v>
      </c>
      <c r="I1383" s="2" t="s">
        <v>16</v>
      </c>
      <c r="J1383" s="2">
        <v>3.7953762000000002E-2</v>
      </c>
      <c r="K1383" s="2">
        <v>11</v>
      </c>
      <c r="L1383" s="2">
        <v>38.448</v>
      </c>
      <c r="M1383" s="2">
        <v>4.3</v>
      </c>
    </row>
    <row r="1384" spans="1:13" x14ac:dyDescent="0.3">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
      <c r="A1385" s="2" t="s">
        <v>17</v>
      </c>
      <c r="B1385" s="1">
        <v>1384</v>
      </c>
      <c r="C1385" s="2" t="s">
        <v>992</v>
      </c>
      <c r="D1385" s="2" t="s">
        <v>19</v>
      </c>
      <c r="E1385" s="2">
        <v>2012</v>
      </c>
      <c r="F1385" s="2" t="s">
        <v>13</v>
      </c>
      <c r="G1385" s="2" t="s">
        <v>14</v>
      </c>
      <c r="H1385" s="2" t="s">
        <v>15</v>
      </c>
      <c r="I1385" s="2" t="s">
        <v>16</v>
      </c>
      <c r="J1385" s="2">
        <v>3.7639671999999999E-2</v>
      </c>
      <c r="K1385" s="2">
        <v>11.6</v>
      </c>
      <c r="L1385" s="2">
        <v>98.404200000000003</v>
      </c>
      <c r="M1385" s="2">
        <v>4.3</v>
      </c>
    </row>
    <row r="1386" spans="1:13" x14ac:dyDescent="0.3">
      <c r="A1386" s="1" t="s">
        <v>17</v>
      </c>
      <c r="B1386" s="2">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
      <c r="A1387" s="2" t="s">
        <v>17</v>
      </c>
      <c r="B1387" s="1">
        <v>1386</v>
      </c>
      <c r="C1387" s="2" t="s">
        <v>994</v>
      </c>
      <c r="D1387" s="2" t="s">
        <v>19</v>
      </c>
      <c r="E1387" s="2">
        <v>2012</v>
      </c>
      <c r="F1387" s="2" t="s">
        <v>13</v>
      </c>
      <c r="G1387" s="2" t="s">
        <v>14</v>
      </c>
      <c r="H1387" s="2" t="s">
        <v>15</v>
      </c>
      <c r="I1387" s="2" t="s">
        <v>16</v>
      </c>
      <c r="J1387" s="2">
        <v>8.0626601000000006E-2</v>
      </c>
      <c r="K1387" s="2">
        <v>18.600000000000001</v>
      </c>
      <c r="L1387" s="2">
        <v>92.543599999999998</v>
      </c>
      <c r="M1387" s="2">
        <v>4.3</v>
      </c>
    </row>
    <row r="1388" spans="1:13" x14ac:dyDescent="0.3">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
      <c r="A1389" s="2" t="s">
        <v>17</v>
      </c>
      <c r="B1389" s="2">
        <v>1388</v>
      </c>
      <c r="C1389" s="2" t="s">
        <v>473</v>
      </c>
      <c r="D1389" s="2" t="s">
        <v>19</v>
      </c>
      <c r="E1389" s="2">
        <v>2012</v>
      </c>
      <c r="F1389" s="2" t="s">
        <v>13</v>
      </c>
      <c r="G1389" s="2" t="s">
        <v>14</v>
      </c>
      <c r="H1389" s="2" t="s">
        <v>15</v>
      </c>
      <c r="I1389" s="2" t="s">
        <v>16</v>
      </c>
      <c r="J1389" s="2">
        <v>0</v>
      </c>
      <c r="K1389" s="2">
        <v>19.600000000000001</v>
      </c>
      <c r="L1389" s="2">
        <v>42.877000000000002</v>
      </c>
      <c r="M1389" s="2">
        <v>4.3</v>
      </c>
    </row>
    <row r="1390" spans="1:13" x14ac:dyDescent="0.3">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
      <c r="A1391" s="2" t="s">
        <v>17</v>
      </c>
      <c r="B1391" s="1">
        <v>1390</v>
      </c>
      <c r="C1391" s="2" t="s">
        <v>78</v>
      </c>
      <c r="D1391" s="2" t="s">
        <v>42</v>
      </c>
      <c r="E1391" s="2">
        <v>2012</v>
      </c>
      <c r="F1391" s="2" t="s">
        <v>13</v>
      </c>
      <c r="G1391" s="2" t="s">
        <v>14</v>
      </c>
      <c r="H1391" s="2" t="s">
        <v>15</v>
      </c>
      <c r="I1391" s="2" t="s">
        <v>16</v>
      </c>
      <c r="J1391" s="2">
        <v>0.18513096100000001</v>
      </c>
      <c r="K1391" s="2">
        <v>7.67</v>
      </c>
      <c r="L1391" s="2">
        <v>32.921599999999998</v>
      </c>
      <c r="M1391" s="2">
        <v>4.3</v>
      </c>
    </row>
    <row r="1392" spans="1:13" x14ac:dyDescent="0.3">
      <c r="A1392" s="1" t="s">
        <v>17</v>
      </c>
      <c r="B1392" s="2">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
      <c r="A1393" s="2" t="s">
        <v>17</v>
      </c>
      <c r="B1393" s="1">
        <v>1392</v>
      </c>
      <c r="C1393" s="2" t="s">
        <v>411</v>
      </c>
      <c r="D1393" s="2" t="s">
        <v>42</v>
      </c>
      <c r="E1393" s="2">
        <v>2012</v>
      </c>
      <c r="F1393" s="2" t="s">
        <v>13</v>
      </c>
      <c r="G1393" s="2" t="s">
        <v>14</v>
      </c>
      <c r="H1393" s="2" t="s">
        <v>15</v>
      </c>
      <c r="I1393" s="2" t="s">
        <v>16</v>
      </c>
      <c r="J1393" s="2">
        <v>9.3159232999999994E-2</v>
      </c>
      <c r="K1393" s="2">
        <v>8.9700000000000006</v>
      </c>
      <c r="L1393" s="2">
        <v>55.7956</v>
      </c>
      <c r="M1393" s="2">
        <v>4.3</v>
      </c>
    </row>
    <row r="1394" spans="1:13" x14ac:dyDescent="0.3">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
      <c r="A1395" s="2" t="s">
        <v>17</v>
      </c>
      <c r="B1395" s="2">
        <v>1394</v>
      </c>
      <c r="C1395" s="2" t="s">
        <v>751</v>
      </c>
      <c r="D1395" s="2" t="s">
        <v>42</v>
      </c>
      <c r="E1395" s="2">
        <v>2012</v>
      </c>
      <c r="F1395" s="2" t="s">
        <v>13</v>
      </c>
      <c r="G1395" s="2" t="s">
        <v>14</v>
      </c>
      <c r="H1395" s="2" t="s">
        <v>15</v>
      </c>
      <c r="I1395" s="2" t="s">
        <v>16</v>
      </c>
      <c r="J1395" s="2">
        <v>0.14350637599999999</v>
      </c>
      <c r="K1395" s="2">
        <v>20.5</v>
      </c>
      <c r="L1395" s="2">
        <v>34.719000000000001</v>
      </c>
      <c r="M1395" s="2">
        <v>4.3</v>
      </c>
    </row>
    <row r="1396" spans="1:13" x14ac:dyDescent="0.3">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
      <c r="A1397" s="2" t="s">
        <v>17</v>
      </c>
      <c r="B1397" s="1">
        <v>1396</v>
      </c>
      <c r="C1397" s="2" t="s">
        <v>997</v>
      </c>
      <c r="D1397" s="2" t="s">
        <v>64</v>
      </c>
      <c r="E1397" s="2">
        <v>2012</v>
      </c>
      <c r="F1397" s="2" t="s">
        <v>13</v>
      </c>
      <c r="G1397" s="2" t="s">
        <v>14</v>
      </c>
      <c r="H1397" s="2" t="s">
        <v>15</v>
      </c>
      <c r="I1397" s="2" t="s">
        <v>16</v>
      </c>
      <c r="J1397" s="2">
        <v>6.6829874999999997E-2</v>
      </c>
      <c r="K1397" s="2">
        <v>15.6</v>
      </c>
      <c r="L1397" s="2">
        <v>185.5924</v>
      </c>
      <c r="M1397" s="2">
        <v>4.3</v>
      </c>
    </row>
    <row r="1398" spans="1:13" x14ac:dyDescent="0.3">
      <c r="A1398" s="1" t="s">
        <v>17</v>
      </c>
      <c r="B1398" s="2">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
      <c r="A1399" s="2" t="s">
        <v>17</v>
      </c>
      <c r="B1399" s="1">
        <v>1398</v>
      </c>
      <c r="C1399" s="2" t="s">
        <v>999</v>
      </c>
      <c r="D1399" s="2" t="s">
        <v>48</v>
      </c>
      <c r="E1399" s="2">
        <v>2012</v>
      </c>
      <c r="F1399" s="2" t="s">
        <v>13</v>
      </c>
      <c r="G1399" s="2" t="s">
        <v>14</v>
      </c>
      <c r="H1399" s="2" t="s">
        <v>15</v>
      </c>
      <c r="I1399" s="2" t="s">
        <v>16</v>
      </c>
      <c r="J1399" s="2">
        <v>7.2097448999999994E-2</v>
      </c>
      <c r="K1399" s="2">
        <v>6.1950000000000003</v>
      </c>
      <c r="L1399" s="2">
        <v>119.3098</v>
      </c>
      <c r="M1399" s="2">
        <v>4.3</v>
      </c>
    </row>
    <row r="1400" spans="1:13" x14ac:dyDescent="0.3">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
      <c r="A1401" s="2" t="s">
        <v>17</v>
      </c>
      <c r="B1401" s="2">
        <v>1400</v>
      </c>
      <c r="C1401" s="2" t="s">
        <v>1001</v>
      </c>
      <c r="D1401" s="2" t="s">
        <v>48</v>
      </c>
      <c r="E1401" s="2">
        <v>2012</v>
      </c>
      <c r="F1401" s="2" t="s">
        <v>13</v>
      </c>
      <c r="G1401" s="2" t="s">
        <v>14</v>
      </c>
      <c r="H1401" s="2" t="s">
        <v>15</v>
      </c>
      <c r="I1401" s="2" t="s">
        <v>16</v>
      </c>
      <c r="J1401" s="2">
        <v>1.5900971E-2</v>
      </c>
      <c r="K1401" s="2">
        <v>7.9450000000000003</v>
      </c>
      <c r="L1401" s="2">
        <v>163.821</v>
      </c>
      <c r="M1401" s="2">
        <v>4.3</v>
      </c>
    </row>
    <row r="1402" spans="1:13" x14ac:dyDescent="0.3">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
      <c r="A1403" s="2" t="s">
        <v>17</v>
      </c>
      <c r="B1403" s="1">
        <v>1402</v>
      </c>
      <c r="C1403" s="2" t="s">
        <v>1002</v>
      </c>
      <c r="D1403" s="2" t="s">
        <v>48</v>
      </c>
      <c r="E1403" s="2">
        <v>2012</v>
      </c>
      <c r="F1403" s="2" t="s">
        <v>13</v>
      </c>
      <c r="G1403" s="2" t="s">
        <v>14</v>
      </c>
      <c r="H1403" s="2" t="s">
        <v>15</v>
      </c>
      <c r="I1403" s="2" t="s">
        <v>16</v>
      </c>
      <c r="J1403" s="2">
        <v>7.6089711000000004E-2</v>
      </c>
      <c r="K1403" s="2">
        <v>18.25</v>
      </c>
      <c r="L1403" s="2">
        <v>212.92179999999999</v>
      </c>
      <c r="M1403" s="2">
        <v>4.3</v>
      </c>
    </row>
    <row r="1404" spans="1:13" x14ac:dyDescent="0.3">
      <c r="A1404" s="1" t="s">
        <v>17</v>
      </c>
      <c r="B1404" s="2">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
      <c r="A1405" s="2" t="s">
        <v>17</v>
      </c>
      <c r="B1405" s="1">
        <v>1404</v>
      </c>
      <c r="C1405" s="2" t="s">
        <v>1003</v>
      </c>
      <c r="D1405" s="2" t="s">
        <v>32</v>
      </c>
      <c r="E1405" s="2">
        <v>2012</v>
      </c>
      <c r="F1405" s="2" t="s">
        <v>13</v>
      </c>
      <c r="G1405" s="2" t="s">
        <v>14</v>
      </c>
      <c r="H1405" s="2" t="s">
        <v>15</v>
      </c>
      <c r="I1405" s="2" t="s">
        <v>16</v>
      </c>
      <c r="J1405" s="2">
        <v>1.3863257E-2</v>
      </c>
      <c r="K1405" s="2">
        <v>9.8000000000000007</v>
      </c>
      <c r="L1405" s="2">
        <v>45.106000000000002</v>
      </c>
      <c r="M1405" s="2">
        <v>4.3</v>
      </c>
    </row>
    <row r="1406" spans="1:13" x14ac:dyDescent="0.3">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
      <c r="A1407" s="2" t="s">
        <v>17</v>
      </c>
      <c r="B1407" s="2">
        <v>1406</v>
      </c>
      <c r="C1407" s="2" t="s">
        <v>984</v>
      </c>
      <c r="D1407" s="2" t="s">
        <v>32</v>
      </c>
      <c r="E1407" s="2">
        <v>2012</v>
      </c>
      <c r="F1407" s="2" t="s">
        <v>13</v>
      </c>
      <c r="G1407" s="2" t="s">
        <v>14</v>
      </c>
      <c r="H1407" s="2" t="s">
        <v>15</v>
      </c>
      <c r="I1407" s="2" t="s">
        <v>16</v>
      </c>
      <c r="J1407" s="2">
        <v>0.113072194</v>
      </c>
      <c r="K1407" s="2">
        <v>15.2</v>
      </c>
      <c r="L1407" s="2">
        <v>35.884799999999998</v>
      </c>
      <c r="M1407" s="2">
        <v>4.3</v>
      </c>
    </row>
    <row r="1408" spans="1:13" x14ac:dyDescent="0.3">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
      <c r="A1409" s="2" t="s">
        <v>10</v>
      </c>
      <c r="B1409" s="1">
        <v>1408</v>
      </c>
      <c r="C1409" s="2" t="s">
        <v>934</v>
      </c>
      <c r="D1409" s="2" t="s">
        <v>95</v>
      </c>
      <c r="E1409" s="2">
        <v>2012</v>
      </c>
      <c r="F1409" s="2" t="s">
        <v>13</v>
      </c>
      <c r="G1409" s="2" t="s">
        <v>14</v>
      </c>
      <c r="H1409" s="2" t="s">
        <v>15</v>
      </c>
      <c r="I1409" s="2" t="s">
        <v>16</v>
      </c>
      <c r="J1409" s="2">
        <v>5.1697107999999999E-2</v>
      </c>
      <c r="K1409" s="2">
        <v>9.1950000000000003</v>
      </c>
      <c r="L1409" s="2">
        <v>79.264399999999995</v>
      </c>
      <c r="M1409" s="2">
        <v>4.3</v>
      </c>
    </row>
    <row r="1410" spans="1:13" x14ac:dyDescent="0.3">
      <c r="A1410" s="1" t="s">
        <v>10</v>
      </c>
      <c r="B1410" s="2">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
      <c r="A1411" s="2" t="s">
        <v>10</v>
      </c>
      <c r="B1411" s="1">
        <v>1410</v>
      </c>
      <c r="C1411" s="2" t="s">
        <v>710</v>
      </c>
      <c r="D1411" s="2" t="s">
        <v>95</v>
      </c>
      <c r="E1411" s="2">
        <v>2012</v>
      </c>
      <c r="F1411" s="2" t="s">
        <v>13</v>
      </c>
      <c r="G1411" s="2" t="s">
        <v>14</v>
      </c>
      <c r="H1411" s="2" t="s">
        <v>15</v>
      </c>
      <c r="I1411" s="2" t="s">
        <v>16</v>
      </c>
      <c r="J1411" s="2">
        <v>5.5805027E-2</v>
      </c>
      <c r="K1411" s="2">
        <v>11.85</v>
      </c>
      <c r="L1411" s="2">
        <v>53.066600000000001</v>
      </c>
      <c r="M1411" s="2">
        <v>4.3</v>
      </c>
    </row>
    <row r="1412" spans="1:13" x14ac:dyDescent="0.3">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
      <c r="A1413" s="2" t="s">
        <v>10</v>
      </c>
      <c r="B1413" s="2">
        <v>1412</v>
      </c>
      <c r="C1413" s="2" t="s">
        <v>249</v>
      </c>
      <c r="D1413" s="2" t="s">
        <v>28</v>
      </c>
      <c r="E1413" s="2">
        <v>2012</v>
      </c>
      <c r="F1413" s="2" t="s">
        <v>13</v>
      </c>
      <c r="G1413" s="2" t="s">
        <v>14</v>
      </c>
      <c r="H1413" s="2" t="s">
        <v>15</v>
      </c>
      <c r="I1413" s="2" t="s">
        <v>16</v>
      </c>
      <c r="J1413" s="2">
        <v>3.2227432E-2</v>
      </c>
      <c r="K1413" s="2">
        <v>5.46</v>
      </c>
      <c r="L1413" s="2">
        <v>186.82400000000001</v>
      </c>
      <c r="M1413" s="2">
        <v>4.3</v>
      </c>
    </row>
    <row r="1414" spans="1:13" x14ac:dyDescent="0.3">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
      <c r="A1415" s="2" t="s">
        <v>10</v>
      </c>
      <c r="B1415" s="1">
        <v>1414</v>
      </c>
      <c r="C1415" s="2" t="s">
        <v>884</v>
      </c>
      <c r="D1415" s="2" t="s">
        <v>28</v>
      </c>
      <c r="E1415" s="2">
        <v>2012</v>
      </c>
      <c r="F1415" s="2" t="s">
        <v>13</v>
      </c>
      <c r="G1415" s="2" t="s">
        <v>14</v>
      </c>
      <c r="H1415" s="2" t="s">
        <v>15</v>
      </c>
      <c r="I1415" s="2" t="s">
        <v>16</v>
      </c>
      <c r="J1415" s="2">
        <v>3.1494041E-2</v>
      </c>
      <c r="K1415" s="2">
        <v>13.65</v>
      </c>
      <c r="L1415" s="2">
        <v>98.87</v>
      </c>
      <c r="M1415" s="2">
        <v>4.3</v>
      </c>
    </row>
    <row r="1416" spans="1:13" x14ac:dyDescent="0.3">
      <c r="A1416" s="1" t="s">
        <v>10</v>
      </c>
      <c r="B1416" s="2">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
      <c r="A1417" s="2" t="s">
        <v>10</v>
      </c>
      <c r="B1417" s="1">
        <v>1416</v>
      </c>
      <c r="C1417" s="2" t="s">
        <v>1004</v>
      </c>
      <c r="D1417" s="2" t="s">
        <v>67</v>
      </c>
      <c r="E1417" s="2">
        <v>2012</v>
      </c>
      <c r="F1417" s="2" t="s">
        <v>13</v>
      </c>
      <c r="G1417" s="2" t="s">
        <v>14</v>
      </c>
      <c r="H1417" s="2" t="s">
        <v>15</v>
      </c>
      <c r="I1417" s="2" t="s">
        <v>16</v>
      </c>
      <c r="J1417" s="2">
        <v>0.14424131400000001</v>
      </c>
      <c r="K1417" s="2">
        <v>11.6</v>
      </c>
      <c r="L1417" s="2">
        <v>239.4222</v>
      </c>
      <c r="M1417" s="2">
        <v>4.3</v>
      </c>
    </row>
    <row r="1418" spans="1:13" x14ac:dyDescent="0.3">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
      <c r="A1419" s="2" t="s">
        <v>10</v>
      </c>
      <c r="B1419" s="2">
        <v>1418</v>
      </c>
      <c r="C1419" s="2" t="s">
        <v>1005</v>
      </c>
      <c r="D1419" s="2" t="s">
        <v>24</v>
      </c>
      <c r="E1419" s="2">
        <v>2012</v>
      </c>
      <c r="F1419" s="2" t="s">
        <v>13</v>
      </c>
      <c r="G1419" s="2" t="s">
        <v>14</v>
      </c>
      <c r="H1419" s="2" t="s">
        <v>15</v>
      </c>
      <c r="I1419" s="2" t="s">
        <v>16</v>
      </c>
      <c r="J1419" s="2">
        <v>8.7395769999999998E-2</v>
      </c>
      <c r="K1419" s="2">
        <v>6.7649999999999997</v>
      </c>
      <c r="L1419" s="2">
        <v>105.3306</v>
      </c>
      <c r="M1419" s="2">
        <v>4.3</v>
      </c>
    </row>
    <row r="1420" spans="1:13" x14ac:dyDescent="0.3">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
      <c r="A1421" s="2" t="s">
        <v>10</v>
      </c>
      <c r="B1421" s="1">
        <v>1420</v>
      </c>
      <c r="C1421" s="2" t="s">
        <v>1007</v>
      </c>
      <c r="D1421" s="2" t="s">
        <v>24</v>
      </c>
      <c r="E1421" s="2">
        <v>2012</v>
      </c>
      <c r="F1421" s="2" t="s">
        <v>13</v>
      </c>
      <c r="G1421" s="2" t="s">
        <v>14</v>
      </c>
      <c r="H1421" s="2" t="s">
        <v>15</v>
      </c>
      <c r="I1421" s="2" t="s">
        <v>16</v>
      </c>
      <c r="J1421" s="2">
        <v>7.6681142999999993E-2</v>
      </c>
      <c r="K1421" s="2">
        <v>8.84</v>
      </c>
      <c r="L1421" s="2">
        <v>110.72280000000001</v>
      </c>
      <c r="M1421" s="2">
        <v>4.3</v>
      </c>
    </row>
    <row r="1422" spans="1:13" x14ac:dyDescent="0.3">
      <c r="A1422" s="1" t="s">
        <v>10</v>
      </c>
      <c r="B1422" s="2">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
      <c r="A1423" s="2" t="s">
        <v>10</v>
      </c>
      <c r="B1423" s="1">
        <v>1422</v>
      </c>
      <c r="C1423" s="2" t="s">
        <v>957</v>
      </c>
      <c r="D1423" s="2" t="s">
        <v>12</v>
      </c>
      <c r="E1423" s="2">
        <v>2012</v>
      </c>
      <c r="F1423" s="2" t="s">
        <v>13</v>
      </c>
      <c r="G1423" s="2" t="s">
        <v>14</v>
      </c>
      <c r="H1423" s="2" t="s">
        <v>15</v>
      </c>
      <c r="I1423" s="2" t="s">
        <v>16</v>
      </c>
      <c r="J1423" s="2">
        <v>4.9239320000000003E-2</v>
      </c>
      <c r="K1423" s="2">
        <v>6.46</v>
      </c>
      <c r="L1423" s="2">
        <v>144.4102</v>
      </c>
      <c r="M1423" s="2">
        <v>4.3</v>
      </c>
    </row>
    <row r="1424" spans="1:13" x14ac:dyDescent="0.3">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
      <c r="A1425" s="2" t="s">
        <v>10</v>
      </c>
      <c r="B1425" s="2">
        <v>1424</v>
      </c>
      <c r="C1425" s="2" t="s">
        <v>1009</v>
      </c>
      <c r="D1425" s="2" t="s">
        <v>12</v>
      </c>
      <c r="E1425" s="2">
        <v>2012</v>
      </c>
      <c r="F1425" s="2" t="s">
        <v>13</v>
      </c>
      <c r="G1425" s="2" t="s">
        <v>14</v>
      </c>
      <c r="H1425" s="2" t="s">
        <v>15</v>
      </c>
      <c r="I1425" s="2" t="s">
        <v>16</v>
      </c>
      <c r="J1425" s="2">
        <v>3.9906377E-2</v>
      </c>
      <c r="K1425" s="2">
        <v>8.3650000000000002</v>
      </c>
      <c r="L1425" s="2">
        <v>191.31880000000001</v>
      </c>
      <c r="M1425" s="2">
        <v>4.3</v>
      </c>
    </row>
    <row r="1426" spans="1:13" x14ac:dyDescent="0.3">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
      <c r="A1427" s="2" t="s">
        <v>10</v>
      </c>
      <c r="B1427" s="1">
        <v>1426</v>
      </c>
      <c r="C1427" s="2" t="s">
        <v>427</v>
      </c>
      <c r="D1427" s="2" t="s">
        <v>12</v>
      </c>
      <c r="E1427" s="2">
        <v>2012</v>
      </c>
      <c r="F1427" s="2" t="s">
        <v>13</v>
      </c>
      <c r="G1427" s="2" t="s">
        <v>14</v>
      </c>
      <c r="H1427" s="2" t="s">
        <v>15</v>
      </c>
      <c r="I1427" s="2" t="s">
        <v>16</v>
      </c>
      <c r="J1427" s="2">
        <v>3.8560279000000003E-2</v>
      </c>
      <c r="K1427" s="2">
        <v>12.35</v>
      </c>
      <c r="L1427" s="2">
        <v>109.857</v>
      </c>
      <c r="M1427" s="2">
        <v>4.3</v>
      </c>
    </row>
    <row r="1428" spans="1:13" x14ac:dyDescent="0.3">
      <c r="A1428" s="1" t="s">
        <v>10</v>
      </c>
      <c r="B1428" s="2">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
      <c r="A1429" s="2" t="s">
        <v>10</v>
      </c>
      <c r="B1429" s="1">
        <v>1428</v>
      </c>
      <c r="C1429" s="2" t="s">
        <v>1011</v>
      </c>
      <c r="D1429" s="2" t="s">
        <v>12</v>
      </c>
      <c r="E1429" s="2">
        <v>2012</v>
      </c>
      <c r="F1429" s="2" t="s">
        <v>13</v>
      </c>
      <c r="G1429" s="2" t="s">
        <v>14</v>
      </c>
      <c r="H1429" s="2" t="s">
        <v>15</v>
      </c>
      <c r="I1429" s="2" t="s">
        <v>16</v>
      </c>
      <c r="J1429" s="2">
        <v>8.7542756999999999E-2</v>
      </c>
      <c r="K1429" s="2">
        <v>15.1</v>
      </c>
      <c r="L1429" s="2">
        <v>219.84559999999999</v>
      </c>
      <c r="M1429" s="2">
        <v>4.3</v>
      </c>
    </row>
    <row r="1430" spans="1:13" x14ac:dyDescent="0.3">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
      <c r="A1431" s="2" t="s">
        <v>10</v>
      </c>
      <c r="B1431" s="2">
        <v>1430</v>
      </c>
      <c r="C1431" s="2" t="s">
        <v>599</v>
      </c>
      <c r="D1431" s="2" t="s">
        <v>54</v>
      </c>
      <c r="E1431" s="2">
        <v>2012</v>
      </c>
      <c r="F1431" s="2" t="s">
        <v>13</v>
      </c>
      <c r="G1431" s="2" t="s">
        <v>14</v>
      </c>
      <c r="H1431" s="2" t="s">
        <v>15</v>
      </c>
      <c r="I1431" s="2" t="s">
        <v>16</v>
      </c>
      <c r="J1431" s="2">
        <v>5.4637634999999997E-2</v>
      </c>
      <c r="K1431" s="2">
        <v>11.3</v>
      </c>
      <c r="L1431" s="2">
        <v>93.309399999999997</v>
      </c>
      <c r="M1431" s="2">
        <v>4.3</v>
      </c>
    </row>
    <row r="1432" spans="1:13" x14ac:dyDescent="0.3">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
      <c r="A1433" s="2" t="s">
        <v>10</v>
      </c>
      <c r="B1433" s="1">
        <v>1432</v>
      </c>
      <c r="C1433" s="2" t="s">
        <v>1014</v>
      </c>
      <c r="D1433" s="2" t="s">
        <v>54</v>
      </c>
      <c r="E1433" s="2">
        <v>2012</v>
      </c>
      <c r="F1433" s="2" t="s">
        <v>13</v>
      </c>
      <c r="G1433" s="2" t="s">
        <v>14</v>
      </c>
      <c r="H1433" s="2" t="s">
        <v>15</v>
      </c>
      <c r="I1433" s="2" t="s">
        <v>16</v>
      </c>
      <c r="J1433" s="2">
        <v>0</v>
      </c>
      <c r="K1433" s="2">
        <v>15</v>
      </c>
      <c r="L1433" s="2">
        <v>235.62479999999999</v>
      </c>
      <c r="M1433" s="2">
        <v>4.3</v>
      </c>
    </row>
    <row r="1434" spans="1:13" x14ac:dyDescent="0.3">
      <c r="A1434" s="1" t="s">
        <v>10</v>
      </c>
      <c r="B1434" s="2">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
      <c r="A1435" s="2" t="s">
        <v>35</v>
      </c>
      <c r="B1435" s="1">
        <v>1434</v>
      </c>
      <c r="C1435" s="2" t="s">
        <v>604</v>
      </c>
      <c r="D1435" s="2" t="s">
        <v>12</v>
      </c>
      <c r="E1435" s="2">
        <v>2012</v>
      </c>
      <c r="F1435" s="2" t="s">
        <v>13</v>
      </c>
      <c r="G1435" s="2" t="s">
        <v>14</v>
      </c>
      <c r="H1435" s="2" t="s">
        <v>15</v>
      </c>
      <c r="I1435" s="2" t="s">
        <v>16</v>
      </c>
      <c r="J1435" s="2">
        <v>2.2434418000000001E-2</v>
      </c>
      <c r="K1435" s="2">
        <v>18.100000000000001</v>
      </c>
      <c r="L1435" s="2">
        <v>96.209400000000002</v>
      </c>
      <c r="M1435" s="2">
        <v>4.3</v>
      </c>
    </row>
    <row r="1436" spans="1:13" x14ac:dyDescent="0.3">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
      <c r="A1437" s="2" t="s">
        <v>17</v>
      </c>
      <c r="B1437" s="2">
        <v>1436</v>
      </c>
      <c r="C1437" s="2" t="s">
        <v>1016</v>
      </c>
      <c r="D1437" s="2" t="s">
        <v>95</v>
      </c>
      <c r="E1437" s="2">
        <v>2018</v>
      </c>
      <c r="F1437" s="2" t="s">
        <v>138</v>
      </c>
      <c r="G1437" s="2" t="s">
        <v>14</v>
      </c>
      <c r="H1437" s="2" t="s">
        <v>26</v>
      </c>
      <c r="I1437" s="2" t="s">
        <v>40</v>
      </c>
      <c r="J1437" s="2">
        <v>0.136417078</v>
      </c>
      <c r="K1437" s="2"/>
      <c r="L1437" s="2">
        <v>179.76599999999999</v>
      </c>
      <c r="M1437" s="2">
        <v>4.3</v>
      </c>
    </row>
    <row r="1438" spans="1:13" x14ac:dyDescent="0.3">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
      <c r="A1439" s="2" t="s">
        <v>17</v>
      </c>
      <c r="B1439" s="1">
        <v>1438</v>
      </c>
      <c r="C1439" s="2" t="s">
        <v>632</v>
      </c>
      <c r="D1439" s="2" t="s">
        <v>95</v>
      </c>
      <c r="E1439" s="2">
        <v>2018</v>
      </c>
      <c r="F1439" s="2" t="s">
        <v>138</v>
      </c>
      <c r="G1439" s="2" t="s">
        <v>14</v>
      </c>
      <c r="H1439" s="2" t="s">
        <v>26</v>
      </c>
      <c r="I1439" s="2" t="s">
        <v>40</v>
      </c>
      <c r="J1439" s="2">
        <v>0.208987123</v>
      </c>
      <c r="K1439" s="2"/>
      <c r="L1439" s="2">
        <v>106.0596</v>
      </c>
      <c r="M1439" s="2">
        <v>4.3</v>
      </c>
    </row>
    <row r="1440" spans="1:13" x14ac:dyDescent="0.3">
      <c r="A1440" s="1" t="s">
        <v>17</v>
      </c>
      <c r="B1440" s="2">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
      <c r="A1441" s="2" t="s">
        <v>17</v>
      </c>
      <c r="B1441" s="1">
        <v>1440</v>
      </c>
      <c r="C1441" s="2" t="s">
        <v>495</v>
      </c>
      <c r="D1441" s="2" t="s">
        <v>67</v>
      </c>
      <c r="E1441" s="2">
        <v>2018</v>
      </c>
      <c r="F1441" s="2" t="s">
        <v>138</v>
      </c>
      <c r="G1441" s="2" t="s">
        <v>14</v>
      </c>
      <c r="H1441" s="2" t="s">
        <v>26</v>
      </c>
      <c r="I1441" s="2" t="s">
        <v>40</v>
      </c>
      <c r="J1441" s="2">
        <v>3.9751236000000002E-2</v>
      </c>
      <c r="K1441" s="2"/>
      <c r="L1441" s="2">
        <v>176.90280000000001</v>
      </c>
      <c r="M1441" s="2">
        <v>4.3</v>
      </c>
    </row>
    <row r="1442" spans="1:13" x14ac:dyDescent="0.3">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
      <c r="A1443" s="2" t="s">
        <v>17</v>
      </c>
      <c r="B1443" s="2">
        <v>1442</v>
      </c>
      <c r="C1443" s="2" t="s">
        <v>1018</v>
      </c>
      <c r="D1443" s="2" t="s">
        <v>24</v>
      </c>
      <c r="E1443" s="2">
        <v>2018</v>
      </c>
      <c r="F1443" s="2" t="s">
        <v>138</v>
      </c>
      <c r="G1443" s="2" t="s">
        <v>14</v>
      </c>
      <c r="H1443" s="2" t="s">
        <v>26</v>
      </c>
      <c r="I1443" s="2" t="s">
        <v>40</v>
      </c>
      <c r="J1443" s="2">
        <v>0</v>
      </c>
      <c r="K1443" s="2"/>
      <c r="L1443" s="2">
        <v>109.9254</v>
      </c>
      <c r="M1443" s="2">
        <v>4.3</v>
      </c>
    </row>
    <row r="1444" spans="1:13" x14ac:dyDescent="0.3">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
      <c r="A1445" s="2" t="s">
        <v>17</v>
      </c>
      <c r="B1445" s="1">
        <v>1444</v>
      </c>
      <c r="C1445" s="2" t="s">
        <v>561</v>
      </c>
      <c r="D1445" s="2" t="s">
        <v>12</v>
      </c>
      <c r="E1445" s="2">
        <v>2018</v>
      </c>
      <c r="F1445" s="2" t="s">
        <v>138</v>
      </c>
      <c r="G1445" s="2" t="s">
        <v>14</v>
      </c>
      <c r="H1445" s="2" t="s">
        <v>26</v>
      </c>
      <c r="I1445" s="2" t="s">
        <v>40</v>
      </c>
      <c r="J1445" s="2">
        <v>2.5527993999999998E-2</v>
      </c>
      <c r="K1445" s="2"/>
      <c r="L1445" s="2">
        <v>157.52619999999999</v>
      </c>
      <c r="M1445" s="2">
        <v>4.3</v>
      </c>
    </row>
    <row r="1446" spans="1:13" x14ac:dyDescent="0.3">
      <c r="A1446" s="1" t="s">
        <v>17</v>
      </c>
      <c r="B1446" s="2">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
      <c r="A1447" s="2" t="s">
        <v>17</v>
      </c>
      <c r="B1447" s="1">
        <v>1446</v>
      </c>
      <c r="C1447" s="2" t="s">
        <v>1020</v>
      </c>
      <c r="D1447" s="2" t="s">
        <v>12</v>
      </c>
      <c r="E1447" s="2">
        <v>2018</v>
      </c>
      <c r="F1447" s="2" t="s">
        <v>138</v>
      </c>
      <c r="G1447" s="2" t="s">
        <v>14</v>
      </c>
      <c r="H1447" s="2" t="s">
        <v>26</v>
      </c>
      <c r="I1447" s="2" t="s">
        <v>40</v>
      </c>
      <c r="J1447" s="2">
        <v>0.13611954900000001</v>
      </c>
      <c r="K1447" s="2"/>
      <c r="L1447" s="2">
        <v>94.109399999999994</v>
      </c>
      <c r="M1447" s="2">
        <v>4.3</v>
      </c>
    </row>
    <row r="1448" spans="1:13" x14ac:dyDescent="0.3">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
      <c r="A1449" s="2" t="s">
        <v>17</v>
      </c>
      <c r="B1449" s="2">
        <v>1448</v>
      </c>
      <c r="C1449" s="2" t="s">
        <v>473</v>
      </c>
      <c r="D1449" s="2" t="s">
        <v>19</v>
      </c>
      <c r="E1449" s="2">
        <v>2018</v>
      </c>
      <c r="F1449" s="2" t="s">
        <v>138</v>
      </c>
      <c r="G1449" s="2" t="s">
        <v>14</v>
      </c>
      <c r="H1449" s="2" t="s">
        <v>26</v>
      </c>
      <c r="I1449" s="2" t="s">
        <v>40</v>
      </c>
      <c r="J1449" s="2">
        <v>8.3862624999999996E-2</v>
      </c>
      <c r="K1449" s="2"/>
      <c r="L1449" s="2">
        <v>44.076999999999998</v>
      </c>
      <c r="M1449" s="2">
        <v>4.3</v>
      </c>
    </row>
    <row r="1450" spans="1:13" x14ac:dyDescent="0.3">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
      <c r="A1451" s="2" t="s">
        <v>17</v>
      </c>
      <c r="B1451" s="1">
        <v>1450</v>
      </c>
      <c r="C1451" s="2" t="s">
        <v>1022</v>
      </c>
      <c r="D1451" s="2" t="s">
        <v>19</v>
      </c>
      <c r="E1451" s="2">
        <v>2018</v>
      </c>
      <c r="F1451" s="2" t="s">
        <v>138</v>
      </c>
      <c r="G1451" s="2" t="s">
        <v>14</v>
      </c>
      <c r="H1451" s="2" t="s">
        <v>26</v>
      </c>
      <c r="I1451" s="2" t="s">
        <v>40</v>
      </c>
      <c r="J1451" s="2">
        <v>0.15609456899999999</v>
      </c>
      <c r="K1451" s="2"/>
      <c r="L1451" s="2">
        <v>144.31020000000001</v>
      </c>
      <c r="M1451" s="2">
        <v>4.3</v>
      </c>
    </row>
    <row r="1452" spans="1:13" x14ac:dyDescent="0.3">
      <c r="A1452" s="1" t="s">
        <v>17</v>
      </c>
      <c r="B1452" s="2">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
      <c r="A1453" s="2" t="s">
        <v>17</v>
      </c>
      <c r="B1453" s="1">
        <v>1452</v>
      </c>
      <c r="C1453" s="2" t="s">
        <v>242</v>
      </c>
      <c r="D1453" s="2" t="s">
        <v>42</v>
      </c>
      <c r="E1453" s="2">
        <v>2018</v>
      </c>
      <c r="F1453" s="2" t="s">
        <v>138</v>
      </c>
      <c r="G1453" s="2" t="s">
        <v>14</v>
      </c>
      <c r="H1453" s="2" t="s">
        <v>26</v>
      </c>
      <c r="I1453" s="2" t="s">
        <v>40</v>
      </c>
      <c r="J1453" s="2">
        <v>4.7098174999999999E-2</v>
      </c>
      <c r="K1453" s="2"/>
      <c r="L1453" s="2">
        <v>75.535399999999996</v>
      </c>
      <c r="M1453" s="2">
        <v>4.3</v>
      </c>
    </row>
    <row r="1454" spans="1:13" x14ac:dyDescent="0.3">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
      <c r="A1455" s="2" t="s">
        <v>17</v>
      </c>
      <c r="B1455" s="2">
        <v>1454</v>
      </c>
      <c r="C1455" s="2" t="s">
        <v>1024</v>
      </c>
      <c r="D1455" s="2" t="s">
        <v>54</v>
      </c>
      <c r="E1455" s="2">
        <v>2018</v>
      </c>
      <c r="F1455" s="2" t="s">
        <v>138</v>
      </c>
      <c r="G1455" s="2" t="s">
        <v>14</v>
      </c>
      <c r="H1455" s="2" t="s">
        <v>26</v>
      </c>
      <c r="I1455" s="2" t="s">
        <v>40</v>
      </c>
      <c r="J1455" s="2">
        <v>8.1651443000000004E-2</v>
      </c>
      <c r="K1455" s="2"/>
      <c r="L1455" s="2">
        <v>152.56819999999999</v>
      </c>
      <c r="M1455" s="2">
        <v>4.3</v>
      </c>
    </row>
    <row r="1456" spans="1:13" x14ac:dyDescent="0.3">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
      <c r="A1457" s="2" t="s">
        <v>17</v>
      </c>
      <c r="B1457" s="1">
        <v>1456</v>
      </c>
      <c r="C1457" s="2" t="s">
        <v>832</v>
      </c>
      <c r="D1457" s="2" t="s">
        <v>64</v>
      </c>
      <c r="E1457" s="2">
        <v>2018</v>
      </c>
      <c r="F1457" s="2" t="s">
        <v>138</v>
      </c>
      <c r="G1457" s="2" t="s">
        <v>14</v>
      </c>
      <c r="H1457" s="2" t="s">
        <v>26</v>
      </c>
      <c r="I1457" s="2" t="s">
        <v>40</v>
      </c>
      <c r="J1457" s="2">
        <v>5.3413905999999997E-2</v>
      </c>
      <c r="K1457" s="2"/>
      <c r="L1457" s="2">
        <v>181.76599999999999</v>
      </c>
      <c r="M1457" s="2">
        <v>4.3</v>
      </c>
    </row>
    <row r="1458" spans="1:13" x14ac:dyDescent="0.3">
      <c r="A1458" s="1" t="s">
        <v>17</v>
      </c>
      <c r="B1458" s="2">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
      <c r="A1459" s="2" t="s">
        <v>17</v>
      </c>
      <c r="B1459" s="1">
        <v>1458</v>
      </c>
      <c r="C1459" s="2" t="s">
        <v>541</v>
      </c>
      <c r="D1459" s="2" t="s">
        <v>32</v>
      </c>
      <c r="E1459" s="2">
        <v>2018</v>
      </c>
      <c r="F1459" s="2" t="s">
        <v>138</v>
      </c>
      <c r="G1459" s="2" t="s">
        <v>14</v>
      </c>
      <c r="H1459" s="2" t="s">
        <v>26</v>
      </c>
      <c r="I1459" s="2" t="s">
        <v>40</v>
      </c>
      <c r="J1459" s="2">
        <v>0.30654284799999998</v>
      </c>
      <c r="K1459" s="2"/>
      <c r="L1459" s="2">
        <v>147.31020000000001</v>
      </c>
      <c r="M1459" s="2">
        <v>4.3</v>
      </c>
    </row>
    <row r="1460" spans="1:13" x14ac:dyDescent="0.3">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
      <c r="A1461" s="2" t="s">
        <v>10</v>
      </c>
      <c r="B1461" s="2">
        <v>1460</v>
      </c>
      <c r="C1461" s="2" t="s">
        <v>421</v>
      </c>
      <c r="D1461" s="2" t="s">
        <v>95</v>
      </c>
      <c r="E1461" s="2">
        <v>2018</v>
      </c>
      <c r="F1461" s="2" t="s">
        <v>138</v>
      </c>
      <c r="G1461" s="2" t="s">
        <v>14</v>
      </c>
      <c r="H1461" s="2" t="s">
        <v>26</v>
      </c>
      <c r="I1461" s="2" t="s">
        <v>40</v>
      </c>
      <c r="J1461" s="2">
        <v>0.24540738600000001</v>
      </c>
      <c r="K1461" s="2"/>
      <c r="L1461" s="2">
        <v>92.811999999999998</v>
      </c>
      <c r="M1461" s="2">
        <v>4.3</v>
      </c>
    </row>
    <row r="1462" spans="1:13" x14ac:dyDescent="0.3">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
      <c r="A1463" s="2" t="s">
        <v>10</v>
      </c>
      <c r="B1463" s="1">
        <v>1462</v>
      </c>
      <c r="C1463" s="2" t="s">
        <v>701</v>
      </c>
      <c r="D1463" s="2" t="s">
        <v>67</v>
      </c>
      <c r="E1463" s="2">
        <v>2018</v>
      </c>
      <c r="F1463" s="2" t="s">
        <v>138</v>
      </c>
      <c r="G1463" s="2" t="s">
        <v>14</v>
      </c>
      <c r="H1463" s="2" t="s">
        <v>26</v>
      </c>
      <c r="I1463" s="2" t="s">
        <v>40</v>
      </c>
      <c r="J1463" s="2">
        <v>0</v>
      </c>
      <c r="K1463" s="2"/>
      <c r="L1463" s="2">
        <v>55.9298</v>
      </c>
      <c r="M1463" s="2">
        <v>4.3</v>
      </c>
    </row>
    <row r="1464" spans="1:13" x14ac:dyDescent="0.3">
      <c r="A1464" s="1" t="s">
        <v>10</v>
      </c>
      <c r="B1464" s="2">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
      <c r="A1465" s="2" t="s">
        <v>10</v>
      </c>
      <c r="B1465" s="1">
        <v>1464</v>
      </c>
      <c r="C1465" s="2" t="s">
        <v>678</v>
      </c>
      <c r="D1465" s="2" t="s">
        <v>12</v>
      </c>
      <c r="E1465" s="2">
        <v>2018</v>
      </c>
      <c r="F1465" s="2" t="s">
        <v>138</v>
      </c>
      <c r="G1465" s="2" t="s">
        <v>14</v>
      </c>
      <c r="H1465" s="2" t="s">
        <v>26</v>
      </c>
      <c r="I1465" s="2" t="s">
        <v>40</v>
      </c>
      <c r="J1465" s="2">
        <v>8.7692636000000004E-2</v>
      </c>
      <c r="K1465" s="2"/>
      <c r="L1465" s="2">
        <v>162.55260000000001</v>
      </c>
      <c r="M1465" s="2">
        <v>4.3</v>
      </c>
    </row>
    <row r="1466" spans="1:13" x14ac:dyDescent="0.3">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
      <c r="A1467" s="2" t="s">
        <v>10</v>
      </c>
      <c r="B1467" s="2">
        <v>1466</v>
      </c>
      <c r="C1467" s="2" t="s">
        <v>1026</v>
      </c>
      <c r="D1467" s="2" t="s">
        <v>12</v>
      </c>
      <c r="E1467" s="2">
        <v>2018</v>
      </c>
      <c r="F1467" s="2" t="s">
        <v>138</v>
      </c>
      <c r="G1467" s="2" t="s">
        <v>14</v>
      </c>
      <c r="H1467" s="2" t="s">
        <v>26</v>
      </c>
      <c r="I1467" s="2" t="s">
        <v>40</v>
      </c>
      <c r="J1467" s="2">
        <v>0.28952283299999998</v>
      </c>
      <c r="K1467" s="2"/>
      <c r="L1467" s="2">
        <v>172.07640000000001</v>
      </c>
      <c r="M1467" s="2">
        <v>4.3</v>
      </c>
    </row>
    <row r="1468" spans="1:13" x14ac:dyDescent="0.3">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
      <c r="A1469" s="2" t="s">
        <v>10</v>
      </c>
      <c r="B1469" s="1">
        <v>1468</v>
      </c>
      <c r="C1469" s="2" t="s">
        <v>1028</v>
      </c>
      <c r="D1469" s="2" t="s">
        <v>12</v>
      </c>
      <c r="E1469" s="2">
        <v>2018</v>
      </c>
      <c r="F1469" s="2" t="s">
        <v>138</v>
      </c>
      <c r="G1469" s="2" t="s">
        <v>14</v>
      </c>
      <c r="H1469" s="2" t="s">
        <v>26</v>
      </c>
      <c r="I1469" s="2" t="s">
        <v>40</v>
      </c>
      <c r="J1469" s="2">
        <v>0.12966857800000001</v>
      </c>
      <c r="K1469" s="2"/>
      <c r="L1469" s="2">
        <v>206.8638</v>
      </c>
      <c r="M1469" s="2">
        <v>4.3</v>
      </c>
    </row>
    <row r="1470" spans="1:13" x14ac:dyDescent="0.3">
      <c r="A1470" s="1" t="s">
        <v>10</v>
      </c>
      <c r="B1470" s="2">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
      <c r="A1471" s="2" t="s">
        <v>10</v>
      </c>
      <c r="B1471" s="1">
        <v>1470</v>
      </c>
      <c r="C1471" s="2" t="s">
        <v>810</v>
      </c>
      <c r="D1471" s="2" t="s">
        <v>48</v>
      </c>
      <c r="E1471" s="2">
        <v>2018</v>
      </c>
      <c r="F1471" s="2" t="s">
        <v>138</v>
      </c>
      <c r="G1471" s="2" t="s">
        <v>14</v>
      </c>
      <c r="H1471" s="2" t="s">
        <v>26</v>
      </c>
      <c r="I1471" s="2" t="s">
        <v>40</v>
      </c>
      <c r="J1471" s="2">
        <v>7.8758649E-2</v>
      </c>
      <c r="K1471" s="2"/>
      <c r="L1471" s="2">
        <v>103.0016</v>
      </c>
      <c r="M1471" s="2">
        <v>4.3</v>
      </c>
    </row>
    <row r="1472" spans="1:13" x14ac:dyDescent="0.3">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
      <c r="A1473" s="2" t="s">
        <v>10</v>
      </c>
      <c r="B1473" s="2">
        <v>1472</v>
      </c>
      <c r="C1473" s="2" t="s">
        <v>1031</v>
      </c>
      <c r="D1473" s="2" t="s">
        <v>48</v>
      </c>
      <c r="E1473" s="2">
        <v>2018</v>
      </c>
      <c r="F1473" s="2" t="s">
        <v>138</v>
      </c>
      <c r="G1473" s="2" t="s">
        <v>14</v>
      </c>
      <c r="H1473" s="2" t="s">
        <v>26</v>
      </c>
      <c r="I1473" s="2" t="s">
        <v>40</v>
      </c>
      <c r="J1473" s="2">
        <v>7.3462632E-2</v>
      </c>
      <c r="K1473" s="2"/>
      <c r="L1473" s="2">
        <v>52.363999999999997</v>
      </c>
      <c r="M1473" s="2">
        <v>4.3</v>
      </c>
    </row>
    <row r="1474" spans="1:13" x14ac:dyDescent="0.3">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
      <c r="A1475" s="2" t="s">
        <v>17</v>
      </c>
      <c r="B1475" s="1">
        <v>1474</v>
      </c>
      <c r="C1475" s="2" t="s">
        <v>619</v>
      </c>
      <c r="D1475" s="2" t="s">
        <v>42</v>
      </c>
      <c r="E1475" s="2">
        <v>2016</v>
      </c>
      <c r="F1475" s="2" t="s">
        <v>25</v>
      </c>
      <c r="G1475" s="2" t="s">
        <v>14</v>
      </c>
      <c r="H1475" s="2" t="s">
        <v>26</v>
      </c>
      <c r="I1475" s="2" t="s">
        <v>16</v>
      </c>
      <c r="J1475" s="2">
        <v>6.0067114999999997E-2</v>
      </c>
      <c r="K1475" s="2">
        <v>9.8949999999999996</v>
      </c>
      <c r="L1475" s="2">
        <v>230.66419999999999</v>
      </c>
      <c r="M1475" s="2">
        <v>4.3</v>
      </c>
    </row>
    <row r="1476" spans="1:13" x14ac:dyDescent="0.3">
      <c r="A1476" s="1" t="s">
        <v>17</v>
      </c>
      <c r="B1476" s="2">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
      <c r="A1477" s="2" t="s">
        <v>17</v>
      </c>
      <c r="B1477" s="1">
        <v>1476</v>
      </c>
      <c r="C1477" s="2" t="s">
        <v>477</v>
      </c>
      <c r="D1477" s="2" t="s">
        <v>95</v>
      </c>
      <c r="E1477" s="2">
        <v>2016</v>
      </c>
      <c r="F1477" s="2" t="s">
        <v>25</v>
      </c>
      <c r="G1477" s="2" t="s">
        <v>14</v>
      </c>
      <c r="H1477" s="2" t="s">
        <v>26</v>
      </c>
      <c r="I1477" s="2" t="s">
        <v>16</v>
      </c>
      <c r="J1477" s="2">
        <v>3.7497049999999997E-2</v>
      </c>
      <c r="K1477" s="2">
        <v>6.8</v>
      </c>
      <c r="L1477" s="2">
        <v>49.903399999999998</v>
      </c>
      <c r="M1477" s="2">
        <v>4.3</v>
      </c>
    </row>
    <row r="1478" spans="1:13" x14ac:dyDescent="0.3">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
      <c r="A1479" s="2" t="s">
        <v>17</v>
      </c>
      <c r="B1479" s="2">
        <v>1478</v>
      </c>
      <c r="C1479" s="2" t="s">
        <v>1033</v>
      </c>
      <c r="D1479" s="2" t="s">
        <v>95</v>
      </c>
      <c r="E1479" s="2">
        <v>2016</v>
      </c>
      <c r="F1479" s="2" t="s">
        <v>25</v>
      </c>
      <c r="G1479" s="2" t="s">
        <v>14</v>
      </c>
      <c r="H1479" s="2" t="s">
        <v>26</v>
      </c>
      <c r="I1479" s="2" t="s">
        <v>16</v>
      </c>
      <c r="J1479" s="2">
        <v>3.2448523E-2</v>
      </c>
      <c r="K1479" s="2">
        <v>20.85</v>
      </c>
      <c r="L1479" s="2">
        <v>177.86600000000001</v>
      </c>
      <c r="M1479" s="2">
        <v>4.3</v>
      </c>
    </row>
    <row r="1480" spans="1:13" x14ac:dyDescent="0.3">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
      <c r="A1481" s="2" t="s">
        <v>17</v>
      </c>
      <c r="B1481" s="1">
        <v>1480</v>
      </c>
      <c r="C1481" s="2" t="s">
        <v>1034</v>
      </c>
      <c r="D1481" s="2" t="s">
        <v>57</v>
      </c>
      <c r="E1481" s="2">
        <v>2016</v>
      </c>
      <c r="F1481" s="2" t="s">
        <v>25</v>
      </c>
      <c r="G1481" s="2" t="s">
        <v>14</v>
      </c>
      <c r="H1481" s="2" t="s">
        <v>26</v>
      </c>
      <c r="I1481" s="2" t="s">
        <v>16</v>
      </c>
      <c r="J1481" s="2">
        <v>4.6375226999999998E-2</v>
      </c>
      <c r="K1481" s="2">
        <v>15</v>
      </c>
      <c r="L1481" s="2">
        <v>122.84139999999999</v>
      </c>
      <c r="M1481" s="2">
        <v>4.3</v>
      </c>
    </row>
    <row r="1482" spans="1:13" x14ac:dyDescent="0.3">
      <c r="A1482" s="1" t="s">
        <v>17</v>
      </c>
      <c r="B1482" s="2">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
      <c r="A1483" s="2" t="s">
        <v>17</v>
      </c>
      <c r="B1483" s="1">
        <v>1482</v>
      </c>
      <c r="C1483" s="2" t="s">
        <v>495</v>
      </c>
      <c r="D1483" s="2" t="s">
        <v>67</v>
      </c>
      <c r="E1483" s="2">
        <v>2016</v>
      </c>
      <c r="F1483" s="2" t="s">
        <v>25</v>
      </c>
      <c r="G1483" s="2" t="s">
        <v>14</v>
      </c>
      <c r="H1483" s="2" t="s">
        <v>26</v>
      </c>
      <c r="I1483" s="2" t="s">
        <v>16</v>
      </c>
      <c r="J1483" s="2">
        <v>2.2703693E-2</v>
      </c>
      <c r="K1483" s="2">
        <v>6.03</v>
      </c>
      <c r="L1483" s="2">
        <v>177.90280000000001</v>
      </c>
      <c r="M1483" s="2">
        <v>4.3</v>
      </c>
    </row>
    <row r="1484" spans="1:13" x14ac:dyDescent="0.3">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
      <c r="A1485" s="2" t="s">
        <v>17</v>
      </c>
      <c r="B1485" s="2">
        <v>1484</v>
      </c>
      <c r="C1485" s="2" t="s">
        <v>634</v>
      </c>
      <c r="D1485" s="2" t="s">
        <v>67</v>
      </c>
      <c r="E1485" s="2">
        <v>2016</v>
      </c>
      <c r="F1485" s="2" t="s">
        <v>25</v>
      </c>
      <c r="G1485" s="2" t="s">
        <v>14</v>
      </c>
      <c r="H1485" s="2" t="s">
        <v>26</v>
      </c>
      <c r="I1485" s="2" t="s">
        <v>16</v>
      </c>
      <c r="J1485" s="2">
        <v>2.2065675999999999E-2</v>
      </c>
      <c r="K1485" s="2">
        <v>16.7</v>
      </c>
      <c r="L1485" s="2">
        <v>110.5886</v>
      </c>
      <c r="M1485" s="2">
        <v>4.3</v>
      </c>
    </row>
    <row r="1486" spans="1:13" x14ac:dyDescent="0.3">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
      <c r="A1487" s="2" t="s">
        <v>17</v>
      </c>
      <c r="B1487" s="1">
        <v>1486</v>
      </c>
      <c r="C1487" s="2" t="s">
        <v>748</v>
      </c>
      <c r="D1487" s="2" t="s">
        <v>24</v>
      </c>
      <c r="E1487" s="2">
        <v>2016</v>
      </c>
      <c r="F1487" s="2" t="s">
        <v>25</v>
      </c>
      <c r="G1487" s="2" t="s">
        <v>14</v>
      </c>
      <c r="H1487" s="2" t="s">
        <v>26</v>
      </c>
      <c r="I1487" s="2" t="s">
        <v>16</v>
      </c>
      <c r="J1487" s="2">
        <v>6.5589906000000003E-2</v>
      </c>
      <c r="K1487" s="2">
        <v>5.6950000000000003</v>
      </c>
      <c r="L1487" s="2">
        <v>258.26459999999997</v>
      </c>
      <c r="M1487" s="2">
        <v>4.3</v>
      </c>
    </row>
    <row r="1488" spans="1:13" x14ac:dyDescent="0.3">
      <c r="A1488" s="1" t="s">
        <v>17</v>
      </c>
      <c r="B1488" s="2">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
      <c r="A1489" s="2" t="s">
        <v>17</v>
      </c>
      <c r="B1489" s="1">
        <v>1488</v>
      </c>
      <c r="C1489" s="2" t="s">
        <v>1038</v>
      </c>
      <c r="D1489" s="2" t="s">
        <v>12</v>
      </c>
      <c r="E1489" s="2">
        <v>2016</v>
      </c>
      <c r="F1489" s="2" t="s">
        <v>25</v>
      </c>
      <c r="G1489" s="2" t="s">
        <v>14</v>
      </c>
      <c r="H1489" s="2" t="s">
        <v>26</v>
      </c>
      <c r="I1489" s="2" t="s">
        <v>16</v>
      </c>
      <c r="J1489" s="2">
        <v>4.9719025999999999E-2</v>
      </c>
      <c r="K1489" s="2">
        <v>10.8</v>
      </c>
      <c r="L1489" s="2">
        <v>246.71440000000001</v>
      </c>
      <c r="M1489" s="2">
        <v>4.3</v>
      </c>
    </row>
    <row r="1490" spans="1:13" x14ac:dyDescent="0.3">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
      <c r="A1491" s="2" t="s">
        <v>17</v>
      </c>
      <c r="B1491" s="2">
        <v>1490</v>
      </c>
      <c r="C1491" s="2" t="s">
        <v>324</v>
      </c>
      <c r="D1491" s="2" t="s">
        <v>12</v>
      </c>
      <c r="E1491" s="2">
        <v>2016</v>
      </c>
      <c r="F1491" s="2" t="s">
        <v>25</v>
      </c>
      <c r="G1491" s="2" t="s">
        <v>14</v>
      </c>
      <c r="H1491" s="2" t="s">
        <v>26</v>
      </c>
      <c r="I1491" s="2" t="s">
        <v>16</v>
      </c>
      <c r="J1491" s="2">
        <v>0</v>
      </c>
      <c r="K1491" s="2">
        <v>16.350000000000001</v>
      </c>
      <c r="L1491" s="2">
        <v>198.54259999999999</v>
      </c>
      <c r="M1491" s="2">
        <v>4.3</v>
      </c>
    </row>
    <row r="1492" spans="1:13" x14ac:dyDescent="0.3">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
      <c r="A1493" s="2" t="s">
        <v>17</v>
      </c>
      <c r="B1493" s="1">
        <v>1492</v>
      </c>
      <c r="C1493" s="2" t="s">
        <v>717</v>
      </c>
      <c r="D1493" s="2" t="s">
        <v>61</v>
      </c>
      <c r="E1493" s="2">
        <v>2016</v>
      </c>
      <c r="F1493" s="2" t="s">
        <v>25</v>
      </c>
      <c r="G1493" s="2" t="s">
        <v>14</v>
      </c>
      <c r="H1493" s="2" t="s">
        <v>26</v>
      </c>
      <c r="I1493" s="2" t="s">
        <v>16</v>
      </c>
      <c r="J1493" s="2">
        <v>7.1846494999999996E-2</v>
      </c>
      <c r="K1493" s="2">
        <v>8.3650000000000002</v>
      </c>
      <c r="L1493" s="2">
        <v>37.950600000000001</v>
      </c>
      <c r="M1493" s="2">
        <v>4.3</v>
      </c>
    </row>
    <row r="1494" spans="1:13" x14ac:dyDescent="0.3">
      <c r="A1494" s="1" t="s">
        <v>17</v>
      </c>
      <c r="B1494" s="2">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
      <c r="A1495" s="2" t="s">
        <v>17</v>
      </c>
      <c r="B1495" s="1">
        <v>1494</v>
      </c>
      <c r="C1495" s="2" t="s">
        <v>879</v>
      </c>
      <c r="D1495" s="2" t="s">
        <v>19</v>
      </c>
      <c r="E1495" s="2">
        <v>2016</v>
      </c>
      <c r="F1495" s="2" t="s">
        <v>25</v>
      </c>
      <c r="G1495" s="2" t="s">
        <v>14</v>
      </c>
      <c r="H1495" s="2" t="s">
        <v>26</v>
      </c>
      <c r="I1495" s="2" t="s">
        <v>16</v>
      </c>
      <c r="J1495" s="2">
        <v>1.4459672E-2</v>
      </c>
      <c r="K1495" s="2">
        <v>8.2349999999999994</v>
      </c>
      <c r="L1495" s="2">
        <v>181.89500000000001</v>
      </c>
      <c r="M1495" s="2">
        <v>4.3</v>
      </c>
    </row>
    <row r="1496" spans="1:13" x14ac:dyDescent="0.3">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
      <c r="A1497" s="2" t="s">
        <v>17</v>
      </c>
      <c r="B1497" s="2">
        <v>1496</v>
      </c>
      <c r="C1497" s="2" t="s">
        <v>1039</v>
      </c>
      <c r="D1497" s="2" t="s">
        <v>19</v>
      </c>
      <c r="E1497" s="2">
        <v>2016</v>
      </c>
      <c r="F1497" s="2" t="s">
        <v>25</v>
      </c>
      <c r="G1497" s="2" t="s">
        <v>14</v>
      </c>
      <c r="H1497" s="2" t="s">
        <v>26</v>
      </c>
      <c r="I1497" s="2" t="s">
        <v>16</v>
      </c>
      <c r="J1497" s="2">
        <v>1.8848862000000001E-2</v>
      </c>
      <c r="K1497" s="2">
        <v>12.5</v>
      </c>
      <c r="L1497" s="2">
        <v>96.738399999999999</v>
      </c>
      <c r="M1497" s="2">
        <v>4.3</v>
      </c>
    </row>
    <row r="1498" spans="1:13" x14ac:dyDescent="0.3">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
      <c r="A1499" s="2" t="s">
        <v>17</v>
      </c>
      <c r="B1499" s="1">
        <v>1498</v>
      </c>
      <c r="C1499" s="2" t="s">
        <v>213</v>
      </c>
      <c r="D1499" s="2" t="s">
        <v>42</v>
      </c>
      <c r="E1499" s="2">
        <v>2016</v>
      </c>
      <c r="F1499" s="2" t="s">
        <v>25</v>
      </c>
      <c r="G1499" s="2" t="s">
        <v>14</v>
      </c>
      <c r="H1499" s="2" t="s">
        <v>26</v>
      </c>
      <c r="I1499" s="2" t="s">
        <v>16</v>
      </c>
      <c r="J1499" s="2">
        <v>2.4887320000000001E-2</v>
      </c>
      <c r="K1499" s="2">
        <v>5.88</v>
      </c>
      <c r="L1499" s="2">
        <v>147.53919999999999</v>
      </c>
      <c r="M1499" s="2">
        <v>4.3</v>
      </c>
    </row>
    <row r="1500" spans="1:13" x14ac:dyDescent="0.3">
      <c r="A1500" s="1" t="s">
        <v>17</v>
      </c>
      <c r="B1500" s="2">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
      <c r="A1501" s="2" t="s">
        <v>17</v>
      </c>
      <c r="B1501" s="1">
        <v>1500</v>
      </c>
      <c r="C1501" s="2" t="s">
        <v>1040</v>
      </c>
      <c r="D1501" s="2" t="s">
        <v>42</v>
      </c>
      <c r="E1501" s="2">
        <v>2016</v>
      </c>
      <c r="F1501" s="2" t="s">
        <v>25</v>
      </c>
      <c r="G1501" s="2" t="s">
        <v>14</v>
      </c>
      <c r="H1501" s="2" t="s">
        <v>26</v>
      </c>
      <c r="I1501" s="2" t="s">
        <v>16</v>
      </c>
      <c r="J1501" s="2">
        <v>6.7651489999999998E-3</v>
      </c>
      <c r="K1501" s="2">
        <v>12.5</v>
      </c>
      <c r="L1501" s="2">
        <v>41.711199999999998</v>
      </c>
      <c r="M1501" s="2">
        <v>4.3</v>
      </c>
    </row>
    <row r="1502" spans="1:13" x14ac:dyDescent="0.3">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
      <c r="A1503" s="2" t="s">
        <v>17</v>
      </c>
      <c r="B1503" s="2">
        <v>1502</v>
      </c>
      <c r="C1503" s="2" t="s">
        <v>518</v>
      </c>
      <c r="D1503" s="2" t="s">
        <v>42</v>
      </c>
      <c r="E1503" s="2">
        <v>2016</v>
      </c>
      <c r="F1503" s="2" t="s">
        <v>25</v>
      </c>
      <c r="G1503" s="2" t="s">
        <v>14</v>
      </c>
      <c r="H1503" s="2" t="s">
        <v>26</v>
      </c>
      <c r="I1503" s="2" t="s">
        <v>16</v>
      </c>
      <c r="J1503" s="2">
        <v>6.5932087E-2</v>
      </c>
      <c r="K1503" s="2">
        <v>20.2</v>
      </c>
      <c r="L1503" s="2">
        <v>64.850999999999999</v>
      </c>
      <c r="M1503" s="2">
        <v>4.3</v>
      </c>
    </row>
    <row r="1504" spans="1:13" x14ac:dyDescent="0.3">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
      <c r="A1505" s="2" t="s">
        <v>17</v>
      </c>
      <c r="B1505" s="1">
        <v>1504</v>
      </c>
      <c r="C1505" s="2" t="s">
        <v>1041</v>
      </c>
      <c r="D1505" s="2" t="s">
        <v>64</v>
      </c>
      <c r="E1505" s="2">
        <v>2016</v>
      </c>
      <c r="F1505" s="2" t="s">
        <v>25</v>
      </c>
      <c r="G1505" s="2" t="s">
        <v>14</v>
      </c>
      <c r="H1505" s="2" t="s">
        <v>26</v>
      </c>
      <c r="I1505" s="2" t="s">
        <v>16</v>
      </c>
      <c r="J1505" s="2">
        <v>9.046564E-2</v>
      </c>
      <c r="K1505" s="2">
        <v>9.8000000000000007</v>
      </c>
      <c r="L1505" s="2">
        <v>193.64779999999999</v>
      </c>
      <c r="M1505" s="2">
        <v>4.3</v>
      </c>
    </row>
    <row r="1506" spans="1:13" x14ac:dyDescent="0.3">
      <c r="A1506" s="1" t="s">
        <v>17</v>
      </c>
      <c r="B1506" s="2">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
      <c r="A1507" s="2" t="s">
        <v>17</v>
      </c>
      <c r="B1507" s="1">
        <v>1506</v>
      </c>
      <c r="C1507" s="2" t="s">
        <v>119</v>
      </c>
      <c r="D1507" s="2" t="s">
        <v>48</v>
      </c>
      <c r="E1507" s="2">
        <v>2016</v>
      </c>
      <c r="F1507" s="2" t="s">
        <v>25</v>
      </c>
      <c r="G1507" s="2" t="s">
        <v>14</v>
      </c>
      <c r="H1507" s="2" t="s">
        <v>26</v>
      </c>
      <c r="I1507" s="2" t="s">
        <v>16</v>
      </c>
      <c r="J1507" s="2">
        <v>2.0568573999999999E-2</v>
      </c>
      <c r="K1507" s="2">
        <v>12.1</v>
      </c>
      <c r="L1507" s="2">
        <v>150.4734</v>
      </c>
      <c r="M1507" s="2">
        <v>4.3</v>
      </c>
    </row>
    <row r="1508" spans="1:13" x14ac:dyDescent="0.3">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
      <c r="A1509" s="2" t="s">
        <v>17</v>
      </c>
      <c r="B1509" s="2">
        <v>1508</v>
      </c>
      <c r="C1509" s="2" t="s">
        <v>246</v>
      </c>
      <c r="D1509" s="2" t="s">
        <v>48</v>
      </c>
      <c r="E1509" s="2">
        <v>2016</v>
      </c>
      <c r="F1509" s="2" t="s">
        <v>25</v>
      </c>
      <c r="G1509" s="2" t="s">
        <v>14</v>
      </c>
      <c r="H1509" s="2" t="s">
        <v>26</v>
      </c>
      <c r="I1509" s="2" t="s">
        <v>16</v>
      </c>
      <c r="J1509" s="2">
        <v>9.1763303000000004E-2</v>
      </c>
      <c r="K1509" s="2">
        <v>15.2</v>
      </c>
      <c r="L1509" s="2">
        <v>228.5352</v>
      </c>
      <c r="M1509" s="2">
        <v>4.3</v>
      </c>
    </row>
    <row r="1510" spans="1:13" x14ac:dyDescent="0.3">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
      <c r="A1511" s="2" t="s">
        <v>17</v>
      </c>
      <c r="B1511" s="1">
        <v>1510</v>
      </c>
      <c r="C1511" s="2" t="s">
        <v>1043</v>
      </c>
      <c r="D1511" s="2" t="s">
        <v>48</v>
      </c>
      <c r="E1511" s="2">
        <v>2016</v>
      </c>
      <c r="F1511" s="2" t="s">
        <v>25</v>
      </c>
      <c r="G1511" s="2" t="s">
        <v>14</v>
      </c>
      <c r="H1511" s="2" t="s">
        <v>26</v>
      </c>
      <c r="I1511" s="2" t="s">
        <v>16</v>
      </c>
      <c r="J1511" s="2">
        <v>6.7447571999999997E-2</v>
      </c>
      <c r="K1511" s="2">
        <v>19</v>
      </c>
      <c r="L1511" s="2">
        <v>132.96260000000001</v>
      </c>
      <c r="M1511" s="2">
        <v>4.3</v>
      </c>
    </row>
    <row r="1512" spans="1:13" x14ac:dyDescent="0.3">
      <c r="A1512" s="1" t="s">
        <v>17</v>
      </c>
      <c r="B1512" s="2">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
      <c r="A1513" s="2" t="s">
        <v>17</v>
      </c>
      <c r="B1513" s="1">
        <v>1512</v>
      </c>
      <c r="C1513" s="2" t="s">
        <v>1044</v>
      </c>
      <c r="D1513" s="2" t="s">
        <v>32</v>
      </c>
      <c r="E1513" s="2">
        <v>2016</v>
      </c>
      <c r="F1513" s="2" t="s">
        <v>25</v>
      </c>
      <c r="G1513" s="2" t="s">
        <v>14</v>
      </c>
      <c r="H1513" s="2" t="s">
        <v>26</v>
      </c>
      <c r="I1513" s="2" t="s">
        <v>16</v>
      </c>
      <c r="J1513" s="2">
        <v>0.167155198</v>
      </c>
      <c r="K1513" s="2">
        <v>10.1</v>
      </c>
      <c r="L1513" s="2">
        <v>241.75120000000001</v>
      </c>
      <c r="M1513" s="2">
        <v>4.3</v>
      </c>
    </row>
    <row r="1514" spans="1:13" x14ac:dyDescent="0.3">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
      <c r="A1515" s="2" t="s">
        <v>17</v>
      </c>
      <c r="B1515" s="2">
        <v>1514</v>
      </c>
      <c r="C1515" s="2" t="s">
        <v>587</v>
      </c>
      <c r="D1515" s="2" t="s">
        <v>159</v>
      </c>
      <c r="E1515" s="2">
        <v>2016</v>
      </c>
      <c r="F1515" s="2" t="s">
        <v>25</v>
      </c>
      <c r="G1515" s="2" t="s">
        <v>14</v>
      </c>
      <c r="H1515" s="2" t="s">
        <v>26</v>
      </c>
      <c r="I1515" s="2" t="s">
        <v>16</v>
      </c>
      <c r="J1515" s="2">
        <v>6.9618840000000001E-2</v>
      </c>
      <c r="K1515" s="2">
        <v>12.8</v>
      </c>
      <c r="L1515" s="2">
        <v>260.3252</v>
      </c>
      <c r="M1515" s="2">
        <v>4.3</v>
      </c>
    </row>
    <row r="1516" spans="1:13" x14ac:dyDescent="0.3">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
      <c r="A1517" s="2" t="s">
        <v>10</v>
      </c>
      <c r="B1517" s="1">
        <v>1516</v>
      </c>
      <c r="C1517" s="2" t="s">
        <v>724</v>
      </c>
      <c r="D1517" s="2" t="s">
        <v>95</v>
      </c>
      <c r="E1517" s="2">
        <v>2016</v>
      </c>
      <c r="F1517" s="2" t="s">
        <v>25</v>
      </c>
      <c r="G1517" s="2" t="s">
        <v>14</v>
      </c>
      <c r="H1517" s="2" t="s">
        <v>26</v>
      </c>
      <c r="I1517" s="2" t="s">
        <v>16</v>
      </c>
      <c r="J1517" s="2">
        <v>3.5572183E-2</v>
      </c>
      <c r="K1517" s="2">
        <v>8.3149999999999995</v>
      </c>
      <c r="L1517" s="2">
        <v>144.4444</v>
      </c>
      <c r="M1517" s="2">
        <v>4.3</v>
      </c>
    </row>
    <row r="1518" spans="1:13" x14ac:dyDescent="0.3">
      <c r="A1518" s="1" t="s">
        <v>10</v>
      </c>
      <c r="B1518" s="2">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
      <c r="A1519" s="2" t="s">
        <v>10</v>
      </c>
      <c r="B1519" s="1">
        <v>1518</v>
      </c>
      <c r="C1519" s="2" t="s">
        <v>120</v>
      </c>
      <c r="D1519" s="2" t="s">
        <v>95</v>
      </c>
      <c r="E1519" s="2">
        <v>2016</v>
      </c>
      <c r="F1519" s="2" t="s">
        <v>25</v>
      </c>
      <c r="G1519" s="2" t="s">
        <v>14</v>
      </c>
      <c r="H1519" s="2" t="s">
        <v>26</v>
      </c>
      <c r="I1519" s="2" t="s">
        <v>16</v>
      </c>
      <c r="J1519" s="2">
        <v>7.5751070000000004E-2</v>
      </c>
      <c r="K1519" s="2">
        <v>15.5</v>
      </c>
      <c r="L1519" s="2">
        <v>262.85680000000002</v>
      </c>
      <c r="M1519" s="2">
        <v>4.3</v>
      </c>
    </row>
    <row r="1520" spans="1:13" x14ac:dyDescent="0.3">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
      <c r="A1521" s="2" t="s">
        <v>10</v>
      </c>
      <c r="B1521" s="2">
        <v>1520</v>
      </c>
      <c r="C1521" s="2" t="s">
        <v>1046</v>
      </c>
      <c r="D1521" s="2" t="s">
        <v>57</v>
      </c>
      <c r="E1521" s="2">
        <v>2016</v>
      </c>
      <c r="F1521" s="2" t="s">
        <v>25</v>
      </c>
      <c r="G1521" s="2" t="s">
        <v>14</v>
      </c>
      <c r="H1521" s="2" t="s">
        <v>26</v>
      </c>
      <c r="I1521" s="2" t="s">
        <v>16</v>
      </c>
      <c r="J1521" s="2">
        <v>5.6386540999999998E-2</v>
      </c>
      <c r="K1521" s="2">
        <v>9.8000000000000007</v>
      </c>
      <c r="L1521" s="2">
        <v>84.690799999999996</v>
      </c>
      <c r="M1521" s="2">
        <v>4.3</v>
      </c>
    </row>
    <row r="1522" spans="1:13" x14ac:dyDescent="0.3">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
      <c r="A1523" s="2" t="s">
        <v>10</v>
      </c>
      <c r="B1523" s="1">
        <v>1522</v>
      </c>
      <c r="C1523" s="2" t="s">
        <v>776</v>
      </c>
      <c r="D1523" s="2" t="s">
        <v>57</v>
      </c>
      <c r="E1523" s="2">
        <v>2016</v>
      </c>
      <c r="F1523" s="2" t="s">
        <v>25</v>
      </c>
      <c r="G1523" s="2" t="s">
        <v>14</v>
      </c>
      <c r="H1523" s="2" t="s">
        <v>26</v>
      </c>
      <c r="I1523" s="2" t="s">
        <v>16</v>
      </c>
      <c r="J1523" s="2">
        <v>5.6465714E-2</v>
      </c>
      <c r="K1523" s="2">
        <v>20.85</v>
      </c>
      <c r="L1523" s="2">
        <v>103.6648</v>
      </c>
      <c r="M1523" s="2">
        <v>4.3</v>
      </c>
    </row>
    <row r="1524" spans="1:13" x14ac:dyDescent="0.3">
      <c r="A1524" s="1" t="s">
        <v>10</v>
      </c>
      <c r="B1524" s="2">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
      <c r="A1525" s="2" t="s">
        <v>10</v>
      </c>
      <c r="B1525" s="1">
        <v>1524</v>
      </c>
      <c r="C1525" s="2" t="s">
        <v>1049</v>
      </c>
      <c r="D1525" s="2" t="s">
        <v>28</v>
      </c>
      <c r="E1525" s="2">
        <v>2016</v>
      </c>
      <c r="F1525" s="2" t="s">
        <v>25</v>
      </c>
      <c r="G1525" s="2" t="s">
        <v>14</v>
      </c>
      <c r="H1525" s="2" t="s">
        <v>26</v>
      </c>
      <c r="I1525" s="2" t="s">
        <v>16</v>
      </c>
      <c r="J1525" s="2">
        <v>0.18416771200000001</v>
      </c>
      <c r="K1525" s="2">
        <v>13.65</v>
      </c>
      <c r="L1525" s="2">
        <v>213.7902</v>
      </c>
      <c r="M1525" s="2">
        <v>4.3</v>
      </c>
    </row>
    <row r="1526" spans="1:13" x14ac:dyDescent="0.3">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
      <c r="A1527" s="2" t="s">
        <v>10</v>
      </c>
      <c r="B1527" s="2">
        <v>1526</v>
      </c>
      <c r="C1527" s="2" t="s">
        <v>1051</v>
      </c>
      <c r="D1527" s="2" t="s">
        <v>67</v>
      </c>
      <c r="E1527" s="2">
        <v>2016</v>
      </c>
      <c r="F1527" s="2" t="s">
        <v>25</v>
      </c>
      <c r="G1527" s="2" t="s">
        <v>14</v>
      </c>
      <c r="H1527" s="2" t="s">
        <v>26</v>
      </c>
      <c r="I1527" s="2" t="s">
        <v>16</v>
      </c>
      <c r="J1527" s="2">
        <v>7.8786674000000001E-2</v>
      </c>
      <c r="K1527" s="2">
        <v>13.65</v>
      </c>
      <c r="L1527" s="2">
        <v>184.82400000000001</v>
      </c>
      <c r="M1527" s="2">
        <v>4.3</v>
      </c>
    </row>
    <row r="1528" spans="1:13" x14ac:dyDescent="0.3">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
      <c r="A1529" s="2" t="s">
        <v>10</v>
      </c>
      <c r="B1529" s="1">
        <v>1528</v>
      </c>
      <c r="C1529" s="2" t="s">
        <v>941</v>
      </c>
      <c r="D1529" s="2" t="s">
        <v>24</v>
      </c>
      <c r="E1529" s="2">
        <v>2016</v>
      </c>
      <c r="F1529" s="2" t="s">
        <v>25</v>
      </c>
      <c r="G1529" s="2" t="s">
        <v>14</v>
      </c>
      <c r="H1529" s="2" t="s">
        <v>26</v>
      </c>
      <c r="I1529" s="2" t="s">
        <v>16</v>
      </c>
      <c r="J1529" s="2">
        <v>9.3918349999999998E-2</v>
      </c>
      <c r="K1529" s="2">
        <v>19.2</v>
      </c>
      <c r="L1529" s="2">
        <v>189.82140000000001</v>
      </c>
      <c r="M1529" s="2">
        <v>4.3</v>
      </c>
    </row>
    <row r="1530" spans="1:13" x14ac:dyDescent="0.3">
      <c r="A1530" s="1" t="s">
        <v>10</v>
      </c>
      <c r="B1530" s="2">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
      <c r="A1531" s="2" t="s">
        <v>10</v>
      </c>
      <c r="B1531" s="1">
        <v>1530</v>
      </c>
      <c r="C1531" s="2" t="s">
        <v>271</v>
      </c>
      <c r="D1531" s="2" t="s">
        <v>12</v>
      </c>
      <c r="E1531" s="2">
        <v>2016</v>
      </c>
      <c r="F1531" s="2" t="s">
        <v>25</v>
      </c>
      <c r="G1531" s="2" t="s">
        <v>14</v>
      </c>
      <c r="H1531" s="2" t="s">
        <v>26</v>
      </c>
      <c r="I1531" s="2" t="s">
        <v>16</v>
      </c>
      <c r="J1531" s="2">
        <v>4.6771476999999999E-2</v>
      </c>
      <c r="K1531" s="2">
        <v>8.77</v>
      </c>
      <c r="L1531" s="2">
        <v>173.94220000000001</v>
      </c>
      <c r="M1531" s="2">
        <v>4.3</v>
      </c>
    </row>
    <row r="1532" spans="1:13" x14ac:dyDescent="0.3">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
      <c r="A1533" s="2" t="s">
        <v>10</v>
      </c>
      <c r="B1533" s="2">
        <v>1532</v>
      </c>
      <c r="C1533" s="2" t="s">
        <v>1010</v>
      </c>
      <c r="D1533" s="2" t="s">
        <v>12</v>
      </c>
      <c r="E1533" s="2">
        <v>2016</v>
      </c>
      <c r="F1533" s="2" t="s">
        <v>25</v>
      </c>
      <c r="G1533" s="2" t="s">
        <v>14</v>
      </c>
      <c r="H1533" s="2" t="s">
        <v>26</v>
      </c>
      <c r="I1533" s="2" t="s">
        <v>16</v>
      </c>
      <c r="J1533" s="2">
        <v>5.8827382999999997E-2</v>
      </c>
      <c r="K1533" s="2">
        <v>14.5</v>
      </c>
      <c r="L1533" s="2">
        <v>172.2448</v>
      </c>
      <c r="M1533" s="2">
        <v>4.3</v>
      </c>
    </row>
    <row r="1534" spans="1:13" x14ac:dyDescent="0.3">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
      <c r="A1535" s="2" t="s">
        <v>10</v>
      </c>
      <c r="B1535" s="1">
        <v>1534</v>
      </c>
      <c r="C1535" s="2" t="s">
        <v>1055</v>
      </c>
      <c r="D1535" s="2" t="s">
        <v>12</v>
      </c>
      <c r="E1535" s="2">
        <v>2016</v>
      </c>
      <c r="F1535" s="2" t="s">
        <v>25</v>
      </c>
      <c r="G1535" s="2" t="s">
        <v>14</v>
      </c>
      <c r="H1535" s="2" t="s">
        <v>26</v>
      </c>
      <c r="I1535" s="2" t="s">
        <v>16</v>
      </c>
      <c r="J1535" s="2">
        <v>0.103449993</v>
      </c>
      <c r="K1535" s="2">
        <v>19</v>
      </c>
      <c r="L1535" s="2">
        <v>225.47200000000001</v>
      </c>
      <c r="M1535" s="2">
        <v>4.3</v>
      </c>
    </row>
    <row r="1536" spans="1:13" x14ac:dyDescent="0.3">
      <c r="A1536" s="1" t="s">
        <v>10</v>
      </c>
      <c r="B1536" s="2">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
      <c r="A1537" s="2" t="s">
        <v>10</v>
      </c>
      <c r="B1537" s="1">
        <v>1536</v>
      </c>
      <c r="C1537" s="2" t="s">
        <v>1056</v>
      </c>
      <c r="D1537" s="2" t="s">
        <v>48</v>
      </c>
      <c r="E1537" s="2">
        <v>2016</v>
      </c>
      <c r="F1537" s="2" t="s">
        <v>25</v>
      </c>
      <c r="G1537" s="2" t="s">
        <v>14</v>
      </c>
      <c r="H1537" s="2" t="s">
        <v>26</v>
      </c>
      <c r="I1537" s="2" t="s">
        <v>16</v>
      </c>
      <c r="J1537" s="2">
        <v>2.3496967000000001E-2</v>
      </c>
      <c r="K1537" s="2">
        <v>5.6749999999999998</v>
      </c>
      <c r="L1537" s="2">
        <v>156.12880000000001</v>
      </c>
      <c r="M1537" s="2">
        <v>4.3</v>
      </c>
    </row>
    <row r="1538" spans="1:13" x14ac:dyDescent="0.3">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
      <c r="A1539" s="2" t="s">
        <v>10</v>
      </c>
      <c r="B1539" s="2">
        <v>1538</v>
      </c>
      <c r="C1539" s="2" t="s">
        <v>520</v>
      </c>
      <c r="D1539" s="2" t="s">
        <v>32</v>
      </c>
      <c r="E1539" s="2">
        <v>2016</v>
      </c>
      <c r="F1539" s="2" t="s">
        <v>25</v>
      </c>
      <c r="G1539" s="2" t="s">
        <v>14</v>
      </c>
      <c r="H1539" s="2" t="s">
        <v>26</v>
      </c>
      <c r="I1539" s="2" t="s">
        <v>16</v>
      </c>
      <c r="J1539" s="2">
        <v>0.12792793099999999</v>
      </c>
      <c r="K1539" s="2">
        <v>8.27</v>
      </c>
      <c r="L1539" s="2">
        <v>184.89240000000001</v>
      </c>
      <c r="M1539" s="2">
        <v>4.3</v>
      </c>
    </row>
    <row r="1540" spans="1:13" x14ac:dyDescent="0.3">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
      <c r="A1541" s="2" t="s">
        <v>10</v>
      </c>
      <c r="B1541" s="1">
        <v>1540</v>
      </c>
      <c r="C1541" s="2" t="s">
        <v>249</v>
      </c>
      <c r="D1541" s="2" t="s">
        <v>28</v>
      </c>
      <c r="E1541" s="2">
        <v>2016</v>
      </c>
      <c r="F1541" s="2" t="s">
        <v>25</v>
      </c>
      <c r="G1541" s="2" t="s">
        <v>14</v>
      </c>
      <c r="H1541" s="2" t="s">
        <v>26</v>
      </c>
      <c r="I1541" s="2" t="s">
        <v>16</v>
      </c>
      <c r="J1541" s="2">
        <v>3.2177404999999999E-2</v>
      </c>
      <c r="K1541" s="2">
        <v>5.46</v>
      </c>
      <c r="L1541" s="2">
        <v>185.42400000000001</v>
      </c>
      <c r="M1541" s="2">
        <v>4.3</v>
      </c>
    </row>
    <row r="1542" spans="1:13" x14ac:dyDescent="0.3">
      <c r="A1542" s="1" t="s">
        <v>17</v>
      </c>
      <c r="B1542" s="2">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
      <c r="A1543" s="2" t="s">
        <v>17</v>
      </c>
      <c r="B1543" s="1">
        <v>1542</v>
      </c>
      <c r="C1543" s="2" t="s">
        <v>1058</v>
      </c>
      <c r="D1543" s="2" t="s">
        <v>32</v>
      </c>
      <c r="E1543" s="2">
        <v>2020</v>
      </c>
      <c r="F1543" s="2" t="s">
        <v>37</v>
      </c>
      <c r="G1543" s="2" t="s">
        <v>34</v>
      </c>
      <c r="H1543" s="2" t="s">
        <v>15</v>
      </c>
      <c r="I1543" s="2" t="s">
        <v>16</v>
      </c>
      <c r="J1543" s="2">
        <v>4.2123242999999998E-2</v>
      </c>
      <c r="K1543" s="2">
        <v>9.5</v>
      </c>
      <c r="L1543" s="2">
        <v>32.090000000000003</v>
      </c>
      <c r="M1543" s="2">
        <v>4.3</v>
      </c>
    </row>
    <row r="1544" spans="1:13" x14ac:dyDescent="0.3">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
      <c r="A1545" s="2" t="s">
        <v>17</v>
      </c>
      <c r="B1545" s="2">
        <v>1544</v>
      </c>
      <c r="C1545" s="2" t="s">
        <v>1060</v>
      </c>
      <c r="D1545" s="2" t="s">
        <v>95</v>
      </c>
      <c r="E1545" s="2">
        <v>2015</v>
      </c>
      <c r="F1545" s="2" t="s">
        <v>33</v>
      </c>
      <c r="G1545" s="2" t="s">
        <v>34</v>
      </c>
      <c r="H1545" s="2" t="s">
        <v>15</v>
      </c>
      <c r="I1545" s="2" t="s">
        <v>16</v>
      </c>
      <c r="J1545" s="2">
        <v>9.3652167999999994E-2</v>
      </c>
      <c r="K1545" s="2">
        <v>14.85</v>
      </c>
      <c r="L1545" s="2">
        <v>141.5812</v>
      </c>
      <c r="M1545" s="2">
        <v>4.3</v>
      </c>
    </row>
    <row r="1546" spans="1:13" x14ac:dyDescent="0.3">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
      <c r="A1547" s="2" t="s">
        <v>17</v>
      </c>
      <c r="B1547" s="1">
        <v>1546</v>
      </c>
      <c r="C1547" s="2" t="s">
        <v>1062</v>
      </c>
      <c r="D1547" s="2" t="s">
        <v>28</v>
      </c>
      <c r="E1547" s="2">
        <v>2015</v>
      </c>
      <c r="F1547" s="2" t="s">
        <v>33</v>
      </c>
      <c r="G1547" s="2" t="s">
        <v>34</v>
      </c>
      <c r="H1547" s="2" t="s">
        <v>15</v>
      </c>
      <c r="I1547" s="2" t="s">
        <v>16</v>
      </c>
      <c r="J1547" s="2">
        <v>2.1629781000000001E-2</v>
      </c>
      <c r="K1547" s="2">
        <v>8.6449999999999996</v>
      </c>
      <c r="L1547" s="2">
        <v>51.998199999999997</v>
      </c>
      <c r="M1547" s="2">
        <v>4.3</v>
      </c>
    </row>
    <row r="1548" spans="1:13" x14ac:dyDescent="0.3">
      <c r="A1548" s="1" t="s">
        <v>17</v>
      </c>
      <c r="B1548" s="2">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
      <c r="A1549" s="2" t="s">
        <v>17</v>
      </c>
      <c r="B1549" s="1">
        <v>1548</v>
      </c>
      <c r="C1549" s="2" t="s">
        <v>1064</v>
      </c>
      <c r="D1549" s="2" t="s">
        <v>67</v>
      </c>
      <c r="E1549" s="2">
        <v>2015</v>
      </c>
      <c r="F1549" s="2" t="s">
        <v>33</v>
      </c>
      <c r="G1549" s="2" t="s">
        <v>34</v>
      </c>
      <c r="H1549" s="2" t="s">
        <v>15</v>
      </c>
      <c r="I1549" s="2" t="s">
        <v>16</v>
      </c>
      <c r="J1549" s="2">
        <v>9.3574769000000002E-2</v>
      </c>
      <c r="K1549" s="2">
        <v>6.6150000000000002</v>
      </c>
      <c r="L1549" s="2">
        <v>199.4426</v>
      </c>
      <c r="M1549" s="2">
        <v>4.3</v>
      </c>
    </row>
    <row r="1550" spans="1:13" x14ac:dyDescent="0.3">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
      <c r="A1551" s="2" t="s">
        <v>17</v>
      </c>
      <c r="B1551" s="2">
        <v>1550</v>
      </c>
      <c r="C1551" s="2" t="s">
        <v>1065</v>
      </c>
      <c r="D1551" s="2" t="s">
        <v>67</v>
      </c>
      <c r="E1551" s="2">
        <v>2015</v>
      </c>
      <c r="F1551" s="2" t="s">
        <v>33</v>
      </c>
      <c r="G1551" s="2" t="s">
        <v>34</v>
      </c>
      <c r="H1551" s="2" t="s">
        <v>15</v>
      </c>
      <c r="I1551" s="2" t="s">
        <v>16</v>
      </c>
      <c r="J1551" s="2">
        <v>1.7821466000000001E-2</v>
      </c>
      <c r="K1551" s="2">
        <v>13.35</v>
      </c>
      <c r="L1551" s="2">
        <v>75.101200000000006</v>
      </c>
      <c r="M1551" s="2">
        <v>4.3</v>
      </c>
    </row>
    <row r="1552" spans="1:13" x14ac:dyDescent="0.3">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
      <c r="A1553" s="2" t="s">
        <v>17</v>
      </c>
      <c r="B1553" s="1">
        <v>1552</v>
      </c>
      <c r="C1553" s="2" t="s">
        <v>36</v>
      </c>
      <c r="D1553" s="2" t="s">
        <v>24</v>
      </c>
      <c r="E1553" s="2">
        <v>2015</v>
      </c>
      <c r="F1553" s="2" t="s">
        <v>33</v>
      </c>
      <c r="G1553" s="2" t="s">
        <v>34</v>
      </c>
      <c r="H1553" s="2" t="s">
        <v>15</v>
      </c>
      <c r="I1553" s="2" t="s">
        <v>16</v>
      </c>
      <c r="J1553" s="2">
        <v>5.4856180000000003E-3</v>
      </c>
      <c r="K1553" s="2">
        <v>8.89</v>
      </c>
      <c r="L1553" s="2">
        <v>99.301599999999993</v>
      </c>
      <c r="M1553" s="2">
        <v>4.3</v>
      </c>
    </row>
    <row r="1554" spans="1:13" x14ac:dyDescent="0.3">
      <c r="A1554" s="1" t="s">
        <v>17</v>
      </c>
      <c r="B1554" s="2">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
      <c r="A1555" s="2" t="s">
        <v>17</v>
      </c>
      <c r="B1555" s="1">
        <v>1554</v>
      </c>
      <c r="C1555" s="2" t="s">
        <v>1066</v>
      </c>
      <c r="D1555" s="2" t="s">
        <v>24</v>
      </c>
      <c r="E1555" s="2">
        <v>2015</v>
      </c>
      <c r="F1555" s="2" t="s">
        <v>33</v>
      </c>
      <c r="G1555" s="2" t="s">
        <v>34</v>
      </c>
      <c r="H1555" s="2" t="s">
        <v>15</v>
      </c>
      <c r="I1555" s="2" t="s">
        <v>16</v>
      </c>
      <c r="J1555" s="2">
        <v>4.5295529000000001E-2</v>
      </c>
      <c r="K1555" s="2">
        <v>15.7</v>
      </c>
      <c r="L1555" s="2">
        <v>181.36600000000001</v>
      </c>
      <c r="M1555" s="2">
        <v>4.3</v>
      </c>
    </row>
    <row r="1556" spans="1:13" x14ac:dyDescent="0.3">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
      <c r="A1557" s="2" t="s">
        <v>17</v>
      </c>
      <c r="B1557" s="2">
        <v>1556</v>
      </c>
      <c r="C1557" s="2" t="s">
        <v>106</v>
      </c>
      <c r="D1557" s="2" t="s">
        <v>61</v>
      </c>
      <c r="E1557" s="2">
        <v>2015</v>
      </c>
      <c r="F1557" s="2" t="s">
        <v>33</v>
      </c>
      <c r="G1557" s="2" t="s">
        <v>34</v>
      </c>
      <c r="H1557" s="2" t="s">
        <v>15</v>
      </c>
      <c r="I1557" s="2" t="s">
        <v>16</v>
      </c>
      <c r="J1557" s="2">
        <v>3.5993779999999999E-3</v>
      </c>
      <c r="K1557" s="2">
        <v>5.88</v>
      </c>
      <c r="L1557" s="2">
        <v>152.2998</v>
      </c>
      <c r="M1557" s="2">
        <v>4.3</v>
      </c>
    </row>
    <row r="1558" spans="1:13" x14ac:dyDescent="0.3">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
      <c r="A1559" s="2" t="s">
        <v>17</v>
      </c>
      <c r="B1559" s="1">
        <v>1558</v>
      </c>
      <c r="C1559" s="2" t="s">
        <v>1067</v>
      </c>
      <c r="D1559" s="2" t="s">
        <v>61</v>
      </c>
      <c r="E1559" s="2">
        <v>2015</v>
      </c>
      <c r="F1559" s="2" t="s">
        <v>33</v>
      </c>
      <c r="G1559" s="2" t="s">
        <v>34</v>
      </c>
      <c r="H1559" s="2" t="s">
        <v>15</v>
      </c>
      <c r="I1559" s="2" t="s">
        <v>16</v>
      </c>
      <c r="J1559" s="2">
        <v>4.3874493000000001E-2</v>
      </c>
      <c r="K1559" s="2">
        <v>9.3000000000000007</v>
      </c>
      <c r="L1559" s="2">
        <v>191.08459999999999</v>
      </c>
      <c r="M1559" s="2">
        <v>4.3</v>
      </c>
    </row>
    <row r="1560" spans="1:13" x14ac:dyDescent="0.3">
      <c r="A1560" s="1" t="s">
        <v>17</v>
      </c>
      <c r="B1560" s="2">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
      <c r="A1561" s="2" t="s">
        <v>17</v>
      </c>
      <c r="B1561" s="1">
        <v>1560</v>
      </c>
      <c r="C1561" s="2" t="s">
        <v>1068</v>
      </c>
      <c r="D1561" s="2" t="s">
        <v>19</v>
      </c>
      <c r="E1561" s="2">
        <v>2015</v>
      </c>
      <c r="F1561" s="2" t="s">
        <v>33</v>
      </c>
      <c r="G1561" s="2" t="s">
        <v>34</v>
      </c>
      <c r="H1561" s="2" t="s">
        <v>26</v>
      </c>
      <c r="I1561" s="2" t="s">
        <v>16</v>
      </c>
      <c r="J1561" s="2">
        <v>1.7678007999999999E-2</v>
      </c>
      <c r="K1561" s="2">
        <v>11.5</v>
      </c>
      <c r="L1561" s="2">
        <v>129.26259999999999</v>
      </c>
      <c r="M1561" s="2">
        <v>4.3</v>
      </c>
    </row>
    <row r="1562" spans="1:13" x14ac:dyDescent="0.3">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
      <c r="A1563" s="2" t="s">
        <v>17</v>
      </c>
      <c r="B1563" s="2">
        <v>1562</v>
      </c>
      <c r="C1563" s="2" t="s">
        <v>75</v>
      </c>
      <c r="D1563" s="2" t="s">
        <v>42</v>
      </c>
      <c r="E1563" s="2">
        <v>2015</v>
      </c>
      <c r="F1563" s="2" t="s">
        <v>33</v>
      </c>
      <c r="G1563" s="2" t="s">
        <v>34</v>
      </c>
      <c r="H1563" s="2" t="s">
        <v>26</v>
      </c>
      <c r="I1563" s="2" t="s">
        <v>16</v>
      </c>
      <c r="J1563" s="2">
        <v>8.0804019000000005E-2</v>
      </c>
      <c r="K1563" s="2">
        <v>5.82</v>
      </c>
      <c r="L1563" s="2">
        <v>171.47900000000001</v>
      </c>
      <c r="M1563" s="2">
        <v>4.3</v>
      </c>
    </row>
    <row r="1564" spans="1:13" x14ac:dyDescent="0.3">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
      <c r="A1565" s="2" t="s">
        <v>17</v>
      </c>
      <c r="B1565" s="1">
        <v>1564</v>
      </c>
      <c r="C1565" s="2" t="s">
        <v>1070</v>
      </c>
      <c r="D1565" s="2" t="s">
        <v>42</v>
      </c>
      <c r="E1565" s="2">
        <v>2015</v>
      </c>
      <c r="F1565" s="2" t="s">
        <v>33</v>
      </c>
      <c r="G1565" s="2" t="s">
        <v>34</v>
      </c>
      <c r="H1565" s="2" t="s">
        <v>26</v>
      </c>
      <c r="I1565" s="2" t="s">
        <v>16</v>
      </c>
      <c r="J1565" s="2">
        <v>6.1308888999999998E-2</v>
      </c>
      <c r="K1565" s="2">
        <v>15.25</v>
      </c>
      <c r="L1565" s="2">
        <v>128.89680000000001</v>
      </c>
      <c r="M1565" s="2">
        <v>4.3</v>
      </c>
    </row>
    <row r="1566" spans="1:13" x14ac:dyDescent="0.3">
      <c r="A1566" s="1" t="s">
        <v>17</v>
      </c>
      <c r="B1566" s="2">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
      <c r="A1567" s="2" t="s">
        <v>17</v>
      </c>
      <c r="B1567" s="1">
        <v>1566</v>
      </c>
      <c r="C1567" s="2" t="s">
        <v>788</v>
      </c>
      <c r="D1567" s="2" t="s">
        <v>64</v>
      </c>
      <c r="E1567" s="2">
        <v>2015</v>
      </c>
      <c r="F1567" s="2" t="s">
        <v>33</v>
      </c>
      <c r="G1567" s="2" t="s">
        <v>34</v>
      </c>
      <c r="H1567" s="2" t="s">
        <v>26</v>
      </c>
      <c r="I1567" s="2" t="s">
        <v>16</v>
      </c>
      <c r="J1567" s="2">
        <v>0.12052492200000001</v>
      </c>
      <c r="K1567" s="2">
        <v>7.39</v>
      </c>
      <c r="L1567" s="2">
        <v>142.24700000000001</v>
      </c>
      <c r="M1567" s="2">
        <v>4.3</v>
      </c>
    </row>
    <row r="1568" spans="1:13" x14ac:dyDescent="0.3">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
      <c r="A1569" s="2" t="s">
        <v>17</v>
      </c>
      <c r="B1569" s="2">
        <v>1568</v>
      </c>
      <c r="C1569" s="2" t="s">
        <v>629</v>
      </c>
      <c r="D1569" s="2" t="s">
        <v>64</v>
      </c>
      <c r="E1569" s="2">
        <v>2015</v>
      </c>
      <c r="F1569" s="2" t="s">
        <v>33</v>
      </c>
      <c r="G1569" s="2" t="s">
        <v>34</v>
      </c>
      <c r="H1569" s="2" t="s">
        <v>26</v>
      </c>
      <c r="I1569" s="2" t="s">
        <v>16</v>
      </c>
      <c r="J1569" s="2">
        <v>6.479182E-2</v>
      </c>
      <c r="K1569" s="2">
        <v>12.15</v>
      </c>
      <c r="L1569" s="2">
        <v>254.00399999999999</v>
      </c>
      <c r="M1569" s="2">
        <v>4.3</v>
      </c>
    </row>
    <row r="1570" spans="1:13" x14ac:dyDescent="0.3">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
      <c r="A1571" s="2" t="s">
        <v>17</v>
      </c>
      <c r="B1571" s="1">
        <v>1570</v>
      </c>
      <c r="C1571" s="2" t="s">
        <v>47</v>
      </c>
      <c r="D1571" s="2" t="s">
        <v>48</v>
      </c>
      <c r="E1571" s="2">
        <v>2015</v>
      </c>
      <c r="F1571" s="2" t="s">
        <v>33</v>
      </c>
      <c r="G1571" s="2" t="s">
        <v>34</v>
      </c>
      <c r="H1571" s="2" t="s">
        <v>26</v>
      </c>
      <c r="I1571" s="2" t="s">
        <v>16</v>
      </c>
      <c r="J1571" s="2">
        <v>8.5138333999999996E-2</v>
      </c>
      <c r="K1571" s="2">
        <v>7.05</v>
      </c>
      <c r="L1571" s="2">
        <v>108.69119999999999</v>
      </c>
      <c r="M1571" s="2">
        <v>4.3</v>
      </c>
    </row>
    <row r="1572" spans="1:13" x14ac:dyDescent="0.3">
      <c r="A1572" s="1" t="s">
        <v>17</v>
      </c>
      <c r="B1572" s="2">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
      <c r="A1573" s="2" t="s">
        <v>17</v>
      </c>
      <c r="B1573" s="1">
        <v>1572</v>
      </c>
      <c r="C1573" s="2" t="s">
        <v>958</v>
      </c>
      <c r="D1573" s="2" t="s">
        <v>48</v>
      </c>
      <c r="E1573" s="2">
        <v>2015</v>
      </c>
      <c r="F1573" s="2" t="s">
        <v>33</v>
      </c>
      <c r="G1573" s="2" t="s">
        <v>34</v>
      </c>
      <c r="H1573" s="2" t="s">
        <v>26</v>
      </c>
      <c r="I1573" s="2" t="s">
        <v>16</v>
      </c>
      <c r="J1573" s="2">
        <v>0.11787402399999999</v>
      </c>
      <c r="K1573" s="2">
        <v>13.6</v>
      </c>
      <c r="L1573" s="2">
        <v>193.61359999999999</v>
      </c>
      <c r="M1573" s="2">
        <v>4.3</v>
      </c>
    </row>
    <row r="1574" spans="1:13" x14ac:dyDescent="0.3">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
      <c r="A1575" s="2" t="s">
        <v>17</v>
      </c>
      <c r="B1575" s="2">
        <v>1574</v>
      </c>
      <c r="C1575" s="2" t="s">
        <v>625</v>
      </c>
      <c r="D1575" s="2" t="s">
        <v>48</v>
      </c>
      <c r="E1575" s="2">
        <v>2015</v>
      </c>
      <c r="F1575" s="2" t="s">
        <v>33</v>
      </c>
      <c r="G1575" s="2" t="s">
        <v>34</v>
      </c>
      <c r="H1575" s="2" t="s">
        <v>26</v>
      </c>
      <c r="I1575" s="2" t="s">
        <v>16</v>
      </c>
      <c r="J1575" s="2">
        <v>2.9999653000000001E-2</v>
      </c>
      <c r="K1575" s="2">
        <v>17.7</v>
      </c>
      <c r="L1575" s="2">
        <v>169.7816</v>
      </c>
      <c r="M1575" s="2">
        <v>4.3</v>
      </c>
    </row>
    <row r="1576" spans="1:13" x14ac:dyDescent="0.3">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
      <c r="A1577" s="2" t="s">
        <v>17</v>
      </c>
      <c r="B1577" s="1">
        <v>1576</v>
      </c>
      <c r="C1577" s="2" t="s">
        <v>1073</v>
      </c>
      <c r="D1577" s="2" t="s">
        <v>32</v>
      </c>
      <c r="E1577" s="2">
        <v>2015</v>
      </c>
      <c r="F1577" s="2" t="s">
        <v>33</v>
      </c>
      <c r="G1577" s="2" t="s">
        <v>34</v>
      </c>
      <c r="H1577" s="2" t="s">
        <v>26</v>
      </c>
      <c r="I1577" s="2" t="s">
        <v>16</v>
      </c>
      <c r="J1577" s="2">
        <v>1.7360866999999999E-2</v>
      </c>
      <c r="K1577" s="2">
        <v>8.43</v>
      </c>
      <c r="L1577" s="2">
        <v>196.27680000000001</v>
      </c>
      <c r="M1577" s="2">
        <v>4.3</v>
      </c>
    </row>
    <row r="1578" spans="1:13" x14ac:dyDescent="0.3">
      <c r="A1578" s="1" t="s">
        <v>17</v>
      </c>
      <c r="B1578" s="2">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
      <c r="A1579" s="2" t="s">
        <v>17</v>
      </c>
      <c r="B1579" s="1">
        <v>1578</v>
      </c>
      <c r="C1579" s="2" t="s">
        <v>905</v>
      </c>
      <c r="D1579" s="2" t="s">
        <v>95</v>
      </c>
      <c r="E1579" s="2">
        <v>2020</v>
      </c>
      <c r="F1579" s="2" t="s">
        <v>37</v>
      </c>
      <c r="G1579" s="2" t="s">
        <v>34</v>
      </c>
      <c r="H1579" s="2" t="s">
        <v>26</v>
      </c>
      <c r="I1579" s="2" t="s">
        <v>16</v>
      </c>
      <c r="J1579" s="2">
        <v>7.2561270000000002E-3</v>
      </c>
      <c r="K1579" s="2">
        <v>7.09</v>
      </c>
      <c r="L1579" s="2">
        <v>50.403399999999998</v>
      </c>
      <c r="M1579" s="2">
        <v>4.3</v>
      </c>
    </row>
    <row r="1580" spans="1:13" x14ac:dyDescent="0.3">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
      <c r="A1581" s="2" t="s">
        <v>17</v>
      </c>
      <c r="B1581" s="2">
        <v>1580</v>
      </c>
      <c r="C1581" s="2" t="s">
        <v>1075</v>
      </c>
      <c r="D1581" s="2" t="s">
        <v>28</v>
      </c>
      <c r="E1581" s="2">
        <v>2020</v>
      </c>
      <c r="F1581" s="2" t="s">
        <v>37</v>
      </c>
      <c r="G1581" s="2" t="s">
        <v>34</v>
      </c>
      <c r="H1581" s="2" t="s">
        <v>26</v>
      </c>
      <c r="I1581" s="2" t="s">
        <v>16</v>
      </c>
      <c r="J1581" s="2">
        <v>3.2283675999999997E-2</v>
      </c>
      <c r="K1581" s="2">
        <v>10.1</v>
      </c>
      <c r="L1581" s="2">
        <v>52.200800000000001</v>
      </c>
      <c r="M1581" s="2">
        <v>4.3</v>
      </c>
    </row>
    <row r="1582" spans="1:13" x14ac:dyDescent="0.3">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
      <c r="A1583" s="2" t="s">
        <v>17</v>
      </c>
      <c r="B1583" s="1">
        <v>1582</v>
      </c>
      <c r="C1583" s="2" t="s">
        <v>1076</v>
      </c>
      <c r="D1583" s="2" t="s">
        <v>67</v>
      </c>
      <c r="E1583" s="2">
        <v>2020</v>
      </c>
      <c r="F1583" s="2" t="s">
        <v>37</v>
      </c>
      <c r="G1583" s="2" t="s">
        <v>34</v>
      </c>
      <c r="H1583" s="2" t="s">
        <v>26</v>
      </c>
      <c r="I1583" s="2" t="s">
        <v>16</v>
      </c>
      <c r="J1583" s="2">
        <v>7.7169952999999999E-2</v>
      </c>
      <c r="K1583" s="2">
        <v>6.13</v>
      </c>
      <c r="L1583" s="2">
        <v>63.053600000000003</v>
      </c>
      <c r="M1583" s="2">
        <v>4.3</v>
      </c>
    </row>
    <row r="1584" spans="1:13" x14ac:dyDescent="0.3">
      <c r="A1584" s="1" t="s">
        <v>17</v>
      </c>
      <c r="B1584" s="2">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
      <c r="A1585" s="2" t="s">
        <v>17</v>
      </c>
      <c r="B1585" s="1">
        <v>1584</v>
      </c>
      <c r="C1585" s="2" t="s">
        <v>1078</v>
      </c>
      <c r="D1585" s="2" t="s">
        <v>24</v>
      </c>
      <c r="E1585" s="2">
        <v>2020</v>
      </c>
      <c r="F1585" s="2" t="s">
        <v>37</v>
      </c>
      <c r="G1585" s="2" t="s">
        <v>34</v>
      </c>
      <c r="H1585" s="2" t="s">
        <v>26</v>
      </c>
      <c r="I1585" s="2" t="s">
        <v>16</v>
      </c>
      <c r="J1585" s="2">
        <v>0</v>
      </c>
      <c r="K1585" s="2">
        <v>17.350000000000001</v>
      </c>
      <c r="L1585" s="2">
        <v>72.203800000000001</v>
      </c>
      <c r="M1585" s="2">
        <v>4.3</v>
      </c>
    </row>
    <row r="1586" spans="1:13" x14ac:dyDescent="0.3">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
      <c r="A1587" s="2" t="s">
        <v>17</v>
      </c>
      <c r="B1587" s="2">
        <v>1586</v>
      </c>
      <c r="C1587" s="2" t="s">
        <v>1079</v>
      </c>
      <c r="D1587" s="2" t="s">
        <v>12</v>
      </c>
      <c r="E1587" s="2">
        <v>2020</v>
      </c>
      <c r="F1587" s="2" t="s">
        <v>37</v>
      </c>
      <c r="G1587" s="2" t="s">
        <v>34</v>
      </c>
      <c r="H1587" s="2" t="s">
        <v>26</v>
      </c>
      <c r="I1587" s="2" t="s">
        <v>16</v>
      </c>
      <c r="J1587" s="2">
        <v>8.9210158999999997E-2</v>
      </c>
      <c r="K1587" s="2">
        <v>7.7850000000000001</v>
      </c>
      <c r="L1587" s="2">
        <v>64.251000000000005</v>
      </c>
      <c r="M1587" s="2">
        <v>4.3</v>
      </c>
    </row>
    <row r="1588" spans="1:13" x14ac:dyDescent="0.3">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
      <c r="A1589" s="2" t="s">
        <v>17</v>
      </c>
      <c r="B1589" s="1">
        <v>1588</v>
      </c>
      <c r="C1589" s="2" t="s">
        <v>1081</v>
      </c>
      <c r="D1589" s="2" t="s">
        <v>12</v>
      </c>
      <c r="E1589" s="2">
        <v>2020</v>
      </c>
      <c r="F1589" s="2" t="s">
        <v>37</v>
      </c>
      <c r="G1589" s="2" t="s">
        <v>34</v>
      </c>
      <c r="H1589" s="2" t="s">
        <v>26</v>
      </c>
      <c r="I1589" s="2" t="s">
        <v>16</v>
      </c>
      <c r="J1589" s="2">
        <v>5.4171605999999997E-2</v>
      </c>
      <c r="K1589" s="2">
        <v>8.85</v>
      </c>
      <c r="L1589" s="2">
        <v>183.92920000000001</v>
      </c>
      <c r="M1589" s="2">
        <v>4.3</v>
      </c>
    </row>
    <row r="1590" spans="1:13" x14ac:dyDescent="0.3">
      <c r="A1590" s="1" t="s">
        <v>17</v>
      </c>
      <c r="B1590" s="2">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
      <c r="A1591" s="2" t="s">
        <v>17</v>
      </c>
      <c r="B1591" s="1">
        <v>1590</v>
      </c>
      <c r="C1591" s="2" t="s">
        <v>990</v>
      </c>
      <c r="D1591" s="2" t="s">
        <v>61</v>
      </c>
      <c r="E1591" s="2">
        <v>2020</v>
      </c>
      <c r="F1591" s="2" t="s">
        <v>37</v>
      </c>
      <c r="G1591" s="2" t="s">
        <v>34</v>
      </c>
      <c r="H1591" s="2" t="s">
        <v>26</v>
      </c>
      <c r="I1591" s="2" t="s">
        <v>16</v>
      </c>
      <c r="J1591" s="2">
        <v>0.17128164100000001</v>
      </c>
      <c r="K1591" s="2">
        <v>14.65</v>
      </c>
      <c r="L1591" s="2">
        <v>54.061399999999999</v>
      </c>
      <c r="M1591" s="2">
        <v>4.3</v>
      </c>
    </row>
    <row r="1592" spans="1:13" x14ac:dyDescent="0.3">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
      <c r="A1593" s="2" t="s">
        <v>17</v>
      </c>
      <c r="B1593" s="2">
        <v>1592</v>
      </c>
      <c r="C1593" s="2" t="s">
        <v>295</v>
      </c>
      <c r="D1593" s="2" t="s">
        <v>19</v>
      </c>
      <c r="E1593" s="2">
        <v>2020</v>
      </c>
      <c r="F1593" s="2" t="s">
        <v>37</v>
      </c>
      <c r="G1593" s="2" t="s">
        <v>34</v>
      </c>
      <c r="H1593" s="2" t="s">
        <v>26</v>
      </c>
      <c r="I1593" s="2" t="s">
        <v>16</v>
      </c>
      <c r="J1593" s="2">
        <v>9.3408695E-2</v>
      </c>
      <c r="K1593" s="2">
        <v>5.32</v>
      </c>
      <c r="L1593" s="2">
        <v>101.26739999999999</v>
      </c>
      <c r="M1593" s="2">
        <v>4.3</v>
      </c>
    </row>
    <row r="1594" spans="1:13" x14ac:dyDescent="0.3">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
      <c r="A1595" s="2" t="s">
        <v>17</v>
      </c>
      <c r="B1595" s="1">
        <v>1594</v>
      </c>
      <c r="C1595" s="2" t="s">
        <v>1084</v>
      </c>
      <c r="D1595" s="2" t="s">
        <v>19</v>
      </c>
      <c r="E1595" s="2">
        <v>2020</v>
      </c>
      <c r="F1595" s="2" t="s">
        <v>37</v>
      </c>
      <c r="G1595" s="2" t="s">
        <v>34</v>
      </c>
      <c r="H1595" s="2" t="s">
        <v>26</v>
      </c>
      <c r="I1595" s="2" t="s">
        <v>16</v>
      </c>
      <c r="J1595" s="2">
        <v>7.1538243000000001E-2</v>
      </c>
      <c r="K1595" s="2">
        <v>7.93</v>
      </c>
      <c r="L1595" s="2">
        <v>44.508600000000001</v>
      </c>
      <c r="M1595" s="2">
        <v>4.3</v>
      </c>
    </row>
    <row r="1596" spans="1:13" x14ac:dyDescent="0.3">
      <c r="A1596" s="1" t="s">
        <v>17</v>
      </c>
      <c r="B1596" s="2">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
      <c r="A1597" s="2" t="s">
        <v>17</v>
      </c>
      <c r="B1597" s="1">
        <v>1596</v>
      </c>
      <c r="C1597" s="2" t="s">
        <v>993</v>
      </c>
      <c r="D1597" s="2" t="s">
        <v>19</v>
      </c>
      <c r="E1597" s="2">
        <v>2020</v>
      </c>
      <c r="F1597" s="2" t="s">
        <v>37</v>
      </c>
      <c r="G1597" s="2" t="s">
        <v>34</v>
      </c>
      <c r="H1597" s="2" t="s">
        <v>26</v>
      </c>
      <c r="I1597" s="2" t="s">
        <v>16</v>
      </c>
      <c r="J1597" s="2">
        <v>1.8125947999999999E-2</v>
      </c>
      <c r="K1597" s="2">
        <v>17.850000000000001</v>
      </c>
      <c r="L1597" s="2">
        <v>94.909400000000005</v>
      </c>
      <c r="M1597" s="2">
        <v>4.3</v>
      </c>
    </row>
    <row r="1598" spans="1:13" x14ac:dyDescent="0.3">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
      <c r="A1599" s="2" t="s">
        <v>17</v>
      </c>
      <c r="B1599" s="2">
        <v>1598</v>
      </c>
      <c r="C1599" s="2" t="s">
        <v>93</v>
      </c>
      <c r="D1599" s="2" t="s">
        <v>42</v>
      </c>
      <c r="E1599" s="2">
        <v>2020</v>
      </c>
      <c r="F1599" s="2" t="s">
        <v>37</v>
      </c>
      <c r="G1599" s="2" t="s">
        <v>34</v>
      </c>
      <c r="H1599" s="2" t="s">
        <v>26</v>
      </c>
      <c r="I1599" s="2" t="s">
        <v>16</v>
      </c>
      <c r="J1599" s="2">
        <v>1.1351778E-2</v>
      </c>
      <c r="K1599" s="2">
        <v>10.5</v>
      </c>
      <c r="L1599" s="2">
        <v>236.5248</v>
      </c>
      <c r="M1599" s="2">
        <v>4.3</v>
      </c>
    </row>
    <row r="1600" spans="1:13" x14ac:dyDescent="0.3">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
      <c r="A1601" s="2" t="s">
        <v>17</v>
      </c>
      <c r="B1601" s="1">
        <v>1600</v>
      </c>
      <c r="C1601" s="2" t="s">
        <v>115</v>
      </c>
      <c r="D1601" s="2" t="s">
        <v>42</v>
      </c>
      <c r="E1601" s="2">
        <v>2020</v>
      </c>
      <c r="F1601" s="2" t="s">
        <v>37</v>
      </c>
      <c r="G1601" s="2" t="s">
        <v>34</v>
      </c>
      <c r="H1601" s="2" t="s">
        <v>30</v>
      </c>
      <c r="I1601" s="2" t="s">
        <v>16</v>
      </c>
      <c r="J1601" s="2">
        <v>6.7676055999999998E-2</v>
      </c>
      <c r="K1601" s="2">
        <v>19.100000000000001</v>
      </c>
      <c r="L1601" s="2">
        <v>40.879600000000003</v>
      </c>
      <c r="M1601" s="2">
        <v>4.3</v>
      </c>
    </row>
    <row r="1602" spans="1:13" x14ac:dyDescent="0.3">
      <c r="A1602" s="1" t="s">
        <v>17</v>
      </c>
      <c r="B1602" s="2">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
      <c r="A1603" s="2" t="s">
        <v>17</v>
      </c>
      <c r="B1603" s="1">
        <v>1602</v>
      </c>
      <c r="C1603" s="2" t="s">
        <v>916</v>
      </c>
      <c r="D1603" s="2" t="s">
        <v>48</v>
      </c>
      <c r="E1603" s="2">
        <v>2020</v>
      </c>
      <c r="F1603" s="2" t="s">
        <v>37</v>
      </c>
      <c r="G1603" s="2" t="s">
        <v>34</v>
      </c>
      <c r="H1603" s="2" t="s">
        <v>30</v>
      </c>
      <c r="I1603" s="2" t="s">
        <v>16</v>
      </c>
      <c r="J1603" s="2">
        <v>2.0507190000000002E-2</v>
      </c>
      <c r="K1603" s="2">
        <v>7.42</v>
      </c>
      <c r="L1603" s="2">
        <v>249.70920000000001</v>
      </c>
      <c r="M1603" s="2">
        <v>4.3</v>
      </c>
    </row>
    <row r="1604" spans="1:13" x14ac:dyDescent="0.3">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
      <c r="A1605" s="2" t="s">
        <v>17</v>
      </c>
      <c r="B1605" s="2">
        <v>1604</v>
      </c>
      <c r="C1605" s="2" t="s">
        <v>1072</v>
      </c>
      <c r="D1605" s="2" t="s">
        <v>48</v>
      </c>
      <c r="E1605" s="2">
        <v>2020</v>
      </c>
      <c r="F1605" s="2" t="s">
        <v>37</v>
      </c>
      <c r="G1605" s="2" t="s">
        <v>34</v>
      </c>
      <c r="H1605" s="2" t="s">
        <v>30</v>
      </c>
      <c r="I1605" s="2" t="s">
        <v>16</v>
      </c>
      <c r="J1605" s="2">
        <v>0.16316032699999999</v>
      </c>
      <c r="K1605" s="2">
        <v>10.85</v>
      </c>
      <c r="L1605" s="2">
        <v>107.4622</v>
      </c>
      <c r="M1605" s="2">
        <v>4.3</v>
      </c>
    </row>
    <row r="1606" spans="1:13" x14ac:dyDescent="0.3">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
      <c r="A1607" s="2" t="s">
        <v>17</v>
      </c>
      <c r="B1607" s="1">
        <v>1606</v>
      </c>
      <c r="C1607" s="2" t="s">
        <v>330</v>
      </c>
      <c r="D1607" s="2" t="s">
        <v>48</v>
      </c>
      <c r="E1607" s="2">
        <v>2020</v>
      </c>
      <c r="F1607" s="2" t="s">
        <v>37</v>
      </c>
      <c r="G1607" s="2" t="s">
        <v>34</v>
      </c>
      <c r="H1607" s="2" t="s">
        <v>30</v>
      </c>
      <c r="I1607" s="2" t="s">
        <v>16</v>
      </c>
      <c r="J1607" s="2">
        <v>3.7901015000000003E-2</v>
      </c>
      <c r="K1607" s="2">
        <v>15.6</v>
      </c>
      <c r="L1607" s="2">
        <v>124.1704</v>
      </c>
      <c r="M1607" s="2">
        <v>4.3</v>
      </c>
    </row>
    <row r="1608" spans="1:13" x14ac:dyDescent="0.3">
      <c r="A1608" s="1" t="s">
        <v>17</v>
      </c>
      <c r="B1608" s="2">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
      <c r="A1609" s="2" t="s">
        <v>17</v>
      </c>
      <c r="B1609" s="1">
        <v>1608</v>
      </c>
      <c r="C1609" s="2" t="s">
        <v>1003</v>
      </c>
      <c r="D1609" s="2" t="s">
        <v>32</v>
      </c>
      <c r="E1609" s="2">
        <v>2020</v>
      </c>
      <c r="F1609" s="2" t="s">
        <v>37</v>
      </c>
      <c r="G1609" s="2" t="s">
        <v>34</v>
      </c>
      <c r="H1609" s="2" t="s">
        <v>30</v>
      </c>
      <c r="I1609" s="2" t="s">
        <v>16</v>
      </c>
      <c r="J1609" s="2">
        <v>1.3920032000000001E-2</v>
      </c>
      <c r="K1609" s="2">
        <v>9.8000000000000007</v>
      </c>
      <c r="L1609" s="2">
        <v>45.006</v>
      </c>
      <c r="M1609" s="2">
        <v>4.3</v>
      </c>
    </row>
    <row r="1610" spans="1:13" x14ac:dyDescent="0.3">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
      <c r="A1611" s="2" t="s">
        <v>17</v>
      </c>
      <c r="B1611" s="2">
        <v>1610</v>
      </c>
      <c r="C1611" s="2" t="s">
        <v>919</v>
      </c>
      <c r="D1611" s="2" t="s">
        <v>32</v>
      </c>
      <c r="E1611" s="2">
        <v>2020</v>
      </c>
      <c r="F1611" s="2" t="s">
        <v>37</v>
      </c>
      <c r="G1611" s="2" t="s">
        <v>34</v>
      </c>
      <c r="H1611" s="2" t="s">
        <v>30</v>
      </c>
      <c r="I1611" s="2" t="s">
        <v>16</v>
      </c>
      <c r="J1611" s="2">
        <v>2.9949818E-2</v>
      </c>
      <c r="K1611" s="2">
        <v>12.1</v>
      </c>
      <c r="L1611" s="2">
        <v>146.34440000000001</v>
      </c>
      <c r="M1611" s="2">
        <v>4.3</v>
      </c>
    </row>
    <row r="1612" spans="1:13" x14ac:dyDescent="0.3">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
      <c r="A1613" s="2" t="s">
        <v>17</v>
      </c>
      <c r="B1613" s="1">
        <v>1612</v>
      </c>
      <c r="C1613" s="2" t="s">
        <v>333</v>
      </c>
      <c r="D1613" s="2" t="s">
        <v>32</v>
      </c>
      <c r="E1613" s="2">
        <v>2020</v>
      </c>
      <c r="F1613" s="2" t="s">
        <v>37</v>
      </c>
      <c r="G1613" s="2" t="s">
        <v>34</v>
      </c>
      <c r="H1613" s="2" t="s">
        <v>30</v>
      </c>
      <c r="I1613" s="2" t="s">
        <v>16</v>
      </c>
      <c r="J1613" s="2">
        <v>6.3246037000000005E-2</v>
      </c>
      <c r="K1613" s="2">
        <v>12.65</v>
      </c>
      <c r="L1613" s="2">
        <v>159.2578</v>
      </c>
      <c r="M1613" s="2">
        <v>4.3</v>
      </c>
    </row>
    <row r="1614" spans="1:13" x14ac:dyDescent="0.3">
      <c r="A1614" s="1" t="s">
        <v>17</v>
      </c>
      <c r="B1614" s="2">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
      <c r="A1615" s="2" t="s">
        <v>10</v>
      </c>
      <c r="B1615" s="1">
        <v>1614</v>
      </c>
      <c r="C1615" s="2" t="s">
        <v>1090</v>
      </c>
      <c r="D1615" s="2" t="s">
        <v>57</v>
      </c>
      <c r="E1615" s="2">
        <v>2015</v>
      </c>
      <c r="F1615" s="2" t="s">
        <v>33</v>
      </c>
      <c r="G1615" s="2" t="s">
        <v>34</v>
      </c>
      <c r="H1615" s="2" t="s">
        <v>30</v>
      </c>
      <c r="I1615" s="2" t="s">
        <v>16</v>
      </c>
      <c r="J1615" s="2">
        <v>5.4594957E-2</v>
      </c>
      <c r="K1615" s="2">
        <v>8.6</v>
      </c>
      <c r="L1615" s="2">
        <v>130.53100000000001</v>
      </c>
      <c r="M1615" s="2">
        <v>4.3</v>
      </c>
    </row>
    <row r="1616" spans="1:13" x14ac:dyDescent="0.3">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
      <c r="A1617" s="2" t="s">
        <v>10</v>
      </c>
      <c r="B1617" s="2">
        <v>1616</v>
      </c>
      <c r="C1617" s="2" t="s">
        <v>804</v>
      </c>
      <c r="D1617" s="2" t="s">
        <v>67</v>
      </c>
      <c r="E1617" s="2">
        <v>2015</v>
      </c>
      <c r="F1617" s="2" t="s">
        <v>33</v>
      </c>
      <c r="G1617" s="2" t="s">
        <v>34</v>
      </c>
      <c r="H1617" s="2" t="s">
        <v>30</v>
      </c>
      <c r="I1617" s="2" t="s">
        <v>16</v>
      </c>
      <c r="J1617" s="2">
        <v>0.17117449100000001</v>
      </c>
      <c r="K1617" s="2">
        <v>18.25</v>
      </c>
      <c r="L1617" s="2">
        <v>156.46299999999999</v>
      </c>
      <c r="M1617" s="2">
        <v>4.3</v>
      </c>
    </row>
    <row r="1618" spans="1:13" x14ac:dyDescent="0.3">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
      <c r="A1619" s="2" t="s">
        <v>10</v>
      </c>
      <c r="B1619" s="1">
        <v>1618</v>
      </c>
      <c r="C1619" s="2" t="s">
        <v>758</v>
      </c>
      <c r="D1619" s="2" t="s">
        <v>24</v>
      </c>
      <c r="E1619" s="2">
        <v>2015</v>
      </c>
      <c r="F1619" s="2" t="s">
        <v>33</v>
      </c>
      <c r="G1619" s="2" t="s">
        <v>34</v>
      </c>
      <c r="H1619" s="2" t="s">
        <v>30</v>
      </c>
      <c r="I1619" s="2" t="s">
        <v>16</v>
      </c>
      <c r="J1619" s="2">
        <v>4.2562587999999998E-2</v>
      </c>
      <c r="K1619" s="2">
        <v>17.7</v>
      </c>
      <c r="L1619" s="2">
        <v>165.02099999999999</v>
      </c>
      <c r="M1619" s="2">
        <v>4.3</v>
      </c>
    </row>
    <row r="1620" spans="1:13" x14ac:dyDescent="0.3">
      <c r="A1620" s="1" t="s">
        <v>10</v>
      </c>
      <c r="B1620" s="2">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
      <c r="A1621" s="2" t="s">
        <v>10</v>
      </c>
      <c r="B1621" s="1">
        <v>1620</v>
      </c>
      <c r="C1621" s="2" t="s">
        <v>1092</v>
      </c>
      <c r="D1621" s="2" t="s">
        <v>12</v>
      </c>
      <c r="E1621" s="2">
        <v>2015</v>
      </c>
      <c r="F1621" s="2" t="s">
        <v>33</v>
      </c>
      <c r="G1621" s="2" t="s">
        <v>34</v>
      </c>
      <c r="H1621" s="2" t="s">
        <v>30</v>
      </c>
      <c r="I1621" s="2" t="s">
        <v>16</v>
      </c>
      <c r="J1621" s="2">
        <v>0.17142216599999999</v>
      </c>
      <c r="K1621" s="2">
        <v>9.3949999999999996</v>
      </c>
      <c r="L1621" s="2">
        <v>139.18379999999999</v>
      </c>
      <c r="M1621" s="2">
        <v>4.3</v>
      </c>
    </row>
    <row r="1622" spans="1:13" x14ac:dyDescent="0.3">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
      <c r="A1623" s="2" t="s">
        <v>10</v>
      </c>
      <c r="B1623" s="2">
        <v>1622</v>
      </c>
      <c r="C1623" s="2" t="s">
        <v>1029</v>
      </c>
      <c r="D1623" s="2" t="s">
        <v>54</v>
      </c>
      <c r="E1623" s="2">
        <v>2015</v>
      </c>
      <c r="F1623" s="2" t="s">
        <v>33</v>
      </c>
      <c r="G1623" s="2" t="s">
        <v>34</v>
      </c>
      <c r="H1623" s="2" t="s">
        <v>30</v>
      </c>
      <c r="I1623" s="2" t="s">
        <v>16</v>
      </c>
      <c r="J1623" s="2">
        <v>6.1219879999999997E-2</v>
      </c>
      <c r="K1623" s="2">
        <v>15.85</v>
      </c>
      <c r="L1623" s="2">
        <v>45.674399999999999</v>
      </c>
      <c r="M1623" s="2">
        <v>4.3</v>
      </c>
    </row>
    <row r="1624" spans="1:13" x14ac:dyDescent="0.3">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
      <c r="A1625" s="2" t="s">
        <v>10</v>
      </c>
      <c r="B1625" s="1">
        <v>1624</v>
      </c>
      <c r="C1625" s="2" t="s">
        <v>1093</v>
      </c>
      <c r="D1625" s="2" t="s">
        <v>48</v>
      </c>
      <c r="E1625" s="2">
        <v>2015</v>
      </c>
      <c r="F1625" s="2" t="s">
        <v>33</v>
      </c>
      <c r="G1625" s="2" t="s">
        <v>34</v>
      </c>
      <c r="H1625" s="2" t="s">
        <v>30</v>
      </c>
      <c r="I1625" s="2" t="s">
        <v>16</v>
      </c>
      <c r="J1625" s="2">
        <v>8.6105815000000002E-2</v>
      </c>
      <c r="K1625" s="2">
        <v>11.15</v>
      </c>
      <c r="L1625" s="2">
        <v>167.87899999999999</v>
      </c>
      <c r="M1625" s="2">
        <v>4.3</v>
      </c>
    </row>
    <row r="1626" spans="1:13" x14ac:dyDescent="0.3">
      <c r="A1626" s="1" t="s">
        <v>10</v>
      </c>
      <c r="B1626" s="2">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
      <c r="A1627" s="2" t="s">
        <v>10</v>
      </c>
      <c r="B1627" s="1">
        <v>1626</v>
      </c>
      <c r="C1627" s="2" t="s">
        <v>1094</v>
      </c>
      <c r="D1627" s="2" t="s">
        <v>48</v>
      </c>
      <c r="E1627" s="2">
        <v>2015</v>
      </c>
      <c r="F1627" s="2" t="s">
        <v>33</v>
      </c>
      <c r="G1627" s="2" t="s">
        <v>34</v>
      </c>
      <c r="H1627" s="2" t="s">
        <v>30</v>
      </c>
      <c r="I1627" s="2" t="s">
        <v>16</v>
      </c>
      <c r="J1627" s="2">
        <v>7.6914745000000007E-2</v>
      </c>
      <c r="K1627" s="2">
        <v>19.350000000000001</v>
      </c>
      <c r="L1627" s="2">
        <v>114.8518</v>
      </c>
      <c r="M1627" s="2">
        <v>4.3</v>
      </c>
    </row>
    <row r="1628" spans="1:13" x14ac:dyDescent="0.3">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
      <c r="A1629" s="2" t="s">
        <v>10</v>
      </c>
      <c r="B1629" s="2">
        <v>1628</v>
      </c>
      <c r="C1629" s="2" t="s">
        <v>1095</v>
      </c>
      <c r="D1629" s="2" t="s">
        <v>95</v>
      </c>
      <c r="E1629" s="2">
        <v>2020</v>
      </c>
      <c r="F1629" s="2" t="s">
        <v>37</v>
      </c>
      <c r="G1629" s="2" t="s">
        <v>34</v>
      </c>
      <c r="H1629" s="2" t="s">
        <v>30</v>
      </c>
      <c r="I1629" s="2" t="s">
        <v>16</v>
      </c>
      <c r="J1629" s="2">
        <v>7.9776075000000002E-2</v>
      </c>
      <c r="K1629" s="2">
        <v>6.1349999999999998</v>
      </c>
      <c r="L1629" s="2">
        <v>152.8366</v>
      </c>
      <c r="M1629" s="2">
        <v>4.3</v>
      </c>
    </row>
    <row r="1630" spans="1:13" x14ac:dyDescent="0.3">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
      <c r="A1631" s="2" t="s">
        <v>10</v>
      </c>
      <c r="B1631" s="1">
        <v>1630</v>
      </c>
      <c r="C1631" s="2" t="s">
        <v>983</v>
      </c>
      <c r="D1631" s="2" t="s">
        <v>57</v>
      </c>
      <c r="E1631" s="2">
        <v>2020</v>
      </c>
      <c r="F1631" s="2" t="s">
        <v>37</v>
      </c>
      <c r="G1631" s="2" t="s">
        <v>34</v>
      </c>
      <c r="H1631" s="2" t="s">
        <v>30</v>
      </c>
      <c r="I1631" s="2" t="s">
        <v>16</v>
      </c>
      <c r="J1631" s="2">
        <v>2.2404493000000001E-2</v>
      </c>
      <c r="K1631" s="2">
        <v>9.6</v>
      </c>
      <c r="L1631" s="2">
        <v>102.499</v>
      </c>
      <c r="M1631" s="2">
        <v>4.3</v>
      </c>
    </row>
    <row r="1632" spans="1:13" x14ac:dyDescent="0.3">
      <c r="A1632" s="1" t="s">
        <v>10</v>
      </c>
      <c r="B1632" s="2">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
      <c r="A1633" s="2" t="s">
        <v>10</v>
      </c>
      <c r="B1633" s="1">
        <v>1632</v>
      </c>
      <c r="C1633" s="2" t="s">
        <v>955</v>
      </c>
      <c r="D1633" s="2" t="s">
        <v>67</v>
      </c>
      <c r="E1633" s="2">
        <v>2020</v>
      </c>
      <c r="F1633" s="2" t="s">
        <v>37</v>
      </c>
      <c r="G1633" s="2" t="s">
        <v>34</v>
      </c>
      <c r="H1633" s="2" t="s">
        <v>30</v>
      </c>
      <c r="I1633" s="2" t="s">
        <v>16</v>
      </c>
      <c r="J1633" s="2">
        <v>9.7012988999999994E-2</v>
      </c>
      <c r="K1633" s="2">
        <v>5.9249999999999998</v>
      </c>
      <c r="L1633" s="2">
        <v>42.9086</v>
      </c>
      <c r="M1633" s="2">
        <v>4.3</v>
      </c>
    </row>
    <row r="1634" spans="1:13" x14ac:dyDescent="0.3">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
      <c r="A1635" s="2" t="s">
        <v>10</v>
      </c>
      <c r="B1635" s="2">
        <v>1634</v>
      </c>
      <c r="C1635" s="2" t="s">
        <v>732</v>
      </c>
      <c r="D1635" s="2" t="s">
        <v>67</v>
      </c>
      <c r="E1635" s="2">
        <v>2020</v>
      </c>
      <c r="F1635" s="2" t="s">
        <v>37</v>
      </c>
      <c r="G1635" s="2" t="s">
        <v>34</v>
      </c>
      <c r="H1635" s="2" t="s">
        <v>30</v>
      </c>
      <c r="I1635" s="2" t="s">
        <v>16</v>
      </c>
      <c r="J1635" s="2">
        <v>9.6762859999999992E-3</v>
      </c>
      <c r="K1635" s="2">
        <v>10.895</v>
      </c>
      <c r="L1635" s="2">
        <v>122.873</v>
      </c>
      <c r="M1635" s="2">
        <v>4.3</v>
      </c>
    </row>
    <row r="1636" spans="1:13" x14ac:dyDescent="0.3">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
      <c r="A1637" s="2" t="s">
        <v>10</v>
      </c>
      <c r="B1637" s="1">
        <v>1636</v>
      </c>
      <c r="C1637" s="2" t="s">
        <v>1096</v>
      </c>
      <c r="D1637" s="2" t="s">
        <v>24</v>
      </c>
      <c r="E1637" s="2">
        <v>2020</v>
      </c>
      <c r="F1637" s="2" t="s">
        <v>37</v>
      </c>
      <c r="G1637" s="2" t="s">
        <v>34</v>
      </c>
      <c r="H1637" s="2" t="s">
        <v>30</v>
      </c>
      <c r="I1637" s="2" t="s">
        <v>16</v>
      </c>
      <c r="J1637" s="2">
        <v>8.2867688999999994E-2</v>
      </c>
      <c r="K1637" s="2">
        <v>8.18</v>
      </c>
      <c r="L1637" s="2">
        <v>58.558799999999998</v>
      </c>
      <c r="M1637" s="2">
        <v>4.3</v>
      </c>
    </row>
    <row r="1638" spans="1:13" x14ac:dyDescent="0.3">
      <c r="A1638" s="1" t="s">
        <v>10</v>
      </c>
      <c r="B1638" s="2">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
      <c r="A1639" s="2" t="s">
        <v>10</v>
      </c>
      <c r="B1639" s="1">
        <v>1638</v>
      </c>
      <c r="C1639" s="2" t="s">
        <v>921</v>
      </c>
      <c r="D1639" s="2" t="s">
        <v>24</v>
      </c>
      <c r="E1639" s="2">
        <v>2020</v>
      </c>
      <c r="F1639" s="2" t="s">
        <v>37</v>
      </c>
      <c r="G1639" s="2" t="s">
        <v>34</v>
      </c>
      <c r="H1639" s="2" t="s">
        <v>30</v>
      </c>
      <c r="I1639" s="2" t="s">
        <v>16</v>
      </c>
      <c r="J1639" s="2">
        <v>3.7734782000000001E-2</v>
      </c>
      <c r="K1639" s="2">
        <v>14</v>
      </c>
      <c r="L1639" s="2">
        <v>166.45259999999999</v>
      </c>
      <c r="M1639" s="2">
        <v>4.3</v>
      </c>
    </row>
    <row r="1640" spans="1:13" x14ac:dyDescent="0.3">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
      <c r="A1641" s="2" t="s">
        <v>10</v>
      </c>
      <c r="B1641" s="2">
        <v>1640</v>
      </c>
      <c r="C1641" s="2" t="s">
        <v>865</v>
      </c>
      <c r="D1641" s="2" t="s">
        <v>12</v>
      </c>
      <c r="E1641" s="2">
        <v>2020</v>
      </c>
      <c r="F1641" s="2" t="s">
        <v>37</v>
      </c>
      <c r="G1641" s="2" t="s">
        <v>34</v>
      </c>
      <c r="H1641" s="2" t="s">
        <v>15</v>
      </c>
      <c r="I1641" s="2" t="s">
        <v>16</v>
      </c>
      <c r="J1641" s="2">
        <v>0</v>
      </c>
      <c r="K1641" s="2">
        <v>16.100000000000001</v>
      </c>
      <c r="L1641" s="2">
        <v>98.441000000000003</v>
      </c>
      <c r="M1641" s="2">
        <v>4.3</v>
      </c>
    </row>
    <row r="1642" spans="1:13" x14ac:dyDescent="0.3">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
      <c r="A1643" s="2" t="s">
        <v>10</v>
      </c>
      <c r="B1643" s="1">
        <v>1642</v>
      </c>
      <c r="C1643" s="2" t="s">
        <v>1097</v>
      </c>
      <c r="D1643" s="2" t="s">
        <v>48</v>
      </c>
      <c r="E1643" s="2">
        <v>2020</v>
      </c>
      <c r="F1643" s="2" t="s">
        <v>37</v>
      </c>
      <c r="G1643" s="2" t="s">
        <v>34</v>
      </c>
      <c r="H1643" s="2" t="s">
        <v>15</v>
      </c>
      <c r="I1643" s="2" t="s">
        <v>16</v>
      </c>
      <c r="J1643" s="2">
        <v>2.9662794999999999E-2</v>
      </c>
      <c r="K1643" s="2">
        <v>5.1749999999999998</v>
      </c>
      <c r="L1643" s="2">
        <v>105.26220000000001</v>
      </c>
      <c r="M1643" s="2">
        <v>4.3</v>
      </c>
    </row>
    <row r="1644" spans="1:13" x14ac:dyDescent="0.3">
      <c r="A1644" s="1" t="s">
        <v>10</v>
      </c>
      <c r="B1644" s="2">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
      <c r="A1645" s="2" t="s">
        <v>10</v>
      </c>
      <c r="B1645" s="1">
        <v>1644</v>
      </c>
      <c r="C1645" s="2" t="s">
        <v>1099</v>
      </c>
      <c r="D1645" s="2" t="s">
        <v>48</v>
      </c>
      <c r="E1645" s="2">
        <v>2020</v>
      </c>
      <c r="F1645" s="2" t="s">
        <v>37</v>
      </c>
      <c r="G1645" s="2" t="s">
        <v>34</v>
      </c>
      <c r="H1645" s="2" t="s">
        <v>15</v>
      </c>
      <c r="I1645" s="2" t="s">
        <v>16</v>
      </c>
      <c r="J1645" s="2">
        <v>3.7977917E-2</v>
      </c>
      <c r="K1645" s="2">
        <v>10</v>
      </c>
      <c r="L1645" s="2">
        <v>128.6994</v>
      </c>
      <c r="M1645" s="2">
        <v>4.3</v>
      </c>
    </row>
    <row r="1646" spans="1:13" x14ac:dyDescent="0.3">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
      <c r="A1647" s="2" t="s">
        <v>10</v>
      </c>
      <c r="B1647" s="2">
        <v>1646</v>
      </c>
      <c r="C1647" s="2" t="s">
        <v>903</v>
      </c>
      <c r="D1647" s="2" t="s">
        <v>48</v>
      </c>
      <c r="E1647" s="2">
        <v>2020</v>
      </c>
      <c r="F1647" s="2" t="s">
        <v>37</v>
      </c>
      <c r="G1647" s="2" t="s">
        <v>34</v>
      </c>
      <c r="H1647" s="2" t="s">
        <v>15</v>
      </c>
      <c r="I1647" s="2" t="s">
        <v>16</v>
      </c>
      <c r="J1647" s="2">
        <v>1.3572808E-2</v>
      </c>
      <c r="K1647" s="2">
        <v>10.5</v>
      </c>
      <c r="L1647" s="2">
        <v>143.21539999999999</v>
      </c>
      <c r="M1647" s="2">
        <v>4.3</v>
      </c>
    </row>
    <row r="1648" spans="1:13" x14ac:dyDescent="0.3">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
      <c r="A1649" s="2" t="s">
        <v>10</v>
      </c>
      <c r="B1649" s="1">
        <v>1648</v>
      </c>
      <c r="C1649" s="2" t="s">
        <v>839</v>
      </c>
      <c r="D1649" s="2" t="s">
        <v>48</v>
      </c>
      <c r="E1649" s="2">
        <v>2020</v>
      </c>
      <c r="F1649" s="2" t="s">
        <v>37</v>
      </c>
      <c r="G1649" s="2" t="s">
        <v>34</v>
      </c>
      <c r="H1649" s="2" t="s">
        <v>15</v>
      </c>
      <c r="I1649" s="2" t="s">
        <v>16</v>
      </c>
      <c r="J1649" s="2">
        <v>2.6067434E-2</v>
      </c>
      <c r="K1649" s="2">
        <v>13.65</v>
      </c>
      <c r="L1649" s="2">
        <v>78.830200000000005</v>
      </c>
      <c r="M1649" s="2">
        <v>4.3</v>
      </c>
    </row>
    <row r="1650" spans="1:13" x14ac:dyDescent="0.3">
      <c r="A1650" s="1" t="s">
        <v>10</v>
      </c>
      <c r="B1650" s="2">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
      <c r="A1651" s="2" t="s">
        <v>10</v>
      </c>
      <c r="B1651" s="1">
        <v>1650</v>
      </c>
      <c r="C1651" s="2" t="s">
        <v>1101</v>
      </c>
      <c r="D1651" s="2" t="s">
        <v>48</v>
      </c>
      <c r="E1651" s="2">
        <v>2020</v>
      </c>
      <c r="F1651" s="2" t="s">
        <v>37</v>
      </c>
      <c r="G1651" s="2" t="s">
        <v>34</v>
      </c>
      <c r="H1651" s="2" t="s">
        <v>15</v>
      </c>
      <c r="I1651" s="2" t="s">
        <v>16</v>
      </c>
      <c r="J1651" s="2">
        <v>4.6280997999999997E-2</v>
      </c>
      <c r="K1651" s="2">
        <v>20.6</v>
      </c>
      <c r="L1651" s="2">
        <v>177.43440000000001</v>
      </c>
      <c r="M1651" s="2">
        <v>4.3</v>
      </c>
    </row>
    <row r="1652" spans="1:13" x14ac:dyDescent="0.3">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
      <c r="A1653" s="2" t="s">
        <v>35</v>
      </c>
      <c r="B1653" s="2">
        <v>1652</v>
      </c>
      <c r="C1653" s="2" t="s">
        <v>1102</v>
      </c>
      <c r="D1653" s="2" t="s">
        <v>54</v>
      </c>
      <c r="E1653" s="2">
        <v>2015</v>
      </c>
      <c r="F1653" s="2" t="s">
        <v>33</v>
      </c>
      <c r="G1653" s="2" t="s">
        <v>34</v>
      </c>
      <c r="H1653" s="2" t="s">
        <v>15</v>
      </c>
      <c r="I1653" s="2" t="s">
        <v>16</v>
      </c>
      <c r="J1653" s="2">
        <v>0</v>
      </c>
      <c r="K1653" s="2">
        <v>15.1</v>
      </c>
      <c r="L1653" s="2">
        <v>244.25120000000001</v>
      </c>
      <c r="M1653" s="2">
        <v>4.3</v>
      </c>
    </row>
    <row r="1654" spans="1:13" x14ac:dyDescent="0.3">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
      <c r="A1655" s="2" t="s">
        <v>17</v>
      </c>
      <c r="B1655" s="1">
        <v>1654</v>
      </c>
      <c r="C1655" s="2" t="s">
        <v>1103</v>
      </c>
      <c r="D1655" s="2" t="s">
        <v>28</v>
      </c>
      <c r="E1655" s="2">
        <v>2017</v>
      </c>
      <c r="F1655" s="2" t="s">
        <v>50</v>
      </c>
      <c r="G1655" s="2" t="s">
        <v>34</v>
      </c>
      <c r="H1655" s="2" t="s">
        <v>26</v>
      </c>
      <c r="I1655" s="2" t="s">
        <v>16</v>
      </c>
      <c r="J1655" s="2">
        <v>1.0639595999999999E-2</v>
      </c>
      <c r="K1655" s="2">
        <v>11.1</v>
      </c>
      <c r="L1655" s="2">
        <v>84.190799999999996</v>
      </c>
      <c r="M1655" s="2">
        <v>4.3</v>
      </c>
    </row>
    <row r="1656" spans="1:13" x14ac:dyDescent="0.3">
      <c r="A1656" s="1" t="s">
        <v>17</v>
      </c>
      <c r="B1656" s="2">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
      <c r="A1657" s="2" t="s">
        <v>17</v>
      </c>
      <c r="B1657" s="1">
        <v>1656</v>
      </c>
      <c r="C1657" s="2" t="s">
        <v>1104</v>
      </c>
      <c r="D1657" s="2" t="s">
        <v>57</v>
      </c>
      <c r="E1657" s="2">
        <v>2017</v>
      </c>
      <c r="F1657" s="2" t="s">
        <v>50</v>
      </c>
      <c r="G1657" s="2" t="s">
        <v>34</v>
      </c>
      <c r="H1657" s="2" t="s">
        <v>26</v>
      </c>
      <c r="I1657" s="2" t="s">
        <v>16</v>
      </c>
      <c r="J1657" s="2">
        <v>5.4197298999999997E-2</v>
      </c>
      <c r="K1657" s="2">
        <v>17.100000000000001</v>
      </c>
      <c r="L1657" s="2">
        <v>83.556600000000003</v>
      </c>
      <c r="M1657" s="2">
        <v>4.3</v>
      </c>
    </row>
    <row r="1658" spans="1:13" x14ac:dyDescent="0.3">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
      <c r="A1659" s="2" t="s">
        <v>17</v>
      </c>
      <c r="B1659" s="2">
        <v>1658</v>
      </c>
      <c r="C1659" s="2" t="s">
        <v>1105</v>
      </c>
      <c r="D1659" s="2" t="s">
        <v>67</v>
      </c>
      <c r="E1659" s="2">
        <v>2017</v>
      </c>
      <c r="F1659" s="2" t="s">
        <v>50</v>
      </c>
      <c r="G1659" s="2" t="s">
        <v>34</v>
      </c>
      <c r="H1659" s="2" t="s">
        <v>26</v>
      </c>
      <c r="I1659" s="2" t="s">
        <v>16</v>
      </c>
      <c r="J1659" s="2">
        <v>0.13093104799999999</v>
      </c>
      <c r="K1659" s="2">
        <v>5.8</v>
      </c>
      <c r="L1659" s="2">
        <v>89.917199999999994</v>
      </c>
      <c r="M1659" s="2">
        <v>4.3</v>
      </c>
    </row>
    <row r="1660" spans="1:13" x14ac:dyDescent="0.3">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
      <c r="A1661" s="2" t="s">
        <v>17</v>
      </c>
      <c r="B1661" s="1">
        <v>1660</v>
      </c>
      <c r="C1661" s="2" t="s">
        <v>344</v>
      </c>
      <c r="D1661" s="2" t="s">
        <v>67</v>
      </c>
      <c r="E1661" s="2">
        <v>2017</v>
      </c>
      <c r="F1661" s="2" t="s">
        <v>50</v>
      </c>
      <c r="G1661" s="2" t="s">
        <v>34</v>
      </c>
      <c r="H1661" s="2" t="s">
        <v>26</v>
      </c>
      <c r="I1661" s="2" t="s">
        <v>16</v>
      </c>
      <c r="J1661" s="2">
        <v>0.136784873</v>
      </c>
      <c r="K1661" s="2">
        <v>10.895</v>
      </c>
      <c r="L1661" s="2">
        <v>265.2568</v>
      </c>
      <c r="M1661" s="2">
        <v>4.3</v>
      </c>
    </row>
    <row r="1662" spans="1:13" x14ac:dyDescent="0.3">
      <c r="A1662" s="1" t="s">
        <v>17</v>
      </c>
      <c r="B1662" s="2">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
      <c r="A1663" s="2" t="s">
        <v>17</v>
      </c>
      <c r="B1663" s="1">
        <v>1662</v>
      </c>
      <c r="C1663" s="2" t="s">
        <v>1106</v>
      </c>
      <c r="D1663" s="2" t="s">
        <v>67</v>
      </c>
      <c r="E1663" s="2">
        <v>2017</v>
      </c>
      <c r="F1663" s="2" t="s">
        <v>50</v>
      </c>
      <c r="G1663" s="2" t="s">
        <v>34</v>
      </c>
      <c r="H1663" s="2" t="s">
        <v>26</v>
      </c>
      <c r="I1663" s="2" t="s">
        <v>16</v>
      </c>
      <c r="J1663" s="2">
        <v>8.7158654000000002E-2</v>
      </c>
      <c r="K1663" s="2">
        <v>16.25</v>
      </c>
      <c r="L1663" s="2">
        <v>95.141000000000005</v>
      </c>
      <c r="M1663" s="2">
        <v>4.3</v>
      </c>
    </row>
    <row r="1664" spans="1:13" x14ac:dyDescent="0.3">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
      <c r="A1665" s="2" t="s">
        <v>17</v>
      </c>
      <c r="B1665" s="2">
        <v>1664</v>
      </c>
      <c r="C1665" s="2" t="s">
        <v>36</v>
      </c>
      <c r="D1665" s="2" t="s">
        <v>24</v>
      </c>
      <c r="E1665" s="2">
        <v>2017</v>
      </c>
      <c r="F1665" s="2" t="s">
        <v>50</v>
      </c>
      <c r="G1665" s="2" t="s">
        <v>34</v>
      </c>
      <c r="H1665" s="2" t="s">
        <v>26</v>
      </c>
      <c r="I1665" s="2" t="s">
        <v>16</v>
      </c>
      <c r="J1665" s="2">
        <v>5.4734800000000002E-3</v>
      </c>
      <c r="K1665" s="2">
        <v>8.89</v>
      </c>
      <c r="L1665" s="2">
        <v>100.5016</v>
      </c>
      <c r="M1665" s="2">
        <v>4.3</v>
      </c>
    </row>
    <row r="1666" spans="1:13" x14ac:dyDescent="0.3">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
      <c r="A1667" s="2" t="s">
        <v>17</v>
      </c>
      <c r="B1667" s="1">
        <v>1666</v>
      </c>
      <c r="C1667" s="2" t="s">
        <v>1108</v>
      </c>
      <c r="D1667" s="2" t="s">
        <v>12</v>
      </c>
      <c r="E1667" s="2">
        <v>2017</v>
      </c>
      <c r="F1667" s="2" t="s">
        <v>50</v>
      </c>
      <c r="G1667" s="2" t="s">
        <v>34</v>
      </c>
      <c r="H1667" s="2" t="s">
        <v>26</v>
      </c>
      <c r="I1667" s="2" t="s">
        <v>16</v>
      </c>
      <c r="J1667" s="2">
        <v>0.120520818</v>
      </c>
      <c r="K1667" s="2">
        <v>6.36</v>
      </c>
      <c r="L1667" s="2">
        <v>45.905999999999999</v>
      </c>
      <c r="M1667" s="2">
        <v>4.3</v>
      </c>
    </row>
    <row r="1668" spans="1:13" x14ac:dyDescent="0.3">
      <c r="A1668" s="1" t="s">
        <v>17</v>
      </c>
      <c r="B1668" s="2">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
      <c r="A1669" s="2" t="s">
        <v>17</v>
      </c>
      <c r="B1669" s="1">
        <v>1668</v>
      </c>
      <c r="C1669" s="2" t="s">
        <v>493</v>
      </c>
      <c r="D1669" s="2" t="s">
        <v>12</v>
      </c>
      <c r="E1669" s="2">
        <v>2017</v>
      </c>
      <c r="F1669" s="2" t="s">
        <v>50</v>
      </c>
      <c r="G1669" s="2" t="s">
        <v>34</v>
      </c>
      <c r="H1669" s="2" t="s">
        <v>26</v>
      </c>
      <c r="I1669" s="2" t="s">
        <v>16</v>
      </c>
      <c r="J1669" s="2">
        <v>3.5347676000000001E-2</v>
      </c>
      <c r="K1669" s="2">
        <v>8.3000000000000007</v>
      </c>
      <c r="L1669" s="2">
        <v>38.050600000000003</v>
      </c>
      <c r="M1669" s="2">
        <v>4.3</v>
      </c>
    </row>
    <row r="1670" spans="1:13" x14ac:dyDescent="0.3">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
      <c r="A1671" s="2" t="s">
        <v>17</v>
      </c>
      <c r="B1671" s="2">
        <v>1670</v>
      </c>
      <c r="C1671" s="2" t="s">
        <v>1038</v>
      </c>
      <c r="D1671" s="2" t="s">
        <v>12</v>
      </c>
      <c r="E1671" s="2">
        <v>2017</v>
      </c>
      <c r="F1671" s="2" t="s">
        <v>50</v>
      </c>
      <c r="G1671" s="2" t="s">
        <v>34</v>
      </c>
      <c r="H1671" s="2" t="s">
        <v>26</v>
      </c>
      <c r="I1671" s="2" t="s">
        <v>16</v>
      </c>
      <c r="J1671" s="2">
        <v>4.9709624000000001E-2</v>
      </c>
      <c r="K1671" s="2">
        <v>10.8</v>
      </c>
      <c r="L1671" s="2">
        <v>246.81440000000001</v>
      </c>
      <c r="M1671" s="2">
        <v>4.3</v>
      </c>
    </row>
    <row r="1672" spans="1:13" x14ac:dyDescent="0.3">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
      <c r="A1673" s="2" t="s">
        <v>17</v>
      </c>
      <c r="B1673" s="1">
        <v>1672</v>
      </c>
      <c r="C1673" s="2" t="s">
        <v>1112</v>
      </c>
      <c r="D1673" s="2" t="s">
        <v>12</v>
      </c>
      <c r="E1673" s="2">
        <v>2017</v>
      </c>
      <c r="F1673" s="2" t="s">
        <v>50</v>
      </c>
      <c r="G1673" s="2" t="s">
        <v>34</v>
      </c>
      <c r="H1673" s="2" t="s">
        <v>26</v>
      </c>
      <c r="I1673" s="2" t="s">
        <v>16</v>
      </c>
      <c r="J1673" s="2">
        <v>4.9209191999999999E-2</v>
      </c>
      <c r="K1673" s="2">
        <v>13.65</v>
      </c>
      <c r="L1673" s="2">
        <v>150.005</v>
      </c>
      <c r="M1673" s="2">
        <v>4.3</v>
      </c>
    </row>
    <row r="1674" spans="1:13" x14ac:dyDescent="0.3">
      <c r="A1674" s="1" t="s">
        <v>17</v>
      </c>
      <c r="B1674" s="2">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
      <c r="A1675" s="2" t="s">
        <v>17</v>
      </c>
      <c r="B1675" s="1">
        <v>1674</v>
      </c>
      <c r="C1675" s="2" t="s">
        <v>912</v>
      </c>
      <c r="D1675" s="2" t="s">
        <v>61</v>
      </c>
      <c r="E1675" s="2">
        <v>2017</v>
      </c>
      <c r="F1675" s="2" t="s">
        <v>50</v>
      </c>
      <c r="G1675" s="2" t="s">
        <v>34</v>
      </c>
      <c r="H1675" s="2" t="s">
        <v>26</v>
      </c>
      <c r="I1675" s="2" t="s">
        <v>16</v>
      </c>
      <c r="J1675" s="2">
        <v>9.0850114999999995E-2</v>
      </c>
      <c r="K1675" s="2">
        <v>18.850000000000001</v>
      </c>
      <c r="L1675" s="2">
        <v>126.6336</v>
      </c>
      <c r="M1675" s="2">
        <v>4.3</v>
      </c>
    </row>
    <row r="1676" spans="1:13" x14ac:dyDescent="0.3">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
      <c r="A1677" s="2" t="s">
        <v>17</v>
      </c>
      <c r="B1677" s="2">
        <v>1676</v>
      </c>
      <c r="C1677" s="2" t="s">
        <v>1113</v>
      </c>
      <c r="D1677" s="2" t="s">
        <v>19</v>
      </c>
      <c r="E1677" s="2">
        <v>2017</v>
      </c>
      <c r="F1677" s="2" t="s">
        <v>50</v>
      </c>
      <c r="G1677" s="2" t="s">
        <v>34</v>
      </c>
      <c r="H1677" s="2" t="s">
        <v>26</v>
      </c>
      <c r="I1677" s="2" t="s">
        <v>16</v>
      </c>
      <c r="J1677" s="2">
        <v>9.7043739000000004E-2</v>
      </c>
      <c r="K1677" s="2">
        <v>15.2</v>
      </c>
      <c r="L1677" s="2">
        <v>116.8492</v>
      </c>
      <c r="M1677" s="2">
        <v>4.3</v>
      </c>
    </row>
    <row r="1678" spans="1:13" x14ac:dyDescent="0.3">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
      <c r="A1679" s="2" t="s">
        <v>17</v>
      </c>
      <c r="B1679" s="1">
        <v>1678</v>
      </c>
      <c r="C1679" s="2" t="s">
        <v>214</v>
      </c>
      <c r="D1679" s="2" t="s">
        <v>42</v>
      </c>
      <c r="E1679" s="2">
        <v>2017</v>
      </c>
      <c r="F1679" s="2" t="s">
        <v>50</v>
      </c>
      <c r="G1679" s="2" t="s">
        <v>34</v>
      </c>
      <c r="H1679" s="2" t="s">
        <v>26</v>
      </c>
      <c r="I1679" s="2" t="s">
        <v>16</v>
      </c>
      <c r="J1679" s="2">
        <v>0.10522596400000001</v>
      </c>
      <c r="K1679" s="2">
        <v>6.7750000000000004</v>
      </c>
      <c r="L1679" s="2">
        <v>84.224999999999994</v>
      </c>
      <c r="M1679" s="2">
        <v>4.3</v>
      </c>
    </row>
    <row r="1680" spans="1:13" x14ac:dyDescent="0.3">
      <c r="A1680" s="1" t="s">
        <v>17</v>
      </c>
      <c r="B1680" s="2">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
      <c r="A1681" s="2" t="s">
        <v>17</v>
      </c>
      <c r="B1681" s="1">
        <v>1680</v>
      </c>
      <c r="C1681" s="2" t="s">
        <v>1115</v>
      </c>
      <c r="D1681" s="2" t="s">
        <v>42</v>
      </c>
      <c r="E1681" s="2">
        <v>2017</v>
      </c>
      <c r="F1681" s="2" t="s">
        <v>50</v>
      </c>
      <c r="G1681" s="2" t="s">
        <v>34</v>
      </c>
      <c r="H1681" s="2" t="s">
        <v>26</v>
      </c>
      <c r="I1681" s="2" t="s">
        <v>16</v>
      </c>
      <c r="J1681" s="2">
        <v>0</v>
      </c>
      <c r="K1681" s="2">
        <v>8.8949999999999996</v>
      </c>
      <c r="L1681" s="2">
        <v>111.95440000000001</v>
      </c>
      <c r="M1681" s="2">
        <v>4.3</v>
      </c>
    </row>
    <row r="1682" spans="1:13" x14ac:dyDescent="0.3">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
      <c r="A1683" s="2" t="s">
        <v>17</v>
      </c>
      <c r="B1683" s="2">
        <v>1682</v>
      </c>
      <c r="C1683" s="2" t="s">
        <v>353</v>
      </c>
      <c r="D1683" s="2" t="s">
        <v>42</v>
      </c>
      <c r="E1683" s="2">
        <v>2017</v>
      </c>
      <c r="F1683" s="2" t="s">
        <v>50</v>
      </c>
      <c r="G1683" s="2" t="s">
        <v>34</v>
      </c>
      <c r="H1683" s="2" t="s">
        <v>26</v>
      </c>
      <c r="I1683" s="2" t="s">
        <v>16</v>
      </c>
      <c r="J1683" s="2">
        <v>1.6989990999999999E-2</v>
      </c>
      <c r="K1683" s="2">
        <v>16.350000000000001</v>
      </c>
      <c r="L1683" s="2">
        <v>98.540999999999997</v>
      </c>
      <c r="M1683" s="2">
        <v>4.3</v>
      </c>
    </row>
    <row r="1684" spans="1:13" x14ac:dyDescent="0.3">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
      <c r="A1685" s="2" t="s">
        <v>17</v>
      </c>
      <c r="B1685" s="1">
        <v>1684</v>
      </c>
      <c r="C1685" s="2" t="s">
        <v>384</v>
      </c>
      <c r="D1685" s="2" t="s">
        <v>54</v>
      </c>
      <c r="E1685" s="2">
        <v>2017</v>
      </c>
      <c r="F1685" s="2" t="s">
        <v>50</v>
      </c>
      <c r="G1685" s="2" t="s">
        <v>34</v>
      </c>
      <c r="H1685" s="2" t="s">
        <v>26</v>
      </c>
      <c r="I1685" s="2" t="s">
        <v>16</v>
      </c>
      <c r="J1685" s="2">
        <v>2.5756826E-2</v>
      </c>
      <c r="K1685" s="2">
        <v>18.5</v>
      </c>
      <c r="L1685" s="2">
        <v>87.217200000000005</v>
      </c>
      <c r="M1685" s="2">
        <v>4.3</v>
      </c>
    </row>
    <row r="1686" spans="1:13" x14ac:dyDescent="0.3">
      <c r="A1686" s="1" t="s">
        <v>17</v>
      </c>
      <c r="B1686" s="2">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
      <c r="A1687" s="2" t="s">
        <v>17</v>
      </c>
      <c r="B1687" s="1">
        <v>1686</v>
      </c>
      <c r="C1687" s="2" t="s">
        <v>152</v>
      </c>
      <c r="D1687" s="2" t="s">
        <v>153</v>
      </c>
      <c r="E1687" s="2">
        <v>2017</v>
      </c>
      <c r="F1687" s="2" t="s">
        <v>50</v>
      </c>
      <c r="G1687" s="2" t="s">
        <v>34</v>
      </c>
      <c r="H1687" s="2" t="s">
        <v>26</v>
      </c>
      <c r="I1687" s="2" t="s">
        <v>16</v>
      </c>
      <c r="J1687" s="2">
        <v>7.3396761000000005E-2</v>
      </c>
      <c r="K1687" s="2">
        <v>17.75</v>
      </c>
      <c r="L1687" s="2">
        <v>35.121600000000001</v>
      </c>
      <c r="M1687" s="2">
        <v>4.3</v>
      </c>
    </row>
    <row r="1688" spans="1:13" x14ac:dyDescent="0.3">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
      <c r="A1689" s="2" t="s">
        <v>17</v>
      </c>
      <c r="B1689" s="2">
        <v>1688</v>
      </c>
      <c r="C1689" s="2" t="s">
        <v>932</v>
      </c>
      <c r="D1689" s="2" t="s">
        <v>48</v>
      </c>
      <c r="E1689" s="2">
        <v>2017</v>
      </c>
      <c r="F1689" s="2" t="s">
        <v>50</v>
      </c>
      <c r="G1689" s="2" t="s">
        <v>34</v>
      </c>
      <c r="H1689" s="2" t="s">
        <v>26</v>
      </c>
      <c r="I1689" s="2" t="s">
        <v>16</v>
      </c>
      <c r="J1689" s="2">
        <v>4.1934386999999997E-2</v>
      </c>
      <c r="K1689" s="2">
        <v>10.195</v>
      </c>
      <c r="L1689" s="2">
        <v>44.642800000000001</v>
      </c>
      <c r="M1689" s="2">
        <v>4.3</v>
      </c>
    </row>
    <row r="1690" spans="1:13" x14ac:dyDescent="0.3">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
      <c r="A1691" s="2" t="s">
        <v>17</v>
      </c>
      <c r="B1691" s="1">
        <v>1690</v>
      </c>
      <c r="C1691" s="2" t="s">
        <v>695</v>
      </c>
      <c r="D1691" s="2" t="s">
        <v>48</v>
      </c>
      <c r="E1691" s="2">
        <v>2017</v>
      </c>
      <c r="F1691" s="2" t="s">
        <v>50</v>
      </c>
      <c r="G1691" s="2" t="s">
        <v>34</v>
      </c>
      <c r="H1691" s="2" t="s">
        <v>26</v>
      </c>
      <c r="I1691" s="2" t="s">
        <v>16</v>
      </c>
      <c r="J1691" s="2">
        <v>1.5766711999999999E-2</v>
      </c>
      <c r="K1691" s="2">
        <v>18.600000000000001</v>
      </c>
      <c r="L1691" s="2">
        <v>152.9366</v>
      </c>
      <c r="M1691" s="2">
        <v>4.3</v>
      </c>
    </row>
    <row r="1692" spans="1:13" x14ac:dyDescent="0.3">
      <c r="A1692" s="1" t="s">
        <v>17</v>
      </c>
      <c r="B1692" s="2">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
      <c r="A1693" s="2" t="s">
        <v>17</v>
      </c>
      <c r="B1693" s="1">
        <v>1692</v>
      </c>
      <c r="C1693" s="2" t="s">
        <v>333</v>
      </c>
      <c r="D1693" s="2" t="s">
        <v>32</v>
      </c>
      <c r="E1693" s="2">
        <v>2017</v>
      </c>
      <c r="F1693" s="2" t="s">
        <v>50</v>
      </c>
      <c r="G1693" s="2" t="s">
        <v>34</v>
      </c>
      <c r="H1693" s="2" t="s">
        <v>26</v>
      </c>
      <c r="I1693" s="2" t="s">
        <v>16</v>
      </c>
      <c r="J1693" s="2">
        <v>6.2878411999999995E-2</v>
      </c>
      <c r="K1693" s="2">
        <v>12.65</v>
      </c>
      <c r="L1693" s="2">
        <v>160.95779999999999</v>
      </c>
      <c r="M1693" s="2">
        <v>4.3</v>
      </c>
    </row>
    <row r="1694" spans="1:13" x14ac:dyDescent="0.3">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
      <c r="A1695" s="2" t="s">
        <v>17</v>
      </c>
      <c r="B1695" s="2">
        <v>1694</v>
      </c>
      <c r="C1695" s="2" t="s">
        <v>334</v>
      </c>
      <c r="D1695" s="2" t="s">
        <v>32</v>
      </c>
      <c r="E1695" s="2">
        <v>2017</v>
      </c>
      <c r="F1695" s="2" t="s">
        <v>50</v>
      </c>
      <c r="G1695" s="2" t="s">
        <v>34</v>
      </c>
      <c r="H1695" s="2" t="s">
        <v>26</v>
      </c>
      <c r="I1695" s="2" t="s">
        <v>16</v>
      </c>
      <c r="J1695" s="2">
        <v>0</v>
      </c>
      <c r="K1695" s="2">
        <v>18.7</v>
      </c>
      <c r="L1695" s="2">
        <v>52.232399999999998</v>
      </c>
      <c r="M1695" s="2">
        <v>4.3</v>
      </c>
    </row>
    <row r="1696" spans="1:13" x14ac:dyDescent="0.3">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
      <c r="A1697" s="2" t="s">
        <v>10</v>
      </c>
      <c r="B1697" s="1">
        <v>1696</v>
      </c>
      <c r="C1697" s="2" t="s">
        <v>89</v>
      </c>
      <c r="D1697" s="2" t="s">
        <v>74</v>
      </c>
      <c r="E1697" s="2">
        <v>2017</v>
      </c>
      <c r="F1697" s="2" t="s">
        <v>50</v>
      </c>
      <c r="G1697" s="2" t="s">
        <v>34</v>
      </c>
      <c r="H1697" s="2" t="s">
        <v>26</v>
      </c>
      <c r="I1697" s="2" t="s">
        <v>16</v>
      </c>
      <c r="J1697" s="2">
        <v>6.3313973999999995E-2</v>
      </c>
      <c r="K1697" s="2">
        <v>20.75</v>
      </c>
      <c r="L1697" s="2">
        <v>153.76820000000001</v>
      </c>
      <c r="M1697" s="2">
        <v>4.3</v>
      </c>
    </row>
    <row r="1698" spans="1:13" x14ac:dyDescent="0.3">
      <c r="A1698" s="1" t="s">
        <v>10</v>
      </c>
      <c r="B1698" s="2">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
      <c r="A1699" s="2" t="s">
        <v>10</v>
      </c>
      <c r="B1699" s="1">
        <v>1698</v>
      </c>
      <c r="C1699" s="2" t="s">
        <v>393</v>
      </c>
      <c r="D1699" s="2" t="s">
        <v>28</v>
      </c>
      <c r="E1699" s="2">
        <v>2017</v>
      </c>
      <c r="F1699" s="2" t="s">
        <v>50</v>
      </c>
      <c r="G1699" s="2" t="s">
        <v>34</v>
      </c>
      <c r="H1699" s="2" t="s">
        <v>26</v>
      </c>
      <c r="I1699" s="2" t="s">
        <v>16</v>
      </c>
      <c r="J1699" s="2">
        <v>2.9158763000000001E-2</v>
      </c>
      <c r="K1699" s="2">
        <v>9.6950000000000003</v>
      </c>
      <c r="L1699" s="2">
        <v>174.53700000000001</v>
      </c>
      <c r="M1699" s="2">
        <v>4.3</v>
      </c>
    </row>
    <row r="1700" spans="1:13" x14ac:dyDescent="0.3">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
      <c r="A1701" s="2" t="s">
        <v>10</v>
      </c>
      <c r="B1701" s="2">
        <v>1700</v>
      </c>
      <c r="C1701" s="2" t="s">
        <v>701</v>
      </c>
      <c r="D1701" s="2" t="s">
        <v>67</v>
      </c>
      <c r="E1701" s="2">
        <v>2017</v>
      </c>
      <c r="F1701" s="2" t="s">
        <v>50</v>
      </c>
      <c r="G1701" s="2" t="s">
        <v>34</v>
      </c>
      <c r="H1701" s="2" t="s">
        <v>26</v>
      </c>
      <c r="I1701" s="2" t="s">
        <v>16</v>
      </c>
      <c r="J1701" s="2">
        <v>0</v>
      </c>
      <c r="K1701" s="2">
        <v>5.3250000000000002</v>
      </c>
      <c r="L1701" s="2">
        <v>55.829799999999999</v>
      </c>
      <c r="M1701" s="2">
        <v>4.3</v>
      </c>
    </row>
    <row r="1702" spans="1:13" x14ac:dyDescent="0.3">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
      <c r="A1703" s="2" t="s">
        <v>10</v>
      </c>
      <c r="B1703" s="1">
        <v>1702</v>
      </c>
      <c r="C1703" s="2" t="s">
        <v>1121</v>
      </c>
      <c r="D1703" s="2" t="s">
        <v>67</v>
      </c>
      <c r="E1703" s="2">
        <v>2017</v>
      </c>
      <c r="F1703" s="2" t="s">
        <v>50</v>
      </c>
      <c r="G1703" s="2" t="s">
        <v>34</v>
      </c>
      <c r="H1703" s="2" t="s">
        <v>26</v>
      </c>
      <c r="I1703" s="2" t="s">
        <v>16</v>
      </c>
      <c r="J1703" s="2">
        <v>0.15680217099999999</v>
      </c>
      <c r="K1703" s="2">
        <v>17.75</v>
      </c>
      <c r="L1703" s="2">
        <v>242.15379999999999</v>
      </c>
      <c r="M1703" s="2">
        <v>4.3</v>
      </c>
    </row>
    <row r="1704" spans="1:13" x14ac:dyDescent="0.3">
      <c r="A1704" s="1" t="s">
        <v>10</v>
      </c>
      <c r="B1704" s="2">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
      <c r="A1705" s="2" t="s">
        <v>10</v>
      </c>
      <c r="B1705" s="1">
        <v>1704</v>
      </c>
      <c r="C1705" s="2" t="s">
        <v>1122</v>
      </c>
      <c r="D1705" s="2" t="s">
        <v>24</v>
      </c>
      <c r="E1705" s="2">
        <v>2017</v>
      </c>
      <c r="F1705" s="2" t="s">
        <v>50</v>
      </c>
      <c r="G1705" s="2" t="s">
        <v>34</v>
      </c>
      <c r="H1705" s="2" t="s">
        <v>26</v>
      </c>
      <c r="I1705" s="2" t="s">
        <v>16</v>
      </c>
      <c r="J1705" s="2">
        <v>2.4201684000000001E-2</v>
      </c>
      <c r="K1705" s="2">
        <v>8.39</v>
      </c>
      <c r="L1705" s="2">
        <v>112.6176</v>
      </c>
      <c r="M1705" s="2">
        <v>4.3</v>
      </c>
    </row>
    <row r="1706" spans="1:13" x14ac:dyDescent="0.3">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
      <c r="A1707" s="2" t="s">
        <v>10</v>
      </c>
      <c r="B1707" s="2">
        <v>1706</v>
      </c>
      <c r="C1707" s="2" t="s">
        <v>434</v>
      </c>
      <c r="D1707" s="2" t="s">
        <v>24</v>
      </c>
      <c r="E1707" s="2">
        <v>2017</v>
      </c>
      <c r="F1707" s="2" t="s">
        <v>50</v>
      </c>
      <c r="G1707" s="2" t="s">
        <v>34</v>
      </c>
      <c r="H1707" s="2" t="s">
        <v>26</v>
      </c>
      <c r="I1707" s="2" t="s">
        <v>16</v>
      </c>
      <c r="J1707" s="2">
        <v>0</v>
      </c>
      <c r="K1707" s="2">
        <v>11.8</v>
      </c>
      <c r="L1707" s="2">
        <v>179.23439999999999</v>
      </c>
      <c r="M1707" s="2">
        <v>4.3</v>
      </c>
    </row>
    <row r="1708" spans="1:13" x14ac:dyDescent="0.3">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
      <c r="A1709" s="2" t="s">
        <v>10</v>
      </c>
      <c r="B1709" s="1">
        <v>1708</v>
      </c>
      <c r="C1709" s="2" t="s">
        <v>340</v>
      </c>
      <c r="D1709" s="2" t="s">
        <v>24</v>
      </c>
      <c r="E1709" s="2">
        <v>2017</v>
      </c>
      <c r="F1709" s="2" t="s">
        <v>50</v>
      </c>
      <c r="G1709" s="2" t="s">
        <v>34</v>
      </c>
      <c r="H1709" s="2" t="s">
        <v>26</v>
      </c>
      <c r="I1709" s="2" t="s">
        <v>16</v>
      </c>
      <c r="J1709" s="2">
        <v>0.159825617</v>
      </c>
      <c r="K1709" s="2">
        <v>16.850000000000001</v>
      </c>
      <c r="L1709" s="2">
        <v>195.5478</v>
      </c>
      <c r="M1709" s="2">
        <v>4.3</v>
      </c>
    </row>
    <row r="1710" spans="1:13" x14ac:dyDescent="0.3">
      <c r="A1710" s="1" t="s">
        <v>10</v>
      </c>
      <c r="B1710" s="2">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
      <c r="A1711" s="2" t="s">
        <v>10</v>
      </c>
      <c r="B1711" s="1">
        <v>1710</v>
      </c>
      <c r="C1711" s="2" t="s">
        <v>864</v>
      </c>
      <c r="D1711" s="2" t="s">
        <v>12</v>
      </c>
      <c r="E1711" s="2">
        <v>2017</v>
      </c>
      <c r="F1711" s="2" t="s">
        <v>50</v>
      </c>
      <c r="G1711" s="2" t="s">
        <v>34</v>
      </c>
      <c r="H1711" s="2" t="s">
        <v>26</v>
      </c>
      <c r="I1711" s="2" t="s">
        <v>16</v>
      </c>
      <c r="J1711" s="2">
        <v>4.3646901000000002E-2</v>
      </c>
      <c r="K1711" s="2">
        <v>13.6</v>
      </c>
      <c r="L1711" s="2">
        <v>155.7946</v>
      </c>
      <c r="M1711" s="2">
        <v>4.3</v>
      </c>
    </row>
    <row r="1712" spans="1:13" x14ac:dyDescent="0.3">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
      <c r="A1713" s="2" t="s">
        <v>10</v>
      </c>
      <c r="B1713" s="2">
        <v>1712</v>
      </c>
      <c r="C1713" s="2" t="s">
        <v>807</v>
      </c>
      <c r="D1713" s="2" t="s">
        <v>12</v>
      </c>
      <c r="E1713" s="2">
        <v>2017</v>
      </c>
      <c r="F1713" s="2" t="s">
        <v>50</v>
      </c>
      <c r="G1713" s="2" t="s">
        <v>34</v>
      </c>
      <c r="H1713" s="2" t="s">
        <v>26</v>
      </c>
      <c r="I1713" s="2" t="s">
        <v>16</v>
      </c>
      <c r="J1713" s="2">
        <v>2.9648305999999999E-2</v>
      </c>
      <c r="K1713" s="2">
        <v>17.75</v>
      </c>
      <c r="L1713" s="2">
        <v>142.4838</v>
      </c>
      <c r="M1713" s="2">
        <v>4.3</v>
      </c>
    </row>
    <row r="1714" spans="1:13" x14ac:dyDescent="0.3">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
      <c r="A1715" s="2" t="s">
        <v>10</v>
      </c>
      <c r="B1715" s="1">
        <v>1714</v>
      </c>
      <c r="C1715" s="2" t="s">
        <v>1124</v>
      </c>
      <c r="D1715" s="2" t="s">
        <v>48</v>
      </c>
      <c r="E1715" s="2">
        <v>2017</v>
      </c>
      <c r="F1715" s="2" t="s">
        <v>50</v>
      </c>
      <c r="G1715" s="2" t="s">
        <v>34</v>
      </c>
      <c r="H1715" s="2" t="s">
        <v>26</v>
      </c>
      <c r="I1715" s="2" t="s">
        <v>16</v>
      </c>
      <c r="J1715" s="2">
        <v>0.13468429200000001</v>
      </c>
      <c r="K1715" s="2">
        <v>7.63</v>
      </c>
      <c r="L1715" s="2">
        <v>47.040199999999999</v>
      </c>
      <c r="M1715" s="2">
        <v>4.3</v>
      </c>
    </row>
    <row r="1716" spans="1:13" x14ac:dyDescent="0.3">
      <c r="A1716" s="1" t="s">
        <v>10</v>
      </c>
      <c r="B1716" s="2">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
      <c r="A1717" s="2" t="s">
        <v>10</v>
      </c>
      <c r="B1717" s="1">
        <v>1716</v>
      </c>
      <c r="C1717" s="2" t="s">
        <v>1125</v>
      </c>
      <c r="D1717" s="2" t="s">
        <v>48</v>
      </c>
      <c r="E1717" s="2">
        <v>2017</v>
      </c>
      <c r="F1717" s="2" t="s">
        <v>50</v>
      </c>
      <c r="G1717" s="2" t="s">
        <v>34</v>
      </c>
      <c r="H1717" s="2" t="s">
        <v>26</v>
      </c>
      <c r="I1717" s="2" t="s">
        <v>16</v>
      </c>
      <c r="J1717" s="2">
        <v>7.0288365000000005E-2</v>
      </c>
      <c r="K1717" s="2">
        <v>13</v>
      </c>
      <c r="L1717" s="2">
        <v>64.348399999999998</v>
      </c>
      <c r="M1717" s="2">
        <v>4.3</v>
      </c>
    </row>
    <row r="1718" spans="1:13" x14ac:dyDescent="0.3">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
      <c r="A1719" s="2" t="s">
        <v>10</v>
      </c>
      <c r="B1719" s="2">
        <v>1718</v>
      </c>
      <c r="C1719" s="2" t="s">
        <v>1101</v>
      </c>
      <c r="D1719" s="2" t="s">
        <v>48</v>
      </c>
      <c r="E1719" s="2">
        <v>2017</v>
      </c>
      <c r="F1719" s="2" t="s">
        <v>50</v>
      </c>
      <c r="G1719" s="2" t="s">
        <v>34</v>
      </c>
      <c r="H1719" s="2" t="s">
        <v>26</v>
      </c>
      <c r="I1719" s="2" t="s">
        <v>16</v>
      </c>
      <c r="J1719" s="2">
        <v>0</v>
      </c>
      <c r="K1719" s="2">
        <v>20.6</v>
      </c>
      <c r="L1719" s="2">
        <v>178.1344</v>
      </c>
      <c r="M1719" s="2">
        <v>4.3</v>
      </c>
    </row>
    <row r="1720" spans="1:13" x14ac:dyDescent="0.3">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
      <c r="A1721" s="2" t="s">
        <v>35</v>
      </c>
      <c r="B1721" s="1">
        <v>1720</v>
      </c>
      <c r="C1721" s="2" t="s">
        <v>567</v>
      </c>
      <c r="D1721" s="2" t="s">
        <v>32</v>
      </c>
      <c r="E1721" s="2">
        <v>2017</v>
      </c>
      <c r="F1721" s="2" t="s">
        <v>50</v>
      </c>
      <c r="G1721" s="2" t="s">
        <v>34</v>
      </c>
      <c r="H1721" s="2" t="s">
        <v>26</v>
      </c>
      <c r="I1721" s="2" t="s">
        <v>16</v>
      </c>
      <c r="J1721" s="2">
        <v>9.6279190000000001E-2</v>
      </c>
      <c r="K1721" s="2">
        <v>9.6</v>
      </c>
      <c r="L1721" s="2">
        <v>167.3158</v>
      </c>
      <c r="M1721" s="2">
        <v>4.3</v>
      </c>
    </row>
    <row r="1722" spans="1:13" x14ac:dyDescent="0.3">
      <c r="A1722" s="1" t="s">
        <v>10</v>
      </c>
      <c r="B1722" s="2">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
      <c r="A1723" s="2" t="s">
        <v>17</v>
      </c>
      <c r="B1723" s="1">
        <v>1722</v>
      </c>
      <c r="C1723" s="2" t="s">
        <v>1127</v>
      </c>
      <c r="D1723" s="2" t="s">
        <v>61</v>
      </c>
      <c r="E1723" s="2">
        <v>2011</v>
      </c>
      <c r="F1723" s="2" t="s">
        <v>39</v>
      </c>
      <c r="G1723" s="2" t="s">
        <v>21</v>
      </c>
      <c r="H1723" s="2" t="s">
        <v>15</v>
      </c>
      <c r="I1723" s="2" t="s">
        <v>40</v>
      </c>
      <c r="J1723" s="2">
        <v>9.7805614999999999E-2</v>
      </c>
      <c r="K1723" s="2">
        <v>10.8</v>
      </c>
      <c r="L1723" s="2">
        <v>73.938000000000002</v>
      </c>
      <c r="M1723" s="2">
        <v>4.3</v>
      </c>
    </row>
    <row r="1724" spans="1:13" x14ac:dyDescent="0.3">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
      <c r="A1725" s="2" t="s">
        <v>17</v>
      </c>
      <c r="B1725" s="2">
        <v>1724</v>
      </c>
      <c r="C1725" s="2" t="s">
        <v>1128</v>
      </c>
      <c r="D1725" s="2" t="s">
        <v>95</v>
      </c>
      <c r="E1725" s="2">
        <v>2011</v>
      </c>
      <c r="F1725" s="2" t="s">
        <v>39</v>
      </c>
      <c r="G1725" s="2" t="s">
        <v>21</v>
      </c>
      <c r="H1725" s="2" t="s">
        <v>15</v>
      </c>
      <c r="I1725" s="2" t="s">
        <v>40</v>
      </c>
      <c r="J1725" s="2">
        <v>5.7527544E-2</v>
      </c>
      <c r="K1725" s="2">
        <v>20</v>
      </c>
      <c r="L1725" s="2">
        <v>43.108600000000003</v>
      </c>
      <c r="M1725" s="2">
        <v>4.3</v>
      </c>
    </row>
    <row r="1726" spans="1:13" x14ac:dyDescent="0.3">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
      <c r="A1727" s="2" t="s">
        <v>17</v>
      </c>
      <c r="B1727" s="1">
        <v>1726</v>
      </c>
      <c r="C1727" s="2" t="s">
        <v>706</v>
      </c>
      <c r="D1727" s="2" t="s">
        <v>24</v>
      </c>
      <c r="E1727" s="2">
        <v>2011</v>
      </c>
      <c r="F1727" s="2" t="s">
        <v>39</v>
      </c>
      <c r="G1727" s="2" t="s">
        <v>21</v>
      </c>
      <c r="H1727" s="2" t="s">
        <v>15</v>
      </c>
      <c r="I1727" s="2" t="s">
        <v>40</v>
      </c>
      <c r="J1727" s="2">
        <v>0</v>
      </c>
      <c r="K1727" s="2">
        <v>17.25</v>
      </c>
      <c r="L1727" s="2">
        <v>37.5822</v>
      </c>
      <c r="M1727" s="2">
        <v>4.3</v>
      </c>
    </row>
    <row r="1728" spans="1:13" x14ac:dyDescent="0.3">
      <c r="A1728" s="1" t="s">
        <v>17</v>
      </c>
      <c r="B1728" s="2">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
      <c r="A1729" s="2" t="s">
        <v>17</v>
      </c>
      <c r="B1729" s="1">
        <v>1728</v>
      </c>
      <c r="C1729" s="2" t="s">
        <v>989</v>
      </c>
      <c r="D1729" s="2" t="s">
        <v>12</v>
      </c>
      <c r="E1729" s="2">
        <v>2011</v>
      </c>
      <c r="F1729" s="2" t="s">
        <v>39</v>
      </c>
      <c r="G1729" s="2" t="s">
        <v>21</v>
      </c>
      <c r="H1729" s="2" t="s">
        <v>15</v>
      </c>
      <c r="I1729" s="2" t="s">
        <v>40</v>
      </c>
      <c r="J1729" s="2">
        <v>5.0371508000000002E-2</v>
      </c>
      <c r="K1729" s="2">
        <v>14</v>
      </c>
      <c r="L1729" s="2">
        <v>214.7192</v>
      </c>
      <c r="M1729" s="2">
        <v>4.3</v>
      </c>
    </row>
    <row r="1730" spans="1:13" x14ac:dyDescent="0.3">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
      <c r="A1731" s="2" t="s">
        <v>17</v>
      </c>
      <c r="B1731" s="2">
        <v>1730</v>
      </c>
      <c r="C1731" s="2" t="s">
        <v>1129</v>
      </c>
      <c r="D1731" s="2" t="s">
        <v>12</v>
      </c>
      <c r="E1731" s="2">
        <v>2011</v>
      </c>
      <c r="F1731" s="2" t="s">
        <v>39</v>
      </c>
      <c r="G1731" s="2" t="s">
        <v>21</v>
      </c>
      <c r="H1731" s="2" t="s">
        <v>15</v>
      </c>
      <c r="I1731" s="2" t="s">
        <v>40</v>
      </c>
      <c r="J1731" s="2">
        <v>3.9255412000000003E-2</v>
      </c>
      <c r="K1731" s="2">
        <v>20.6</v>
      </c>
      <c r="L1731" s="2">
        <v>94.477800000000002</v>
      </c>
      <c r="M1731" s="2">
        <v>4.3</v>
      </c>
    </row>
    <row r="1732" spans="1:13" x14ac:dyDescent="0.3">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
      <c r="A1733" s="2" t="s">
        <v>17</v>
      </c>
      <c r="B1733" s="1">
        <v>1732</v>
      </c>
      <c r="C1733" s="2" t="s">
        <v>626</v>
      </c>
      <c r="D1733" s="2" t="s">
        <v>19</v>
      </c>
      <c r="E1733" s="2">
        <v>2011</v>
      </c>
      <c r="F1733" s="2" t="s">
        <v>39</v>
      </c>
      <c r="G1733" s="2" t="s">
        <v>21</v>
      </c>
      <c r="H1733" s="2" t="s">
        <v>15</v>
      </c>
      <c r="I1733" s="2" t="s">
        <v>40</v>
      </c>
      <c r="J1733" s="2">
        <v>8.7387669000000001E-2</v>
      </c>
      <c r="K1733" s="2">
        <v>17</v>
      </c>
      <c r="L1733" s="2">
        <v>125.07299999999999</v>
      </c>
      <c r="M1733" s="2">
        <v>4.3</v>
      </c>
    </row>
    <row r="1734" spans="1:13" x14ac:dyDescent="0.3">
      <c r="A1734" s="1" t="s">
        <v>17</v>
      </c>
      <c r="B1734" s="2">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
      <c r="A1735" s="2" t="s">
        <v>17</v>
      </c>
      <c r="B1735" s="1">
        <v>1734</v>
      </c>
      <c r="C1735" s="2" t="s">
        <v>1132</v>
      </c>
      <c r="D1735" s="2" t="s">
        <v>42</v>
      </c>
      <c r="E1735" s="2">
        <v>2011</v>
      </c>
      <c r="F1735" s="2" t="s">
        <v>39</v>
      </c>
      <c r="G1735" s="2" t="s">
        <v>21</v>
      </c>
      <c r="H1735" s="2" t="s">
        <v>15</v>
      </c>
      <c r="I1735" s="2" t="s">
        <v>40</v>
      </c>
      <c r="J1735" s="2">
        <v>0.13439383599999999</v>
      </c>
      <c r="K1735" s="2">
        <v>9.1</v>
      </c>
      <c r="L1735" s="2">
        <v>48.071800000000003</v>
      </c>
      <c r="M1735" s="2">
        <v>4.3</v>
      </c>
    </row>
    <row r="1736" spans="1:13" x14ac:dyDescent="0.3">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
      <c r="A1737" s="2" t="s">
        <v>17</v>
      </c>
      <c r="B1737" s="2">
        <v>1736</v>
      </c>
      <c r="C1737" s="2" t="s">
        <v>1134</v>
      </c>
      <c r="D1737" s="2" t="s">
        <v>42</v>
      </c>
      <c r="E1737" s="2">
        <v>2011</v>
      </c>
      <c r="F1737" s="2" t="s">
        <v>39</v>
      </c>
      <c r="G1737" s="2" t="s">
        <v>21</v>
      </c>
      <c r="H1737" s="2" t="s">
        <v>15</v>
      </c>
      <c r="I1737" s="2" t="s">
        <v>40</v>
      </c>
      <c r="J1737" s="2">
        <v>0.17314114999999999</v>
      </c>
      <c r="K1737" s="2">
        <v>12.5</v>
      </c>
      <c r="L1737" s="2">
        <v>168.44479999999999</v>
      </c>
      <c r="M1737" s="2">
        <v>4.3</v>
      </c>
    </row>
    <row r="1738" spans="1:13" x14ac:dyDescent="0.3">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
      <c r="A1739" s="2" t="s">
        <v>17</v>
      </c>
      <c r="B1739" s="1">
        <v>1738</v>
      </c>
      <c r="C1739" s="2" t="s">
        <v>593</v>
      </c>
      <c r="D1739" s="2" t="s">
        <v>48</v>
      </c>
      <c r="E1739" s="2">
        <v>2011</v>
      </c>
      <c r="F1739" s="2" t="s">
        <v>39</v>
      </c>
      <c r="G1739" s="2" t="s">
        <v>21</v>
      </c>
      <c r="H1739" s="2" t="s">
        <v>30</v>
      </c>
      <c r="I1739" s="2" t="s">
        <v>40</v>
      </c>
      <c r="J1739" s="2">
        <v>0.23335657100000001</v>
      </c>
      <c r="K1739" s="2">
        <v>16.850000000000001</v>
      </c>
      <c r="L1739" s="2">
        <v>146.57599999999999</v>
      </c>
      <c r="M1739" s="2">
        <v>4.3</v>
      </c>
    </row>
    <row r="1740" spans="1:13" x14ac:dyDescent="0.3">
      <c r="A1740" s="1" t="s">
        <v>17</v>
      </c>
      <c r="B1740" s="2">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
      <c r="A1741" s="2" t="s">
        <v>10</v>
      </c>
      <c r="B1741" s="1">
        <v>1740</v>
      </c>
      <c r="C1741" s="2" t="s">
        <v>1137</v>
      </c>
      <c r="D1741" s="2" t="s">
        <v>95</v>
      </c>
      <c r="E1741" s="2">
        <v>2011</v>
      </c>
      <c r="F1741" s="2" t="s">
        <v>39</v>
      </c>
      <c r="G1741" s="2" t="s">
        <v>21</v>
      </c>
      <c r="H1741" s="2" t="s">
        <v>30</v>
      </c>
      <c r="I1741" s="2" t="s">
        <v>40</v>
      </c>
      <c r="J1741" s="2">
        <v>5.046718E-2</v>
      </c>
      <c r="K1741" s="2">
        <v>8.3000000000000007</v>
      </c>
      <c r="L1741" s="2">
        <v>97.638400000000004</v>
      </c>
      <c r="M1741" s="2">
        <v>4.3</v>
      </c>
    </row>
    <row r="1742" spans="1:13" x14ac:dyDescent="0.3">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
      <c r="A1743" s="2" t="s">
        <v>10</v>
      </c>
      <c r="B1743" s="2">
        <v>1742</v>
      </c>
      <c r="C1743" s="2" t="s">
        <v>1138</v>
      </c>
      <c r="D1743" s="2" t="s">
        <v>57</v>
      </c>
      <c r="E1743" s="2">
        <v>2011</v>
      </c>
      <c r="F1743" s="2" t="s">
        <v>39</v>
      </c>
      <c r="G1743" s="2" t="s">
        <v>21</v>
      </c>
      <c r="H1743" s="2" t="s">
        <v>30</v>
      </c>
      <c r="I1743" s="2" t="s">
        <v>40</v>
      </c>
      <c r="J1743" s="2">
        <v>4.9163321000000003E-2</v>
      </c>
      <c r="K1743" s="2">
        <v>5.94</v>
      </c>
      <c r="L1743" s="2">
        <v>186.4556</v>
      </c>
      <c r="M1743" s="2">
        <v>4.3</v>
      </c>
    </row>
    <row r="1744" spans="1:13" x14ac:dyDescent="0.3">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
      <c r="A1745" s="2" t="s">
        <v>10</v>
      </c>
      <c r="B1745" s="1">
        <v>1744</v>
      </c>
      <c r="C1745" s="2" t="s">
        <v>938</v>
      </c>
      <c r="D1745" s="2" t="s">
        <v>28</v>
      </c>
      <c r="E1745" s="2">
        <v>2011</v>
      </c>
      <c r="F1745" s="2" t="s">
        <v>39</v>
      </c>
      <c r="G1745" s="2" t="s">
        <v>21</v>
      </c>
      <c r="H1745" s="2" t="s">
        <v>30</v>
      </c>
      <c r="I1745" s="2" t="s">
        <v>40</v>
      </c>
      <c r="J1745" s="2">
        <v>8.8257770999999999E-2</v>
      </c>
      <c r="K1745" s="2">
        <v>8.9749999999999996</v>
      </c>
      <c r="L1745" s="2">
        <v>84.122399999999999</v>
      </c>
      <c r="M1745" s="2">
        <v>4.3</v>
      </c>
    </row>
    <row r="1746" spans="1:13" x14ac:dyDescent="0.3">
      <c r="A1746" s="1" t="s">
        <v>10</v>
      </c>
      <c r="B1746" s="2">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
      <c r="A1747" s="2" t="s">
        <v>10</v>
      </c>
      <c r="B1747" s="1">
        <v>1746</v>
      </c>
      <c r="C1747" s="2" t="s">
        <v>1139</v>
      </c>
      <c r="D1747" s="2" t="s">
        <v>67</v>
      </c>
      <c r="E1747" s="2">
        <v>2011</v>
      </c>
      <c r="F1747" s="2" t="s">
        <v>39</v>
      </c>
      <c r="G1747" s="2" t="s">
        <v>21</v>
      </c>
      <c r="H1747" s="2" t="s">
        <v>30</v>
      </c>
      <c r="I1747" s="2" t="s">
        <v>40</v>
      </c>
      <c r="J1747" s="2">
        <v>0.123727659</v>
      </c>
      <c r="K1747" s="2">
        <v>12.6</v>
      </c>
      <c r="L1747" s="2">
        <v>253.03559999999999</v>
      </c>
      <c r="M1747" s="2">
        <v>4.3</v>
      </c>
    </row>
    <row r="1748" spans="1:13" x14ac:dyDescent="0.3">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
      <c r="A1749" s="2" t="s">
        <v>10</v>
      </c>
      <c r="B1749" s="2">
        <v>1748</v>
      </c>
      <c r="C1749" s="2" t="s">
        <v>442</v>
      </c>
      <c r="D1749" s="2" t="s">
        <v>24</v>
      </c>
      <c r="E1749" s="2">
        <v>2011</v>
      </c>
      <c r="F1749" s="2" t="s">
        <v>39</v>
      </c>
      <c r="G1749" s="2" t="s">
        <v>21</v>
      </c>
      <c r="H1749" s="2" t="s">
        <v>30</v>
      </c>
      <c r="I1749" s="2" t="s">
        <v>40</v>
      </c>
      <c r="J1749" s="2">
        <v>0.12728305100000001</v>
      </c>
      <c r="K1749" s="2">
        <v>12.65</v>
      </c>
      <c r="L1749" s="2">
        <v>191.78460000000001</v>
      </c>
      <c r="M1749" s="2">
        <v>4.3</v>
      </c>
    </row>
    <row r="1750" spans="1:13" x14ac:dyDescent="0.3">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
      <c r="A1751" s="2" t="s">
        <v>10</v>
      </c>
      <c r="B1751" s="1">
        <v>1750</v>
      </c>
      <c r="C1751" s="2" t="s">
        <v>1140</v>
      </c>
      <c r="D1751" s="2" t="s">
        <v>12</v>
      </c>
      <c r="E1751" s="2">
        <v>2011</v>
      </c>
      <c r="F1751" s="2" t="s">
        <v>39</v>
      </c>
      <c r="G1751" s="2" t="s">
        <v>21</v>
      </c>
      <c r="H1751" s="2" t="s">
        <v>30</v>
      </c>
      <c r="I1751" s="2" t="s">
        <v>40</v>
      </c>
      <c r="J1751" s="2">
        <v>3.6773101000000002E-2</v>
      </c>
      <c r="K1751" s="2">
        <v>12.6</v>
      </c>
      <c r="L1751" s="2">
        <v>250.3092</v>
      </c>
      <c r="M1751" s="2">
        <v>4.3</v>
      </c>
    </row>
    <row r="1752" spans="1:13" x14ac:dyDescent="0.3">
      <c r="A1752" s="1" t="s">
        <v>10</v>
      </c>
      <c r="B1752" s="2">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
      <c r="A1753" s="2" t="s">
        <v>10</v>
      </c>
      <c r="B1753" s="1">
        <v>1752</v>
      </c>
      <c r="C1753" s="2" t="s">
        <v>807</v>
      </c>
      <c r="D1753" s="2" t="s">
        <v>12</v>
      </c>
      <c r="E1753" s="2">
        <v>2011</v>
      </c>
      <c r="F1753" s="2" t="s">
        <v>39</v>
      </c>
      <c r="G1753" s="2" t="s">
        <v>21</v>
      </c>
      <c r="H1753" s="2" t="s">
        <v>30</v>
      </c>
      <c r="I1753" s="2" t="s">
        <v>40</v>
      </c>
      <c r="J1753" s="2">
        <v>4.9634572000000002E-2</v>
      </c>
      <c r="K1753" s="2">
        <v>17.75</v>
      </c>
      <c r="L1753" s="2">
        <v>140.28380000000001</v>
      </c>
      <c r="M1753" s="2">
        <v>4.3</v>
      </c>
    </row>
    <row r="1754" spans="1:13" x14ac:dyDescent="0.3">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
      <c r="A1755" s="2" t="s">
        <v>10</v>
      </c>
      <c r="B1755" s="2">
        <v>1754</v>
      </c>
      <c r="C1755" s="2" t="s">
        <v>191</v>
      </c>
      <c r="D1755" s="2" t="s">
        <v>54</v>
      </c>
      <c r="E1755" s="2">
        <v>2011</v>
      </c>
      <c r="F1755" s="2" t="s">
        <v>39</v>
      </c>
      <c r="G1755" s="2" t="s">
        <v>21</v>
      </c>
      <c r="H1755" s="2" t="s">
        <v>30</v>
      </c>
      <c r="I1755" s="2" t="s">
        <v>40</v>
      </c>
      <c r="J1755" s="2">
        <v>0.13065744200000001</v>
      </c>
      <c r="K1755" s="2">
        <v>9.1950000000000003</v>
      </c>
      <c r="L1755" s="2">
        <v>106.45959999999999</v>
      </c>
      <c r="M1755" s="2">
        <v>4.3</v>
      </c>
    </row>
    <row r="1756" spans="1:13" x14ac:dyDescent="0.3">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
      <c r="A1757" s="2" t="s">
        <v>10</v>
      </c>
      <c r="B1757" s="1">
        <v>1756</v>
      </c>
      <c r="C1757" s="2" t="s">
        <v>259</v>
      </c>
      <c r="D1757" s="2" t="s">
        <v>48</v>
      </c>
      <c r="E1757" s="2">
        <v>2011</v>
      </c>
      <c r="F1757" s="2" t="s">
        <v>39</v>
      </c>
      <c r="G1757" s="2" t="s">
        <v>21</v>
      </c>
      <c r="H1757" s="2" t="s">
        <v>30</v>
      </c>
      <c r="I1757" s="2" t="s">
        <v>40</v>
      </c>
      <c r="J1757" s="2">
        <v>4.8559680000000001E-2</v>
      </c>
      <c r="K1757" s="2">
        <v>6.61</v>
      </c>
      <c r="L1757" s="2">
        <v>188.4898</v>
      </c>
      <c r="M1757" s="2">
        <v>4.3</v>
      </c>
    </row>
    <row r="1758" spans="1:13" x14ac:dyDescent="0.3">
      <c r="A1758" s="1" t="s">
        <v>10</v>
      </c>
      <c r="B1758" s="2">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
      <c r="A1759" s="2" t="s">
        <v>10</v>
      </c>
      <c r="B1759" s="1">
        <v>1758</v>
      </c>
      <c r="C1759" s="2" t="s">
        <v>260</v>
      </c>
      <c r="D1759" s="2" t="s">
        <v>48</v>
      </c>
      <c r="E1759" s="2">
        <v>2011</v>
      </c>
      <c r="F1759" s="2" t="s">
        <v>39</v>
      </c>
      <c r="G1759" s="2" t="s">
        <v>21</v>
      </c>
      <c r="H1759" s="2" t="s">
        <v>30</v>
      </c>
      <c r="I1759" s="2" t="s">
        <v>40</v>
      </c>
      <c r="J1759" s="2">
        <v>1.8623146E-2</v>
      </c>
      <c r="K1759" s="2">
        <v>10.3</v>
      </c>
      <c r="L1759" s="2">
        <v>87.853999999999999</v>
      </c>
      <c r="M1759" s="2">
        <v>4.3</v>
      </c>
    </row>
    <row r="1760" spans="1:13" x14ac:dyDescent="0.3">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
      <c r="A1761" s="2" t="s">
        <v>17</v>
      </c>
      <c r="B1761" s="2">
        <v>1760</v>
      </c>
      <c r="C1761" s="2" t="s">
        <v>1034</v>
      </c>
      <c r="D1761" s="2" t="s">
        <v>57</v>
      </c>
      <c r="E1761" s="2">
        <v>2014</v>
      </c>
      <c r="F1761" s="2" t="s">
        <v>29</v>
      </c>
      <c r="G1761" s="2" t="s">
        <v>21</v>
      </c>
      <c r="H1761" s="2" t="s">
        <v>30</v>
      </c>
      <c r="I1761" s="2" t="s">
        <v>16</v>
      </c>
      <c r="J1761" s="2">
        <v>4.6336634000000002E-2</v>
      </c>
      <c r="K1761" s="2">
        <v>15</v>
      </c>
      <c r="L1761" s="2">
        <v>120.0414</v>
      </c>
      <c r="M1761" s="2">
        <v>4.3</v>
      </c>
    </row>
    <row r="1762" spans="1:13" x14ac:dyDescent="0.3">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
      <c r="A1763" s="2" t="s">
        <v>17</v>
      </c>
      <c r="B1763" s="1">
        <v>1762</v>
      </c>
      <c r="C1763" s="2" t="s">
        <v>1142</v>
      </c>
      <c r="D1763" s="2" t="s">
        <v>28</v>
      </c>
      <c r="E1763" s="2">
        <v>2014</v>
      </c>
      <c r="F1763" s="2" t="s">
        <v>29</v>
      </c>
      <c r="G1763" s="2" t="s">
        <v>21</v>
      </c>
      <c r="H1763" s="2" t="s">
        <v>30</v>
      </c>
      <c r="I1763" s="2" t="s">
        <v>16</v>
      </c>
      <c r="J1763" s="2">
        <v>1.5259083999999999E-2</v>
      </c>
      <c r="K1763" s="2">
        <v>7.4050000000000002</v>
      </c>
      <c r="L1763" s="2">
        <v>91.014600000000002</v>
      </c>
      <c r="M1763" s="2">
        <v>4.3</v>
      </c>
    </row>
    <row r="1764" spans="1:13" x14ac:dyDescent="0.3">
      <c r="A1764" s="1" t="s">
        <v>17</v>
      </c>
      <c r="B1764" s="2">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
      <c r="A1765" s="2" t="s">
        <v>17</v>
      </c>
      <c r="B1765" s="1">
        <v>1764</v>
      </c>
      <c r="C1765" s="2" t="s">
        <v>705</v>
      </c>
      <c r="D1765" s="2" t="s">
        <v>28</v>
      </c>
      <c r="E1765" s="2">
        <v>2014</v>
      </c>
      <c r="F1765" s="2" t="s">
        <v>29</v>
      </c>
      <c r="G1765" s="2" t="s">
        <v>21</v>
      </c>
      <c r="H1765" s="2" t="s">
        <v>30</v>
      </c>
      <c r="I1765" s="2" t="s">
        <v>16</v>
      </c>
      <c r="J1765" s="2">
        <v>7.8489577000000005E-2</v>
      </c>
      <c r="K1765" s="2">
        <v>15.85</v>
      </c>
      <c r="L1765" s="2">
        <v>39.950600000000001</v>
      </c>
      <c r="M1765" s="2">
        <v>4.3</v>
      </c>
    </row>
    <row r="1766" spans="1:13" x14ac:dyDescent="0.3">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
      <c r="A1767" s="2" t="s">
        <v>17</v>
      </c>
      <c r="B1767" s="2">
        <v>1766</v>
      </c>
      <c r="C1767" s="2" t="s">
        <v>777</v>
      </c>
      <c r="D1767" s="2" t="s">
        <v>67</v>
      </c>
      <c r="E1767" s="2">
        <v>2014</v>
      </c>
      <c r="F1767" s="2" t="s">
        <v>29</v>
      </c>
      <c r="G1767" s="2" t="s">
        <v>21</v>
      </c>
      <c r="H1767" s="2" t="s">
        <v>30</v>
      </c>
      <c r="I1767" s="2" t="s">
        <v>16</v>
      </c>
      <c r="J1767" s="2">
        <v>2.0853376E-2</v>
      </c>
      <c r="K1767" s="2">
        <v>13.1</v>
      </c>
      <c r="L1767" s="2">
        <v>117.4782</v>
      </c>
      <c r="M1767" s="2">
        <v>4.3</v>
      </c>
    </row>
    <row r="1768" spans="1:13" x14ac:dyDescent="0.3">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
      <c r="A1769" s="2" t="s">
        <v>17</v>
      </c>
      <c r="B1769" s="1">
        <v>1768</v>
      </c>
      <c r="C1769" s="2" t="s">
        <v>371</v>
      </c>
      <c r="D1769" s="2" t="s">
        <v>67</v>
      </c>
      <c r="E1769" s="2">
        <v>2014</v>
      </c>
      <c r="F1769" s="2" t="s">
        <v>29</v>
      </c>
      <c r="G1769" s="2" t="s">
        <v>21</v>
      </c>
      <c r="H1769" s="2" t="s">
        <v>30</v>
      </c>
      <c r="I1769" s="2" t="s">
        <v>16</v>
      </c>
      <c r="J1769" s="2">
        <v>4.5270426000000002E-2</v>
      </c>
      <c r="K1769" s="2">
        <v>19.100000000000001</v>
      </c>
      <c r="L1769" s="2">
        <v>38.813800000000001</v>
      </c>
      <c r="M1769" s="2">
        <v>4.3</v>
      </c>
    </row>
    <row r="1770" spans="1:13" x14ac:dyDescent="0.3">
      <c r="A1770" s="1" t="s">
        <v>17</v>
      </c>
      <c r="B1770" s="2">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
      <c r="A1771" s="2" t="s">
        <v>17</v>
      </c>
      <c r="B1771" s="1">
        <v>1770</v>
      </c>
      <c r="C1771" s="2" t="s">
        <v>666</v>
      </c>
      <c r="D1771" s="2" t="s">
        <v>24</v>
      </c>
      <c r="E1771" s="2">
        <v>2014</v>
      </c>
      <c r="F1771" s="2" t="s">
        <v>29</v>
      </c>
      <c r="G1771" s="2" t="s">
        <v>21</v>
      </c>
      <c r="H1771" s="2" t="s">
        <v>30</v>
      </c>
      <c r="I1771" s="2" t="s">
        <v>16</v>
      </c>
      <c r="J1771" s="2">
        <v>1.8395194E-2</v>
      </c>
      <c r="K1771" s="2">
        <v>12.15</v>
      </c>
      <c r="L1771" s="2">
        <v>251.66980000000001</v>
      </c>
      <c r="M1771" s="2">
        <v>4.3</v>
      </c>
    </row>
    <row r="1772" spans="1:13" x14ac:dyDescent="0.3">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
      <c r="A1773" s="2" t="s">
        <v>17</v>
      </c>
      <c r="B1773" s="2">
        <v>1772</v>
      </c>
      <c r="C1773" s="2" t="s">
        <v>206</v>
      </c>
      <c r="D1773" s="2" t="s">
        <v>12</v>
      </c>
      <c r="E1773" s="2">
        <v>2014</v>
      </c>
      <c r="F1773" s="2" t="s">
        <v>29</v>
      </c>
      <c r="G1773" s="2" t="s">
        <v>21</v>
      </c>
      <c r="H1773" s="2" t="s">
        <v>30</v>
      </c>
      <c r="I1773" s="2" t="s">
        <v>16</v>
      </c>
      <c r="J1773" s="2">
        <v>4.3526598999999999E-2</v>
      </c>
      <c r="K1773" s="2">
        <v>5.98</v>
      </c>
      <c r="L1773" s="2">
        <v>148.4418</v>
      </c>
      <c r="M1773" s="2">
        <v>4.3</v>
      </c>
    </row>
    <row r="1774" spans="1:13" x14ac:dyDescent="0.3">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
      <c r="A1775" s="2" t="s">
        <v>17</v>
      </c>
      <c r="B1775" s="1">
        <v>1774</v>
      </c>
      <c r="C1775" s="2" t="s">
        <v>1145</v>
      </c>
      <c r="D1775" s="2" t="s">
        <v>12</v>
      </c>
      <c r="E1775" s="2">
        <v>2014</v>
      </c>
      <c r="F1775" s="2" t="s">
        <v>29</v>
      </c>
      <c r="G1775" s="2" t="s">
        <v>21</v>
      </c>
      <c r="H1775" s="2" t="s">
        <v>30</v>
      </c>
      <c r="I1775" s="2" t="s">
        <v>16</v>
      </c>
      <c r="J1775" s="2">
        <v>0.175849067</v>
      </c>
      <c r="K1775" s="2">
        <v>19.850000000000001</v>
      </c>
      <c r="L1775" s="2">
        <v>222.0772</v>
      </c>
      <c r="M1775" s="2">
        <v>4.3</v>
      </c>
    </row>
    <row r="1776" spans="1:13" x14ac:dyDescent="0.3">
      <c r="A1776" s="1" t="s">
        <v>17</v>
      </c>
      <c r="B1776" s="2">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
      <c r="A1777" s="2" t="s">
        <v>17</v>
      </c>
      <c r="B1777" s="1">
        <v>1776</v>
      </c>
      <c r="C1777" s="2" t="s">
        <v>1146</v>
      </c>
      <c r="D1777" s="2" t="s">
        <v>19</v>
      </c>
      <c r="E1777" s="2">
        <v>2014</v>
      </c>
      <c r="F1777" s="2" t="s">
        <v>29</v>
      </c>
      <c r="G1777" s="2" t="s">
        <v>21</v>
      </c>
      <c r="H1777" s="2" t="s">
        <v>30</v>
      </c>
      <c r="I1777" s="2" t="s">
        <v>16</v>
      </c>
      <c r="J1777" s="2">
        <v>6.9487587000000003E-2</v>
      </c>
      <c r="K1777" s="2">
        <v>9</v>
      </c>
      <c r="L1777" s="2">
        <v>266.6884</v>
      </c>
      <c r="M1777" s="2">
        <v>4.3</v>
      </c>
    </row>
    <row r="1778" spans="1:13" x14ac:dyDescent="0.3">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
      <c r="A1779" s="2" t="s">
        <v>17</v>
      </c>
      <c r="B1779" s="2">
        <v>1778</v>
      </c>
      <c r="C1779" s="2" t="s">
        <v>171</v>
      </c>
      <c r="D1779" s="2" t="s">
        <v>19</v>
      </c>
      <c r="E1779" s="2">
        <v>2014</v>
      </c>
      <c r="F1779" s="2" t="s">
        <v>29</v>
      </c>
      <c r="G1779" s="2" t="s">
        <v>21</v>
      </c>
      <c r="H1779" s="2" t="s">
        <v>30</v>
      </c>
      <c r="I1779" s="2" t="s">
        <v>16</v>
      </c>
      <c r="J1779" s="2">
        <v>1.8889593E-2</v>
      </c>
      <c r="K1779" s="2">
        <v>17.600000000000001</v>
      </c>
      <c r="L1779" s="2">
        <v>236.25899999999999</v>
      </c>
      <c r="M1779" s="2">
        <v>4.3</v>
      </c>
    </row>
    <row r="1780" spans="1:13" x14ac:dyDescent="0.3">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
      <c r="A1781" s="2" t="s">
        <v>17</v>
      </c>
      <c r="B1781" s="1">
        <v>1780</v>
      </c>
      <c r="C1781" s="2" t="s">
        <v>995</v>
      </c>
      <c r="D1781" s="2" t="s">
        <v>42</v>
      </c>
      <c r="E1781" s="2">
        <v>2014</v>
      </c>
      <c r="F1781" s="2" t="s">
        <v>29</v>
      </c>
      <c r="G1781" s="2" t="s">
        <v>21</v>
      </c>
      <c r="H1781" s="2" t="s">
        <v>30</v>
      </c>
      <c r="I1781" s="2" t="s">
        <v>16</v>
      </c>
      <c r="J1781" s="2">
        <v>2.6163191999999998E-2</v>
      </c>
      <c r="K1781" s="2">
        <v>6.59</v>
      </c>
      <c r="L1781" s="2">
        <v>121.5098</v>
      </c>
      <c r="M1781" s="2">
        <v>4.3</v>
      </c>
    </row>
    <row r="1782" spans="1:13" x14ac:dyDescent="0.3">
      <c r="A1782" s="1" t="s">
        <v>17</v>
      </c>
      <c r="B1782" s="2">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
      <c r="A1783" s="2" t="s">
        <v>17</v>
      </c>
      <c r="B1783" s="1">
        <v>1782</v>
      </c>
      <c r="C1783" s="2" t="s">
        <v>1147</v>
      </c>
      <c r="D1783" s="2" t="s">
        <v>42</v>
      </c>
      <c r="E1783" s="2">
        <v>2014</v>
      </c>
      <c r="F1783" s="2" t="s">
        <v>29</v>
      </c>
      <c r="G1783" s="2" t="s">
        <v>21</v>
      </c>
      <c r="H1783" s="2" t="s">
        <v>30</v>
      </c>
      <c r="I1783" s="2" t="s">
        <v>16</v>
      </c>
      <c r="J1783" s="2">
        <v>0</v>
      </c>
      <c r="K1783" s="2">
        <v>10.85</v>
      </c>
      <c r="L1783" s="2">
        <v>119.0808</v>
      </c>
      <c r="M1783" s="2">
        <v>4.3</v>
      </c>
    </row>
    <row r="1784" spans="1:13" x14ac:dyDescent="0.3">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
      <c r="A1785" s="2" t="s">
        <v>17</v>
      </c>
      <c r="B1785" s="2">
        <v>1784</v>
      </c>
      <c r="C1785" s="2" t="s">
        <v>1148</v>
      </c>
      <c r="D1785" s="2" t="s">
        <v>42</v>
      </c>
      <c r="E1785" s="2">
        <v>2014</v>
      </c>
      <c r="F1785" s="2" t="s">
        <v>29</v>
      </c>
      <c r="G1785" s="2" t="s">
        <v>21</v>
      </c>
      <c r="H1785" s="2" t="s">
        <v>30</v>
      </c>
      <c r="I1785" s="2" t="s">
        <v>16</v>
      </c>
      <c r="J1785" s="2">
        <v>4.2175992000000002E-2</v>
      </c>
      <c r="K1785" s="2">
        <v>12.65</v>
      </c>
      <c r="L1785" s="2">
        <v>106.49379999999999</v>
      </c>
      <c r="M1785" s="2">
        <v>4.3</v>
      </c>
    </row>
    <row r="1786" spans="1:13" x14ac:dyDescent="0.3">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
      <c r="A1787" s="2" t="s">
        <v>17</v>
      </c>
      <c r="B1787" s="1">
        <v>1786</v>
      </c>
      <c r="C1787" s="2" t="s">
        <v>1150</v>
      </c>
      <c r="D1787" s="2" t="s">
        <v>42</v>
      </c>
      <c r="E1787" s="2">
        <v>2014</v>
      </c>
      <c r="F1787" s="2" t="s">
        <v>29</v>
      </c>
      <c r="G1787" s="2" t="s">
        <v>21</v>
      </c>
      <c r="H1787" s="2" t="s">
        <v>30</v>
      </c>
      <c r="I1787" s="2" t="s">
        <v>16</v>
      </c>
      <c r="J1787" s="2">
        <v>2.6598474E-2</v>
      </c>
      <c r="K1787" s="2">
        <v>16.7</v>
      </c>
      <c r="L1787" s="2">
        <v>245.8776</v>
      </c>
      <c r="M1787" s="2">
        <v>4.3</v>
      </c>
    </row>
    <row r="1788" spans="1:13" x14ac:dyDescent="0.3">
      <c r="A1788" s="1" t="s">
        <v>17</v>
      </c>
      <c r="B1788" s="2">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
      <c r="A1789" s="2" t="s">
        <v>17</v>
      </c>
      <c r="B1789" s="1">
        <v>1788</v>
      </c>
      <c r="C1789" s="2" t="s">
        <v>1151</v>
      </c>
      <c r="D1789" s="2" t="s">
        <v>42</v>
      </c>
      <c r="E1789" s="2">
        <v>2014</v>
      </c>
      <c r="F1789" s="2" t="s">
        <v>29</v>
      </c>
      <c r="G1789" s="2" t="s">
        <v>21</v>
      </c>
      <c r="H1789" s="2" t="s">
        <v>30</v>
      </c>
      <c r="I1789" s="2" t="s">
        <v>16</v>
      </c>
      <c r="J1789" s="2">
        <v>8.8908547000000004E-2</v>
      </c>
      <c r="K1789" s="2">
        <v>18.350000000000001</v>
      </c>
      <c r="L1789" s="2">
        <v>192.85040000000001</v>
      </c>
      <c r="M1789" s="2">
        <v>4.3</v>
      </c>
    </row>
    <row r="1790" spans="1:13" x14ac:dyDescent="0.3">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
      <c r="A1791" s="2" t="s">
        <v>17</v>
      </c>
      <c r="B1791" s="2">
        <v>1790</v>
      </c>
      <c r="C1791" s="2" t="s">
        <v>1152</v>
      </c>
      <c r="D1791" s="2" t="s">
        <v>42</v>
      </c>
      <c r="E1791" s="2">
        <v>2014</v>
      </c>
      <c r="F1791" s="2" t="s">
        <v>29</v>
      </c>
      <c r="G1791" s="2" t="s">
        <v>21</v>
      </c>
      <c r="H1791" s="2" t="s">
        <v>30</v>
      </c>
      <c r="I1791" s="2" t="s">
        <v>16</v>
      </c>
      <c r="J1791" s="2">
        <v>3.4623781999999999E-2</v>
      </c>
      <c r="K1791" s="2">
        <v>20.100000000000001</v>
      </c>
      <c r="L1791" s="2">
        <v>118.9782</v>
      </c>
      <c r="M1791" s="2">
        <v>4.3</v>
      </c>
    </row>
    <row r="1792" spans="1:13" x14ac:dyDescent="0.3">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
      <c r="A1793" s="2" t="s">
        <v>17</v>
      </c>
      <c r="B1793" s="1">
        <v>1792</v>
      </c>
      <c r="C1793" s="2" t="s">
        <v>950</v>
      </c>
      <c r="D1793" s="2" t="s">
        <v>42</v>
      </c>
      <c r="E1793" s="2">
        <v>2014</v>
      </c>
      <c r="F1793" s="2" t="s">
        <v>29</v>
      </c>
      <c r="G1793" s="2" t="s">
        <v>21</v>
      </c>
      <c r="H1793" s="2" t="s">
        <v>30</v>
      </c>
      <c r="I1793" s="2" t="s">
        <v>16</v>
      </c>
      <c r="J1793" s="2">
        <v>1.0593468999999999E-2</v>
      </c>
      <c r="K1793" s="2">
        <v>21.1</v>
      </c>
      <c r="L1793" s="2">
        <v>234.29580000000001</v>
      </c>
      <c r="M1793" s="2">
        <v>4.3</v>
      </c>
    </row>
    <row r="1794" spans="1:13" x14ac:dyDescent="0.3">
      <c r="A1794" s="1" t="s">
        <v>17</v>
      </c>
      <c r="B1794" s="2">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
      <c r="A1795" s="2" t="s">
        <v>17</v>
      </c>
      <c r="B1795" s="1">
        <v>1794</v>
      </c>
      <c r="C1795" s="2" t="s">
        <v>1154</v>
      </c>
      <c r="D1795" s="2" t="s">
        <v>153</v>
      </c>
      <c r="E1795" s="2">
        <v>2014</v>
      </c>
      <c r="F1795" s="2" t="s">
        <v>29</v>
      </c>
      <c r="G1795" s="2" t="s">
        <v>21</v>
      </c>
      <c r="H1795" s="2" t="s">
        <v>30</v>
      </c>
      <c r="I1795" s="2" t="s">
        <v>16</v>
      </c>
      <c r="J1795" s="2">
        <v>5.3980686E-2</v>
      </c>
      <c r="K1795" s="2">
        <v>19.850000000000001</v>
      </c>
      <c r="L1795" s="2">
        <v>196.8768</v>
      </c>
      <c r="M1795" s="2">
        <v>4.3</v>
      </c>
    </row>
    <row r="1796" spans="1:13" x14ac:dyDescent="0.3">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
      <c r="A1797" s="2" t="s">
        <v>17</v>
      </c>
      <c r="B1797" s="2">
        <v>1796</v>
      </c>
      <c r="C1797" s="2" t="s">
        <v>390</v>
      </c>
      <c r="D1797" s="2" t="s">
        <v>48</v>
      </c>
      <c r="E1797" s="2">
        <v>2014</v>
      </c>
      <c r="F1797" s="2" t="s">
        <v>29</v>
      </c>
      <c r="G1797" s="2" t="s">
        <v>21</v>
      </c>
      <c r="H1797" s="2" t="s">
        <v>30</v>
      </c>
      <c r="I1797" s="2" t="s">
        <v>16</v>
      </c>
      <c r="J1797" s="2">
        <v>0</v>
      </c>
      <c r="K1797" s="2">
        <v>15.85</v>
      </c>
      <c r="L1797" s="2">
        <v>55.195599999999999</v>
      </c>
      <c r="M1797" s="2">
        <v>4.3</v>
      </c>
    </row>
    <row r="1798" spans="1:13" x14ac:dyDescent="0.3">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
      <c r="A1799" s="2" t="s">
        <v>17</v>
      </c>
      <c r="B1799" s="1">
        <v>1798</v>
      </c>
      <c r="C1799" s="2" t="s">
        <v>1002</v>
      </c>
      <c r="D1799" s="2" t="s">
        <v>48</v>
      </c>
      <c r="E1799" s="2">
        <v>2014</v>
      </c>
      <c r="F1799" s="2" t="s">
        <v>29</v>
      </c>
      <c r="G1799" s="2" t="s">
        <v>21</v>
      </c>
      <c r="H1799" s="2" t="s">
        <v>30</v>
      </c>
      <c r="I1799" s="2" t="s">
        <v>16</v>
      </c>
      <c r="J1799" s="2">
        <v>7.5908374000000001E-2</v>
      </c>
      <c r="K1799" s="2">
        <v>18.25</v>
      </c>
      <c r="L1799" s="2">
        <v>213.42179999999999</v>
      </c>
      <c r="M1799" s="2">
        <v>4.3</v>
      </c>
    </row>
    <row r="1800" spans="1:13" x14ac:dyDescent="0.3">
      <c r="A1800" s="1" t="s">
        <v>17</v>
      </c>
      <c r="B1800" s="2">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
      <c r="A1801" s="2" t="s">
        <v>17</v>
      </c>
      <c r="B1801" s="1">
        <v>1800</v>
      </c>
      <c r="C1801" s="2" t="s">
        <v>971</v>
      </c>
      <c r="D1801" s="2" t="s">
        <v>32</v>
      </c>
      <c r="E1801" s="2">
        <v>2014</v>
      </c>
      <c r="F1801" s="2" t="s">
        <v>29</v>
      </c>
      <c r="G1801" s="2" t="s">
        <v>21</v>
      </c>
      <c r="H1801" s="2" t="s">
        <v>30</v>
      </c>
      <c r="I1801" s="2" t="s">
        <v>16</v>
      </c>
      <c r="J1801" s="2">
        <v>4.4840932999999999E-2</v>
      </c>
      <c r="K1801" s="2">
        <v>14.8</v>
      </c>
      <c r="L1801" s="2">
        <v>78.367000000000004</v>
      </c>
      <c r="M1801" s="2">
        <v>4.3</v>
      </c>
    </row>
    <row r="1802" spans="1:13" x14ac:dyDescent="0.3">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
      <c r="A1803" s="2" t="s">
        <v>10</v>
      </c>
      <c r="B1803" s="2">
        <v>1802</v>
      </c>
      <c r="C1803" s="2" t="s">
        <v>723</v>
      </c>
      <c r="D1803" s="2" t="s">
        <v>95</v>
      </c>
      <c r="E1803" s="2">
        <v>2014</v>
      </c>
      <c r="F1803" s="2" t="s">
        <v>29</v>
      </c>
      <c r="G1803" s="2" t="s">
        <v>21</v>
      </c>
      <c r="H1803" s="2" t="s">
        <v>30</v>
      </c>
      <c r="I1803" s="2" t="s">
        <v>16</v>
      </c>
      <c r="J1803" s="2">
        <v>4.9580407E-2</v>
      </c>
      <c r="K1803" s="2">
        <v>6.2149999999999999</v>
      </c>
      <c r="L1803" s="2">
        <v>227.40620000000001</v>
      </c>
      <c r="M1803" s="2">
        <v>4.3</v>
      </c>
    </row>
    <row r="1804" spans="1:13" x14ac:dyDescent="0.3">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
      <c r="A1805" s="2" t="s">
        <v>10</v>
      </c>
      <c r="B1805" s="1">
        <v>1804</v>
      </c>
      <c r="C1805" s="2" t="s">
        <v>436</v>
      </c>
      <c r="D1805" s="2" t="s">
        <v>95</v>
      </c>
      <c r="E1805" s="2">
        <v>2014</v>
      </c>
      <c r="F1805" s="2" t="s">
        <v>29</v>
      </c>
      <c r="G1805" s="2" t="s">
        <v>21</v>
      </c>
      <c r="H1805" s="2" t="s">
        <v>30</v>
      </c>
      <c r="I1805" s="2" t="s">
        <v>16</v>
      </c>
      <c r="J1805" s="2">
        <v>2.9535852000000001E-2</v>
      </c>
      <c r="K1805" s="2">
        <v>6.71</v>
      </c>
      <c r="L1805" s="2">
        <v>67.514200000000002</v>
      </c>
      <c r="M1805" s="2">
        <v>4.3</v>
      </c>
    </row>
    <row r="1806" spans="1:13" x14ac:dyDescent="0.3">
      <c r="A1806" s="1" t="s">
        <v>10</v>
      </c>
      <c r="B1806" s="2">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
      <c r="A1807" s="2" t="s">
        <v>10</v>
      </c>
      <c r="B1807" s="1">
        <v>1806</v>
      </c>
      <c r="C1807" s="2" t="s">
        <v>1090</v>
      </c>
      <c r="D1807" s="2" t="s">
        <v>57</v>
      </c>
      <c r="E1807" s="2">
        <v>2014</v>
      </c>
      <c r="F1807" s="2" t="s">
        <v>29</v>
      </c>
      <c r="G1807" s="2" t="s">
        <v>21</v>
      </c>
      <c r="H1807" s="2" t="s">
        <v>30</v>
      </c>
      <c r="I1807" s="2" t="s">
        <v>16</v>
      </c>
      <c r="J1807" s="2">
        <v>5.4439120000000001E-2</v>
      </c>
      <c r="K1807" s="2">
        <v>8.6</v>
      </c>
      <c r="L1807" s="2">
        <v>128.83099999999999</v>
      </c>
      <c r="M1807" s="2">
        <v>4.3</v>
      </c>
    </row>
    <row r="1808" spans="1:13" x14ac:dyDescent="0.3">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
      <c r="A1809" s="2" t="s">
        <v>10</v>
      </c>
      <c r="B1809" s="2">
        <v>1808</v>
      </c>
      <c r="C1809" s="2" t="s">
        <v>1156</v>
      </c>
      <c r="D1809" s="2" t="s">
        <v>28</v>
      </c>
      <c r="E1809" s="2">
        <v>2014</v>
      </c>
      <c r="F1809" s="2" t="s">
        <v>29</v>
      </c>
      <c r="G1809" s="2" t="s">
        <v>21</v>
      </c>
      <c r="H1809" s="2" t="s">
        <v>30</v>
      </c>
      <c r="I1809" s="2" t="s">
        <v>16</v>
      </c>
      <c r="J1809" s="2">
        <v>0.17014178699999999</v>
      </c>
      <c r="K1809" s="2">
        <v>11.8</v>
      </c>
      <c r="L1809" s="2">
        <v>116.7834</v>
      </c>
      <c r="M1809" s="2">
        <v>4.3</v>
      </c>
    </row>
    <row r="1810" spans="1:13" x14ac:dyDescent="0.3">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
      <c r="A1811" s="2" t="s">
        <v>10</v>
      </c>
      <c r="B1811" s="1">
        <v>1810</v>
      </c>
      <c r="C1811" s="2" t="s">
        <v>442</v>
      </c>
      <c r="D1811" s="2" t="s">
        <v>24</v>
      </c>
      <c r="E1811" s="2">
        <v>2014</v>
      </c>
      <c r="F1811" s="2" t="s">
        <v>29</v>
      </c>
      <c r="G1811" s="2" t="s">
        <v>21</v>
      </c>
      <c r="H1811" s="2" t="s">
        <v>30</v>
      </c>
      <c r="I1811" s="2" t="s">
        <v>16</v>
      </c>
      <c r="J1811" s="2">
        <v>7.5981305999999998E-2</v>
      </c>
      <c r="K1811" s="2">
        <v>12.65</v>
      </c>
      <c r="L1811" s="2">
        <v>192.38460000000001</v>
      </c>
      <c r="M1811" s="2">
        <v>4.3</v>
      </c>
    </row>
    <row r="1812" spans="1:13" x14ac:dyDescent="0.3">
      <c r="A1812" s="1" t="s">
        <v>10</v>
      </c>
      <c r="B1812" s="2">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
      <c r="A1813" s="2" t="s">
        <v>10</v>
      </c>
      <c r="B1813" s="1">
        <v>1812</v>
      </c>
      <c r="C1813" s="2" t="s">
        <v>255</v>
      </c>
      <c r="D1813" s="2" t="s">
        <v>24</v>
      </c>
      <c r="E1813" s="2">
        <v>2014</v>
      </c>
      <c r="F1813" s="2" t="s">
        <v>29</v>
      </c>
      <c r="G1813" s="2" t="s">
        <v>21</v>
      </c>
      <c r="H1813" s="2" t="s">
        <v>30</v>
      </c>
      <c r="I1813" s="2" t="s">
        <v>16</v>
      </c>
      <c r="J1813" s="2">
        <v>5.4410179000000003E-2</v>
      </c>
      <c r="K1813" s="2">
        <v>20.100000000000001</v>
      </c>
      <c r="L1813" s="2">
        <v>151.3366</v>
      </c>
      <c r="M1813" s="2">
        <v>4.3</v>
      </c>
    </row>
    <row r="1814" spans="1:13" x14ac:dyDescent="0.3">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
      <c r="A1815" s="2" t="s">
        <v>10</v>
      </c>
      <c r="B1815" s="2">
        <v>1814</v>
      </c>
      <c r="C1815" s="2" t="s">
        <v>432</v>
      </c>
      <c r="D1815" s="2" t="s">
        <v>12</v>
      </c>
      <c r="E1815" s="2">
        <v>2014</v>
      </c>
      <c r="F1815" s="2" t="s">
        <v>29</v>
      </c>
      <c r="G1815" s="2" t="s">
        <v>21</v>
      </c>
      <c r="H1815" s="2" t="s">
        <v>30</v>
      </c>
      <c r="I1815" s="2" t="s">
        <v>16</v>
      </c>
      <c r="J1815" s="2">
        <v>5.5259130000000004E-3</v>
      </c>
      <c r="K1815" s="2">
        <v>11.35</v>
      </c>
      <c r="L1815" s="2">
        <v>168.279</v>
      </c>
      <c r="M1815" s="2">
        <v>4.3</v>
      </c>
    </row>
    <row r="1816" spans="1:13" x14ac:dyDescent="0.3">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
      <c r="A1817" s="2" t="s">
        <v>10</v>
      </c>
      <c r="B1817" s="1">
        <v>1816</v>
      </c>
      <c r="C1817" s="2" t="s">
        <v>1159</v>
      </c>
      <c r="D1817" s="2" t="s">
        <v>12</v>
      </c>
      <c r="E1817" s="2">
        <v>2014</v>
      </c>
      <c r="F1817" s="2" t="s">
        <v>29</v>
      </c>
      <c r="G1817" s="2" t="s">
        <v>21</v>
      </c>
      <c r="H1817" s="2" t="s">
        <v>30</v>
      </c>
      <c r="I1817" s="2" t="s">
        <v>16</v>
      </c>
      <c r="J1817" s="2">
        <v>5.6941603E-2</v>
      </c>
      <c r="K1817" s="2">
        <v>17.2</v>
      </c>
      <c r="L1817" s="2">
        <v>222.50880000000001</v>
      </c>
      <c r="M1817" s="2">
        <v>4.3</v>
      </c>
    </row>
    <row r="1818" spans="1:13" x14ac:dyDescent="0.3">
      <c r="A1818" s="1" t="s">
        <v>10</v>
      </c>
      <c r="B1818" s="2">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
      <c r="A1819" s="2" t="s">
        <v>10</v>
      </c>
      <c r="B1819" s="1">
        <v>1818</v>
      </c>
      <c r="C1819" s="2" t="s">
        <v>1160</v>
      </c>
      <c r="D1819" s="2" t="s">
        <v>12</v>
      </c>
      <c r="E1819" s="2">
        <v>2014</v>
      </c>
      <c r="F1819" s="2" t="s">
        <v>29</v>
      </c>
      <c r="G1819" s="2" t="s">
        <v>21</v>
      </c>
      <c r="H1819" s="2" t="s">
        <v>30</v>
      </c>
      <c r="I1819" s="2" t="s">
        <v>16</v>
      </c>
      <c r="J1819" s="2">
        <v>9.4218362999999999E-2</v>
      </c>
      <c r="K1819" s="2">
        <v>18.350000000000001</v>
      </c>
      <c r="L1819" s="2">
        <v>83.988200000000006</v>
      </c>
      <c r="M1819" s="2">
        <v>4.3</v>
      </c>
    </row>
    <row r="1820" spans="1:13" x14ac:dyDescent="0.3">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
      <c r="A1821" s="2" t="s">
        <v>10</v>
      </c>
      <c r="B1821" s="2">
        <v>1820</v>
      </c>
      <c r="C1821" s="2" t="s">
        <v>869</v>
      </c>
      <c r="D1821" s="2" t="s">
        <v>54</v>
      </c>
      <c r="E1821" s="2">
        <v>2014</v>
      </c>
      <c r="F1821" s="2" t="s">
        <v>29</v>
      </c>
      <c r="G1821" s="2" t="s">
        <v>21</v>
      </c>
      <c r="H1821" s="2" t="s">
        <v>30</v>
      </c>
      <c r="I1821" s="2" t="s">
        <v>16</v>
      </c>
      <c r="J1821" s="2">
        <v>2.5904647999999999E-2</v>
      </c>
      <c r="K1821" s="2">
        <v>11.8</v>
      </c>
      <c r="L1821" s="2">
        <v>102.4674</v>
      </c>
      <c r="M1821" s="2">
        <v>4.3</v>
      </c>
    </row>
    <row r="1822" spans="1:13" x14ac:dyDescent="0.3">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
      <c r="A1823" s="2" t="s">
        <v>10</v>
      </c>
      <c r="B1823" s="1">
        <v>1822</v>
      </c>
      <c r="C1823" s="2" t="s">
        <v>649</v>
      </c>
      <c r="D1823" s="2" t="s">
        <v>48</v>
      </c>
      <c r="E1823" s="2">
        <v>2014</v>
      </c>
      <c r="F1823" s="2" t="s">
        <v>29</v>
      </c>
      <c r="G1823" s="2" t="s">
        <v>21</v>
      </c>
      <c r="H1823" s="2" t="s">
        <v>30</v>
      </c>
      <c r="I1823" s="2" t="s">
        <v>16</v>
      </c>
      <c r="J1823" s="2">
        <v>0.12939589500000001</v>
      </c>
      <c r="K1823" s="2">
        <v>5.0949999999999998</v>
      </c>
      <c r="L1823" s="2">
        <v>140.38380000000001</v>
      </c>
      <c r="M1823" s="2">
        <v>4.3</v>
      </c>
    </row>
    <row r="1824" spans="1:13" x14ac:dyDescent="0.3">
      <c r="A1824" s="1" t="s">
        <v>10</v>
      </c>
      <c r="B1824" s="2">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
      <c r="A1825" s="2" t="s">
        <v>10</v>
      </c>
      <c r="B1825" s="1">
        <v>1824</v>
      </c>
      <c r="C1825" s="2" t="s">
        <v>658</v>
      </c>
      <c r="D1825" s="2" t="s">
        <v>48</v>
      </c>
      <c r="E1825" s="2">
        <v>2014</v>
      </c>
      <c r="F1825" s="2" t="s">
        <v>29</v>
      </c>
      <c r="G1825" s="2" t="s">
        <v>21</v>
      </c>
      <c r="H1825" s="2" t="s">
        <v>30</v>
      </c>
      <c r="I1825" s="2" t="s">
        <v>16</v>
      </c>
      <c r="J1825" s="2">
        <v>6.7020992000000001E-2</v>
      </c>
      <c r="K1825" s="2">
        <v>15.1</v>
      </c>
      <c r="L1825" s="2">
        <v>260.3304</v>
      </c>
      <c r="M1825" s="2">
        <v>4.3</v>
      </c>
    </row>
    <row r="1826" spans="1:13" x14ac:dyDescent="0.3">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
      <c r="A1827" s="2" t="s">
        <v>10</v>
      </c>
      <c r="B1827" s="2">
        <v>1826</v>
      </c>
      <c r="C1827" s="2" t="s">
        <v>1163</v>
      </c>
      <c r="D1827" s="2" t="s">
        <v>48</v>
      </c>
      <c r="E1827" s="2">
        <v>2014</v>
      </c>
      <c r="F1827" s="2" t="s">
        <v>29</v>
      </c>
      <c r="G1827" s="2" t="s">
        <v>21</v>
      </c>
      <c r="H1827" s="2" t="s">
        <v>30</v>
      </c>
      <c r="I1827" s="2" t="s">
        <v>16</v>
      </c>
      <c r="J1827" s="2">
        <v>0.17261532700000001</v>
      </c>
      <c r="K1827" s="2">
        <v>16</v>
      </c>
      <c r="L1827" s="2">
        <v>154.59719999999999</v>
      </c>
      <c r="M1827" s="2">
        <v>4.3</v>
      </c>
    </row>
    <row r="1828" spans="1:13" x14ac:dyDescent="0.3">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
      <c r="A1829" s="2" t="s">
        <v>10</v>
      </c>
      <c r="B1829" s="1">
        <v>1828</v>
      </c>
      <c r="C1829" s="2" t="s">
        <v>1164</v>
      </c>
      <c r="D1829" s="2" t="s">
        <v>32</v>
      </c>
      <c r="E1829" s="2">
        <v>2014</v>
      </c>
      <c r="F1829" s="2" t="s">
        <v>29</v>
      </c>
      <c r="G1829" s="2" t="s">
        <v>21</v>
      </c>
      <c r="H1829" s="2" t="s">
        <v>30</v>
      </c>
      <c r="I1829" s="2" t="s">
        <v>16</v>
      </c>
      <c r="J1829" s="2">
        <v>0.112571187</v>
      </c>
      <c r="K1829" s="2">
        <v>8.85</v>
      </c>
      <c r="L1829" s="2">
        <v>122.03879999999999</v>
      </c>
      <c r="M1829" s="2">
        <v>4.3</v>
      </c>
    </row>
    <row r="1830" spans="1:13" x14ac:dyDescent="0.3">
      <c r="A1830" s="1" t="s">
        <v>10</v>
      </c>
      <c r="B1830" s="2">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
      <c r="A1831" s="2" t="s">
        <v>17</v>
      </c>
      <c r="B1831" s="1">
        <v>1830</v>
      </c>
      <c r="C1831" s="2" t="s">
        <v>1165</v>
      </c>
      <c r="D1831" s="2" t="s">
        <v>48</v>
      </c>
      <c r="E1831" s="2">
        <v>2022</v>
      </c>
      <c r="F1831" s="2" t="s">
        <v>20</v>
      </c>
      <c r="G1831" s="2" t="s">
        <v>21</v>
      </c>
      <c r="H1831" s="2" t="s">
        <v>15</v>
      </c>
      <c r="I1831" s="2" t="s">
        <v>22</v>
      </c>
      <c r="J1831" s="2">
        <v>3.5016753999999997E-2</v>
      </c>
      <c r="K1831" s="2">
        <v>14.15</v>
      </c>
      <c r="L1831" s="2">
        <v>245.3828</v>
      </c>
      <c r="M1831" s="2">
        <v>4.3</v>
      </c>
    </row>
    <row r="1832" spans="1:13" x14ac:dyDescent="0.3">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
      <c r="A1833" s="2" t="s">
        <v>17</v>
      </c>
      <c r="B1833" s="2">
        <v>1832</v>
      </c>
      <c r="C1833" s="2" t="s">
        <v>478</v>
      </c>
      <c r="D1833" s="2" t="s">
        <v>95</v>
      </c>
      <c r="E1833" s="2">
        <v>2022</v>
      </c>
      <c r="F1833" s="2" t="s">
        <v>20</v>
      </c>
      <c r="G1833" s="2" t="s">
        <v>21</v>
      </c>
      <c r="H1833" s="2" t="s">
        <v>15</v>
      </c>
      <c r="I1833" s="2" t="s">
        <v>22</v>
      </c>
      <c r="J1833" s="2">
        <v>0</v>
      </c>
      <c r="K1833" s="2">
        <v>13.5</v>
      </c>
      <c r="L1833" s="2">
        <v>84.554000000000002</v>
      </c>
      <c r="M1833" s="2">
        <v>4.3</v>
      </c>
    </row>
    <row r="1834" spans="1:13" x14ac:dyDescent="0.3">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
      <c r="A1835" s="2" t="s">
        <v>17</v>
      </c>
      <c r="B1835" s="1">
        <v>1834</v>
      </c>
      <c r="C1835" s="2" t="s">
        <v>828</v>
      </c>
      <c r="D1835" s="2" t="s">
        <v>95</v>
      </c>
      <c r="E1835" s="2">
        <v>2022</v>
      </c>
      <c r="F1835" s="2" t="s">
        <v>20</v>
      </c>
      <c r="G1835" s="2" t="s">
        <v>21</v>
      </c>
      <c r="H1835" s="2" t="s">
        <v>15</v>
      </c>
      <c r="I1835" s="2" t="s">
        <v>22</v>
      </c>
      <c r="J1835" s="2">
        <v>7.6269050000000005E-2</v>
      </c>
      <c r="K1835" s="2">
        <v>17.75</v>
      </c>
      <c r="L1835" s="2">
        <v>113.1544</v>
      </c>
      <c r="M1835" s="2">
        <v>4.3</v>
      </c>
    </row>
    <row r="1836" spans="1:13" x14ac:dyDescent="0.3">
      <c r="A1836" s="1" t="s">
        <v>17</v>
      </c>
      <c r="B1836" s="2">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
      <c r="A1837" s="2" t="s">
        <v>17</v>
      </c>
      <c r="B1837" s="1">
        <v>1836</v>
      </c>
      <c r="C1837" s="2" t="s">
        <v>433</v>
      </c>
      <c r="D1837" s="2" t="s">
        <v>28</v>
      </c>
      <c r="E1837" s="2">
        <v>2022</v>
      </c>
      <c r="F1837" s="2" t="s">
        <v>20</v>
      </c>
      <c r="G1837" s="2" t="s">
        <v>21</v>
      </c>
      <c r="H1837" s="2" t="s">
        <v>15</v>
      </c>
      <c r="I1837" s="2" t="s">
        <v>22</v>
      </c>
      <c r="J1837" s="2">
        <v>5.3506996000000001E-2</v>
      </c>
      <c r="K1837" s="2">
        <v>6.65</v>
      </c>
      <c r="L1837" s="2">
        <v>150.07339999999999</v>
      </c>
      <c r="M1837" s="2">
        <v>4.3</v>
      </c>
    </row>
    <row r="1838" spans="1:13" x14ac:dyDescent="0.3">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
      <c r="A1839" s="2" t="s">
        <v>17</v>
      </c>
      <c r="B1839" s="2">
        <v>1838</v>
      </c>
      <c r="C1839" s="2" t="s">
        <v>98</v>
      </c>
      <c r="D1839" s="2" t="s">
        <v>67</v>
      </c>
      <c r="E1839" s="2">
        <v>2022</v>
      </c>
      <c r="F1839" s="2" t="s">
        <v>20</v>
      </c>
      <c r="G1839" s="2" t="s">
        <v>21</v>
      </c>
      <c r="H1839" s="2" t="s">
        <v>15</v>
      </c>
      <c r="I1839" s="2" t="s">
        <v>22</v>
      </c>
      <c r="J1839" s="2">
        <v>2.8533032E-2</v>
      </c>
      <c r="K1839" s="2">
        <v>8.93</v>
      </c>
      <c r="L1839" s="2">
        <v>151.434</v>
      </c>
      <c r="M1839" s="2">
        <v>4.3</v>
      </c>
    </row>
    <row r="1840" spans="1:13" x14ac:dyDescent="0.3">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
      <c r="A1841" s="2" t="s">
        <v>17</v>
      </c>
      <c r="B1841" s="1">
        <v>1840</v>
      </c>
      <c r="C1841" s="2" t="s">
        <v>586</v>
      </c>
      <c r="D1841" s="2" t="s">
        <v>67</v>
      </c>
      <c r="E1841" s="2">
        <v>2022</v>
      </c>
      <c r="F1841" s="2" t="s">
        <v>20</v>
      </c>
      <c r="G1841" s="2" t="s">
        <v>21</v>
      </c>
      <c r="H1841" s="2" t="s">
        <v>15</v>
      </c>
      <c r="I1841" s="2" t="s">
        <v>22</v>
      </c>
      <c r="J1841" s="2">
        <v>2.4325592E-2</v>
      </c>
      <c r="K1841" s="2">
        <v>19.600000000000001</v>
      </c>
      <c r="L1841" s="2">
        <v>48.571800000000003</v>
      </c>
      <c r="M1841" s="2">
        <v>4.3</v>
      </c>
    </row>
    <row r="1842" spans="1:13" x14ac:dyDescent="0.3">
      <c r="A1842" s="1" t="s">
        <v>17</v>
      </c>
      <c r="B1842" s="2">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
      <c r="A1843" s="2" t="s">
        <v>17</v>
      </c>
      <c r="B1843" s="1">
        <v>1842</v>
      </c>
      <c r="C1843" s="2" t="s">
        <v>167</v>
      </c>
      <c r="D1843" s="2" t="s">
        <v>24</v>
      </c>
      <c r="E1843" s="2">
        <v>2022</v>
      </c>
      <c r="F1843" s="2" t="s">
        <v>20</v>
      </c>
      <c r="G1843" s="2" t="s">
        <v>21</v>
      </c>
      <c r="H1843" s="2" t="s">
        <v>15</v>
      </c>
      <c r="I1843" s="2" t="s">
        <v>22</v>
      </c>
      <c r="J1843" s="2">
        <v>2.6980351E-2</v>
      </c>
      <c r="K1843" s="2">
        <v>17.5</v>
      </c>
      <c r="L1843" s="2">
        <v>262.59100000000001</v>
      </c>
      <c r="M1843" s="2">
        <v>4.3</v>
      </c>
    </row>
    <row r="1844" spans="1:13" x14ac:dyDescent="0.3">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
      <c r="A1845" s="2" t="s">
        <v>17</v>
      </c>
      <c r="B1845" s="2">
        <v>1844</v>
      </c>
      <c r="C1845" s="2" t="s">
        <v>1169</v>
      </c>
      <c r="D1845" s="2" t="s">
        <v>12</v>
      </c>
      <c r="E1845" s="2">
        <v>2022</v>
      </c>
      <c r="F1845" s="2" t="s">
        <v>20</v>
      </c>
      <c r="G1845" s="2" t="s">
        <v>21</v>
      </c>
      <c r="H1845" s="2" t="s">
        <v>15</v>
      </c>
      <c r="I1845" s="2" t="s">
        <v>22</v>
      </c>
      <c r="J1845" s="2">
        <v>2.1583971E-2</v>
      </c>
      <c r="K1845" s="2">
        <v>13.5</v>
      </c>
      <c r="L1845" s="2">
        <v>179.5976</v>
      </c>
      <c r="M1845" s="2">
        <v>4.3</v>
      </c>
    </row>
    <row r="1846" spans="1:13" x14ac:dyDescent="0.3">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
      <c r="A1847" s="2" t="s">
        <v>17</v>
      </c>
      <c r="B1847" s="1">
        <v>1846</v>
      </c>
      <c r="C1847" s="2" t="s">
        <v>209</v>
      </c>
      <c r="D1847" s="2" t="s">
        <v>12</v>
      </c>
      <c r="E1847" s="2">
        <v>2022</v>
      </c>
      <c r="F1847" s="2" t="s">
        <v>20</v>
      </c>
      <c r="G1847" s="2" t="s">
        <v>21</v>
      </c>
      <c r="H1847" s="2" t="s">
        <v>15</v>
      </c>
      <c r="I1847" s="2" t="s">
        <v>22</v>
      </c>
      <c r="J1847" s="2">
        <v>9.7127867000000007E-2</v>
      </c>
      <c r="K1847" s="2">
        <v>19.100000000000001</v>
      </c>
      <c r="L1847" s="2">
        <v>234.4958</v>
      </c>
      <c r="M1847" s="2">
        <v>4.3</v>
      </c>
    </row>
    <row r="1848" spans="1:13" x14ac:dyDescent="0.3">
      <c r="A1848" s="1" t="s">
        <v>17</v>
      </c>
      <c r="B1848" s="2">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
      <c r="A1849" s="2" t="s">
        <v>17</v>
      </c>
      <c r="B1849" s="1">
        <v>1848</v>
      </c>
      <c r="C1849" s="2" t="s">
        <v>718</v>
      </c>
      <c r="D1849" s="2" t="s">
        <v>19</v>
      </c>
      <c r="E1849" s="2">
        <v>2022</v>
      </c>
      <c r="F1849" s="2" t="s">
        <v>20</v>
      </c>
      <c r="G1849" s="2" t="s">
        <v>21</v>
      </c>
      <c r="H1849" s="2" t="s">
        <v>15</v>
      </c>
      <c r="I1849" s="2" t="s">
        <v>22</v>
      </c>
      <c r="J1849" s="2">
        <v>0.112728355</v>
      </c>
      <c r="K1849" s="2">
        <v>8.42</v>
      </c>
      <c r="L1849" s="2">
        <v>65.816800000000001</v>
      </c>
      <c r="M1849" s="2">
        <v>4.3</v>
      </c>
    </row>
    <row r="1850" spans="1:13" x14ac:dyDescent="0.3">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
      <c r="A1851" s="2" t="s">
        <v>17</v>
      </c>
      <c r="B1851" s="2">
        <v>1850</v>
      </c>
      <c r="C1851" s="2" t="s">
        <v>171</v>
      </c>
      <c r="D1851" s="2" t="s">
        <v>19</v>
      </c>
      <c r="E1851" s="2">
        <v>2022</v>
      </c>
      <c r="F1851" s="2" t="s">
        <v>20</v>
      </c>
      <c r="G1851" s="2" t="s">
        <v>21</v>
      </c>
      <c r="H1851" s="2" t="s">
        <v>15</v>
      </c>
      <c r="I1851" s="2" t="s">
        <v>22</v>
      </c>
      <c r="J1851" s="2">
        <v>1.8982338000000001E-2</v>
      </c>
      <c r="K1851" s="2">
        <v>17.600000000000001</v>
      </c>
      <c r="L1851" s="2">
        <v>237.059</v>
      </c>
      <c r="M1851" s="2">
        <v>4.3</v>
      </c>
    </row>
    <row r="1852" spans="1:13" x14ac:dyDescent="0.3">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
      <c r="A1853" s="2" t="s">
        <v>17</v>
      </c>
      <c r="B1853" s="1">
        <v>1852</v>
      </c>
      <c r="C1853" s="2" t="s">
        <v>1132</v>
      </c>
      <c r="D1853" s="2" t="s">
        <v>42</v>
      </c>
      <c r="E1853" s="2">
        <v>2022</v>
      </c>
      <c r="F1853" s="2" t="s">
        <v>20</v>
      </c>
      <c r="G1853" s="2" t="s">
        <v>21</v>
      </c>
      <c r="H1853" s="2" t="s">
        <v>15</v>
      </c>
      <c r="I1853" s="2" t="s">
        <v>22</v>
      </c>
      <c r="J1853" s="2">
        <v>8.0619969E-2</v>
      </c>
      <c r="K1853" s="2">
        <v>9.1</v>
      </c>
      <c r="L1853" s="2">
        <v>47.471800000000002</v>
      </c>
      <c r="M1853" s="2">
        <v>4.3</v>
      </c>
    </row>
    <row r="1854" spans="1:13" x14ac:dyDescent="0.3">
      <c r="A1854" s="1" t="s">
        <v>17</v>
      </c>
      <c r="B1854" s="2">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
      <c r="A1855" s="2" t="s">
        <v>17</v>
      </c>
      <c r="B1855" s="1">
        <v>1854</v>
      </c>
      <c r="C1855" s="2" t="s">
        <v>1170</v>
      </c>
      <c r="D1855" s="2" t="s">
        <v>42</v>
      </c>
      <c r="E1855" s="2">
        <v>2022</v>
      </c>
      <c r="F1855" s="2" t="s">
        <v>20</v>
      </c>
      <c r="G1855" s="2" t="s">
        <v>21</v>
      </c>
      <c r="H1855" s="2" t="s">
        <v>15</v>
      </c>
      <c r="I1855" s="2" t="s">
        <v>22</v>
      </c>
      <c r="J1855" s="2">
        <v>6.1226968999999999E-2</v>
      </c>
      <c r="K1855" s="2">
        <v>14.85</v>
      </c>
      <c r="L1855" s="2">
        <v>253.06979999999999</v>
      </c>
      <c r="M1855" s="2">
        <v>4.3</v>
      </c>
    </row>
    <row r="1856" spans="1:13" x14ac:dyDescent="0.3">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
      <c r="A1857" s="2" t="s">
        <v>17</v>
      </c>
      <c r="B1857" s="2">
        <v>1856</v>
      </c>
      <c r="C1857" s="2" t="s">
        <v>951</v>
      </c>
      <c r="D1857" s="2" t="s">
        <v>42</v>
      </c>
      <c r="E1857" s="2">
        <v>2022</v>
      </c>
      <c r="F1857" s="2" t="s">
        <v>20</v>
      </c>
      <c r="G1857" s="2" t="s">
        <v>21</v>
      </c>
      <c r="H1857" s="2" t="s">
        <v>15</v>
      </c>
      <c r="I1857" s="2" t="s">
        <v>22</v>
      </c>
      <c r="J1857" s="2">
        <v>1.040777E-2</v>
      </c>
      <c r="K1857" s="2">
        <v>18.75</v>
      </c>
      <c r="L1857" s="2">
        <v>209.49539999999999</v>
      </c>
      <c r="M1857" s="2">
        <v>4.3</v>
      </c>
    </row>
    <row r="1858" spans="1:13" x14ac:dyDescent="0.3">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
      <c r="A1859" s="2" t="s">
        <v>17</v>
      </c>
      <c r="B1859" s="1">
        <v>1858</v>
      </c>
      <c r="C1859" s="2" t="s">
        <v>798</v>
      </c>
      <c r="D1859" s="2" t="s">
        <v>42</v>
      </c>
      <c r="E1859" s="2">
        <v>2022</v>
      </c>
      <c r="F1859" s="2" t="s">
        <v>20</v>
      </c>
      <c r="G1859" s="2" t="s">
        <v>21</v>
      </c>
      <c r="H1859" s="2" t="s">
        <v>15</v>
      </c>
      <c r="I1859" s="2" t="s">
        <v>22</v>
      </c>
      <c r="J1859" s="2">
        <v>3.9405676000000001E-2</v>
      </c>
      <c r="K1859" s="2">
        <v>20.7</v>
      </c>
      <c r="L1859" s="2">
        <v>149.8366</v>
      </c>
      <c r="M1859" s="2">
        <v>4.3</v>
      </c>
    </row>
    <row r="1860" spans="1:13" x14ac:dyDescent="0.3">
      <c r="A1860" s="1" t="s">
        <v>17</v>
      </c>
      <c r="B1860" s="2">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
      <c r="A1861" s="2" t="s">
        <v>17</v>
      </c>
      <c r="B1861" s="1">
        <v>1860</v>
      </c>
      <c r="C1861" s="2" t="s">
        <v>244</v>
      </c>
      <c r="D1861" s="2" t="s">
        <v>64</v>
      </c>
      <c r="E1861" s="2">
        <v>2022</v>
      </c>
      <c r="F1861" s="2" t="s">
        <v>20</v>
      </c>
      <c r="G1861" s="2" t="s">
        <v>21</v>
      </c>
      <c r="H1861" s="2" t="s">
        <v>15</v>
      </c>
      <c r="I1861" s="2" t="s">
        <v>22</v>
      </c>
      <c r="J1861" s="2">
        <v>1.2148836E-2</v>
      </c>
      <c r="K1861" s="2">
        <v>13.1</v>
      </c>
      <c r="L1861" s="2">
        <v>191.35300000000001</v>
      </c>
      <c r="M1861" s="2">
        <v>4.3</v>
      </c>
    </row>
    <row r="1862" spans="1:13" x14ac:dyDescent="0.3">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
      <c r="A1863" s="2" t="s">
        <v>17</v>
      </c>
      <c r="B1863" s="2">
        <v>1862</v>
      </c>
      <c r="C1863" s="2" t="s">
        <v>722</v>
      </c>
      <c r="D1863" s="2" t="s">
        <v>48</v>
      </c>
      <c r="E1863" s="2">
        <v>2022</v>
      </c>
      <c r="F1863" s="2" t="s">
        <v>20</v>
      </c>
      <c r="G1863" s="2" t="s">
        <v>21</v>
      </c>
      <c r="H1863" s="2" t="s">
        <v>15</v>
      </c>
      <c r="I1863" s="2" t="s">
        <v>22</v>
      </c>
      <c r="J1863" s="2">
        <v>8.6304859999999997E-2</v>
      </c>
      <c r="K1863" s="2">
        <v>9</v>
      </c>
      <c r="L1863" s="2">
        <v>168.08160000000001</v>
      </c>
      <c r="M1863" s="2">
        <v>4.3</v>
      </c>
    </row>
    <row r="1864" spans="1:13" x14ac:dyDescent="0.3">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
      <c r="A1865" s="2" t="s">
        <v>17</v>
      </c>
      <c r="B1865" s="1">
        <v>1864</v>
      </c>
      <c r="C1865" s="2" t="s">
        <v>1172</v>
      </c>
      <c r="D1865" s="2" t="s">
        <v>48</v>
      </c>
      <c r="E1865" s="2">
        <v>2022</v>
      </c>
      <c r="F1865" s="2" t="s">
        <v>20</v>
      </c>
      <c r="G1865" s="2" t="s">
        <v>21</v>
      </c>
      <c r="H1865" s="2" t="s">
        <v>15</v>
      </c>
      <c r="I1865" s="2" t="s">
        <v>22</v>
      </c>
      <c r="J1865" s="2">
        <v>2.6248606000000001E-2</v>
      </c>
      <c r="K1865" s="2">
        <v>17.5</v>
      </c>
      <c r="L1865" s="2">
        <v>255.13560000000001</v>
      </c>
      <c r="M1865" s="2">
        <v>4.3</v>
      </c>
    </row>
    <row r="1866" spans="1:13" x14ac:dyDescent="0.3">
      <c r="A1866" s="1" t="s">
        <v>17</v>
      </c>
      <c r="B1866" s="2">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
      <c r="A1867" s="2" t="s">
        <v>17</v>
      </c>
      <c r="B1867" s="1">
        <v>1866</v>
      </c>
      <c r="C1867" s="2" t="s">
        <v>179</v>
      </c>
      <c r="D1867" s="2" t="s">
        <v>48</v>
      </c>
      <c r="E1867" s="2">
        <v>2022</v>
      </c>
      <c r="F1867" s="2" t="s">
        <v>20</v>
      </c>
      <c r="G1867" s="2" t="s">
        <v>21</v>
      </c>
      <c r="H1867" s="2" t="s">
        <v>15</v>
      </c>
      <c r="I1867" s="2" t="s">
        <v>22</v>
      </c>
      <c r="J1867" s="2">
        <v>7.7168705000000004E-2</v>
      </c>
      <c r="K1867" s="2">
        <v>18.600000000000001</v>
      </c>
      <c r="L1867" s="2">
        <v>160.62360000000001</v>
      </c>
      <c r="M1867" s="2">
        <v>4.3</v>
      </c>
    </row>
    <row r="1868" spans="1:13" x14ac:dyDescent="0.3">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
      <c r="A1869" s="2" t="s">
        <v>17</v>
      </c>
      <c r="B1869" s="2">
        <v>1868</v>
      </c>
      <c r="C1869" s="2" t="s">
        <v>223</v>
      </c>
      <c r="D1869" s="2" t="s">
        <v>32</v>
      </c>
      <c r="E1869" s="2">
        <v>2022</v>
      </c>
      <c r="F1869" s="2" t="s">
        <v>20</v>
      </c>
      <c r="G1869" s="2" t="s">
        <v>21</v>
      </c>
      <c r="H1869" s="2" t="s">
        <v>15</v>
      </c>
      <c r="I1869" s="2" t="s">
        <v>22</v>
      </c>
      <c r="J1869" s="2">
        <v>6.7730080999999998E-2</v>
      </c>
      <c r="K1869" s="2">
        <v>7.81</v>
      </c>
      <c r="L1869" s="2">
        <v>242.64859999999999</v>
      </c>
      <c r="M1869" s="2">
        <v>4.3</v>
      </c>
    </row>
    <row r="1870" spans="1:13" x14ac:dyDescent="0.3">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
      <c r="A1871" s="2" t="s">
        <v>17</v>
      </c>
      <c r="B1871" s="1">
        <v>1870</v>
      </c>
      <c r="C1871" s="2" t="s">
        <v>1118</v>
      </c>
      <c r="D1871" s="2" t="s">
        <v>32</v>
      </c>
      <c r="E1871" s="2">
        <v>2022</v>
      </c>
      <c r="F1871" s="2" t="s">
        <v>20</v>
      </c>
      <c r="G1871" s="2" t="s">
        <v>21</v>
      </c>
      <c r="H1871" s="2" t="s">
        <v>15</v>
      </c>
      <c r="I1871" s="2" t="s">
        <v>22</v>
      </c>
      <c r="J1871" s="2">
        <v>0.18425482600000001</v>
      </c>
      <c r="K1871" s="2">
        <v>14.15</v>
      </c>
      <c r="L1871" s="2">
        <v>82.427599999999998</v>
      </c>
      <c r="M1871" s="2">
        <v>4.3</v>
      </c>
    </row>
    <row r="1872" spans="1:13" x14ac:dyDescent="0.3">
      <c r="A1872" s="1" t="s">
        <v>17</v>
      </c>
      <c r="B1872" s="2">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
      <c r="A1873" s="2" t="s">
        <v>17</v>
      </c>
      <c r="B1873" s="1">
        <v>1872</v>
      </c>
      <c r="C1873" s="2" t="s">
        <v>182</v>
      </c>
      <c r="D1873" s="2" t="s">
        <v>32</v>
      </c>
      <c r="E1873" s="2">
        <v>2022</v>
      </c>
      <c r="F1873" s="2" t="s">
        <v>20</v>
      </c>
      <c r="G1873" s="2" t="s">
        <v>21</v>
      </c>
      <c r="H1873" s="2" t="s">
        <v>15</v>
      </c>
      <c r="I1873" s="2" t="s">
        <v>22</v>
      </c>
      <c r="J1873" s="2">
        <v>0.10803618700000001</v>
      </c>
      <c r="K1873" s="2">
        <v>15.85</v>
      </c>
      <c r="L1873" s="2">
        <v>57.3904</v>
      </c>
      <c r="M1873" s="2">
        <v>4.3</v>
      </c>
    </row>
    <row r="1874" spans="1:13" x14ac:dyDescent="0.3">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
      <c r="A1875" s="2" t="s">
        <v>10</v>
      </c>
      <c r="B1875" s="2">
        <v>1874</v>
      </c>
      <c r="C1875" s="2" t="s">
        <v>265</v>
      </c>
      <c r="D1875" s="2" t="s">
        <v>95</v>
      </c>
      <c r="E1875" s="2">
        <v>2022</v>
      </c>
      <c r="F1875" s="2" t="s">
        <v>20</v>
      </c>
      <c r="G1875" s="2" t="s">
        <v>21</v>
      </c>
      <c r="H1875" s="2" t="s">
        <v>15</v>
      </c>
      <c r="I1875" s="2" t="s">
        <v>22</v>
      </c>
      <c r="J1875" s="2">
        <v>3.8042233000000002E-2</v>
      </c>
      <c r="K1875" s="2">
        <v>17.75</v>
      </c>
      <c r="L1875" s="2">
        <v>154.26560000000001</v>
      </c>
      <c r="M1875" s="2">
        <v>4.3</v>
      </c>
    </row>
    <row r="1876" spans="1:13" x14ac:dyDescent="0.3">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
      <c r="A1877" s="2" t="s">
        <v>10</v>
      </c>
      <c r="B1877" s="1">
        <v>1876</v>
      </c>
      <c r="C1877" s="2" t="s">
        <v>154</v>
      </c>
      <c r="D1877" s="2" t="s">
        <v>74</v>
      </c>
      <c r="E1877" s="2">
        <v>2022</v>
      </c>
      <c r="F1877" s="2" t="s">
        <v>20</v>
      </c>
      <c r="G1877" s="2" t="s">
        <v>21</v>
      </c>
      <c r="H1877" s="2" t="s">
        <v>15</v>
      </c>
      <c r="I1877" s="2" t="s">
        <v>22</v>
      </c>
      <c r="J1877" s="2">
        <v>5.6547986000000001E-2</v>
      </c>
      <c r="K1877" s="2">
        <v>13.85</v>
      </c>
      <c r="L1877" s="2">
        <v>232.73</v>
      </c>
      <c r="M1877" s="2">
        <v>4.3</v>
      </c>
    </row>
    <row r="1878" spans="1:13" x14ac:dyDescent="0.3">
      <c r="A1878" s="1" t="s">
        <v>10</v>
      </c>
      <c r="B1878" s="2">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
      <c r="A1879" s="2" t="s">
        <v>10</v>
      </c>
      <c r="B1879" s="1">
        <v>1878</v>
      </c>
      <c r="C1879" s="2" t="s">
        <v>1176</v>
      </c>
      <c r="D1879" s="2" t="s">
        <v>28</v>
      </c>
      <c r="E1879" s="2">
        <v>2022</v>
      </c>
      <c r="F1879" s="2" t="s">
        <v>20</v>
      </c>
      <c r="G1879" s="2" t="s">
        <v>21</v>
      </c>
      <c r="H1879" s="2" t="s">
        <v>15</v>
      </c>
      <c r="I1879" s="2" t="s">
        <v>22</v>
      </c>
      <c r="J1879" s="2">
        <v>0.13487073199999999</v>
      </c>
      <c r="K1879" s="2">
        <v>8.1</v>
      </c>
      <c r="L1879" s="2">
        <v>41.948</v>
      </c>
      <c r="M1879" s="2">
        <v>4.3</v>
      </c>
    </row>
    <row r="1880" spans="1:13" x14ac:dyDescent="0.3">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
      <c r="A1881" s="2" t="s">
        <v>10</v>
      </c>
      <c r="B1881" s="2">
        <v>1880</v>
      </c>
      <c r="C1881" s="2" t="s">
        <v>884</v>
      </c>
      <c r="D1881" s="2" t="s">
        <v>28</v>
      </c>
      <c r="E1881" s="2">
        <v>2022</v>
      </c>
      <c r="F1881" s="2" t="s">
        <v>20</v>
      </c>
      <c r="G1881" s="2" t="s">
        <v>21</v>
      </c>
      <c r="H1881" s="2" t="s">
        <v>15</v>
      </c>
      <c r="I1881" s="2" t="s">
        <v>22</v>
      </c>
      <c r="J1881" s="2">
        <v>3.1573245999999999E-2</v>
      </c>
      <c r="K1881" s="2">
        <v>13.65</v>
      </c>
      <c r="L1881" s="2">
        <v>99.47</v>
      </c>
      <c r="M1881" s="2">
        <v>4.3</v>
      </c>
    </row>
    <row r="1882" spans="1:13" x14ac:dyDescent="0.3">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
      <c r="A1883" s="2" t="s">
        <v>10</v>
      </c>
      <c r="B1883" s="1">
        <v>1882</v>
      </c>
      <c r="C1883" s="2" t="s">
        <v>701</v>
      </c>
      <c r="D1883" s="2" t="s">
        <v>67</v>
      </c>
      <c r="E1883" s="2">
        <v>2022</v>
      </c>
      <c r="F1883" s="2" t="s">
        <v>20</v>
      </c>
      <c r="G1883" s="2" t="s">
        <v>21</v>
      </c>
      <c r="H1883" s="2" t="s">
        <v>15</v>
      </c>
      <c r="I1883" s="2" t="s">
        <v>22</v>
      </c>
      <c r="J1883" s="2">
        <v>0.139244918</v>
      </c>
      <c r="K1883" s="2">
        <v>5.3250000000000002</v>
      </c>
      <c r="L1883" s="2">
        <v>53.029800000000002</v>
      </c>
      <c r="M1883" s="2">
        <v>4.3</v>
      </c>
    </row>
    <row r="1884" spans="1:13" x14ac:dyDescent="0.3">
      <c r="A1884" s="1" t="s">
        <v>10</v>
      </c>
      <c r="B1884" s="2">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
      <c r="A1885" s="2" t="s">
        <v>10</v>
      </c>
      <c r="B1885" s="1">
        <v>1884</v>
      </c>
      <c r="C1885" s="2" t="s">
        <v>1139</v>
      </c>
      <c r="D1885" s="2" t="s">
        <v>67</v>
      </c>
      <c r="E1885" s="2">
        <v>2022</v>
      </c>
      <c r="F1885" s="2" t="s">
        <v>20</v>
      </c>
      <c r="G1885" s="2" t="s">
        <v>21</v>
      </c>
      <c r="H1885" s="2" t="s">
        <v>15</v>
      </c>
      <c r="I1885" s="2" t="s">
        <v>22</v>
      </c>
      <c r="J1885" s="2">
        <v>7.4221559000000006E-2</v>
      </c>
      <c r="K1885" s="2">
        <v>12.6</v>
      </c>
      <c r="L1885" s="2">
        <v>255.93559999999999</v>
      </c>
      <c r="M1885" s="2">
        <v>4.3</v>
      </c>
    </row>
    <row r="1886" spans="1:13" x14ac:dyDescent="0.3">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
      <c r="A1887" s="2" t="s">
        <v>10</v>
      </c>
      <c r="B1887" s="2">
        <v>1886</v>
      </c>
      <c r="C1887" s="2" t="s">
        <v>499</v>
      </c>
      <c r="D1887" s="2" t="s">
        <v>67</v>
      </c>
      <c r="E1887" s="2">
        <v>2022</v>
      </c>
      <c r="F1887" s="2" t="s">
        <v>20</v>
      </c>
      <c r="G1887" s="2" t="s">
        <v>21</v>
      </c>
      <c r="H1887" s="2" t="s">
        <v>15</v>
      </c>
      <c r="I1887" s="2" t="s">
        <v>22</v>
      </c>
      <c r="J1887" s="2">
        <v>6.8230319999999997E-2</v>
      </c>
      <c r="K1887" s="2">
        <v>18.850000000000001</v>
      </c>
      <c r="L1887" s="2">
        <v>121.044</v>
      </c>
      <c r="M1887" s="2">
        <v>4.3</v>
      </c>
    </row>
    <row r="1888" spans="1:13" x14ac:dyDescent="0.3">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
      <c r="A1889" s="2" t="s">
        <v>10</v>
      </c>
      <c r="B1889" s="1">
        <v>1888</v>
      </c>
      <c r="C1889" s="2" t="s">
        <v>425</v>
      </c>
      <c r="D1889" s="2" t="s">
        <v>24</v>
      </c>
      <c r="E1889" s="2">
        <v>2022</v>
      </c>
      <c r="F1889" s="2" t="s">
        <v>20</v>
      </c>
      <c r="G1889" s="2" t="s">
        <v>21</v>
      </c>
      <c r="H1889" s="2" t="s">
        <v>15</v>
      </c>
      <c r="I1889" s="2" t="s">
        <v>22</v>
      </c>
      <c r="J1889" s="2">
        <v>9.1283985999999998E-2</v>
      </c>
      <c r="K1889" s="2">
        <v>14.35</v>
      </c>
      <c r="L1889" s="2">
        <v>232.69839999999999</v>
      </c>
      <c r="M1889" s="2">
        <v>4.3</v>
      </c>
    </row>
    <row r="1890" spans="1:13" x14ac:dyDescent="0.3">
      <c r="A1890" s="1" t="s">
        <v>10</v>
      </c>
      <c r="B1890" s="2">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
      <c r="A1891" s="2" t="s">
        <v>10</v>
      </c>
      <c r="B1891" s="1">
        <v>1890</v>
      </c>
      <c r="C1891" s="2" t="s">
        <v>1180</v>
      </c>
      <c r="D1891" s="2" t="s">
        <v>12</v>
      </c>
      <c r="E1891" s="2">
        <v>2022</v>
      </c>
      <c r="F1891" s="2" t="s">
        <v>20</v>
      </c>
      <c r="G1891" s="2" t="s">
        <v>21</v>
      </c>
      <c r="H1891" s="2" t="s">
        <v>15</v>
      </c>
      <c r="I1891" s="2" t="s">
        <v>22</v>
      </c>
      <c r="J1891" s="2">
        <v>0</v>
      </c>
      <c r="K1891" s="2">
        <v>7.72</v>
      </c>
      <c r="L1891" s="2">
        <v>117.7466</v>
      </c>
      <c r="M1891" s="2">
        <v>4.3</v>
      </c>
    </row>
    <row r="1892" spans="1:13" x14ac:dyDescent="0.3">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
      <c r="A1893" s="2" t="s">
        <v>10</v>
      </c>
      <c r="B1893" s="2">
        <v>1892</v>
      </c>
      <c r="C1893" s="2" t="s">
        <v>768</v>
      </c>
      <c r="D1893" s="2" t="s">
        <v>12</v>
      </c>
      <c r="E1893" s="2">
        <v>2022</v>
      </c>
      <c r="F1893" s="2" t="s">
        <v>20</v>
      </c>
      <c r="G1893" s="2" t="s">
        <v>21</v>
      </c>
      <c r="H1893" s="2" t="s">
        <v>15</v>
      </c>
      <c r="I1893" s="2" t="s">
        <v>22</v>
      </c>
      <c r="J1893" s="2">
        <v>0</v>
      </c>
      <c r="K1893" s="2">
        <v>11.1</v>
      </c>
      <c r="L1893" s="2">
        <v>165.55260000000001</v>
      </c>
      <c r="M1893" s="2">
        <v>4.3</v>
      </c>
    </row>
    <row r="1894" spans="1:13" x14ac:dyDescent="0.3">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
      <c r="A1895" s="2" t="s">
        <v>10</v>
      </c>
      <c r="B1895" s="1">
        <v>1894</v>
      </c>
      <c r="C1895" s="2" t="s">
        <v>805</v>
      </c>
      <c r="D1895" s="2" t="s">
        <v>12</v>
      </c>
      <c r="E1895" s="2">
        <v>2022</v>
      </c>
      <c r="F1895" s="2" t="s">
        <v>20</v>
      </c>
      <c r="G1895" s="2" t="s">
        <v>21</v>
      </c>
      <c r="H1895" s="2" t="s">
        <v>15</v>
      </c>
      <c r="I1895" s="2" t="s">
        <v>22</v>
      </c>
      <c r="J1895" s="2">
        <v>8.2085786999999993E-2</v>
      </c>
      <c r="K1895" s="2">
        <v>12.5</v>
      </c>
      <c r="L1895" s="2">
        <v>92.248800000000003</v>
      </c>
      <c r="M1895" s="2">
        <v>4.3</v>
      </c>
    </row>
    <row r="1896" spans="1:13" x14ac:dyDescent="0.3">
      <c r="A1896" s="1" t="s">
        <v>10</v>
      </c>
      <c r="B1896" s="2">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
      <c r="A1897" s="2" t="s">
        <v>10</v>
      </c>
      <c r="B1897" s="1">
        <v>1896</v>
      </c>
      <c r="C1897" s="2" t="s">
        <v>1181</v>
      </c>
      <c r="D1897" s="2" t="s">
        <v>12</v>
      </c>
      <c r="E1897" s="2">
        <v>2022</v>
      </c>
      <c r="F1897" s="2" t="s">
        <v>20</v>
      </c>
      <c r="G1897" s="2" t="s">
        <v>21</v>
      </c>
      <c r="H1897" s="2" t="s">
        <v>15</v>
      </c>
      <c r="I1897" s="2" t="s">
        <v>22</v>
      </c>
      <c r="J1897" s="2">
        <v>1.2254429000000001E-2</v>
      </c>
      <c r="K1897" s="2">
        <v>18.2</v>
      </c>
      <c r="L1897" s="2">
        <v>59.990400000000001</v>
      </c>
      <c r="M1897" s="2">
        <v>4.3</v>
      </c>
    </row>
    <row r="1898" spans="1:13" x14ac:dyDescent="0.3">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
      <c r="A1899" s="2" t="s">
        <v>10</v>
      </c>
      <c r="B1899" s="2">
        <v>1898</v>
      </c>
      <c r="C1899" s="2" t="s">
        <v>608</v>
      </c>
      <c r="D1899" s="2" t="s">
        <v>54</v>
      </c>
      <c r="E1899" s="2">
        <v>2022</v>
      </c>
      <c r="F1899" s="2" t="s">
        <v>20</v>
      </c>
      <c r="G1899" s="2" t="s">
        <v>21</v>
      </c>
      <c r="H1899" s="2" t="s">
        <v>15</v>
      </c>
      <c r="I1899" s="2" t="s">
        <v>22</v>
      </c>
      <c r="J1899" s="2">
        <v>4.7220268000000003E-2</v>
      </c>
      <c r="K1899" s="2">
        <v>5.3049999999999997</v>
      </c>
      <c r="L1899" s="2">
        <v>181.96080000000001</v>
      </c>
      <c r="M1899" s="2">
        <v>4.3</v>
      </c>
    </row>
    <row r="1900" spans="1:13" x14ac:dyDescent="0.3">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
      <c r="A1901" s="2" t="s">
        <v>10</v>
      </c>
      <c r="B1901" s="1">
        <v>1900</v>
      </c>
      <c r="C1901" s="2" t="s">
        <v>584</v>
      </c>
      <c r="D1901" s="2" t="s">
        <v>54</v>
      </c>
      <c r="E1901" s="2">
        <v>2022</v>
      </c>
      <c r="F1901" s="2" t="s">
        <v>20</v>
      </c>
      <c r="G1901" s="2" t="s">
        <v>21</v>
      </c>
      <c r="H1901" s="2" t="s">
        <v>15</v>
      </c>
      <c r="I1901" s="2" t="s">
        <v>22</v>
      </c>
      <c r="J1901" s="2">
        <v>9.6906830999999999E-2</v>
      </c>
      <c r="K1901" s="2">
        <v>20.2</v>
      </c>
      <c r="L1901" s="2">
        <v>175.50280000000001</v>
      </c>
      <c r="M1901" s="2">
        <v>4.3</v>
      </c>
    </row>
    <row r="1902" spans="1:13" x14ac:dyDescent="0.3">
      <c r="A1902" s="1" t="s">
        <v>10</v>
      </c>
      <c r="B1902" s="2">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
      <c r="A1903" s="2" t="s">
        <v>10</v>
      </c>
      <c r="B1903" s="1">
        <v>1902</v>
      </c>
      <c r="C1903" s="2" t="s">
        <v>1162</v>
      </c>
      <c r="D1903" s="2" t="s">
        <v>48</v>
      </c>
      <c r="E1903" s="2">
        <v>2022</v>
      </c>
      <c r="F1903" s="2" t="s">
        <v>20</v>
      </c>
      <c r="G1903" s="2" t="s">
        <v>21</v>
      </c>
      <c r="H1903" s="2" t="s">
        <v>15</v>
      </c>
      <c r="I1903" s="2" t="s">
        <v>22</v>
      </c>
      <c r="J1903" s="2">
        <v>4.0523265000000003E-2</v>
      </c>
      <c r="K1903" s="2">
        <v>5.7850000000000001</v>
      </c>
      <c r="L1903" s="2">
        <v>177.86600000000001</v>
      </c>
      <c r="M1903" s="2">
        <v>4.3</v>
      </c>
    </row>
    <row r="1904" spans="1:13" x14ac:dyDescent="0.3">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
      <c r="A1905" s="2" t="s">
        <v>10</v>
      </c>
      <c r="B1905" s="2">
        <v>1904</v>
      </c>
      <c r="C1905" s="2" t="s">
        <v>658</v>
      </c>
      <c r="D1905" s="2" t="s">
        <v>48</v>
      </c>
      <c r="E1905" s="2">
        <v>2022</v>
      </c>
      <c r="F1905" s="2" t="s">
        <v>20</v>
      </c>
      <c r="G1905" s="2" t="s">
        <v>21</v>
      </c>
      <c r="H1905" s="2" t="s">
        <v>15</v>
      </c>
      <c r="I1905" s="2" t="s">
        <v>22</v>
      </c>
      <c r="J1905" s="2">
        <v>6.7350054000000006E-2</v>
      </c>
      <c r="K1905" s="2">
        <v>15.1</v>
      </c>
      <c r="L1905" s="2">
        <v>257.3304</v>
      </c>
      <c r="M1905" s="2">
        <v>4.3</v>
      </c>
    </row>
    <row r="1906" spans="1:13" x14ac:dyDescent="0.3">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
      <c r="A1907" s="2" t="s">
        <v>10</v>
      </c>
      <c r="B1907" s="1">
        <v>1906</v>
      </c>
      <c r="C1907" s="2" t="s">
        <v>572</v>
      </c>
      <c r="D1907" s="2" t="s">
        <v>32</v>
      </c>
      <c r="E1907" s="2">
        <v>2022</v>
      </c>
      <c r="F1907" s="2" t="s">
        <v>20</v>
      </c>
      <c r="G1907" s="2" t="s">
        <v>21</v>
      </c>
      <c r="H1907" s="2" t="s">
        <v>15</v>
      </c>
      <c r="I1907" s="2" t="s">
        <v>22</v>
      </c>
      <c r="J1907" s="2">
        <v>3.2573724999999998E-2</v>
      </c>
      <c r="K1907" s="2">
        <v>8.26</v>
      </c>
      <c r="L1907" s="2">
        <v>125.07299999999999</v>
      </c>
      <c r="M1907" s="2">
        <v>4.3</v>
      </c>
    </row>
    <row r="1908" spans="1:13" x14ac:dyDescent="0.3">
      <c r="A1908" s="1" t="s">
        <v>10</v>
      </c>
      <c r="B1908" s="2">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
      <c r="A1909" s="2" t="s">
        <v>35</v>
      </c>
      <c r="B1909" s="1">
        <v>1908</v>
      </c>
      <c r="C1909" s="2" t="s">
        <v>1183</v>
      </c>
      <c r="D1909" s="2" t="s">
        <v>32</v>
      </c>
      <c r="E1909" s="2">
        <v>2022</v>
      </c>
      <c r="F1909" s="2" t="s">
        <v>20</v>
      </c>
      <c r="G1909" s="2" t="s">
        <v>21</v>
      </c>
      <c r="H1909" s="2" t="s">
        <v>15</v>
      </c>
      <c r="I1909" s="2" t="s">
        <v>22</v>
      </c>
      <c r="J1909" s="2">
        <v>0.11550099899999999</v>
      </c>
      <c r="K1909" s="2">
        <v>6.1349999999999998</v>
      </c>
      <c r="L1909" s="2">
        <v>161.12360000000001</v>
      </c>
      <c r="M1909" s="2">
        <v>4.3</v>
      </c>
    </row>
    <row r="1910" spans="1:13" x14ac:dyDescent="0.3">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
      <c r="A1911" s="2" t="s">
        <v>10</v>
      </c>
      <c r="B1911" s="2">
        <v>1910</v>
      </c>
      <c r="C1911" s="2" t="s">
        <v>606</v>
      </c>
      <c r="D1911" s="2" t="s">
        <v>12</v>
      </c>
      <c r="E1911" s="2">
        <v>2022</v>
      </c>
      <c r="F1911" s="2" t="s">
        <v>20</v>
      </c>
      <c r="G1911" s="2" t="s">
        <v>21</v>
      </c>
      <c r="H1911" s="2" t="s">
        <v>15</v>
      </c>
      <c r="I1911" s="2" t="s">
        <v>22</v>
      </c>
      <c r="J1911" s="2">
        <v>4.4372393000000003E-2</v>
      </c>
      <c r="K1911" s="2">
        <v>13.1</v>
      </c>
      <c r="L1911" s="2">
        <v>180.33179999999999</v>
      </c>
      <c r="M1911" s="2">
        <v>4.3</v>
      </c>
    </row>
    <row r="1912" spans="1:13" x14ac:dyDescent="0.3">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
      <c r="A1913" s="2" t="s">
        <v>17</v>
      </c>
      <c r="B1913" s="1">
        <v>1912</v>
      </c>
      <c r="C1913" s="2" t="s">
        <v>1184</v>
      </c>
      <c r="D1913" s="2" t="s">
        <v>12</v>
      </c>
      <c r="E1913" s="2">
        <v>2018</v>
      </c>
      <c r="F1913" s="2" t="s">
        <v>45</v>
      </c>
      <c r="G1913" s="2" t="s">
        <v>21</v>
      </c>
      <c r="H1913" s="2" t="s">
        <v>15</v>
      </c>
      <c r="I1913" s="2" t="s">
        <v>46</v>
      </c>
      <c r="J1913" s="2">
        <v>0</v>
      </c>
      <c r="K1913" s="2"/>
      <c r="L1913" s="2">
        <v>245.01439999999999</v>
      </c>
      <c r="M1913" s="2">
        <v>4.3</v>
      </c>
    </row>
    <row r="1914" spans="1:13" x14ac:dyDescent="0.3">
      <c r="A1914" s="1" t="s">
        <v>17</v>
      </c>
      <c r="B1914" s="2">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
      <c r="A1915" s="2" t="s">
        <v>17</v>
      </c>
      <c r="B1915" s="1">
        <v>1914</v>
      </c>
      <c r="C1915" s="2" t="s">
        <v>1186</v>
      </c>
      <c r="D1915" s="2" t="s">
        <v>42</v>
      </c>
      <c r="E1915" s="2">
        <v>2018</v>
      </c>
      <c r="F1915" s="2" t="s">
        <v>45</v>
      </c>
      <c r="G1915" s="2" t="s">
        <v>21</v>
      </c>
      <c r="H1915" s="2" t="s">
        <v>15</v>
      </c>
      <c r="I1915" s="2" t="s">
        <v>46</v>
      </c>
      <c r="J1915" s="2">
        <v>1.1762847E-2</v>
      </c>
      <c r="K1915" s="2"/>
      <c r="L1915" s="2">
        <v>153.53399999999999</v>
      </c>
      <c r="M1915" s="2">
        <v>4.3</v>
      </c>
    </row>
    <row r="1916" spans="1:13" x14ac:dyDescent="0.3">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
      <c r="A1917" s="2" t="s">
        <v>17</v>
      </c>
      <c r="B1917" s="2">
        <v>1916</v>
      </c>
      <c r="C1917" s="2" t="s">
        <v>1187</v>
      </c>
      <c r="D1917" s="2" t="s">
        <v>95</v>
      </c>
      <c r="E1917" s="2">
        <v>2018</v>
      </c>
      <c r="F1917" s="2" t="s">
        <v>45</v>
      </c>
      <c r="G1917" s="2" t="s">
        <v>21</v>
      </c>
      <c r="H1917" s="2" t="s">
        <v>15</v>
      </c>
      <c r="I1917" s="2" t="s">
        <v>46</v>
      </c>
      <c r="J1917" s="2">
        <v>5.6161529000000002E-2</v>
      </c>
      <c r="K1917" s="2"/>
      <c r="L1917" s="2">
        <v>246.9118</v>
      </c>
      <c r="M1917" s="2">
        <v>4.3</v>
      </c>
    </row>
    <row r="1918" spans="1:13" x14ac:dyDescent="0.3">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
      <c r="A1919" s="2" t="s">
        <v>17</v>
      </c>
      <c r="B1919" s="1">
        <v>1918</v>
      </c>
      <c r="C1919" s="2" t="s">
        <v>320</v>
      </c>
      <c r="D1919" s="2" t="s">
        <v>95</v>
      </c>
      <c r="E1919" s="2">
        <v>2018</v>
      </c>
      <c r="F1919" s="2" t="s">
        <v>45</v>
      </c>
      <c r="G1919" s="2" t="s">
        <v>21</v>
      </c>
      <c r="H1919" s="2" t="s">
        <v>15</v>
      </c>
      <c r="I1919" s="2" t="s">
        <v>46</v>
      </c>
      <c r="J1919" s="2">
        <v>0.13086741299999999</v>
      </c>
      <c r="K1919" s="2"/>
      <c r="L1919" s="2">
        <v>150.80240000000001</v>
      </c>
      <c r="M1919" s="2">
        <v>4.3</v>
      </c>
    </row>
    <row r="1920" spans="1:13" x14ac:dyDescent="0.3">
      <c r="A1920" s="1" t="s">
        <v>17</v>
      </c>
      <c r="B1920" s="2">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
      <c r="A1921" s="2" t="s">
        <v>17</v>
      </c>
      <c r="B1921" s="1">
        <v>1920</v>
      </c>
      <c r="C1921" s="2" t="s">
        <v>1188</v>
      </c>
      <c r="D1921" s="2" t="s">
        <v>28</v>
      </c>
      <c r="E1921" s="2">
        <v>2018</v>
      </c>
      <c r="F1921" s="2" t="s">
        <v>45</v>
      </c>
      <c r="G1921" s="2" t="s">
        <v>21</v>
      </c>
      <c r="H1921" s="2" t="s">
        <v>15</v>
      </c>
      <c r="I1921" s="2" t="s">
        <v>46</v>
      </c>
      <c r="J1921" s="2">
        <v>0.116762173</v>
      </c>
      <c r="K1921" s="2"/>
      <c r="L1921" s="2">
        <v>198.9768</v>
      </c>
      <c r="M1921" s="2">
        <v>4.3</v>
      </c>
    </row>
    <row r="1922" spans="1:13" x14ac:dyDescent="0.3">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
      <c r="A1923" s="2" t="s">
        <v>17</v>
      </c>
      <c r="B1923" s="2">
        <v>1922</v>
      </c>
      <c r="C1923" s="2" t="s">
        <v>1065</v>
      </c>
      <c r="D1923" s="2" t="s">
        <v>67</v>
      </c>
      <c r="E1923" s="2">
        <v>2018</v>
      </c>
      <c r="F1923" s="2" t="s">
        <v>45</v>
      </c>
      <c r="G1923" s="2" t="s">
        <v>21</v>
      </c>
      <c r="H1923" s="2" t="s">
        <v>15</v>
      </c>
      <c r="I1923" s="2" t="s">
        <v>46</v>
      </c>
      <c r="J1923" s="2">
        <v>1.769927E-2</v>
      </c>
      <c r="K1923" s="2"/>
      <c r="L1923" s="2">
        <v>74.2012</v>
      </c>
      <c r="M1923" s="2">
        <v>4.3</v>
      </c>
    </row>
    <row r="1924" spans="1:13" x14ac:dyDescent="0.3">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
      <c r="A1925" s="2" t="s">
        <v>17</v>
      </c>
      <c r="B1925" s="1">
        <v>1924</v>
      </c>
      <c r="C1925" s="2" t="s">
        <v>792</v>
      </c>
      <c r="D1925" s="2" t="s">
        <v>24</v>
      </c>
      <c r="E1925" s="2">
        <v>2018</v>
      </c>
      <c r="F1925" s="2" t="s">
        <v>45</v>
      </c>
      <c r="G1925" s="2" t="s">
        <v>21</v>
      </c>
      <c r="H1925" s="2" t="s">
        <v>15</v>
      </c>
      <c r="I1925" s="2" t="s">
        <v>46</v>
      </c>
      <c r="J1925" s="2">
        <v>1.5385856999999999E-2</v>
      </c>
      <c r="K1925" s="2"/>
      <c r="L1925" s="2">
        <v>208.99279999999999</v>
      </c>
      <c r="M1925" s="2">
        <v>4.3</v>
      </c>
    </row>
    <row r="1926" spans="1:13" x14ac:dyDescent="0.3">
      <c r="A1926" s="1" t="s">
        <v>17</v>
      </c>
      <c r="B1926" s="2">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
      <c r="A1927" s="2" t="s">
        <v>17</v>
      </c>
      <c r="B1927" s="1">
        <v>1926</v>
      </c>
      <c r="C1927" s="2" t="s">
        <v>1189</v>
      </c>
      <c r="D1927" s="2" t="s">
        <v>24</v>
      </c>
      <c r="E1927" s="2">
        <v>2018</v>
      </c>
      <c r="F1927" s="2" t="s">
        <v>45</v>
      </c>
      <c r="G1927" s="2" t="s">
        <v>21</v>
      </c>
      <c r="H1927" s="2" t="s">
        <v>15</v>
      </c>
      <c r="I1927" s="2" t="s">
        <v>46</v>
      </c>
      <c r="J1927" s="2">
        <v>0</v>
      </c>
      <c r="K1927" s="2"/>
      <c r="L1927" s="2">
        <v>100.7042</v>
      </c>
      <c r="M1927" s="2">
        <v>4.3</v>
      </c>
    </row>
    <row r="1928" spans="1:13" x14ac:dyDescent="0.3">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
      <c r="A1929" s="2" t="s">
        <v>17</v>
      </c>
      <c r="B1929" s="2">
        <v>1928</v>
      </c>
      <c r="C1929" s="2" t="s">
        <v>1190</v>
      </c>
      <c r="D1929" s="2" t="s">
        <v>12</v>
      </c>
      <c r="E1929" s="2">
        <v>2018</v>
      </c>
      <c r="F1929" s="2" t="s">
        <v>45</v>
      </c>
      <c r="G1929" s="2" t="s">
        <v>21</v>
      </c>
      <c r="H1929" s="2" t="s">
        <v>15</v>
      </c>
      <c r="I1929" s="2" t="s">
        <v>46</v>
      </c>
      <c r="J1929" s="2">
        <v>9.8629062000000003E-2</v>
      </c>
      <c r="K1929" s="2"/>
      <c r="L1929" s="2">
        <v>90.646199999999993</v>
      </c>
      <c r="M1929" s="2">
        <v>4.3</v>
      </c>
    </row>
    <row r="1930" spans="1:13" x14ac:dyDescent="0.3">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
      <c r="A1931" s="2" t="s">
        <v>17</v>
      </c>
      <c r="B1931" s="1">
        <v>1930</v>
      </c>
      <c r="C1931" s="2" t="s">
        <v>493</v>
      </c>
      <c r="D1931" s="2" t="s">
        <v>12</v>
      </c>
      <c r="E1931" s="2">
        <v>2018</v>
      </c>
      <c r="F1931" s="2" t="s">
        <v>45</v>
      </c>
      <c r="G1931" s="2" t="s">
        <v>21</v>
      </c>
      <c r="H1931" s="2" t="s">
        <v>15</v>
      </c>
      <c r="I1931" s="2" t="s">
        <v>46</v>
      </c>
      <c r="J1931" s="2">
        <v>3.5183156E-2</v>
      </c>
      <c r="K1931" s="2"/>
      <c r="L1931" s="2">
        <v>37.8506</v>
      </c>
      <c r="M1931" s="2">
        <v>4.3</v>
      </c>
    </row>
    <row r="1932" spans="1:13" x14ac:dyDescent="0.3">
      <c r="A1932" s="1" t="s">
        <v>17</v>
      </c>
      <c r="B1932" s="2">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
      <c r="A1933" s="2" t="s">
        <v>17</v>
      </c>
      <c r="B1933" s="1">
        <v>1932</v>
      </c>
      <c r="C1933" s="2" t="s">
        <v>373</v>
      </c>
      <c r="D1933" s="2" t="s">
        <v>12</v>
      </c>
      <c r="E1933" s="2">
        <v>2018</v>
      </c>
      <c r="F1933" s="2" t="s">
        <v>45</v>
      </c>
      <c r="G1933" s="2" t="s">
        <v>21</v>
      </c>
      <c r="H1933" s="2" t="s">
        <v>15</v>
      </c>
      <c r="I1933" s="2" t="s">
        <v>46</v>
      </c>
      <c r="J1933" s="2">
        <v>4.9080853000000001E-2</v>
      </c>
      <c r="K1933" s="2"/>
      <c r="L1933" s="2">
        <v>147.77340000000001</v>
      </c>
      <c r="M1933" s="2">
        <v>4.3</v>
      </c>
    </row>
    <row r="1934" spans="1:13" x14ac:dyDescent="0.3">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
      <c r="A1935" s="2" t="s">
        <v>17</v>
      </c>
      <c r="B1935" s="2">
        <v>1934</v>
      </c>
      <c r="C1935" s="2" t="s">
        <v>51</v>
      </c>
      <c r="D1935" s="2" t="s">
        <v>12</v>
      </c>
      <c r="E1935" s="2">
        <v>2018</v>
      </c>
      <c r="F1935" s="2" t="s">
        <v>45</v>
      </c>
      <c r="G1935" s="2" t="s">
        <v>21</v>
      </c>
      <c r="H1935" s="2" t="s">
        <v>15</v>
      </c>
      <c r="I1935" s="2" t="s">
        <v>46</v>
      </c>
      <c r="J1935" s="2">
        <v>0.12779270100000001</v>
      </c>
      <c r="K1935" s="2"/>
      <c r="L1935" s="2">
        <v>111.18859999999999</v>
      </c>
      <c r="M1935" s="2">
        <v>4.3</v>
      </c>
    </row>
    <row r="1936" spans="1:13" x14ac:dyDescent="0.3">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
      <c r="A1937" s="2" t="s">
        <v>17</v>
      </c>
      <c r="B1937" s="1">
        <v>1936</v>
      </c>
      <c r="C1937" s="2" t="s">
        <v>1192</v>
      </c>
      <c r="D1937" s="2" t="s">
        <v>61</v>
      </c>
      <c r="E1937" s="2">
        <v>2018</v>
      </c>
      <c r="F1937" s="2" t="s">
        <v>45</v>
      </c>
      <c r="G1937" s="2" t="s">
        <v>21</v>
      </c>
      <c r="H1937" s="2" t="s">
        <v>15</v>
      </c>
      <c r="I1937" s="2" t="s">
        <v>46</v>
      </c>
      <c r="J1937" s="2">
        <v>7.5084456999999993E-2</v>
      </c>
      <c r="K1937" s="2"/>
      <c r="L1937" s="2">
        <v>233.9616</v>
      </c>
      <c r="M1937" s="2">
        <v>4.3</v>
      </c>
    </row>
    <row r="1938" spans="1:13" x14ac:dyDescent="0.3">
      <c r="A1938" s="1" t="s">
        <v>17</v>
      </c>
      <c r="B1938" s="2">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
      <c r="A1939" s="2" t="s">
        <v>17</v>
      </c>
      <c r="B1939" s="1">
        <v>1938</v>
      </c>
      <c r="C1939" s="2" t="s">
        <v>76</v>
      </c>
      <c r="D1939" s="2" t="s">
        <v>19</v>
      </c>
      <c r="E1939" s="2">
        <v>2018</v>
      </c>
      <c r="F1939" s="2" t="s">
        <v>45</v>
      </c>
      <c r="G1939" s="2" t="s">
        <v>21</v>
      </c>
      <c r="H1939" s="2" t="s">
        <v>15</v>
      </c>
      <c r="I1939" s="2" t="s">
        <v>46</v>
      </c>
      <c r="J1939" s="2">
        <v>1.9386057000000002E-2</v>
      </c>
      <c r="K1939" s="2"/>
      <c r="L1939" s="2">
        <v>194.57939999999999</v>
      </c>
      <c r="M1939" s="2">
        <v>4.3</v>
      </c>
    </row>
    <row r="1940" spans="1:13" x14ac:dyDescent="0.3">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
      <c r="A1941" s="2" t="s">
        <v>17</v>
      </c>
      <c r="B1941" s="2">
        <v>1940</v>
      </c>
      <c r="C1941" s="2" t="s">
        <v>381</v>
      </c>
      <c r="D1941" s="2" t="s">
        <v>42</v>
      </c>
      <c r="E1941" s="2">
        <v>2018</v>
      </c>
      <c r="F1941" s="2" t="s">
        <v>45</v>
      </c>
      <c r="G1941" s="2" t="s">
        <v>21</v>
      </c>
      <c r="H1941" s="2" t="s">
        <v>15</v>
      </c>
      <c r="I1941" s="2" t="s">
        <v>46</v>
      </c>
      <c r="J1941" s="2">
        <v>3.4504413999999997E-2</v>
      </c>
      <c r="K1941" s="2"/>
      <c r="L1941" s="2">
        <v>125.202</v>
      </c>
      <c r="M1941" s="2">
        <v>4.3</v>
      </c>
    </row>
    <row r="1942" spans="1:13" x14ac:dyDescent="0.3">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
      <c r="A1943" s="2" t="s">
        <v>17</v>
      </c>
      <c r="B1943" s="1">
        <v>1942</v>
      </c>
      <c r="C1943" s="2" t="s">
        <v>299</v>
      </c>
      <c r="D1943" s="2" t="s">
        <v>42</v>
      </c>
      <c r="E1943" s="2">
        <v>2018</v>
      </c>
      <c r="F1943" s="2" t="s">
        <v>45</v>
      </c>
      <c r="G1943" s="2" t="s">
        <v>21</v>
      </c>
      <c r="H1943" s="2" t="s">
        <v>15</v>
      </c>
      <c r="I1943" s="2" t="s">
        <v>46</v>
      </c>
      <c r="J1943" s="2">
        <v>2.9500320999999999E-2</v>
      </c>
      <c r="K1943" s="2"/>
      <c r="L1943" s="2">
        <v>46.208599999999997</v>
      </c>
      <c r="M1943" s="2">
        <v>4.3</v>
      </c>
    </row>
    <row r="1944" spans="1:13" x14ac:dyDescent="0.3">
      <c r="A1944" s="1" t="s">
        <v>17</v>
      </c>
      <c r="B1944" s="2">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
      <c r="A1945" s="2" t="s">
        <v>17</v>
      </c>
      <c r="B1945" s="1">
        <v>1944</v>
      </c>
      <c r="C1945" s="2" t="s">
        <v>1102</v>
      </c>
      <c r="D1945" s="2" t="s">
        <v>54</v>
      </c>
      <c r="E1945" s="2">
        <v>2018</v>
      </c>
      <c r="F1945" s="2" t="s">
        <v>45</v>
      </c>
      <c r="G1945" s="2" t="s">
        <v>21</v>
      </c>
      <c r="H1945" s="2" t="s">
        <v>15</v>
      </c>
      <c r="I1945" s="2" t="s">
        <v>46</v>
      </c>
      <c r="J1945" s="2">
        <v>5.2085615000000002E-2</v>
      </c>
      <c r="K1945" s="2"/>
      <c r="L1945" s="2">
        <v>242.85120000000001</v>
      </c>
      <c r="M1945" s="2">
        <v>4.3</v>
      </c>
    </row>
    <row r="1946" spans="1:13" x14ac:dyDescent="0.3">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
      <c r="A1947" s="2" t="s">
        <v>17</v>
      </c>
      <c r="B1947" s="2">
        <v>1946</v>
      </c>
      <c r="C1947" s="2" t="s">
        <v>151</v>
      </c>
      <c r="D1947" s="2" t="s">
        <v>54</v>
      </c>
      <c r="E1947" s="2">
        <v>2018</v>
      </c>
      <c r="F1947" s="2" t="s">
        <v>45</v>
      </c>
      <c r="G1947" s="2" t="s">
        <v>21</v>
      </c>
      <c r="H1947" s="2" t="s">
        <v>15</v>
      </c>
      <c r="I1947" s="2" t="s">
        <v>46</v>
      </c>
      <c r="J1947" s="2">
        <v>1.6653022E-2</v>
      </c>
      <c r="K1947" s="2"/>
      <c r="L1947" s="2">
        <v>139.518</v>
      </c>
      <c r="M1947" s="2">
        <v>4.3</v>
      </c>
    </row>
    <row r="1948" spans="1:13" x14ac:dyDescent="0.3">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
      <c r="A1949" s="2" t="s">
        <v>17</v>
      </c>
      <c r="B1949" s="1">
        <v>1948</v>
      </c>
      <c r="C1949" s="2" t="s">
        <v>329</v>
      </c>
      <c r="D1949" s="2" t="s">
        <v>54</v>
      </c>
      <c r="E1949" s="2">
        <v>2018</v>
      </c>
      <c r="F1949" s="2" t="s">
        <v>45</v>
      </c>
      <c r="G1949" s="2" t="s">
        <v>21</v>
      </c>
      <c r="H1949" s="2" t="s">
        <v>15</v>
      </c>
      <c r="I1949" s="2" t="s">
        <v>46</v>
      </c>
      <c r="J1949" s="2">
        <v>8.0649684999999999E-2</v>
      </c>
      <c r="K1949" s="2"/>
      <c r="L1949" s="2">
        <v>189.9846</v>
      </c>
      <c r="M1949" s="2">
        <v>4.3</v>
      </c>
    </row>
    <row r="1950" spans="1:13" x14ac:dyDescent="0.3">
      <c r="A1950" s="1" t="s">
        <v>17</v>
      </c>
      <c r="B1950" s="2">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
      <c r="A1951" s="2" t="s">
        <v>17</v>
      </c>
      <c r="B1951" s="1">
        <v>1950</v>
      </c>
      <c r="C1951" s="2" t="s">
        <v>176</v>
      </c>
      <c r="D1951" s="2" t="s">
        <v>54</v>
      </c>
      <c r="E1951" s="2">
        <v>2018</v>
      </c>
      <c r="F1951" s="2" t="s">
        <v>45</v>
      </c>
      <c r="G1951" s="2" t="s">
        <v>21</v>
      </c>
      <c r="H1951" s="2" t="s">
        <v>15</v>
      </c>
      <c r="I1951" s="2" t="s">
        <v>46</v>
      </c>
      <c r="J1951" s="2">
        <v>3.2381325000000002E-2</v>
      </c>
      <c r="K1951" s="2"/>
      <c r="L1951" s="2">
        <v>166.1842</v>
      </c>
      <c r="M1951" s="2">
        <v>4.3</v>
      </c>
    </row>
    <row r="1952" spans="1:13" x14ac:dyDescent="0.3">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
      <c r="A1953" s="2" t="s">
        <v>17</v>
      </c>
      <c r="B1953" s="2">
        <v>1952</v>
      </c>
      <c r="C1953" s="2" t="s">
        <v>1194</v>
      </c>
      <c r="D1953" s="2" t="s">
        <v>64</v>
      </c>
      <c r="E1953" s="2">
        <v>2018</v>
      </c>
      <c r="F1953" s="2" t="s">
        <v>45</v>
      </c>
      <c r="G1953" s="2" t="s">
        <v>21</v>
      </c>
      <c r="H1953" s="2" t="s">
        <v>15</v>
      </c>
      <c r="I1953" s="2" t="s">
        <v>46</v>
      </c>
      <c r="J1953" s="2">
        <v>1.9381059999999999E-2</v>
      </c>
      <c r="K1953" s="2"/>
      <c r="L1953" s="2">
        <v>164.321</v>
      </c>
      <c r="M1953" s="2">
        <v>4.3</v>
      </c>
    </row>
    <row r="1954" spans="1:13" x14ac:dyDescent="0.3">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
      <c r="A1955" s="2" t="s">
        <v>17</v>
      </c>
      <c r="B1955" s="1">
        <v>1954</v>
      </c>
      <c r="C1955" s="2" t="s">
        <v>1196</v>
      </c>
      <c r="D1955" s="2" t="s">
        <v>48</v>
      </c>
      <c r="E1955" s="2">
        <v>2018</v>
      </c>
      <c r="F1955" s="2" t="s">
        <v>45</v>
      </c>
      <c r="G1955" s="2" t="s">
        <v>21</v>
      </c>
      <c r="H1955" s="2" t="s">
        <v>15</v>
      </c>
      <c r="I1955" s="2" t="s">
        <v>46</v>
      </c>
      <c r="J1955" s="2">
        <v>0.17025446899999999</v>
      </c>
      <c r="K1955" s="2"/>
      <c r="L1955" s="2">
        <v>124.8704</v>
      </c>
      <c r="M1955" s="2">
        <v>4.3</v>
      </c>
    </row>
    <row r="1956" spans="1:13" x14ac:dyDescent="0.3">
      <c r="A1956" s="1" t="s">
        <v>17</v>
      </c>
      <c r="B1956" s="2">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
      <c r="A1957" s="2" t="s">
        <v>17</v>
      </c>
      <c r="B1957" s="1">
        <v>1956</v>
      </c>
      <c r="C1957" s="2" t="s">
        <v>197</v>
      </c>
      <c r="D1957" s="2" t="s">
        <v>32</v>
      </c>
      <c r="E1957" s="2">
        <v>2018</v>
      </c>
      <c r="F1957" s="2" t="s">
        <v>45</v>
      </c>
      <c r="G1957" s="2" t="s">
        <v>21</v>
      </c>
      <c r="H1957" s="2" t="s">
        <v>15</v>
      </c>
      <c r="I1957" s="2" t="s">
        <v>46</v>
      </c>
      <c r="J1957" s="2">
        <v>7.2928316000000007E-2</v>
      </c>
      <c r="K1957" s="2"/>
      <c r="L1957" s="2">
        <v>94.412000000000006</v>
      </c>
      <c r="M1957" s="2">
        <v>4.3</v>
      </c>
    </row>
    <row r="1958" spans="1:13" x14ac:dyDescent="0.3">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
      <c r="A1959" s="2" t="s">
        <v>17</v>
      </c>
      <c r="B1959" s="2">
        <v>1958</v>
      </c>
      <c r="C1959" s="2" t="s">
        <v>1089</v>
      </c>
      <c r="D1959" s="2" t="s">
        <v>32</v>
      </c>
      <c r="E1959" s="2">
        <v>2018</v>
      </c>
      <c r="F1959" s="2" t="s">
        <v>45</v>
      </c>
      <c r="G1959" s="2" t="s">
        <v>21</v>
      </c>
      <c r="H1959" s="2" t="s">
        <v>15</v>
      </c>
      <c r="I1959" s="2" t="s">
        <v>46</v>
      </c>
      <c r="J1959" s="2">
        <v>3.7006075999999999E-2</v>
      </c>
      <c r="K1959" s="2"/>
      <c r="L1959" s="2">
        <v>164.7526</v>
      </c>
      <c r="M1959" s="2">
        <v>4.3</v>
      </c>
    </row>
    <row r="1960" spans="1:13" x14ac:dyDescent="0.3">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
      <c r="A1961" s="2" t="s">
        <v>10</v>
      </c>
      <c r="B1961" s="1">
        <v>1960</v>
      </c>
      <c r="C1961" s="2" t="s">
        <v>1197</v>
      </c>
      <c r="D1961" s="2" t="s">
        <v>57</v>
      </c>
      <c r="E1961" s="2">
        <v>2018</v>
      </c>
      <c r="F1961" s="2" t="s">
        <v>45</v>
      </c>
      <c r="G1961" s="2" t="s">
        <v>21</v>
      </c>
      <c r="H1961" s="2" t="s">
        <v>15</v>
      </c>
      <c r="I1961" s="2" t="s">
        <v>46</v>
      </c>
      <c r="J1961" s="2">
        <v>7.5142107999999999E-2</v>
      </c>
      <c r="K1961" s="2"/>
      <c r="L1961" s="2">
        <v>145.84440000000001</v>
      </c>
      <c r="M1961" s="2">
        <v>4.3</v>
      </c>
    </row>
    <row r="1962" spans="1:13" x14ac:dyDescent="0.3">
      <c r="A1962" s="1" t="s">
        <v>10</v>
      </c>
      <c r="B1962" s="2">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
      <c r="A1963" s="2" t="s">
        <v>10</v>
      </c>
      <c r="B1963" s="1">
        <v>1962</v>
      </c>
      <c r="C1963" s="2" t="s">
        <v>983</v>
      </c>
      <c r="D1963" s="2" t="s">
        <v>57</v>
      </c>
      <c r="E1963" s="2">
        <v>2018</v>
      </c>
      <c r="F1963" s="2" t="s">
        <v>45</v>
      </c>
      <c r="G1963" s="2" t="s">
        <v>21</v>
      </c>
      <c r="H1963" s="2" t="s">
        <v>15</v>
      </c>
      <c r="I1963" s="2" t="s">
        <v>46</v>
      </c>
      <c r="J1963" s="2">
        <v>2.2170591999999999E-2</v>
      </c>
      <c r="K1963" s="2"/>
      <c r="L1963" s="2">
        <v>105.199</v>
      </c>
      <c r="M1963" s="2">
        <v>4.3</v>
      </c>
    </row>
    <row r="1964" spans="1:13" x14ac:dyDescent="0.3">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
      <c r="A1965" s="2" t="s">
        <v>10</v>
      </c>
      <c r="B1965" s="2">
        <v>1964</v>
      </c>
      <c r="C1965" s="2" t="s">
        <v>775</v>
      </c>
      <c r="D1965" s="2" t="s">
        <v>28</v>
      </c>
      <c r="E1965" s="2">
        <v>2018</v>
      </c>
      <c r="F1965" s="2" t="s">
        <v>45</v>
      </c>
      <c r="G1965" s="2" t="s">
        <v>21</v>
      </c>
      <c r="H1965" s="2" t="s">
        <v>15</v>
      </c>
      <c r="I1965" s="2" t="s">
        <v>46</v>
      </c>
      <c r="J1965" s="2">
        <v>1.1937183000000001E-2</v>
      </c>
      <c r="K1965" s="2"/>
      <c r="L1965" s="2">
        <v>184.79239999999999</v>
      </c>
      <c r="M1965" s="2">
        <v>4.3</v>
      </c>
    </row>
    <row r="1966" spans="1:13" x14ac:dyDescent="0.3">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
      <c r="A1967" s="2" t="s">
        <v>10</v>
      </c>
      <c r="B1967" s="1">
        <v>1966</v>
      </c>
      <c r="C1967" s="2" t="s">
        <v>1005</v>
      </c>
      <c r="D1967" s="2" t="s">
        <v>24</v>
      </c>
      <c r="E1967" s="2">
        <v>2018</v>
      </c>
      <c r="F1967" s="2" t="s">
        <v>45</v>
      </c>
      <c r="G1967" s="2" t="s">
        <v>21</v>
      </c>
      <c r="H1967" s="2" t="s">
        <v>15</v>
      </c>
      <c r="I1967" s="2" t="s">
        <v>46</v>
      </c>
      <c r="J1967" s="2">
        <v>8.6837543000000003E-2</v>
      </c>
      <c r="K1967" s="2"/>
      <c r="L1967" s="2">
        <v>106.2306</v>
      </c>
      <c r="M1967" s="2">
        <v>4.3</v>
      </c>
    </row>
    <row r="1968" spans="1:13" x14ac:dyDescent="0.3">
      <c r="A1968" s="1" t="s">
        <v>10</v>
      </c>
      <c r="B1968" s="2">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
      <c r="A1969" s="2" t="s">
        <v>10</v>
      </c>
      <c r="B1969" s="1">
        <v>1968</v>
      </c>
      <c r="C1969" s="2" t="s">
        <v>1011</v>
      </c>
      <c r="D1969" s="2" t="s">
        <v>12</v>
      </c>
      <c r="E1969" s="2">
        <v>2018</v>
      </c>
      <c r="F1969" s="2" t="s">
        <v>45</v>
      </c>
      <c r="G1969" s="2" t="s">
        <v>21</v>
      </c>
      <c r="H1969" s="2" t="s">
        <v>15</v>
      </c>
      <c r="I1969" s="2" t="s">
        <v>46</v>
      </c>
      <c r="J1969" s="2">
        <v>8.6983590999999999E-2</v>
      </c>
      <c r="K1969" s="2"/>
      <c r="L1969" s="2">
        <v>219.84559999999999</v>
      </c>
      <c r="M1969" s="2">
        <v>4.3</v>
      </c>
    </row>
    <row r="1970" spans="1:13" x14ac:dyDescent="0.3">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
      <c r="A1971" s="2" t="s">
        <v>10</v>
      </c>
      <c r="B1971" s="2">
        <v>1970</v>
      </c>
      <c r="C1971" s="2" t="s">
        <v>1199</v>
      </c>
      <c r="D1971" s="2" t="s">
        <v>54</v>
      </c>
      <c r="E1971" s="2">
        <v>2018</v>
      </c>
      <c r="F1971" s="2" t="s">
        <v>45</v>
      </c>
      <c r="G1971" s="2" t="s">
        <v>21</v>
      </c>
      <c r="H1971" s="2" t="s">
        <v>15</v>
      </c>
      <c r="I1971" s="2" t="s">
        <v>46</v>
      </c>
      <c r="J1971" s="2">
        <v>2.6949463E-2</v>
      </c>
      <c r="K1971" s="2"/>
      <c r="L1971" s="2">
        <v>197.71100000000001</v>
      </c>
      <c r="M1971" s="2">
        <v>4.3</v>
      </c>
    </row>
    <row r="1972" spans="1:13" x14ac:dyDescent="0.3">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
      <c r="A1973" s="2" t="s">
        <v>10</v>
      </c>
      <c r="B1973" s="1">
        <v>1972</v>
      </c>
      <c r="C1973" s="2" t="s">
        <v>1201</v>
      </c>
      <c r="D1973" s="2" t="s">
        <v>48</v>
      </c>
      <c r="E1973" s="2">
        <v>2018</v>
      </c>
      <c r="F1973" s="2" t="s">
        <v>45</v>
      </c>
      <c r="G1973" s="2" t="s">
        <v>21</v>
      </c>
      <c r="H1973" s="2" t="s">
        <v>15</v>
      </c>
      <c r="I1973" s="2" t="s">
        <v>46</v>
      </c>
      <c r="J1973" s="2">
        <v>8.7894475E-2</v>
      </c>
      <c r="K1973" s="2"/>
      <c r="L1973" s="2">
        <v>121.173</v>
      </c>
      <c r="M1973" s="2">
        <v>4.3</v>
      </c>
    </row>
    <row r="1974" spans="1:13" x14ac:dyDescent="0.3">
      <c r="A1974" s="1" t="s">
        <v>10</v>
      </c>
      <c r="B1974" s="2">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
      <c r="A1975" s="2" t="s">
        <v>10</v>
      </c>
      <c r="B1975" s="1">
        <v>1974</v>
      </c>
      <c r="C1975" s="2" t="s">
        <v>1202</v>
      </c>
      <c r="D1975" s="2" t="s">
        <v>48</v>
      </c>
      <c r="E1975" s="2">
        <v>2018</v>
      </c>
      <c r="F1975" s="2" t="s">
        <v>45</v>
      </c>
      <c r="G1975" s="2" t="s">
        <v>21</v>
      </c>
      <c r="H1975" s="2" t="s">
        <v>15</v>
      </c>
      <c r="I1975" s="2" t="s">
        <v>46</v>
      </c>
      <c r="J1975" s="2">
        <v>3.9031927000000001E-2</v>
      </c>
      <c r="K1975" s="2"/>
      <c r="L1975" s="2">
        <v>95.641000000000005</v>
      </c>
      <c r="M1975" s="2">
        <v>4.3</v>
      </c>
    </row>
    <row r="1976" spans="1:13" x14ac:dyDescent="0.3">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
      <c r="A1977" s="2" t="s">
        <v>17</v>
      </c>
      <c r="B1977" s="2">
        <v>1976</v>
      </c>
      <c r="C1977" s="2" t="s">
        <v>324</v>
      </c>
      <c r="D1977" s="2" t="s">
        <v>12</v>
      </c>
      <c r="E1977" s="2">
        <v>2014</v>
      </c>
      <c r="F1977" s="2" t="s">
        <v>29</v>
      </c>
      <c r="G1977" s="2" t="s">
        <v>21</v>
      </c>
      <c r="H1977" s="2" t="s">
        <v>30</v>
      </c>
      <c r="I1977" s="2" t="s">
        <v>16</v>
      </c>
      <c r="J1977" s="2">
        <v>6.8024299999999996E-2</v>
      </c>
      <c r="K1977" s="2">
        <v>16.350000000000001</v>
      </c>
      <c r="L1977" s="2">
        <v>196.4426</v>
      </c>
      <c r="M1977" s="2">
        <v>4.2</v>
      </c>
    </row>
    <row r="1978" spans="1:13" x14ac:dyDescent="0.3">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
      <c r="A1979" s="2" t="s">
        <v>17</v>
      </c>
      <c r="B1979" s="1">
        <v>1978</v>
      </c>
      <c r="C1979" s="2" t="s">
        <v>994</v>
      </c>
      <c r="D1979" s="2" t="s">
        <v>19</v>
      </c>
      <c r="E1979" s="2">
        <v>2022</v>
      </c>
      <c r="F1979" s="2" t="s">
        <v>20</v>
      </c>
      <c r="G1979" s="2" t="s">
        <v>21</v>
      </c>
      <c r="H1979" s="2" t="s">
        <v>15</v>
      </c>
      <c r="I1979" s="2" t="s">
        <v>22</v>
      </c>
      <c r="J1979" s="2">
        <v>8.0829371999999997E-2</v>
      </c>
      <c r="K1979" s="2">
        <v>18.600000000000001</v>
      </c>
      <c r="L1979" s="2">
        <v>96.443600000000004</v>
      </c>
      <c r="M1979" s="2">
        <v>4.2</v>
      </c>
    </row>
    <row r="1980" spans="1:13" x14ac:dyDescent="0.3">
      <c r="A1980" s="1" t="s">
        <v>17</v>
      </c>
      <c r="B1980" s="2">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
      <c r="A1981" s="2" t="s">
        <v>17</v>
      </c>
      <c r="B1981" s="1">
        <v>1980</v>
      </c>
      <c r="C1981" s="2" t="s">
        <v>1204</v>
      </c>
      <c r="D1981" s="2" t="s">
        <v>24</v>
      </c>
      <c r="E1981" s="2">
        <v>2014</v>
      </c>
      <c r="F1981" s="2" t="s">
        <v>29</v>
      </c>
      <c r="G1981" s="2" t="s">
        <v>21</v>
      </c>
      <c r="H1981" s="2" t="s">
        <v>30</v>
      </c>
      <c r="I1981" s="2" t="s">
        <v>16</v>
      </c>
      <c r="J1981" s="2">
        <v>0.159803853</v>
      </c>
      <c r="K1981" s="2">
        <v>10.195</v>
      </c>
      <c r="L1981" s="2">
        <v>141.5154</v>
      </c>
      <c r="M1981" s="2">
        <v>4.2</v>
      </c>
    </row>
    <row r="1982" spans="1:13" x14ac:dyDescent="0.3">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
      <c r="A1983" s="2" t="s">
        <v>10</v>
      </c>
      <c r="B1983" s="2">
        <v>1982</v>
      </c>
      <c r="C1983" s="2" t="s">
        <v>607</v>
      </c>
      <c r="D1983" s="2" t="s">
        <v>54</v>
      </c>
      <c r="E1983" s="2">
        <v>2018</v>
      </c>
      <c r="F1983" s="2" t="s">
        <v>138</v>
      </c>
      <c r="G1983" s="2" t="s">
        <v>14</v>
      </c>
      <c r="H1983" s="2" t="s">
        <v>26</v>
      </c>
      <c r="I1983" s="2" t="s">
        <v>40</v>
      </c>
      <c r="J1983" s="2">
        <v>6.4625342000000002E-2</v>
      </c>
      <c r="K1983" s="2"/>
      <c r="L1983" s="2">
        <v>176.93700000000001</v>
      </c>
      <c r="M1983" s="2">
        <v>4.2</v>
      </c>
    </row>
    <row r="1984" spans="1:13" x14ac:dyDescent="0.3">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
      <c r="A1985" s="2" t="s">
        <v>17</v>
      </c>
      <c r="B1985" s="1">
        <v>1984</v>
      </c>
      <c r="C1985" s="2" t="s">
        <v>1118</v>
      </c>
      <c r="D1985" s="2" t="s">
        <v>32</v>
      </c>
      <c r="E1985" s="2">
        <v>2016</v>
      </c>
      <c r="F1985" s="2" t="s">
        <v>25</v>
      </c>
      <c r="G1985" s="2" t="s">
        <v>14</v>
      </c>
      <c r="H1985" s="2" t="s">
        <v>26</v>
      </c>
      <c r="I1985" s="2" t="s">
        <v>16</v>
      </c>
      <c r="J1985" s="2">
        <v>0.18350729499999999</v>
      </c>
      <c r="K1985" s="2">
        <v>14.15</v>
      </c>
      <c r="L1985" s="2">
        <v>82.427599999999998</v>
      </c>
      <c r="M1985" s="2">
        <v>4.2</v>
      </c>
    </row>
    <row r="1986" spans="1:13" x14ac:dyDescent="0.3">
      <c r="A1986" s="1" t="s">
        <v>17</v>
      </c>
      <c r="B1986" s="2">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
      <c r="A1987" s="2" t="s">
        <v>17</v>
      </c>
      <c r="B1987" s="1">
        <v>1986</v>
      </c>
      <c r="C1987" s="2" t="s">
        <v>111</v>
      </c>
      <c r="D1987" s="2" t="s">
        <v>42</v>
      </c>
      <c r="E1987" s="2">
        <v>2020</v>
      </c>
      <c r="F1987" s="2" t="s">
        <v>37</v>
      </c>
      <c r="G1987" s="2" t="s">
        <v>34</v>
      </c>
      <c r="H1987" s="2" t="s">
        <v>26</v>
      </c>
      <c r="I1987" s="2" t="s">
        <v>16</v>
      </c>
      <c r="J1987" s="2">
        <v>4.8331717000000003E-2</v>
      </c>
      <c r="K1987" s="2">
        <v>9.1950000000000003</v>
      </c>
      <c r="L1987" s="2">
        <v>105.1622</v>
      </c>
      <c r="M1987" s="2">
        <v>4.2</v>
      </c>
    </row>
    <row r="1988" spans="1:13" x14ac:dyDescent="0.3">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
      <c r="A1989" s="2" t="s">
        <v>10</v>
      </c>
      <c r="B1989" s="2">
        <v>1988</v>
      </c>
      <c r="C1989" s="2" t="s">
        <v>1031</v>
      </c>
      <c r="D1989" s="2" t="s">
        <v>48</v>
      </c>
      <c r="E1989" s="2">
        <v>2014</v>
      </c>
      <c r="F1989" s="2" t="s">
        <v>29</v>
      </c>
      <c r="G1989" s="2" t="s">
        <v>21</v>
      </c>
      <c r="H1989" s="2" t="s">
        <v>30</v>
      </c>
      <c r="I1989" s="2" t="s">
        <v>16</v>
      </c>
      <c r="J1989" s="2">
        <v>4.1922849999999998E-2</v>
      </c>
      <c r="K1989" s="2">
        <v>14</v>
      </c>
      <c r="L1989" s="2">
        <v>54.764000000000003</v>
      </c>
      <c r="M1989" s="2">
        <v>4.2</v>
      </c>
    </row>
    <row r="1990" spans="1:13" x14ac:dyDescent="0.3">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
      <c r="A1991" s="2" t="s">
        <v>10</v>
      </c>
      <c r="B1991" s="1">
        <v>1990</v>
      </c>
      <c r="C1991" s="2" t="s">
        <v>810</v>
      </c>
      <c r="D1991" s="2" t="s">
        <v>48</v>
      </c>
      <c r="E1991" s="2">
        <v>2022</v>
      </c>
      <c r="F1991" s="2" t="s">
        <v>20</v>
      </c>
      <c r="G1991" s="2" t="s">
        <v>21</v>
      </c>
      <c r="H1991" s="2" t="s">
        <v>15</v>
      </c>
      <c r="I1991" s="2" t="s">
        <v>22</v>
      </c>
      <c r="J1991" s="2">
        <v>4.5165796000000001E-2</v>
      </c>
      <c r="K1991" s="2">
        <v>11.35</v>
      </c>
      <c r="L1991" s="2">
        <v>100.0016</v>
      </c>
      <c r="M1991" s="2">
        <v>4.2</v>
      </c>
    </row>
    <row r="1992" spans="1:13" x14ac:dyDescent="0.3">
      <c r="A1992" s="1" t="s">
        <v>10</v>
      </c>
      <c r="B1992" s="2">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
      <c r="A1993" s="2" t="s">
        <v>17</v>
      </c>
      <c r="B1993" s="1">
        <v>1992</v>
      </c>
      <c r="C1993" s="2" t="s">
        <v>203</v>
      </c>
      <c r="D1993" s="2" t="s">
        <v>67</v>
      </c>
      <c r="E1993" s="2">
        <v>2017</v>
      </c>
      <c r="F1993" s="2" t="s">
        <v>50</v>
      </c>
      <c r="G1993" s="2" t="s">
        <v>34</v>
      </c>
      <c r="H1993" s="2" t="s">
        <v>26</v>
      </c>
      <c r="I1993" s="2" t="s">
        <v>16</v>
      </c>
      <c r="J1993" s="2">
        <v>5.8091482E-2</v>
      </c>
      <c r="K1993" s="2">
        <v>13.8</v>
      </c>
      <c r="L1993" s="2">
        <v>245.18020000000001</v>
      </c>
      <c r="M1993" s="2">
        <v>4.2</v>
      </c>
    </row>
    <row r="1994" spans="1:13" x14ac:dyDescent="0.3">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
      <c r="A1995" s="2" t="s">
        <v>17</v>
      </c>
      <c r="B1995" s="2">
        <v>1994</v>
      </c>
      <c r="C1995" s="2" t="s">
        <v>1208</v>
      </c>
      <c r="D1995" s="2" t="s">
        <v>67</v>
      </c>
      <c r="E1995" s="2">
        <v>2017</v>
      </c>
      <c r="F1995" s="2" t="s">
        <v>50</v>
      </c>
      <c r="G1995" s="2" t="s">
        <v>34</v>
      </c>
      <c r="H1995" s="2" t="s">
        <v>26</v>
      </c>
      <c r="I1995" s="2" t="s">
        <v>16</v>
      </c>
      <c r="J1995" s="2">
        <v>8.7977262000000001E-2</v>
      </c>
      <c r="K1995" s="2">
        <v>14.1</v>
      </c>
      <c r="L1995" s="2">
        <v>229.0668</v>
      </c>
      <c r="M1995" s="2">
        <v>4.2</v>
      </c>
    </row>
    <row r="1996" spans="1:13" x14ac:dyDescent="0.3">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
      <c r="A1997" s="2" t="s">
        <v>17</v>
      </c>
      <c r="B1997" s="1">
        <v>1996</v>
      </c>
      <c r="C1997" s="2" t="s">
        <v>1210</v>
      </c>
      <c r="D1997" s="2" t="s">
        <v>24</v>
      </c>
      <c r="E1997" s="2">
        <v>2014</v>
      </c>
      <c r="F1997" s="2" t="s">
        <v>29</v>
      </c>
      <c r="G1997" s="2" t="s">
        <v>21</v>
      </c>
      <c r="H1997" s="2" t="s">
        <v>30</v>
      </c>
      <c r="I1997" s="2" t="s">
        <v>16</v>
      </c>
      <c r="J1997" s="2">
        <v>5.6245074999999999E-2</v>
      </c>
      <c r="K1997" s="2">
        <v>17.600000000000001</v>
      </c>
      <c r="L1997" s="2">
        <v>43.345399999999998</v>
      </c>
      <c r="M1997" s="2">
        <v>4.2</v>
      </c>
    </row>
    <row r="1998" spans="1:13" x14ac:dyDescent="0.3">
      <c r="A1998" s="1" t="s">
        <v>17</v>
      </c>
      <c r="B1998" s="2">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
      <c r="A1999" s="2" t="s">
        <v>17</v>
      </c>
      <c r="B1999" s="1">
        <v>1998</v>
      </c>
      <c r="C1999" s="2" t="s">
        <v>69</v>
      </c>
      <c r="D1999" s="2" t="s">
        <v>24</v>
      </c>
      <c r="E1999" s="2">
        <v>2015</v>
      </c>
      <c r="F1999" s="2" t="s">
        <v>33</v>
      </c>
      <c r="G1999" s="2" t="s">
        <v>34</v>
      </c>
      <c r="H1999" s="2" t="s">
        <v>26</v>
      </c>
      <c r="I1999" s="2" t="s">
        <v>16</v>
      </c>
      <c r="J1999" s="2">
        <v>0.13973522599999999</v>
      </c>
      <c r="K1999" s="2">
        <v>13.35</v>
      </c>
      <c r="L1999" s="2">
        <v>147.53919999999999</v>
      </c>
      <c r="M1999" s="2">
        <v>4.2</v>
      </c>
    </row>
    <row r="2000" spans="1:13" x14ac:dyDescent="0.3">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
      <c r="A2001" s="2" t="s">
        <v>17</v>
      </c>
      <c r="B2001" s="2">
        <v>2000</v>
      </c>
      <c r="C2001" s="2" t="s">
        <v>1212</v>
      </c>
      <c r="D2001" s="2" t="s">
        <v>48</v>
      </c>
      <c r="E2001" s="2">
        <v>2018</v>
      </c>
      <c r="F2001" s="2" t="s">
        <v>138</v>
      </c>
      <c r="G2001" s="2" t="s">
        <v>14</v>
      </c>
      <c r="H2001" s="2" t="s">
        <v>26</v>
      </c>
      <c r="I2001" s="2" t="s">
        <v>40</v>
      </c>
      <c r="J2001" s="2">
        <v>9.2463920000000005E-2</v>
      </c>
      <c r="K2001" s="2"/>
      <c r="L2001" s="2">
        <v>190.9504</v>
      </c>
      <c r="M2001" s="2">
        <v>4.2</v>
      </c>
    </row>
    <row r="2002" spans="1:13" x14ac:dyDescent="0.3">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
      <c r="A2003" s="2" t="s">
        <v>17</v>
      </c>
      <c r="B2003" s="1">
        <v>2002</v>
      </c>
      <c r="C2003" s="2" t="s">
        <v>682</v>
      </c>
      <c r="D2003" s="2" t="s">
        <v>67</v>
      </c>
      <c r="E2003" s="2">
        <v>2016</v>
      </c>
      <c r="F2003" s="2" t="s">
        <v>25</v>
      </c>
      <c r="G2003" s="2" t="s">
        <v>14</v>
      </c>
      <c r="H2003" s="2" t="s">
        <v>26</v>
      </c>
      <c r="I2003" s="2" t="s">
        <v>16</v>
      </c>
      <c r="J2003" s="2">
        <v>5.8346939E-2</v>
      </c>
      <c r="K2003" s="2">
        <v>7.0750000000000002</v>
      </c>
      <c r="L2003" s="2">
        <v>142.21279999999999</v>
      </c>
      <c r="M2003" s="2">
        <v>4.2</v>
      </c>
    </row>
    <row r="2004" spans="1:13" x14ac:dyDescent="0.3">
      <c r="A2004" s="1" t="s">
        <v>17</v>
      </c>
      <c r="B2004" s="2">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
      <c r="A2005" s="2" t="s">
        <v>17</v>
      </c>
      <c r="B2005" s="1">
        <v>2004</v>
      </c>
      <c r="C2005" s="2" t="s">
        <v>477</v>
      </c>
      <c r="D2005" s="2" t="s">
        <v>95</v>
      </c>
      <c r="E2005" s="2">
        <v>2018</v>
      </c>
      <c r="F2005" s="2" t="s">
        <v>138</v>
      </c>
      <c r="G2005" s="2" t="s">
        <v>14</v>
      </c>
      <c r="H2005" s="2" t="s">
        <v>26</v>
      </c>
      <c r="I2005" s="2" t="s">
        <v>40</v>
      </c>
      <c r="J2005" s="2">
        <v>6.5652494000000006E-2</v>
      </c>
      <c r="K2005" s="2"/>
      <c r="L2005" s="2">
        <v>48.903399999999998</v>
      </c>
      <c r="M2005" s="2">
        <v>4.2</v>
      </c>
    </row>
    <row r="2006" spans="1:13" x14ac:dyDescent="0.3">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
      <c r="A2007" s="2" t="s">
        <v>17</v>
      </c>
      <c r="B2007" s="2">
        <v>2006</v>
      </c>
      <c r="C2007" s="2" t="s">
        <v>454</v>
      </c>
      <c r="D2007" s="2" t="s">
        <v>67</v>
      </c>
      <c r="E2007" s="2">
        <v>2015</v>
      </c>
      <c r="F2007" s="2" t="s">
        <v>33</v>
      </c>
      <c r="G2007" s="2" t="s">
        <v>34</v>
      </c>
      <c r="H2007" s="2" t="s">
        <v>26</v>
      </c>
      <c r="I2007" s="2" t="s">
        <v>16</v>
      </c>
      <c r="J2007" s="2">
        <v>1.7191055E-2</v>
      </c>
      <c r="K2007" s="2">
        <v>7.9349999999999996</v>
      </c>
      <c r="L2007" s="2">
        <v>51.534999999999997</v>
      </c>
      <c r="M2007" s="2">
        <v>4.2</v>
      </c>
    </row>
    <row r="2008" spans="1:13" x14ac:dyDescent="0.3">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
      <c r="A2009" s="2" t="s">
        <v>17</v>
      </c>
      <c r="B2009" s="1">
        <v>2008</v>
      </c>
      <c r="C2009" s="2" t="s">
        <v>1214</v>
      </c>
      <c r="D2009" s="2" t="s">
        <v>12</v>
      </c>
      <c r="E2009" s="2">
        <v>2016</v>
      </c>
      <c r="F2009" s="2" t="s">
        <v>25</v>
      </c>
      <c r="G2009" s="2" t="s">
        <v>14</v>
      </c>
      <c r="H2009" s="2" t="s">
        <v>26</v>
      </c>
      <c r="I2009" s="2" t="s">
        <v>16</v>
      </c>
      <c r="J2009" s="2">
        <v>2.2604051E-2</v>
      </c>
      <c r="K2009" s="2">
        <v>12.85</v>
      </c>
      <c r="L2009" s="2">
        <v>181.43180000000001</v>
      </c>
      <c r="M2009" s="2">
        <v>4.2</v>
      </c>
    </row>
    <row r="2010" spans="1:13" x14ac:dyDescent="0.3">
      <c r="A2010" s="1" t="s">
        <v>17</v>
      </c>
      <c r="B2010" s="2">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
      <c r="A2011" s="2" t="s">
        <v>17</v>
      </c>
      <c r="B2011" s="1">
        <v>2010</v>
      </c>
      <c r="C2011" s="2" t="s">
        <v>1216</v>
      </c>
      <c r="D2011" s="2" t="s">
        <v>67</v>
      </c>
      <c r="E2011" s="2">
        <v>2018</v>
      </c>
      <c r="F2011" s="2" t="s">
        <v>45</v>
      </c>
      <c r="G2011" s="2" t="s">
        <v>21</v>
      </c>
      <c r="H2011" s="2" t="s">
        <v>15</v>
      </c>
      <c r="I2011" s="2" t="s">
        <v>46</v>
      </c>
      <c r="J2011" s="2">
        <v>8.9035960999999997E-2</v>
      </c>
      <c r="K2011" s="2"/>
      <c r="L2011" s="2">
        <v>260.55939999999998</v>
      </c>
      <c r="M2011" s="2">
        <v>4.2</v>
      </c>
    </row>
    <row r="2012" spans="1:13" x14ac:dyDescent="0.3">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
      <c r="A2013" s="2" t="s">
        <v>17</v>
      </c>
      <c r="B2013" s="2">
        <v>2012</v>
      </c>
      <c r="C2013" s="2" t="s">
        <v>205</v>
      </c>
      <c r="D2013" s="2" t="s">
        <v>24</v>
      </c>
      <c r="E2013" s="2">
        <v>2016</v>
      </c>
      <c r="F2013" s="2" t="s">
        <v>25</v>
      </c>
      <c r="G2013" s="2" t="s">
        <v>14</v>
      </c>
      <c r="H2013" s="2" t="s">
        <v>26</v>
      </c>
      <c r="I2013" s="2" t="s">
        <v>16</v>
      </c>
      <c r="J2013" s="2">
        <v>0.127541722</v>
      </c>
      <c r="K2013" s="2">
        <v>14.3</v>
      </c>
      <c r="L2013" s="2">
        <v>84.922399999999996</v>
      </c>
      <c r="M2013" s="2">
        <v>4.2</v>
      </c>
    </row>
    <row r="2014" spans="1:13" x14ac:dyDescent="0.3">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
      <c r="A2015" s="2" t="s">
        <v>17</v>
      </c>
      <c r="B2015" s="1">
        <v>2014</v>
      </c>
      <c r="C2015" s="2" t="s">
        <v>472</v>
      </c>
      <c r="D2015" s="2" t="s">
        <v>95</v>
      </c>
      <c r="E2015" s="2">
        <v>2022</v>
      </c>
      <c r="F2015" s="2" t="s">
        <v>20</v>
      </c>
      <c r="G2015" s="2" t="s">
        <v>21</v>
      </c>
      <c r="H2015" s="2" t="s">
        <v>15</v>
      </c>
      <c r="I2015" s="2" t="s">
        <v>22</v>
      </c>
      <c r="J2015" s="2">
        <v>0</v>
      </c>
      <c r="K2015" s="2">
        <v>9.1950000000000003</v>
      </c>
      <c r="L2015" s="2">
        <v>43.674399999999999</v>
      </c>
      <c r="M2015" s="2">
        <v>4.2</v>
      </c>
    </row>
    <row r="2016" spans="1:13" x14ac:dyDescent="0.3">
      <c r="A2016" s="1" t="s">
        <v>10</v>
      </c>
      <c r="B2016" s="2">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
      <c r="A2017" s="2" t="s">
        <v>10</v>
      </c>
      <c r="B2017" s="1">
        <v>2016</v>
      </c>
      <c r="C2017" s="2" t="s">
        <v>1217</v>
      </c>
      <c r="D2017" s="2" t="s">
        <v>95</v>
      </c>
      <c r="E2017" s="2">
        <v>2014</v>
      </c>
      <c r="F2017" s="2" t="s">
        <v>29</v>
      </c>
      <c r="G2017" s="2" t="s">
        <v>21</v>
      </c>
      <c r="H2017" s="2" t="s">
        <v>30</v>
      </c>
      <c r="I2017" s="2" t="s">
        <v>16</v>
      </c>
      <c r="J2017" s="2">
        <v>8.2197959000000001E-2</v>
      </c>
      <c r="K2017" s="2">
        <v>19.350000000000001</v>
      </c>
      <c r="L2017" s="2">
        <v>49.203400000000002</v>
      </c>
      <c r="M2017" s="2">
        <v>4.2</v>
      </c>
    </row>
    <row r="2018" spans="1:13" x14ac:dyDescent="0.3">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
      <c r="A2019" s="2" t="s">
        <v>10</v>
      </c>
      <c r="B2019" s="2">
        <v>2018</v>
      </c>
      <c r="C2019" s="2" t="s">
        <v>1219</v>
      </c>
      <c r="D2019" s="2" t="s">
        <v>12</v>
      </c>
      <c r="E2019" s="2">
        <v>2012</v>
      </c>
      <c r="F2019" s="2" t="s">
        <v>13</v>
      </c>
      <c r="G2019" s="2" t="s">
        <v>14</v>
      </c>
      <c r="H2019" s="2" t="s">
        <v>15</v>
      </c>
      <c r="I2019" s="2" t="s">
        <v>16</v>
      </c>
      <c r="J2019" s="2">
        <v>3.5205866000000002E-2</v>
      </c>
      <c r="K2019" s="2">
        <v>9.5</v>
      </c>
      <c r="L2019" s="2">
        <v>171.34479999999999</v>
      </c>
      <c r="M2019" s="2">
        <v>4.2</v>
      </c>
    </row>
    <row r="2020" spans="1:13" x14ac:dyDescent="0.3">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
      <c r="A2021" s="2" t="s">
        <v>17</v>
      </c>
      <c r="B2021" s="1">
        <v>2020</v>
      </c>
      <c r="C2021" s="2" t="s">
        <v>49</v>
      </c>
      <c r="D2021" s="2" t="s">
        <v>19</v>
      </c>
      <c r="E2021" s="2">
        <v>2016</v>
      </c>
      <c r="F2021" s="2" t="s">
        <v>25</v>
      </c>
      <c r="G2021" s="2" t="s">
        <v>14</v>
      </c>
      <c r="H2021" s="2" t="s">
        <v>26</v>
      </c>
      <c r="I2021" s="2" t="s">
        <v>16</v>
      </c>
      <c r="J2021" s="2">
        <v>5.2054819000000002E-2</v>
      </c>
      <c r="K2021" s="2">
        <v>18.850000000000001</v>
      </c>
      <c r="L2021" s="2">
        <v>189.18459999999999</v>
      </c>
      <c r="M2021" s="2">
        <v>4.2</v>
      </c>
    </row>
    <row r="2022" spans="1:13" x14ac:dyDescent="0.3">
      <c r="A2022" s="1" t="s">
        <v>17</v>
      </c>
      <c r="B2022" s="2">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
      <c r="A2023" s="2" t="s">
        <v>17</v>
      </c>
      <c r="B2023" s="1">
        <v>2022</v>
      </c>
      <c r="C2023" s="2" t="s">
        <v>1168</v>
      </c>
      <c r="D2023" s="2" t="s">
        <v>12</v>
      </c>
      <c r="E2023" s="2">
        <v>2017</v>
      </c>
      <c r="F2023" s="2" t="s">
        <v>50</v>
      </c>
      <c r="G2023" s="2" t="s">
        <v>34</v>
      </c>
      <c r="H2023" s="2" t="s">
        <v>26</v>
      </c>
      <c r="I2023" s="2" t="s">
        <v>16</v>
      </c>
      <c r="J2023" s="2">
        <v>0.14849252099999999</v>
      </c>
      <c r="K2023" s="2">
        <v>7.4749999999999996</v>
      </c>
      <c r="L2023" s="2">
        <v>240.68539999999999</v>
      </c>
      <c r="M2023" s="2">
        <v>4.2</v>
      </c>
    </row>
    <row r="2024" spans="1:13" x14ac:dyDescent="0.3">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
      <c r="A2025" s="2" t="s">
        <v>17</v>
      </c>
      <c r="B2025" s="2">
        <v>2024</v>
      </c>
      <c r="C2025" s="2" t="s">
        <v>739</v>
      </c>
      <c r="D2025" s="2" t="s">
        <v>12</v>
      </c>
      <c r="E2025" s="2">
        <v>2020</v>
      </c>
      <c r="F2025" s="2" t="s">
        <v>37</v>
      </c>
      <c r="G2025" s="2" t="s">
        <v>34</v>
      </c>
      <c r="H2025" s="2" t="s">
        <v>15</v>
      </c>
      <c r="I2025" s="2" t="s">
        <v>16</v>
      </c>
      <c r="J2025" s="2">
        <v>0.11129811100000001</v>
      </c>
      <c r="K2025" s="2">
        <v>11.1</v>
      </c>
      <c r="L2025" s="2">
        <v>191.78460000000001</v>
      </c>
      <c r="M2025" s="2">
        <v>4.2</v>
      </c>
    </row>
    <row r="2026" spans="1:13" x14ac:dyDescent="0.3">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
      <c r="A2027" s="2" t="s">
        <v>10</v>
      </c>
      <c r="B2027" s="1">
        <v>2026</v>
      </c>
      <c r="C2027" s="2" t="s">
        <v>630</v>
      </c>
      <c r="D2027" s="2" t="s">
        <v>54</v>
      </c>
      <c r="E2027" s="2">
        <v>2012</v>
      </c>
      <c r="F2027" s="2" t="s">
        <v>13</v>
      </c>
      <c r="G2027" s="2" t="s">
        <v>14</v>
      </c>
      <c r="H2027" s="2" t="s">
        <v>15</v>
      </c>
      <c r="I2027" s="2" t="s">
        <v>16</v>
      </c>
      <c r="J2027" s="2">
        <v>2.3567537999999999E-2</v>
      </c>
      <c r="K2027" s="2">
        <v>12.8</v>
      </c>
      <c r="L2027" s="2">
        <v>226.84039999999999</v>
      </c>
      <c r="M2027" s="2">
        <v>4.2</v>
      </c>
    </row>
    <row r="2028" spans="1:13" x14ac:dyDescent="0.3">
      <c r="A2028" s="1" t="s">
        <v>17</v>
      </c>
      <c r="B2028" s="2">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
      <c r="A2029" s="2" t="s">
        <v>17</v>
      </c>
      <c r="B2029" s="1">
        <v>2028</v>
      </c>
      <c r="C2029" s="2" t="s">
        <v>1221</v>
      </c>
      <c r="D2029" s="2" t="s">
        <v>28</v>
      </c>
      <c r="E2029" s="2">
        <v>2016</v>
      </c>
      <c r="F2029" s="2" t="s">
        <v>25</v>
      </c>
      <c r="G2029" s="2" t="s">
        <v>14</v>
      </c>
      <c r="H2029" s="2" t="s">
        <v>26</v>
      </c>
      <c r="I2029" s="2" t="s">
        <v>16</v>
      </c>
      <c r="J2029" s="2">
        <v>1.3263967999999999E-2</v>
      </c>
      <c r="K2029" s="2">
        <v>13.8</v>
      </c>
      <c r="L2029" s="2">
        <v>106.9254</v>
      </c>
      <c r="M2029" s="2">
        <v>4.2</v>
      </c>
    </row>
    <row r="2030" spans="1:13" x14ac:dyDescent="0.3">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
      <c r="A2031" s="2" t="s">
        <v>17</v>
      </c>
      <c r="B2031" s="2">
        <v>2030</v>
      </c>
      <c r="C2031" s="2" t="s">
        <v>537</v>
      </c>
      <c r="D2031" s="2" t="s">
        <v>28</v>
      </c>
      <c r="E2031" s="2">
        <v>2016</v>
      </c>
      <c r="F2031" s="2" t="s">
        <v>25</v>
      </c>
      <c r="G2031" s="2" t="s">
        <v>14</v>
      </c>
      <c r="H2031" s="2" t="s">
        <v>26</v>
      </c>
      <c r="I2031" s="2" t="s">
        <v>16</v>
      </c>
      <c r="J2031" s="2">
        <v>8.2552213999999999E-2</v>
      </c>
      <c r="K2031" s="2">
        <v>19.5</v>
      </c>
      <c r="L2031" s="2">
        <v>179.80019999999999</v>
      </c>
      <c r="M2031" s="2">
        <v>4.2</v>
      </c>
    </row>
    <row r="2032" spans="1:13" x14ac:dyDescent="0.3">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
      <c r="A2033" s="2" t="s">
        <v>10</v>
      </c>
      <c r="B2033" s="1">
        <v>2032</v>
      </c>
      <c r="C2033" s="2" t="s">
        <v>1222</v>
      </c>
      <c r="D2033" s="2" t="s">
        <v>12</v>
      </c>
      <c r="E2033" s="2">
        <v>2018</v>
      </c>
      <c r="F2033" s="2" t="s">
        <v>45</v>
      </c>
      <c r="G2033" s="2" t="s">
        <v>21</v>
      </c>
      <c r="H2033" s="2" t="s">
        <v>15</v>
      </c>
      <c r="I2033" s="2" t="s">
        <v>46</v>
      </c>
      <c r="J2033" s="2">
        <v>1.3529884000000001E-2</v>
      </c>
      <c r="K2033" s="2"/>
      <c r="L2033" s="2">
        <v>106.25960000000001</v>
      </c>
      <c r="M2033" s="2">
        <v>4.2</v>
      </c>
    </row>
    <row r="2034" spans="1:13" x14ac:dyDescent="0.3">
      <c r="A2034" s="1" t="s">
        <v>17</v>
      </c>
      <c r="B2034" s="2">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
      <c r="A2035" s="2" t="s">
        <v>17</v>
      </c>
      <c r="B2035" s="1">
        <v>2034</v>
      </c>
      <c r="C2035" s="2" t="s">
        <v>1223</v>
      </c>
      <c r="D2035" s="2" t="s">
        <v>24</v>
      </c>
      <c r="E2035" s="2">
        <v>2015</v>
      </c>
      <c r="F2035" s="2" t="s">
        <v>33</v>
      </c>
      <c r="G2035" s="2" t="s">
        <v>34</v>
      </c>
      <c r="H2035" s="2" t="s">
        <v>15</v>
      </c>
      <c r="I2035" s="2" t="s">
        <v>16</v>
      </c>
      <c r="J2035" s="2">
        <v>2.6046138E-2</v>
      </c>
      <c r="K2035" s="2">
        <v>15.1</v>
      </c>
      <c r="L2035" s="2">
        <v>147.20760000000001</v>
      </c>
      <c r="M2035" s="2">
        <v>4.2</v>
      </c>
    </row>
    <row r="2036" spans="1:13" x14ac:dyDescent="0.3">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
      <c r="A2037" s="2" t="s">
        <v>10</v>
      </c>
      <c r="B2037" s="2">
        <v>2036</v>
      </c>
      <c r="C2037" s="2" t="s">
        <v>310</v>
      </c>
      <c r="D2037" s="2" t="s">
        <v>95</v>
      </c>
      <c r="E2037" s="2">
        <v>2018</v>
      </c>
      <c r="F2037" s="2" t="s">
        <v>45</v>
      </c>
      <c r="G2037" s="2" t="s">
        <v>21</v>
      </c>
      <c r="H2037" s="2" t="s">
        <v>15</v>
      </c>
      <c r="I2037" s="2" t="s">
        <v>46</v>
      </c>
      <c r="J2037" s="2">
        <v>2.4776026E-2</v>
      </c>
      <c r="K2037" s="2"/>
      <c r="L2037" s="2">
        <v>172.34219999999999</v>
      </c>
      <c r="M2037" s="2">
        <v>4.2</v>
      </c>
    </row>
    <row r="2038" spans="1:13" x14ac:dyDescent="0.3">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
      <c r="A2039" s="2" t="s">
        <v>17</v>
      </c>
      <c r="B2039" s="1">
        <v>2038</v>
      </c>
      <c r="C2039" s="2" t="s">
        <v>694</v>
      </c>
      <c r="D2039" s="2" t="s">
        <v>42</v>
      </c>
      <c r="E2039" s="2">
        <v>2015</v>
      </c>
      <c r="F2039" s="2" t="s">
        <v>33</v>
      </c>
      <c r="G2039" s="2" t="s">
        <v>34</v>
      </c>
      <c r="H2039" s="2" t="s">
        <v>15</v>
      </c>
      <c r="I2039" s="2" t="s">
        <v>16</v>
      </c>
      <c r="J2039" s="2">
        <v>1.430324E-2</v>
      </c>
      <c r="K2039" s="2">
        <v>19.5</v>
      </c>
      <c r="L2039" s="2">
        <v>57.261400000000002</v>
      </c>
      <c r="M2039" s="2">
        <v>4.2</v>
      </c>
    </row>
    <row r="2040" spans="1:13" x14ac:dyDescent="0.3">
      <c r="A2040" s="1" t="s">
        <v>17</v>
      </c>
      <c r="B2040" s="2">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
      <c r="A2041" s="2" t="s">
        <v>10</v>
      </c>
      <c r="B2041" s="1">
        <v>2040</v>
      </c>
      <c r="C2041" s="2" t="s">
        <v>962</v>
      </c>
      <c r="D2041" s="2" t="s">
        <v>12</v>
      </c>
      <c r="E2041" s="2">
        <v>2018</v>
      </c>
      <c r="F2041" s="2" t="s">
        <v>45</v>
      </c>
      <c r="G2041" s="2" t="s">
        <v>21</v>
      </c>
      <c r="H2041" s="2" t="s">
        <v>15</v>
      </c>
      <c r="I2041" s="2" t="s">
        <v>46</v>
      </c>
      <c r="J2041" s="2">
        <v>5.8142797000000003E-2</v>
      </c>
      <c r="K2041" s="2"/>
      <c r="L2041" s="2">
        <v>162.15520000000001</v>
      </c>
      <c r="M2041" s="2">
        <v>4.2</v>
      </c>
    </row>
    <row r="2042" spans="1:13" x14ac:dyDescent="0.3">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
      <c r="A2043" s="2" t="s">
        <v>10</v>
      </c>
      <c r="B2043" s="2">
        <v>2042</v>
      </c>
      <c r="C2043" s="2" t="s">
        <v>1225</v>
      </c>
      <c r="D2043" s="2" t="s">
        <v>12</v>
      </c>
      <c r="E2043" s="2">
        <v>2018</v>
      </c>
      <c r="F2043" s="2" t="s">
        <v>45</v>
      </c>
      <c r="G2043" s="2" t="s">
        <v>21</v>
      </c>
      <c r="H2043" s="2" t="s">
        <v>15</v>
      </c>
      <c r="I2043" s="2" t="s">
        <v>46</v>
      </c>
      <c r="J2043" s="2">
        <v>0.109459733</v>
      </c>
      <c r="K2043" s="2"/>
      <c r="L2043" s="2">
        <v>84.159199999999998</v>
      </c>
      <c r="M2043" s="2">
        <v>4.2</v>
      </c>
    </row>
    <row r="2044" spans="1:13" x14ac:dyDescent="0.3">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
      <c r="A2045" s="2" t="s">
        <v>17</v>
      </c>
      <c r="B2045" s="1">
        <v>2044</v>
      </c>
      <c r="C2045" s="2" t="s">
        <v>1058</v>
      </c>
      <c r="D2045" s="2" t="s">
        <v>32</v>
      </c>
      <c r="E2045" s="2">
        <v>2011</v>
      </c>
      <c r="F2045" s="2" t="s">
        <v>39</v>
      </c>
      <c r="G2045" s="2" t="s">
        <v>21</v>
      </c>
      <c r="H2045" s="2" t="s">
        <v>15</v>
      </c>
      <c r="I2045" s="2" t="s">
        <v>40</v>
      </c>
      <c r="J2045" s="2">
        <v>0</v>
      </c>
      <c r="K2045" s="2">
        <v>9.5</v>
      </c>
      <c r="L2045" s="2">
        <v>32.89</v>
      </c>
      <c r="M2045" s="2">
        <v>4.2</v>
      </c>
    </row>
    <row r="2046" spans="1:13" x14ac:dyDescent="0.3">
      <c r="A2046" s="1" t="s">
        <v>17</v>
      </c>
      <c r="B2046" s="2">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
      <c r="A2047" s="2" t="s">
        <v>17</v>
      </c>
      <c r="B2047" s="1">
        <v>2046</v>
      </c>
      <c r="C2047" s="2" t="s">
        <v>707</v>
      </c>
      <c r="D2047" s="2" t="s">
        <v>19</v>
      </c>
      <c r="E2047" s="2">
        <v>2014</v>
      </c>
      <c r="F2047" s="2" t="s">
        <v>29</v>
      </c>
      <c r="G2047" s="2" t="s">
        <v>21</v>
      </c>
      <c r="H2047" s="2" t="s">
        <v>30</v>
      </c>
      <c r="I2047" s="2" t="s">
        <v>16</v>
      </c>
      <c r="J2047" s="2">
        <v>6.4367626999999997E-2</v>
      </c>
      <c r="K2047" s="2">
        <v>19.850000000000001</v>
      </c>
      <c r="L2047" s="2">
        <v>126.1704</v>
      </c>
      <c r="M2047" s="2">
        <v>4.2</v>
      </c>
    </row>
    <row r="2048" spans="1:13" x14ac:dyDescent="0.3">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
      <c r="A2049" s="2" t="s">
        <v>17</v>
      </c>
      <c r="B2049" s="2">
        <v>2048</v>
      </c>
      <c r="C2049" s="2" t="s">
        <v>1229</v>
      </c>
      <c r="D2049" s="2" t="s">
        <v>12</v>
      </c>
      <c r="E2049" s="2">
        <v>2014</v>
      </c>
      <c r="F2049" s="2" t="s">
        <v>29</v>
      </c>
      <c r="G2049" s="2" t="s">
        <v>21</v>
      </c>
      <c r="H2049" s="2" t="s">
        <v>30</v>
      </c>
      <c r="I2049" s="2" t="s">
        <v>16</v>
      </c>
      <c r="J2049" s="2">
        <v>6.4621926999999996E-2</v>
      </c>
      <c r="K2049" s="2">
        <v>10.895</v>
      </c>
      <c r="L2049" s="2">
        <v>196.67939999999999</v>
      </c>
      <c r="M2049" s="2">
        <v>4.2</v>
      </c>
    </row>
    <row r="2050" spans="1:13" x14ac:dyDescent="0.3">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
      <c r="A2051" s="2" t="s">
        <v>17</v>
      </c>
      <c r="B2051" s="1">
        <v>2050</v>
      </c>
      <c r="C2051" s="2" t="s">
        <v>942</v>
      </c>
      <c r="D2051" s="2" t="s">
        <v>48</v>
      </c>
      <c r="E2051" s="2">
        <v>2017</v>
      </c>
      <c r="F2051" s="2" t="s">
        <v>50</v>
      </c>
      <c r="G2051" s="2" t="s">
        <v>34</v>
      </c>
      <c r="H2051" s="2" t="s">
        <v>26</v>
      </c>
      <c r="I2051" s="2" t="s">
        <v>16</v>
      </c>
      <c r="J2051" s="2">
        <v>0.107376743</v>
      </c>
      <c r="K2051" s="2">
        <v>10.195</v>
      </c>
      <c r="L2051" s="2">
        <v>147.60759999999999</v>
      </c>
      <c r="M2051" s="2">
        <v>4.2</v>
      </c>
    </row>
    <row r="2052" spans="1:13" x14ac:dyDescent="0.3">
      <c r="A2052" s="1" t="s">
        <v>17</v>
      </c>
      <c r="B2052" s="2">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
      <c r="A2053" s="2" t="s">
        <v>17</v>
      </c>
      <c r="B2053" s="1">
        <v>2052</v>
      </c>
      <c r="C2053" s="2" t="s">
        <v>625</v>
      </c>
      <c r="D2053" s="2" t="s">
        <v>48</v>
      </c>
      <c r="E2053" s="2">
        <v>2011</v>
      </c>
      <c r="F2053" s="2" t="s">
        <v>39</v>
      </c>
      <c r="G2053" s="2" t="s">
        <v>21</v>
      </c>
      <c r="H2053" s="2" t="s">
        <v>15</v>
      </c>
      <c r="I2053" s="2" t="s">
        <v>40</v>
      </c>
      <c r="J2053" s="2">
        <v>5.0111640999999998E-2</v>
      </c>
      <c r="K2053" s="2">
        <v>17.7</v>
      </c>
      <c r="L2053" s="2">
        <v>165.98159999999999</v>
      </c>
      <c r="M2053" s="2">
        <v>4.2</v>
      </c>
    </row>
    <row r="2054" spans="1:13" x14ac:dyDescent="0.3">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
      <c r="A2055" s="2" t="s">
        <v>17</v>
      </c>
      <c r="B2055" s="2">
        <v>2054</v>
      </c>
      <c r="C2055" s="2" t="s">
        <v>692</v>
      </c>
      <c r="D2055" s="2" t="s">
        <v>42</v>
      </c>
      <c r="E2055" s="2">
        <v>2012</v>
      </c>
      <c r="F2055" s="2" t="s">
        <v>13</v>
      </c>
      <c r="G2055" s="2" t="s">
        <v>14</v>
      </c>
      <c r="H2055" s="2" t="s">
        <v>15</v>
      </c>
      <c r="I2055" s="2" t="s">
        <v>16</v>
      </c>
      <c r="J2055" s="2">
        <v>0</v>
      </c>
      <c r="K2055" s="2">
        <v>8.93</v>
      </c>
      <c r="L2055" s="2">
        <v>53.261400000000002</v>
      </c>
      <c r="M2055" s="2">
        <v>4.2</v>
      </c>
    </row>
    <row r="2056" spans="1:13" x14ac:dyDescent="0.3">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
      <c r="A2057" s="2" t="s">
        <v>17</v>
      </c>
      <c r="B2057" s="1">
        <v>2056</v>
      </c>
      <c r="C2057" s="2" t="s">
        <v>282</v>
      </c>
      <c r="D2057" s="2" t="s">
        <v>95</v>
      </c>
      <c r="E2057" s="2">
        <v>2012</v>
      </c>
      <c r="F2057" s="2" t="s">
        <v>13</v>
      </c>
      <c r="G2057" s="2" t="s">
        <v>14</v>
      </c>
      <c r="H2057" s="2" t="s">
        <v>15</v>
      </c>
      <c r="I2057" s="2" t="s">
        <v>16</v>
      </c>
      <c r="J2057" s="2">
        <v>4.7260402E-2</v>
      </c>
      <c r="K2057" s="2">
        <v>9.8000000000000007</v>
      </c>
      <c r="L2057" s="2">
        <v>102.80159999999999</v>
      </c>
      <c r="M2057" s="2">
        <v>4.2</v>
      </c>
    </row>
    <row r="2058" spans="1:13" x14ac:dyDescent="0.3">
      <c r="A2058" s="1" t="s">
        <v>17</v>
      </c>
      <c r="B2058" s="2">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
      <c r="A2059" s="2" t="s">
        <v>17</v>
      </c>
      <c r="B2059" s="1">
        <v>2058</v>
      </c>
      <c r="C2059" s="2" t="s">
        <v>1232</v>
      </c>
      <c r="D2059" s="2" t="s">
        <v>95</v>
      </c>
      <c r="E2059" s="2">
        <v>2012</v>
      </c>
      <c r="F2059" s="2" t="s">
        <v>13</v>
      </c>
      <c r="G2059" s="2" t="s">
        <v>14</v>
      </c>
      <c r="H2059" s="2" t="s">
        <v>15</v>
      </c>
      <c r="I2059" s="2" t="s">
        <v>16</v>
      </c>
      <c r="J2059" s="2">
        <v>2.1464454000000001E-2</v>
      </c>
      <c r="K2059" s="2">
        <v>20.7</v>
      </c>
      <c r="L2059" s="2">
        <v>156.62880000000001</v>
      </c>
      <c r="M2059" s="2">
        <v>4.2</v>
      </c>
    </row>
    <row r="2060" spans="1:13" x14ac:dyDescent="0.3">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
      <c r="A2061" s="2" t="s">
        <v>17</v>
      </c>
      <c r="B2061" s="2">
        <v>2060</v>
      </c>
      <c r="C2061" s="2" t="s">
        <v>1233</v>
      </c>
      <c r="D2061" s="2" t="s">
        <v>28</v>
      </c>
      <c r="E2061" s="2">
        <v>2012</v>
      </c>
      <c r="F2061" s="2" t="s">
        <v>13</v>
      </c>
      <c r="G2061" s="2" t="s">
        <v>14</v>
      </c>
      <c r="H2061" s="2" t="s">
        <v>15</v>
      </c>
      <c r="I2061" s="2" t="s">
        <v>16</v>
      </c>
      <c r="J2061" s="2">
        <v>3.7457098000000001E-2</v>
      </c>
      <c r="K2061" s="2">
        <v>5.1749999999999998</v>
      </c>
      <c r="L2061" s="2">
        <v>83.422399999999996</v>
      </c>
      <c r="M2061" s="2">
        <v>4.2</v>
      </c>
    </row>
    <row r="2062" spans="1:13" x14ac:dyDescent="0.3">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
      <c r="A2063" s="2" t="s">
        <v>17</v>
      </c>
      <c r="B2063" s="1">
        <v>2062</v>
      </c>
      <c r="C2063" s="2" t="s">
        <v>344</v>
      </c>
      <c r="D2063" s="2" t="s">
        <v>67</v>
      </c>
      <c r="E2063" s="2">
        <v>2012</v>
      </c>
      <c r="F2063" s="2" t="s">
        <v>13</v>
      </c>
      <c r="G2063" s="2" t="s">
        <v>14</v>
      </c>
      <c r="H2063" s="2" t="s">
        <v>15</v>
      </c>
      <c r="I2063" s="2" t="s">
        <v>16</v>
      </c>
      <c r="J2063" s="2">
        <v>0.13702344599999999</v>
      </c>
      <c r="K2063" s="2">
        <v>10.895</v>
      </c>
      <c r="L2063" s="2">
        <v>263.7568</v>
      </c>
      <c r="M2063" s="2">
        <v>4.2</v>
      </c>
    </row>
    <row r="2064" spans="1:13" x14ac:dyDescent="0.3">
      <c r="A2064" s="1" t="s">
        <v>17</v>
      </c>
      <c r="B2064" s="2">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
      <c r="A2065" s="2" t="s">
        <v>17</v>
      </c>
      <c r="B2065" s="1">
        <v>2064</v>
      </c>
      <c r="C2065" s="2" t="s">
        <v>1235</v>
      </c>
      <c r="D2065" s="2" t="s">
        <v>67</v>
      </c>
      <c r="E2065" s="2">
        <v>2012</v>
      </c>
      <c r="F2065" s="2" t="s">
        <v>13</v>
      </c>
      <c r="G2065" s="2" t="s">
        <v>14</v>
      </c>
      <c r="H2065" s="2" t="s">
        <v>15</v>
      </c>
      <c r="I2065" s="2" t="s">
        <v>16</v>
      </c>
      <c r="J2065" s="2">
        <v>5.5519561000000002E-2</v>
      </c>
      <c r="K2065" s="2">
        <v>17</v>
      </c>
      <c r="L2065" s="2">
        <v>219.81139999999999</v>
      </c>
      <c r="M2065" s="2">
        <v>4.2</v>
      </c>
    </row>
    <row r="2066" spans="1:13" x14ac:dyDescent="0.3">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
      <c r="A2067" s="2" t="s">
        <v>17</v>
      </c>
      <c r="B2067" s="2">
        <v>2066</v>
      </c>
      <c r="C2067" s="2" t="s">
        <v>665</v>
      </c>
      <c r="D2067" s="2" t="s">
        <v>24</v>
      </c>
      <c r="E2067" s="2">
        <v>2012</v>
      </c>
      <c r="F2067" s="2" t="s">
        <v>13</v>
      </c>
      <c r="G2067" s="2" t="s">
        <v>14</v>
      </c>
      <c r="H2067" s="2" t="s">
        <v>15</v>
      </c>
      <c r="I2067" s="2" t="s">
        <v>16</v>
      </c>
      <c r="J2067" s="2">
        <v>8.3327692999999994E-2</v>
      </c>
      <c r="K2067" s="2">
        <v>5.1550000000000002</v>
      </c>
      <c r="L2067" s="2">
        <v>247.27760000000001</v>
      </c>
      <c r="M2067" s="2">
        <v>4.2</v>
      </c>
    </row>
    <row r="2068" spans="1:13" x14ac:dyDescent="0.3">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
      <c r="A2069" s="2" t="s">
        <v>17</v>
      </c>
      <c r="B2069" s="1">
        <v>2068</v>
      </c>
      <c r="C2069" s="2" t="s">
        <v>80</v>
      </c>
      <c r="D2069" s="2" t="s">
        <v>24</v>
      </c>
      <c r="E2069" s="2">
        <v>2012</v>
      </c>
      <c r="F2069" s="2" t="s">
        <v>13</v>
      </c>
      <c r="G2069" s="2" t="s">
        <v>14</v>
      </c>
      <c r="H2069" s="2" t="s">
        <v>15</v>
      </c>
      <c r="I2069" s="2" t="s">
        <v>16</v>
      </c>
      <c r="J2069" s="2">
        <v>3.8014104E-2</v>
      </c>
      <c r="K2069" s="2">
        <v>9.31</v>
      </c>
      <c r="L2069" s="2">
        <v>62.350999999999999</v>
      </c>
      <c r="M2069" s="2">
        <v>4.2</v>
      </c>
    </row>
    <row r="2070" spans="1:13" x14ac:dyDescent="0.3">
      <c r="A2070" s="1" t="s">
        <v>17</v>
      </c>
      <c r="B2070" s="2">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
      <c r="A2071" s="2" t="s">
        <v>17</v>
      </c>
      <c r="B2071" s="1">
        <v>2070</v>
      </c>
      <c r="C2071" s="2" t="s">
        <v>1167</v>
      </c>
      <c r="D2071" s="2" t="s">
        <v>24</v>
      </c>
      <c r="E2071" s="2">
        <v>2012</v>
      </c>
      <c r="F2071" s="2" t="s">
        <v>13</v>
      </c>
      <c r="G2071" s="2" t="s">
        <v>14</v>
      </c>
      <c r="H2071" s="2" t="s">
        <v>15</v>
      </c>
      <c r="I2071" s="2" t="s">
        <v>16</v>
      </c>
      <c r="J2071" s="2">
        <v>0.16871475999999999</v>
      </c>
      <c r="K2071" s="2">
        <v>12.85</v>
      </c>
      <c r="L2071" s="2">
        <v>47.305999999999997</v>
      </c>
      <c r="M2071" s="2">
        <v>4.2</v>
      </c>
    </row>
    <row r="2072" spans="1:13" x14ac:dyDescent="0.3">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
      <c r="A2073" s="2" t="s">
        <v>17</v>
      </c>
      <c r="B2073" s="2">
        <v>2072</v>
      </c>
      <c r="C2073" s="2" t="s">
        <v>1236</v>
      </c>
      <c r="D2073" s="2" t="s">
        <v>12</v>
      </c>
      <c r="E2073" s="2">
        <v>2012</v>
      </c>
      <c r="F2073" s="2" t="s">
        <v>13</v>
      </c>
      <c r="G2073" s="2" t="s">
        <v>14</v>
      </c>
      <c r="H2073" s="2" t="s">
        <v>15</v>
      </c>
      <c r="I2073" s="2" t="s">
        <v>16</v>
      </c>
      <c r="J2073" s="2">
        <v>7.2994847000000002E-2</v>
      </c>
      <c r="K2073" s="2">
        <v>11.5</v>
      </c>
      <c r="L2073" s="2">
        <v>189.25299999999999</v>
      </c>
      <c r="M2073" s="2">
        <v>4.2</v>
      </c>
    </row>
    <row r="2074" spans="1:13" x14ac:dyDescent="0.3">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
      <c r="A2075" s="2" t="s">
        <v>17</v>
      </c>
      <c r="B2075" s="1">
        <v>2074</v>
      </c>
      <c r="C2075" s="2" t="s">
        <v>1238</v>
      </c>
      <c r="D2075" s="2" t="s">
        <v>12</v>
      </c>
      <c r="E2075" s="2">
        <v>2012</v>
      </c>
      <c r="F2075" s="2" t="s">
        <v>13</v>
      </c>
      <c r="G2075" s="2" t="s">
        <v>14</v>
      </c>
      <c r="H2075" s="2" t="s">
        <v>15</v>
      </c>
      <c r="I2075" s="2" t="s">
        <v>16</v>
      </c>
      <c r="J2075" s="2">
        <v>0.17464455200000001</v>
      </c>
      <c r="K2075" s="2">
        <v>17.7</v>
      </c>
      <c r="L2075" s="2">
        <v>113.2834</v>
      </c>
      <c r="M2075" s="2">
        <v>4.2</v>
      </c>
    </row>
    <row r="2076" spans="1:13" x14ac:dyDescent="0.3">
      <c r="A2076" s="1" t="s">
        <v>17</v>
      </c>
      <c r="B2076" s="2">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
      <c r="A2077" s="2" t="s">
        <v>17</v>
      </c>
      <c r="B2077" s="1">
        <v>2076</v>
      </c>
      <c r="C2077" s="2" t="s">
        <v>877</v>
      </c>
      <c r="D2077" s="2" t="s">
        <v>61</v>
      </c>
      <c r="E2077" s="2">
        <v>2012</v>
      </c>
      <c r="F2077" s="2" t="s">
        <v>13</v>
      </c>
      <c r="G2077" s="2" t="s">
        <v>14</v>
      </c>
      <c r="H2077" s="2" t="s">
        <v>15</v>
      </c>
      <c r="I2077" s="2" t="s">
        <v>16</v>
      </c>
      <c r="J2077" s="2">
        <v>1.0781158000000001E-2</v>
      </c>
      <c r="K2077" s="2">
        <v>8.2100000000000009</v>
      </c>
      <c r="L2077" s="2">
        <v>149.9392</v>
      </c>
      <c r="M2077" s="2">
        <v>4.2</v>
      </c>
    </row>
    <row r="2078" spans="1:13" x14ac:dyDescent="0.3">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
      <c r="A2079" s="2" t="s">
        <v>17</v>
      </c>
      <c r="B2079" s="2">
        <v>2078</v>
      </c>
      <c r="C2079" s="2" t="s">
        <v>239</v>
      </c>
      <c r="D2079" s="2" t="s">
        <v>19</v>
      </c>
      <c r="E2079" s="2">
        <v>2012</v>
      </c>
      <c r="F2079" s="2" t="s">
        <v>13</v>
      </c>
      <c r="G2079" s="2" t="s">
        <v>14</v>
      </c>
      <c r="H2079" s="2" t="s">
        <v>15</v>
      </c>
      <c r="I2079" s="2" t="s">
        <v>16</v>
      </c>
      <c r="J2079" s="2">
        <v>5.2121824999999997E-2</v>
      </c>
      <c r="K2079" s="2">
        <v>18.75</v>
      </c>
      <c r="L2079" s="2">
        <v>104.828</v>
      </c>
      <c r="M2079" s="2">
        <v>4.2</v>
      </c>
    </row>
    <row r="2080" spans="1:13" x14ac:dyDescent="0.3">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
      <c r="A2081" s="2" t="s">
        <v>17</v>
      </c>
      <c r="B2081" s="1">
        <v>2080</v>
      </c>
      <c r="C2081" s="2" t="s">
        <v>1239</v>
      </c>
      <c r="D2081" s="2" t="s">
        <v>42</v>
      </c>
      <c r="E2081" s="2">
        <v>2012</v>
      </c>
      <c r="F2081" s="2" t="s">
        <v>13</v>
      </c>
      <c r="G2081" s="2" t="s">
        <v>14</v>
      </c>
      <c r="H2081" s="2" t="s">
        <v>15</v>
      </c>
      <c r="I2081" s="2" t="s">
        <v>16</v>
      </c>
      <c r="J2081" s="2">
        <v>4.1291928999999998E-2</v>
      </c>
      <c r="K2081" s="2">
        <v>19.2</v>
      </c>
      <c r="L2081" s="2">
        <v>130.131</v>
      </c>
      <c r="M2081" s="2">
        <v>4.2</v>
      </c>
    </row>
    <row r="2082" spans="1:13" x14ac:dyDescent="0.3">
      <c r="A2082" s="1" t="s">
        <v>17</v>
      </c>
      <c r="B2082" s="2">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
      <c r="A2083" s="2" t="s">
        <v>17</v>
      </c>
      <c r="B2083" s="1">
        <v>2082</v>
      </c>
      <c r="C2083" s="2" t="s">
        <v>1024</v>
      </c>
      <c r="D2083" s="2" t="s">
        <v>54</v>
      </c>
      <c r="E2083" s="2">
        <v>2012</v>
      </c>
      <c r="F2083" s="2" t="s">
        <v>13</v>
      </c>
      <c r="G2083" s="2" t="s">
        <v>14</v>
      </c>
      <c r="H2083" s="2" t="s">
        <v>15</v>
      </c>
      <c r="I2083" s="2" t="s">
        <v>16</v>
      </c>
      <c r="J2083" s="2">
        <v>4.6707263999999998E-2</v>
      </c>
      <c r="K2083" s="2">
        <v>17.850000000000001</v>
      </c>
      <c r="L2083" s="2">
        <v>152.66820000000001</v>
      </c>
      <c r="M2083" s="2">
        <v>4.2</v>
      </c>
    </row>
    <row r="2084" spans="1:13" x14ac:dyDescent="0.3">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
      <c r="A2085" s="2" t="s">
        <v>17</v>
      </c>
      <c r="B2085" s="2">
        <v>2084</v>
      </c>
      <c r="C2085" s="2" t="s">
        <v>823</v>
      </c>
      <c r="D2085" s="2" t="s">
        <v>48</v>
      </c>
      <c r="E2085" s="2">
        <v>2012</v>
      </c>
      <c r="F2085" s="2" t="s">
        <v>13</v>
      </c>
      <c r="G2085" s="2" t="s">
        <v>14</v>
      </c>
      <c r="H2085" s="2" t="s">
        <v>15</v>
      </c>
      <c r="I2085" s="2" t="s">
        <v>16</v>
      </c>
      <c r="J2085" s="2">
        <v>6.5350715000000004E-2</v>
      </c>
      <c r="K2085" s="2">
        <v>9</v>
      </c>
      <c r="L2085" s="2">
        <v>175.43700000000001</v>
      </c>
      <c r="M2085" s="2">
        <v>4.2</v>
      </c>
    </row>
    <row r="2086" spans="1:13" x14ac:dyDescent="0.3">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
      <c r="A2087" s="2" t="s">
        <v>17</v>
      </c>
      <c r="B2087" s="1">
        <v>2086</v>
      </c>
      <c r="C2087" s="2" t="s">
        <v>942</v>
      </c>
      <c r="D2087" s="2" t="s">
        <v>48</v>
      </c>
      <c r="E2087" s="2">
        <v>2012</v>
      </c>
      <c r="F2087" s="2" t="s">
        <v>13</v>
      </c>
      <c r="G2087" s="2" t="s">
        <v>14</v>
      </c>
      <c r="H2087" s="2" t="s">
        <v>15</v>
      </c>
      <c r="I2087" s="2" t="s">
        <v>16</v>
      </c>
      <c r="J2087" s="2">
        <v>0.10756402399999999</v>
      </c>
      <c r="K2087" s="2">
        <v>10.195</v>
      </c>
      <c r="L2087" s="2">
        <v>149.0076</v>
      </c>
      <c r="M2087" s="2">
        <v>4.2</v>
      </c>
    </row>
    <row r="2088" spans="1:13" x14ac:dyDescent="0.3">
      <c r="A2088" s="1" t="s">
        <v>17</v>
      </c>
      <c r="B2088" s="2">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
      <c r="A2089" s="2" t="s">
        <v>17</v>
      </c>
      <c r="B2089" s="1">
        <v>2088</v>
      </c>
      <c r="C2089" s="2" t="s">
        <v>953</v>
      </c>
      <c r="D2089" s="2" t="s">
        <v>48</v>
      </c>
      <c r="E2089" s="2">
        <v>2012</v>
      </c>
      <c r="F2089" s="2" t="s">
        <v>13</v>
      </c>
      <c r="G2089" s="2" t="s">
        <v>14</v>
      </c>
      <c r="H2089" s="2" t="s">
        <v>15</v>
      </c>
      <c r="I2089" s="2" t="s">
        <v>16</v>
      </c>
      <c r="J2089" s="2">
        <v>4.5117475999999997E-2</v>
      </c>
      <c r="K2089" s="2">
        <v>16.75</v>
      </c>
      <c r="L2089" s="2">
        <v>187.9556</v>
      </c>
      <c r="M2089" s="2">
        <v>4.2</v>
      </c>
    </row>
    <row r="2090" spans="1:13" x14ac:dyDescent="0.3">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
      <c r="A2091" s="2" t="s">
        <v>17</v>
      </c>
      <c r="B2091" s="2">
        <v>2090</v>
      </c>
      <c r="C2091" s="2" t="s">
        <v>248</v>
      </c>
      <c r="D2091" s="2" t="s">
        <v>48</v>
      </c>
      <c r="E2091" s="2">
        <v>2012</v>
      </c>
      <c r="F2091" s="2" t="s">
        <v>13</v>
      </c>
      <c r="G2091" s="2" t="s">
        <v>14</v>
      </c>
      <c r="H2091" s="2" t="s">
        <v>15</v>
      </c>
      <c r="I2091" s="2" t="s">
        <v>16</v>
      </c>
      <c r="J2091" s="2">
        <v>4.7964395E-2</v>
      </c>
      <c r="K2091" s="2">
        <v>18.600000000000001</v>
      </c>
      <c r="L2091" s="2">
        <v>185.0898</v>
      </c>
      <c r="M2091" s="2">
        <v>4.2</v>
      </c>
    </row>
    <row r="2092" spans="1:13" x14ac:dyDescent="0.3">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
      <c r="A2093" s="2" t="s">
        <v>17</v>
      </c>
      <c r="B2093" s="1">
        <v>2092</v>
      </c>
      <c r="C2093" s="2" t="s">
        <v>430</v>
      </c>
      <c r="D2093" s="2" t="s">
        <v>48</v>
      </c>
      <c r="E2093" s="2">
        <v>2012</v>
      </c>
      <c r="F2093" s="2" t="s">
        <v>13</v>
      </c>
      <c r="G2093" s="2" t="s">
        <v>14</v>
      </c>
      <c r="H2093" s="2" t="s">
        <v>15</v>
      </c>
      <c r="I2093" s="2" t="s">
        <v>16</v>
      </c>
      <c r="J2093" s="2">
        <v>6.7039526000000002E-2</v>
      </c>
      <c r="K2093" s="2">
        <v>19.7</v>
      </c>
      <c r="L2093" s="2">
        <v>178.33699999999999</v>
      </c>
      <c r="M2093" s="2">
        <v>4.2</v>
      </c>
    </row>
    <row r="2094" spans="1:13" x14ac:dyDescent="0.3">
      <c r="A2094" s="1" t="s">
        <v>17</v>
      </c>
      <c r="B2094" s="2">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
      <c r="A2095" s="2" t="s">
        <v>17</v>
      </c>
      <c r="B2095" s="1">
        <v>2094</v>
      </c>
      <c r="C2095" s="2" t="s">
        <v>197</v>
      </c>
      <c r="D2095" s="2" t="s">
        <v>32</v>
      </c>
      <c r="E2095" s="2">
        <v>2012</v>
      </c>
      <c r="F2095" s="2" t="s">
        <v>13</v>
      </c>
      <c r="G2095" s="2" t="s">
        <v>14</v>
      </c>
      <c r="H2095" s="2" t="s">
        <v>15</v>
      </c>
      <c r="I2095" s="2" t="s">
        <v>16</v>
      </c>
      <c r="J2095" s="2">
        <v>7.3397129000000005E-2</v>
      </c>
      <c r="K2095" s="2">
        <v>15.35</v>
      </c>
      <c r="L2095" s="2">
        <v>91.912000000000006</v>
      </c>
      <c r="M2095" s="2">
        <v>4.2</v>
      </c>
    </row>
    <row r="2096" spans="1:13" x14ac:dyDescent="0.3">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
      <c r="A2097" s="2" t="s">
        <v>10</v>
      </c>
      <c r="B2097" s="2">
        <v>2096</v>
      </c>
      <c r="C2097" s="2" t="s">
        <v>1243</v>
      </c>
      <c r="D2097" s="2" t="s">
        <v>57</v>
      </c>
      <c r="E2097" s="2">
        <v>2012</v>
      </c>
      <c r="F2097" s="2" t="s">
        <v>13</v>
      </c>
      <c r="G2097" s="2" t="s">
        <v>14</v>
      </c>
      <c r="H2097" s="2" t="s">
        <v>15</v>
      </c>
      <c r="I2097" s="2" t="s">
        <v>16</v>
      </c>
      <c r="J2097" s="2">
        <v>8.1794766000000005E-2</v>
      </c>
      <c r="K2097" s="2">
        <v>9.1</v>
      </c>
      <c r="L2097" s="2">
        <v>173.6054</v>
      </c>
      <c r="M2097" s="2">
        <v>4.2</v>
      </c>
    </row>
    <row r="2098" spans="1:13" x14ac:dyDescent="0.3">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
      <c r="A2099" s="2" t="s">
        <v>10</v>
      </c>
      <c r="B2099" s="1">
        <v>2098</v>
      </c>
      <c r="C2099" s="2" t="s">
        <v>358</v>
      </c>
      <c r="D2099" s="2" t="s">
        <v>28</v>
      </c>
      <c r="E2099" s="2">
        <v>2012</v>
      </c>
      <c r="F2099" s="2" t="s">
        <v>13</v>
      </c>
      <c r="G2099" s="2" t="s">
        <v>14</v>
      </c>
      <c r="H2099" s="2" t="s">
        <v>15</v>
      </c>
      <c r="I2099" s="2" t="s">
        <v>16</v>
      </c>
      <c r="J2099" s="2">
        <v>2.7653794999999998E-2</v>
      </c>
      <c r="K2099" s="2">
        <v>17.350000000000001</v>
      </c>
      <c r="L2099" s="2">
        <v>88.085599999999999</v>
      </c>
      <c r="M2099" s="2">
        <v>4.2</v>
      </c>
    </row>
    <row r="2100" spans="1:13" x14ac:dyDescent="0.3">
      <c r="A2100" s="1" t="s">
        <v>10</v>
      </c>
      <c r="B2100" s="2">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
      <c r="A2101" s="2" t="s">
        <v>10</v>
      </c>
      <c r="B2101" s="1">
        <v>2100</v>
      </c>
      <c r="C2101" s="2" t="s">
        <v>338</v>
      </c>
      <c r="D2101" s="2" t="s">
        <v>67</v>
      </c>
      <c r="E2101" s="2">
        <v>2012</v>
      </c>
      <c r="F2101" s="2" t="s">
        <v>13</v>
      </c>
      <c r="G2101" s="2" t="s">
        <v>14</v>
      </c>
      <c r="H2101" s="2" t="s">
        <v>15</v>
      </c>
      <c r="I2101" s="2" t="s">
        <v>16</v>
      </c>
      <c r="J2101" s="2">
        <v>4.5534457E-2</v>
      </c>
      <c r="K2101" s="2">
        <v>18.5</v>
      </c>
      <c r="L2101" s="2">
        <v>146.31020000000001</v>
      </c>
      <c r="M2101" s="2">
        <v>4.2</v>
      </c>
    </row>
    <row r="2102" spans="1:13" x14ac:dyDescent="0.3">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
      <c r="A2103" s="2" t="s">
        <v>10</v>
      </c>
      <c r="B2103" s="2">
        <v>2102</v>
      </c>
      <c r="C2103" s="2" t="s">
        <v>1245</v>
      </c>
      <c r="D2103" s="2" t="s">
        <v>24</v>
      </c>
      <c r="E2103" s="2">
        <v>2012</v>
      </c>
      <c r="F2103" s="2" t="s">
        <v>13</v>
      </c>
      <c r="G2103" s="2" t="s">
        <v>14</v>
      </c>
      <c r="H2103" s="2" t="s">
        <v>15</v>
      </c>
      <c r="I2103" s="2" t="s">
        <v>16</v>
      </c>
      <c r="J2103" s="2">
        <v>0.13785895500000001</v>
      </c>
      <c r="K2103" s="2">
        <v>8.8949999999999996</v>
      </c>
      <c r="L2103" s="2">
        <v>162.12360000000001</v>
      </c>
      <c r="M2103" s="2">
        <v>4.2</v>
      </c>
    </row>
    <row r="2104" spans="1:13" x14ac:dyDescent="0.3">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
      <c r="A2105" s="2" t="s">
        <v>10</v>
      </c>
      <c r="B2105" s="1">
        <v>2104</v>
      </c>
      <c r="C2105" s="2" t="s">
        <v>580</v>
      </c>
      <c r="D2105" s="2" t="s">
        <v>24</v>
      </c>
      <c r="E2105" s="2">
        <v>2012</v>
      </c>
      <c r="F2105" s="2" t="s">
        <v>13</v>
      </c>
      <c r="G2105" s="2" t="s">
        <v>14</v>
      </c>
      <c r="H2105" s="2" t="s">
        <v>15</v>
      </c>
      <c r="I2105" s="2" t="s">
        <v>16</v>
      </c>
      <c r="J2105" s="2">
        <v>1.9965179E-2</v>
      </c>
      <c r="K2105" s="2">
        <v>15.1</v>
      </c>
      <c r="L2105" s="2">
        <v>130.53100000000001</v>
      </c>
      <c r="M2105" s="2">
        <v>4.2</v>
      </c>
    </row>
    <row r="2106" spans="1:13" x14ac:dyDescent="0.3">
      <c r="A2106" s="1" t="s">
        <v>10</v>
      </c>
      <c r="B2106" s="2">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
      <c r="A2107" s="2" t="s">
        <v>10</v>
      </c>
      <c r="B2107" s="1">
        <v>2106</v>
      </c>
      <c r="C2107" s="2" t="s">
        <v>363</v>
      </c>
      <c r="D2107" s="2" t="s">
        <v>12</v>
      </c>
      <c r="E2107" s="2">
        <v>2012</v>
      </c>
      <c r="F2107" s="2" t="s">
        <v>13</v>
      </c>
      <c r="G2107" s="2" t="s">
        <v>14</v>
      </c>
      <c r="H2107" s="2" t="s">
        <v>15</v>
      </c>
      <c r="I2107" s="2" t="s">
        <v>16</v>
      </c>
      <c r="J2107" s="2">
        <v>3.5311851999999998E-2</v>
      </c>
      <c r="K2107" s="2">
        <v>14.85</v>
      </c>
      <c r="L2107" s="2">
        <v>160.95779999999999</v>
      </c>
      <c r="M2107" s="2">
        <v>4.2</v>
      </c>
    </row>
    <row r="2108" spans="1:13" x14ac:dyDescent="0.3">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
      <c r="A2109" s="2" t="s">
        <v>10</v>
      </c>
      <c r="B2109" s="2">
        <v>2108</v>
      </c>
      <c r="C2109" s="2" t="s">
        <v>71</v>
      </c>
      <c r="D2109" s="2" t="s">
        <v>12</v>
      </c>
      <c r="E2109" s="2">
        <v>2012</v>
      </c>
      <c r="F2109" s="2" t="s">
        <v>13</v>
      </c>
      <c r="G2109" s="2" t="s">
        <v>14</v>
      </c>
      <c r="H2109" s="2" t="s">
        <v>15</v>
      </c>
      <c r="I2109" s="2" t="s">
        <v>16</v>
      </c>
      <c r="J2109" s="2">
        <v>1.6622448000000001E-2</v>
      </c>
      <c r="K2109" s="2">
        <v>17.7</v>
      </c>
      <c r="L2109" s="2">
        <v>50.203400000000002</v>
      </c>
      <c r="M2109" s="2">
        <v>4.2</v>
      </c>
    </row>
    <row r="2110" spans="1:13" x14ac:dyDescent="0.3">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
      <c r="A2111" s="2" t="s">
        <v>10</v>
      </c>
      <c r="B2111" s="1">
        <v>2110</v>
      </c>
      <c r="C2111" s="2" t="s">
        <v>486</v>
      </c>
      <c r="D2111" s="2" t="s">
        <v>12</v>
      </c>
      <c r="E2111" s="2">
        <v>2012</v>
      </c>
      <c r="F2111" s="2" t="s">
        <v>13</v>
      </c>
      <c r="G2111" s="2" t="s">
        <v>14</v>
      </c>
      <c r="H2111" s="2" t="s">
        <v>15</v>
      </c>
      <c r="I2111" s="2" t="s">
        <v>16</v>
      </c>
      <c r="J2111" s="2">
        <v>2.8167477999999999E-2</v>
      </c>
      <c r="K2111" s="2">
        <v>20</v>
      </c>
      <c r="L2111" s="2">
        <v>45.574399999999997</v>
      </c>
      <c r="M2111" s="2">
        <v>4.2</v>
      </c>
    </row>
    <row r="2112" spans="1:13" x14ac:dyDescent="0.3">
      <c r="A2112" s="1" t="s">
        <v>10</v>
      </c>
      <c r="B2112" s="2">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
      <c r="A2113" s="2" t="s">
        <v>10</v>
      </c>
      <c r="B2113" s="1">
        <v>2112</v>
      </c>
      <c r="C2113" s="2" t="s">
        <v>1200</v>
      </c>
      <c r="D2113" s="2" t="s">
        <v>54</v>
      </c>
      <c r="E2113" s="2">
        <v>2012</v>
      </c>
      <c r="F2113" s="2" t="s">
        <v>13</v>
      </c>
      <c r="G2113" s="2" t="s">
        <v>14</v>
      </c>
      <c r="H2113" s="2" t="s">
        <v>15</v>
      </c>
      <c r="I2113" s="2" t="s">
        <v>16</v>
      </c>
      <c r="J2113" s="2">
        <v>0.17935589299999999</v>
      </c>
      <c r="K2113" s="2">
        <v>6.1749999999999998</v>
      </c>
      <c r="L2113" s="2">
        <v>94.175200000000004</v>
      </c>
      <c r="M2113" s="2">
        <v>4.2</v>
      </c>
    </row>
    <row r="2114" spans="1:13" x14ac:dyDescent="0.3">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
      <c r="A2115" s="2" t="s">
        <v>10</v>
      </c>
      <c r="B2115" s="2">
        <v>2114</v>
      </c>
      <c r="C2115" s="2" t="s">
        <v>1161</v>
      </c>
      <c r="D2115" s="2" t="s">
        <v>54</v>
      </c>
      <c r="E2115" s="2">
        <v>2012</v>
      </c>
      <c r="F2115" s="2" t="s">
        <v>13</v>
      </c>
      <c r="G2115" s="2" t="s">
        <v>14</v>
      </c>
      <c r="H2115" s="2" t="s">
        <v>15</v>
      </c>
      <c r="I2115" s="2" t="s">
        <v>16</v>
      </c>
      <c r="J2115" s="2">
        <v>9.6249842000000002E-2</v>
      </c>
      <c r="K2115" s="2">
        <v>15.1</v>
      </c>
      <c r="L2115" s="2">
        <v>134.49420000000001</v>
      </c>
      <c r="M2115" s="2">
        <v>4.2</v>
      </c>
    </row>
    <row r="2116" spans="1:13" x14ac:dyDescent="0.3">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
      <c r="A2117" s="2" t="s">
        <v>10</v>
      </c>
      <c r="B2117" s="1">
        <v>2116</v>
      </c>
      <c r="C2117" s="2" t="s">
        <v>504</v>
      </c>
      <c r="D2117" s="2" t="s">
        <v>48</v>
      </c>
      <c r="E2117" s="2">
        <v>2012</v>
      </c>
      <c r="F2117" s="2" t="s">
        <v>13</v>
      </c>
      <c r="G2117" s="2" t="s">
        <v>14</v>
      </c>
      <c r="H2117" s="2" t="s">
        <v>15</v>
      </c>
      <c r="I2117" s="2" t="s">
        <v>16</v>
      </c>
      <c r="J2117" s="2">
        <v>7.2990978999999998E-2</v>
      </c>
      <c r="K2117" s="2">
        <v>9.8000000000000007</v>
      </c>
      <c r="L2117" s="2">
        <v>121.60980000000001</v>
      </c>
      <c r="M2117" s="2">
        <v>4.2</v>
      </c>
    </row>
    <row r="2118" spans="1:13" x14ac:dyDescent="0.3">
      <c r="A2118" s="1" t="s">
        <v>10</v>
      </c>
      <c r="B2118" s="2">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
      <c r="A2119" s="2" t="s">
        <v>10</v>
      </c>
      <c r="B2119" s="1">
        <v>2118</v>
      </c>
      <c r="C2119" s="2" t="s">
        <v>482</v>
      </c>
      <c r="D2119" s="2" t="s">
        <v>159</v>
      </c>
      <c r="E2119" s="2">
        <v>2012</v>
      </c>
      <c r="F2119" s="2" t="s">
        <v>13</v>
      </c>
      <c r="G2119" s="2" t="s">
        <v>14</v>
      </c>
      <c r="H2119" s="2" t="s">
        <v>15</v>
      </c>
      <c r="I2119" s="2" t="s">
        <v>16</v>
      </c>
      <c r="J2119" s="2">
        <v>0.135306012</v>
      </c>
      <c r="K2119" s="2">
        <v>17.7</v>
      </c>
      <c r="L2119" s="2">
        <v>183.79239999999999</v>
      </c>
      <c r="M2119" s="2">
        <v>4.2</v>
      </c>
    </row>
    <row r="2120" spans="1:13" x14ac:dyDescent="0.3">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
      <c r="A2121" s="2" t="s">
        <v>35</v>
      </c>
      <c r="B2121" s="2">
        <v>2120</v>
      </c>
      <c r="C2121" s="2" t="s">
        <v>708</v>
      </c>
      <c r="D2121" s="2" t="s">
        <v>42</v>
      </c>
      <c r="E2121" s="2">
        <v>2012</v>
      </c>
      <c r="F2121" s="2" t="s">
        <v>13</v>
      </c>
      <c r="G2121" s="2" t="s">
        <v>14</v>
      </c>
      <c r="H2121" s="2" t="s">
        <v>15</v>
      </c>
      <c r="I2121" s="2" t="s">
        <v>16</v>
      </c>
      <c r="J2121" s="2">
        <v>2.9054046E-2</v>
      </c>
      <c r="K2121" s="2">
        <v>21.1</v>
      </c>
      <c r="L2121" s="2">
        <v>144.67859999999999</v>
      </c>
      <c r="M2121" s="2">
        <v>4.2</v>
      </c>
    </row>
    <row r="2122" spans="1:13" x14ac:dyDescent="0.3">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
      <c r="A2123" s="2" t="s">
        <v>17</v>
      </c>
      <c r="B2123" s="1">
        <v>2122</v>
      </c>
      <c r="C2123" s="2" t="s">
        <v>472</v>
      </c>
      <c r="D2123" s="2" t="s">
        <v>95</v>
      </c>
      <c r="E2123" s="2">
        <v>2018</v>
      </c>
      <c r="F2123" s="2" t="s">
        <v>138</v>
      </c>
      <c r="G2123" s="2" t="s">
        <v>14</v>
      </c>
      <c r="H2123" s="2" t="s">
        <v>26</v>
      </c>
      <c r="I2123" s="2" t="s">
        <v>40</v>
      </c>
      <c r="J2123" s="2">
        <v>0.17735437300000001</v>
      </c>
      <c r="K2123" s="2"/>
      <c r="L2123" s="2">
        <v>46.674399999999999</v>
      </c>
      <c r="M2123" s="2">
        <v>4.2</v>
      </c>
    </row>
    <row r="2124" spans="1:13" x14ac:dyDescent="0.3">
      <c r="A2124" s="1" t="s">
        <v>17</v>
      </c>
      <c r="B2124" s="2">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
      <c r="A2125" s="2" t="s">
        <v>17</v>
      </c>
      <c r="B2125" s="1">
        <v>2124</v>
      </c>
      <c r="C2125" s="2" t="s">
        <v>1247</v>
      </c>
      <c r="D2125" s="2" t="s">
        <v>95</v>
      </c>
      <c r="E2125" s="2">
        <v>2018</v>
      </c>
      <c r="F2125" s="2" t="s">
        <v>138</v>
      </c>
      <c r="G2125" s="2" t="s">
        <v>14</v>
      </c>
      <c r="H2125" s="2" t="s">
        <v>26</v>
      </c>
      <c r="I2125" s="2" t="s">
        <v>40</v>
      </c>
      <c r="J2125" s="2">
        <v>9.9681704999999995E-2</v>
      </c>
      <c r="K2125" s="2"/>
      <c r="L2125" s="2">
        <v>107.4622</v>
      </c>
      <c r="M2125" s="2">
        <v>4.2</v>
      </c>
    </row>
    <row r="2126" spans="1:13" x14ac:dyDescent="0.3">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
      <c r="A2127" s="2" t="s">
        <v>17</v>
      </c>
      <c r="B2127" s="2">
        <v>2126</v>
      </c>
      <c r="C2127" s="2" t="s">
        <v>705</v>
      </c>
      <c r="D2127" s="2" t="s">
        <v>28</v>
      </c>
      <c r="E2127" s="2">
        <v>2018</v>
      </c>
      <c r="F2127" s="2" t="s">
        <v>138</v>
      </c>
      <c r="G2127" s="2" t="s">
        <v>14</v>
      </c>
      <c r="H2127" s="2" t="s">
        <v>26</v>
      </c>
      <c r="I2127" s="2" t="s">
        <v>40</v>
      </c>
      <c r="J2127" s="2">
        <v>0.137539574</v>
      </c>
      <c r="K2127" s="2"/>
      <c r="L2127" s="2">
        <v>38.8506</v>
      </c>
      <c r="M2127" s="2">
        <v>4.2</v>
      </c>
    </row>
    <row r="2128" spans="1:13" x14ac:dyDescent="0.3">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
      <c r="A2129" s="2" t="s">
        <v>17</v>
      </c>
      <c r="B2129" s="1">
        <v>2128</v>
      </c>
      <c r="C2129" s="2" t="s">
        <v>944</v>
      </c>
      <c r="D2129" s="2" t="s">
        <v>28</v>
      </c>
      <c r="E2129" s="2">
        <v>2018</v>
      </c>
      <c r="F2129" s="2" t="s">
        <v>138</v>
      </c>
      <c r="G2129" s="2" t="s">
        <v>14</v>
      </c>
      <c r="H2129" s="2" t="s">
        <v>26</v>
      </c>
      <c r="I2129" s="2" t="s">
        <v>40</v>
      </c>
      <c r="J2129" s="2">
        <v>3.1069203E-2</v>
      </c>
      <c r="K2129" s="2"/>
      <c r="L2129" s="2">
        <v>179.6686</v>
      </c>
      <c r="M2129" s="2">
        <v>4.2</v>
      </c>
    </row>
    <row r="2130" spans="1:13" x14ac:dyDescent="0.3">
      <c r="A2130" s="1" t="s">
        <v>17</v>
      </c>
      <c r="B2130" s="2">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
      <c r="A2131" s="2" t="s">
        <v>17</v>
      </c>
      <c r="B2131" s="1">
        <v>2130</v>
      </c>
      <c r="C2131" s="2" t="s">
        <v>1144</v>
      </c>
      <c r="D2131" s="2" t="s">
        <v>24</v>
      </c>
      <c r="E2131" s="2">
        <v>2018</v>
      </c>
      <c r="F2131" s="2" t="s">
        <v>138</v>
      </c>
      <c r="G2131" s="2" t="s">
        <v>14</v>
      </c>
      <c r="H2131" s="2" t="s">
        <v>26</v>
      </c>
      <c r="I2131" s="2" t="s">
        <v>40</v>
      </c>
      <c r="J2131" s="2">
        <v>0</v>
      </c>
      <c r="K2131" s="2"/>
      <c r="L2131" s="2">
        <v>98.241</v>
      </c>
      <c r="M2131" s="2">
        <v>4.2</v>
      </c>
    </row>
    <row r="2132" spans="1:13" x14ac:dyDescent="0.3">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
      <c r="A2133" s="2" t="s">
        <v>17</v>
      </c>
      <c r="B2133" s="2">
        <v>2132</v>
      </c>
      <c r="C2133" s="2" t="s">
        <v>889</v>
      </c>
      <c r="D2133" s="2" t="s">
        <v>19</v>
      </c>
      <c r="E2133" s="2">
        <v>2018</v>
      </c>
      <c r="F2133" s="2" t="s">
        <v>138</v>
      </c>
      <c r="G2133" s="2" t="s">
        <v>14</v>
      </c>
      <c r="H2133" s="2" t="s">
        <v>26</v>
      </c>
      <c r="I2133" s="2" t="s">
        <v>40</v>
      </c>
      <c r="J2133" s="2">
        <v>0.104784329</v>
      </c>
      <c r="K2133" s="2"/>
      <c r="L2133" s="2">
        <v>266.02260000000001</v>
      </c>
      <c r="M2133" s="2">
        <v>4.2</v>
      </c>
    </row>
    <row r="2134" spans="1:13" x14ac:dyDescent="0.3">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
      <c r="A2135" s="2" t="s">
        <v>17</v>
      </c>
      <c r="B2135" s="1">
        <v>2134</v>
      </c>
      <c r="C2135" s="2" t="s">
        <v>1250</v>
      </c>
      <c r="D2135" s="2" t="s">
        <v>42</v>
      </c>
      <c r="E2135" s="2">
        <v>2018</v>
      </c>
      <c r="F2135" s="2" t="s">
        <v>138</v>
      </c>
      <c r="G2135" s="2" t="s">
        <v>14</v>
      </c>
      <c r="H2135" s="2" t="s">
        <v>26</v>
      </c>
      <c r="I2135" s="2" t="s">
        <v>40</v>
      </c>
      <c r="J2135" s="2">
        <v>0.196659953</v>
      </c>
      <c r="K2135" s="2"/>
      <c r="L2135" s="2">
        <v>125.80459999999999</v>
      </c>
      <c r="M2135" s="2">
        <v>4.2</v>
      </c>
    </row>
    <row r="2136" spans="1:13" x14ac:dyDescent="0.3">
      <c r="A2136" s="1" t="s">
        <v>17</v>
      </c>
      <c r="B2136" s="2">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
      <c r="A2137" s="2" t="s">
        <v>17</v>
      </c>
      <c r="B2137" s="1">
        <v>2136</v>
      </c>
      <c r="C2137" s="2" t="s">
        <v>1252</v>
      </c>
      <c r="D2137" s="2" t="s">
        <v>54</v>
      </c>
      <c r="E2137" s="2">
        <v>2018</v>
      </c>
      <c r="F2137" s="2" t="s">
        <v>138</v>
      </c>
      <c r="G2137" s="2" t="s">
        <v>14</v>
      </c>
      <c r="H2137" s="2" t="s">
        <v>26</v>
      </c>
      <c r="I2137" s="2" t="s">
        <v>40</v>
      </c>
      <c r="J2137" s="2">
        <v>0.25592909600000002</v>
      </c>
      <c r="K2137" s="2"/>
      <c r="L2137" s="2">
        <v>103.3648</v>
      </c>
      <c r="M2137" s="2">
        <v>4.2</v>
      </c>
    </row>
    <row r="2138" spans="1:13" x14ac:dyDescent="0.3">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
      <c r="A2139" s="2" t="s">
        <v>17</v>
      </c>
      <c r="B2139" s="2">
        <v>2138</v>
      </c>
      <c r="C2139" s="2" t="s">
        <v>1253</v>
      </c>
      <c r="D2139" s="2" t="s">
        <v>32</v>
      </c>
      <c r="E2139" s="2">
        <v>2018</v>
      </c>
      <c r="F2139" s="2" t="s">
        <v>138</v>
      </c>
      <c r="G2139" s="2" t="s">
        <v>14</v>
      </c>
      <c r="H2139" s="2" t="s">
        <v>26</v>
      </c>
      <c r="I2139" s="2" t="s">
        <v>40</v>
      </c>
      <c r="J2139" s="2">
        <v>6.8153090999999999E-2</v>
      </c>
      <c r="K2139" s="2"/>
      <c r="L2139" s="2">
        <v>36.018999999999998</v>
      </c>
      <c r="M2139" s="2">
        <v>4.2</v>
      </c>
    </row>
    <row r="2140" spans="1:13" x14ac:dyDescent="0.3">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
      <c r="A2141" s="2" t="s">
        <v>17</v>
      </c>
      <c r="B2141" s="1">
        <v>2140</v>
      </c>
      <c r="C2141" s="2" t="s">
        <v>730</v>
      </c>
      <c r="D2141" s="2" t="s">
        <v>32</v>
      </c>
      <c r="E2141" s="2">
        <v>2018</v>
      </c>
      <c r="F2141" s="2" t="s">
        <v>138</v>
      </c>
      <c r="G2141" s="2" t="s">
        <v>14</v>
      </c>
      <c r="H2141" s="2" t="s">
        <v>26</v>
      </c>
      <c r="I2141" s="2" t="s">
        <v>40</v>
      </c>
      <c r="J2141" s="2">
        <v>7.2864868999999999E-2</v>
      </c>
      <c r="K2141" s="2"/>
      <c r="L2141" s="2">
        <v>165.2526</v>
      </c>
      <c r="M2141" s="2">
        <v>4.2</v>
      </c>
    </row>
    <row r="2142" spans="1:13" x14ac:dyDescent="0.3">
      <c r="A2142" s="1" t="s">
        <v>10</v>
      </c>
      <c r="B2142" s="2">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
      <c r="A2143" s="2" t="s">
        <v>10</v>
      </c>
      <c r="B2143" s="1">
        <v>2142</v>
      </c>
      <c r="C2143" s="2" t="s">
        <v>955</v>
      </c>
      <c r="D2143" s="2" t="s">
        <v>67</v>
      </c>
      <c r="E2143" s="2">
        <v>2018</v>
      </c>
      <c r="F2143" s="2" t="s">
        <v>138</v>
      </c>
      <c r="G2143" s="2" t="s">
        <v>14</v>
      </c>
      <c r="H2143" s="2" t="s">
        <v>26</v>
      </c>
      <c r="I2143" s="2" t="s">
        <v>40</v>
      </c>
      <c r="J2143" s="2">
        <v>0.168901843</v>
      </c>
      <c r="K2143" s="2"/>
      <c r="L2143" s="2">
        <v>43.4086</v>
      </c>
      <c r="M2143" s="2">
        <v>4.2</v>
      </c>
    </row>
    <row r="2144" spans="1:13" x14ac:dyDescent="0.3">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
      <c r="A2145" s="2" t="s">
        <v>10</v>
      </c>
      <c r="B2145" s="2">
        <v>2144</v>
      </c>
      <c r="C2145" s="2" t="s">
        <v>939</v>
      </c>
      <c r="D2145" s="2" t="s">
        <v>24</v>
      </c>
      <c r="E2145" s="2">
        <v>2018</v>
      </c>
      <c r="F2145" s="2" t="s">
        <v>138</v>
      </c>
      <c r="G2145" s="2" t="s">
        <v>14</v>
      </c>
      <c r="H2145" s="2" t="s">
        <v>26</v>
      </c>
      <c r="I2145" s="2" t="s">
        <v>40</v>
      </c>
      <c r="J2145" s="2">
        <v>0.26639670999999998</v>
      </c>
      <c r="K2145" s="2"/>
      <c r="L2145" s="2">
        <v>215.62180000000001</v>
      </c>
      <c r="M2145" s="2">
        <v>4.2</v>
      </c>
    </row>
    <row r="2146" spans="1:13" x14ac:dyDescent="0.3">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
      <c r="A2147" s="2" t="s">
        <v>10</v>
      </c>
      <c r="B2147" s="1">
        <v>2146</v>
      </c>
      <c r="C2147" s="2" t="s">
        <v>1256</v>
      </c>
      <c r="D2147" s="2" t="s">
        <v>12</v>
      </c>
      <c r="E2147" s="2">
        <v>2018</v>
      </c>
      <c r="F2147" s="2" t="s">
        <v>138</v>
      </c>
      <c r="G2147" s="2" t="s">
        <v>14</v>
      </c>
      <c r="H2147" s="2" t="s">
        <v>26</v>
      </c>
      <c r="I2147" s="2" t="s">
        <v>40</v>
      </c>
      <c r="J2147" s="2">
        <v>0.18500898499999999</v>
      </c>
      <c r="K2147" s="2"/>
      <c r="L2147" s="2">
        <v>42.379600000000003</v>
      </c>
      <c r="M2147" s="2">
        <v>4.2</v>
      </c>
    </row>
    <row r="2148" spans="1:13" x14ac:dyDescent="0.3">
      <c r="A2148" s="1" t="s">
        <v>10</v>
      </c>
      <c r="B2148" s="2">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
      <c r="A2149" s="2" t="s">
        <v>10</v>
      </c>
      <c r="B2149" s="1">
        <v>2148</v>
      </c>
      <c r="C2149" s="2" t="s">
        <v>1257</v>
      </c>
      <c r="D2149" s="2" t="s">
        <v>12</v>
      </c>
      <c r="E2149" s="2">
        <v>2018</v>
      </c>
      <c r="F2149" s="2" t="s">
        <v>138</v>
      </c>
      <c r="G2149" s="2" t="s">
        <v>14</v>
      </c>
      <c r="H2149" s="2" t="s">
        <v>26</v>
      </c>
      <c r="I2149" s="2" t="s">
        <v>40</v>
      </c>
      <c r="J2149" s="2">
        <v>7.8758649E-2</v>
      </c>
      <c r="K2149" s="2"/>
      <c r="L2149" s="2">
        <v>116.38079999999999</v>
      </c>
      <c r="M2149" s="2">
        <v>4.2</v>
      </c>
    </row>
    <row r="2150" spans="1:13" x14ac:dyDescent="0.3">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
      <c r="A2151" s="2" t="s">
        <v>10</v>
      </c>
      <c r="B2151" s="2">
        <v>2150</v>
      </c>
      <c r="C2151" s="2" t="s">
        <v>1209</v>
      </c>
      <c r="D2151" s="2" t="s">
        <v>54</v>
      </c>
      <c r="E2151" s="2">
        <v>2018</v>
      </c>
      <c r="F2151" s="2" t="s">
        <v>138</v>
      </c>
      <c r="G2151" s="2" t="s">
        <v>14</v>
      </c>
      <c r="H2151" s="2" t="s">
        <v>26</v>
      </c>
      <c r="I2151" s="2" t="s">
        <v>40</v>
      </c>
      <c r="J2151" s="2">
        <v>0.133279499</v>
      </c>
      <c r="K2151" s="2"/>
      <c r="L2151" s="2">
        <v>112.6202</v>
      </c>
      <c r="M2151" s="2">
        <v>4.2</v>
      </c>
    </row>
    <row r="2152" spans="1:13" x14ac:dyDescent="0.3">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
      <c r="A2153" s="2" t="s">
        <v>17</v>
      </c>
      <c r="B2153" s="1">
        <v>2152</v>
      </c>
      <c r="C2153" s="2" t="s">
        <v>369</v>
      </c>
      <c r="D2153" s="2" t="s">
        <v>28</v>
      </c>
      <c r="E2153" s="2">
        <v>2016</v>
      </c>
      <c r="F2153" s="2" t="s">
        <v>25</v>
      </c>
      <c r="G2153" s="2" t="s">
        <v>14</v>
      </c>
      <c r="H2153" s="2" t="s">
        <v>26</v>
      </c>
      <c r="I2153" s="2" t="s">
        <v>16</v>
      </c>
      <c r="J2153" s="2">
        <v>0.15361856600000001</v>
      </c>
      <c r="K2153" s="2">
        <v>13</v>
      </c>
      <c r="L2153" s="2">
        <v>79.698599999999999</v>
      </c>
      <c r="M2153" s="2">
        <v>4.2</v>
      </c>
    </row>
    <row r="2154" spans="1:13" x14ac:dyDescent="0.3">
      <c r="A2154" s="1" t="s">
        <v>17</v>
      </c>
      <c r="B2154" s="2">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
      <c r="A2155" s="2" t="s">
        <v>17</v>
      </c>
      <c r="B2155" s="1">
        <v>2154</v>
      </c>
      <c r="C2155" s="2" t="s">
        <v>1252</v>
      </c>
      <c r="D2155" s="2" t="s">
        <v>54</v>
      </c>
      <c r="E2155" s="2">
        <v>2016</v>
      </c>
      <c r="F2155" s="2" t="s">
        <v>25</v>
      </c>
      <c r="G2155" s="2" t="s">
        <v>14</v>
      </c>
      <c r="H2155" s="2" t="s">
        <v>26</v>
      </c>
      <c r="I2155" s="2" t="s">
        <v>16</v>
      </c>
      <c r="J2155" s="2">
        <v>0.14617245300000001</v>
      </c>
      <c r="K2155" s="2">
        <v>10.3</v>
      </c>
      <c r="L2155" s="2">
        <v>103.3648</v>
      </c>
      <c r="M2155" s="2">
        <v>4.2</v>
      </c>
    </row>
    <row r="2156" spans="1:13" x14ac:dyDescent="0.3">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
      <c r="A2157" s="2" t="s">
        <v>17</v>
      </c>
      <c r="B2157" s="2">
        <v>2156</v>
      </c>
      <c r="C2157" s="2" t="s">
        <v>633</v>
      </c>
      <c r="D2157" s="2" t="s">
        <v>57</v>
      </c>
      <c r="E2157" s="2">
        <v>2016</v>
      </c>
      <c r="F2157" s="2" t="s">
        <v>25</v>
      </c>
      <c r="G2157" s="2" t="s">
        <v>14</v>
      </c>
      <c r="H2157" s="2" t="s">
        <v>26</v>
      </c>
      <c r="I2157" s="2" t="s">
        <v>16</v>
      </c>
      <c r="J2157" s="2">
        <v>0.14088911100000001</v>
      </c>
      <c r="K2157" s="2">
        <v>4.6349999999999998</v>
      </c>
      <c r="L2157" s="2">
        <v>127.0994</v>
      </c>
      <c r="M2157" s="2">
        <v>4.2</v>
      </c>
    </row>
    <row r="2158" spans="1:13" x14ac:dyDescent="0.3">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
      <c r="A2159" s="2" t="s">
        <v>17</v>
      </c>
      <c r="B2159" s="1">
        <v>2158</v>
      </c>
      <c r="C2159" s="2" t="s">
        <v>1260</v>
      </c>
      <c r="D2159" s="2" t="s">
        <v>28</v>
      </c>
      <c r="E2159" s="2">
        <v>2016</v>
      </c>
      <c r="F2159" s="2" t="s">
        <v>25</v>
      </c>
      <c r="G2159" s="2" t="s">
        <v>14</v>
      </c>
      <c r="H2159" s="2" t="s">
        <v>26</v>
      </c>
      <c r="I2159" s="2" t="s">
        <v>16</v>
      </c>
      <c r="J2159" s="2">
        <v>4.7782959E-2</v>
      </c>
      <c r="K2159" s="2">
        <v>7.7249999999999996</v>
      </c>
      <c r="L2159" s="2">
        <v>249.10919999999999</v>
      </c>
      <c r="M2159" s="2">
        <v>4.2</v>
      </c>
    </row>
    <row r="2160" spans="1:13" x14ac:dyDescent="0.3">
      <c r="A2160" s="1" t="s">
        <v>17</v>
      </c>
      <c r="B2160" s="2">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
      <c r="A2161" s="2" t="s">
        <v>17</v>
      </c>
      <c r="B2161" s="1">
        <v>2160</v>
      </c>
      <c r="C2161" s="2" t="s">
        <v>1261</v>
      </c>
      <c r="D2161" s="2" t="s">
        <v>28</v>
      </c>
      <c r="E2161" s="2">
        <v>2016</v>
      </c>
      <c r="F2161" s="2" t="s">
        <v>25</v>
      </c>
      <c r="G2161" s="2" t="s">
        <v>14</v>
      </c>
      <c r="H2161" s="2" t="s">
        <v>26</v>
      </c>
      <c r="I2161" s="2" t="s">
        <v>16</v>
      </c>
      <c r="J2161" s="2">
        <v>7.8168739000000001E-2</v>
      </c>
      <c r="K2161" s="2">
        <v>16.25</v>
      </c>
      <c r="L2161" s="2">
        <v>91.380399999999995</v>
      </c>
      <c r="M2161" s="2">
        <v>4.2</v>
      </c>
    </row>
    <row r="2162" spans="1:13" x14ac:dyDescent="0.3">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
      <c r="A2163" s="2" t="s">
        <v>17</v>
      </c>
      <c r="B2163" s="2">
        <v>2162</v>
      </c>
      <c r="C2163" s="2" t="s">
        <v>452</v>
      </c>
      <c r="D2163" s="2" t="s">
        <v>24</v>
      </c>
      <c r="E2163" s="2">
        <v>2016</v>
      </c>
      <c r="F2163" s="2" t="s">
        <v>25</v>
      </c>
      <c r="G2163" s="2" t="s">
        <v>14</v>
      </c>
      <c r="H2163" s="2" t="s">
        <v>26</v>
      </c>
      <c r="I2163" s="2" t="s">
        <v>16</v>
      </c>
      <c r="J2163" s="2">
        <v>8.2011521000000004E-2</v>
      </c>
      <c r="K2163" s="2">
        <v>9</v>
      </c>
      <c r="L2163" s="2">
        <v>213.35339999999999</v>
      </c>
      <c r="M2163" s="2">
        <v>4.2</v>
      </c>
    </row>
    <row r="2164" spans="1:13" x14ac:dyDescent="0.3">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
      <c r="A2165" s="2" t="s">
        <v>17</v>
      </c>
      <c r="B2165" s="1">
        <v>2164</v>
      </c>
      <c r="C2165" s="2" t="s">
        <v>1262</v>
      </c>
      <c r="D2165" s="2" t="s">
        <v>24</v>
      </c>
      <c r="E2165" s="2">
        <v>2016</v>
      </c>
      <c r="F2165" s="2" t="s">
        <v>25</v>
      </c>
      <c r="G2165" s="2" t="s">
        <v>14</v>
      </c>
      <c r="H2165" s="2" t="s">
        <v>26</v>
      </c>
      <c r="I2165" s="2" t="s">
        <v>16</v>
      </c>
      <c r="J2165" s="2">
        <v>3.9824345999999997E-2</v>
      </c>
      <c r="K2165" s="2">
        <v>13.65</v>
      </c>
      <c r="L2165" s="2">
        <v>32.855800000000002</v>
      </c>
      <c r="M2165" s="2">
        <v>4.2</v>
      </c>
    </row>
    <row r="2166" spans="1:13" x14ac:dyDescent="0.3">
      <c r="A2166" s="1" t="s">
        <v>17</v>
      </c>
      <c r="B2166" s="2">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
      <c r="A2167" s="2" t="s">
        <v>17</v>
      </c>
      <c r="B2167" s="1">
        <v>2166</v>
      </c>
      <c r="C2167" s="2" t="s">
        <v>102</v>
      </c>
      <c r="D2167" s="2" t="s">
        <v>24</v>
      </c>
      <c r="E2167" s="2">
        <v>2016</v>
      </c>
      <c r="F2167" s="2" t="s">
        <v>25</v>
      </c>
      <c r="G2167" s="2" t="s">
        <v>14</v>
      </c>
      <c r="H2167" s="2" t="s">
        <v>26</v>
      </c>
      <c r="I2167" s="2" t="s">
        <v>16</v>
      </c>
      <c r="J2167" s="2">
        <v>1.6611475000000001E-2</v>
      </c>
      <c r="K2167" s="2">
        <v>19.350000000000001</v>
      </c>
      <c r="L2167" s="2">
        <v>122.0098</v>
      </c>
      <c r="M2167" s="2">
        <v>4.2</v>
      </c>
    </row>
    <row r="2168" spans="1:13" x14ac:dyDescent="0.3">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
      <c r="A2169" s="2" t="s">
        <v>17</v>
      </c>
      <c r="B2169" s="2">
        <v>2168</v>
      </c>
      <c r="C2169" s="2" t="s">
        <v>1127</v>
      </c>
      <c r="D2169" s="2" t="s">
        <v>61</v>
      </c>
      <c r="E2169" s="2">
        <v>2016</v>
      </c>
      <c r="F2169" s="2" t="s">
        <v>25</v>
      </c>
      <c r="G2169" s="2" t="s">
        <v>14</v>
      </c>
      <c r="H2169" s="2" t="s">
        <v>26</v>
      </c>
      <c r="I2169" s="2" t="s">
        <v>16</v>
      </c>
      <c r="J2169" s="2">
        <v>5.8433449999999998E-2</v>
      </c>
      <c r="K2169" s="2">
        <v>10.8</v>
      </c>
      <c r="L2169" s="2">
        <v>74.738</v>
      </c>
      <c r="M2169" s="2">
        <v>4.2</v>
      </c>
    </row>
    <row r="2170" spans="1:13" x14ac:dyDescent="0.3">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
      <c r="A2171" s="2" t="s">
        <v>17</v>
      </c>
      <c r="B2171" s="1">
        <v>2170</v>
      </c>
      <c r="C2171" s="2" t="s">
        <v>718</v>
      </c>
      <c r="D2171" s="2" t="s">
        <v>19</v>
      </c>
      <c r="E2171" s="2">
        <v>2016</v>
      </c>
      <c r="F2171" s="2" t="s">
        <v>25</v>
      </c>
      <c r="G2171" s="2" t="s">
        <v>14</v>
      </c>
      <c r="H2171" s="2" t="s">
        <v>26</v>
      </c>
      <c r="I2171" s="2" t="s">
        <v>16</v>
      </c>
      <c r="J2171" s="2">
        <v>0.11227101</v>
      </c>
      <c r="K2171" s="2">
        <v>8.42</v>
      </c>
      <c r="L2171" s="2">
        <v>63.216799999999999</v>
      </c>
      <c r="M2171" s="2">
        <v>4.2</v>
      </c>
    </row>
    <row r="2172" spans="1:13" x14ac:dyDescent="0.3">
      <c r="A2172" s="1" t="s">
        <v>17</v>
      </c>
      <c r="B2172" s="2">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
      <c r="A2173" s="2" t="s">
        <v>17</v>
      </c>
      <c r="B2173" s="1">
        <v>2172</v>
      </c>
      <c r="C2173" s="2" t="s">
        <v>741</v>
      </c>
      <c r="D2173" s="2" t="s">
        <v>19</v>
      </c>
      <c r="E2173" s="2">
        <v>2016</v>
      </c>
      <c r="F2173" s="2" t="s">
        <v>25</v>
      </c>
      <c r="G2173" s="2" t="s">
        <v>14</v>
      </c>
      <c r="H2173" s="2" t="s">
        <v>26</v>
      </c>
      <c r="I2173" s="2" t="s">
        <v>16</v>
      </c>
      <c r="J2173" s="2">
        <v>2.7714371000000002E-2</v>
      </c>
      <c r="K2173" s="2">
        <v>19.350000000000001</v>
      </c>
      <c r="L2173" s="2">
        <v>65.616799999999998</v>
      </c>
      <c r="M2173" s="2">
        <v>4.2</v>
      </c>
    </row>
    <row r="2174" spans="1:13" x14ac:dyDescent="0.3">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
      <c r="A2175" s="2" t="s">
        <v>17</v>
      </c>
      <c r="B2175" s="2">
        <v>2174</v>
      </c>
      <c r="C2175" s="2" t="s">
        <v>448</v>
      </c>
      <c r="D2175" s="2" t="s">
        <v>42</v>
      </c>
      <c r="E2175" s="2">
        <v>2016</v>
      </c>
      <c r="F2175" s="2" t="s">
        <v>25</v>
      </c>
      <c r="G2175" s="2" t="s">
        <v>14</v>
      </c>
      <c r="H2175" s="2" t="s">
        <v>26</v>
      </c>
      <c r="I2175" s="2" t="s">
        <v>16</v>
      </c>
      <c r="J2175" s="2">
        <v>0.11867435899999999</v>
      </c>
      <c r="K2175" s="2">
        <v>6.2350000000000003</v>
      </c>
      <c r="L2175" s="2">
        <v>261.69099999999997</v>
      </c>
      <c r="M2175" s="2">
        <v>4.2</v>
      </c>
    </row>
    <row r="2176" spans="1:13" x14ac:dyDescent="0.3">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
      <c r="A2177" s="2" t="s">
        <v>17</v>
      </c>
      <c r="B2177" s="1">
        <v>2176</v>
      </c>
      <c r="C2177" s="2" t="s">
        <v>692</v>
      </c>
      <c r="D2177" s="2" t="s">
        <v>42</v>
      </c>
      <c r="E2177" s="2">
        <v>2016</v>
      </c>
      <c r="F2177" s="2" t="s">
        <v>25</v>
      </c>
      <c r="G2177" s="2" t="s">
        <v>14</v>
      </c>
      <c r="H2177" s="2" t="s">
        <v>26</v>
      </c>
      <c r="I2177" s="2" t="s">
        <v>16</v>
      </c>
      <c r="J2177" s="2">
        <v>1.3179388E-2</v>
      </c>
      <c r="K2177" s="2">
        <v>8.93</v>
      </c>
      <c r="L2177" s="2">
        <v>55.1614</v>
      </c>
      <c r="M2177" s="2">
        <v>4.2</v>
      </c>
    </row>
    <row r="2178" spans="1:13" x14ac:dyDescent="0.3">
      <c r="A2178" s="1" t="s">
        <v>17</v>
      </c>
      <c r="B2178" s="2">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
      <c r="A2179" s="2" t="s">
        <v>17</v>
      </c>
      <c r="B2179" s="1">
        <v>2178</v>
      </c>
      <c r="C2179" s="2" t="s">
        <v>1149</v>
      </c>
      <c r="D2179" s="2" t="s">
        <v>42</v>
      </c>
      <c r="E2179" s="2">
        <v>2016</v>
      </c>
      <c r="F2179" s="2" t="s">
        <v>25</v>
      </c>
      <c r="G2179" s="2" t="s">
        <v>14</v>
      </c>
      <c r="H2179" s="2" t="s">
        <v>26</v>
      </c>
      <c r="I2179" s="2" t="s">
        <v>16</v>
      </c>
      <c r="J2179" s="2">
        <v>2.9445361E-2</v>
      </c>
      <c r="K2179" s="2">
        <v>16.350000000000001</v>
      </c>
      <c r="L2179" s="2">
        <v>257.66460000000001</v>
      </c>
      <c r="M2179" s="2">
        <v>4.2</v>
      </c>
    </row>
    <row r="2180" spans="1:13" x14ac:dyDescent="0.3">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
      <c r="A2181" s="2" t="s">
        <v>17</v>
      </c>
      <c r="B2181" s="2">
        <v>2180</v>
      </c>
      <c r="C2181" s="2" t="s">
        <v>149</v>
      </c>
      <c r="D2181" s="2" t="s">
        <v>42</v>
      </c>
      <c r="E2181" s="2">
        <v>2016</v>
      </c>
      <c r="F2181" s="2" t="s">
        <v>25</v>
      </c>
      <c r="G2181" s="2" t="s">
        <v>14</v>
      </c>
      <c r="H2181" s="2" t="s">
        <v>26</v>
      </c>
      <c r="I2181" s="2" t="s">
        <v>16</v>
      </c>
      <c r="J2181" s="2">
        <v>5.8935521999999997E-2</v>
      </c>
      <c r="K2181" s="2">
        <v>20.25</v>
      </c>
      <c r="L2181" s="2">
        <v>246.64599999999999</v>
      </c>
      <c r="M2181" s="2">
        <v>4.2</v>
      </c>
    </row>
    <row r="2182" spans="1:13" x14ac:dyDescent="0.3">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
      <c r="A2183" s="2" t="s">
        <v>17</v>
      </c>
      <c r="B2183" s="1">
        <v>2182</v>
      </c>
      <c r="C2183" s="2" t="s">
        <v>1193</v>
      </c>
      <c r="D2183" s="2" t="s">
        <v>54</v>
      </c>
      <c r="E2183" s="2">
        <v>2016</v>
      </c>
      <c r="F2183" s="2" t="s">
        <v>25</v>
      </c>
      <c r="G2183" s="2" t="s">
        <v>14</v>
      </c>
      <c r="H2183" s="2" t="s">
        <v>26</v>
      </c>
      <c r="I2183" s="2" t="s">
        <v>16</v>
      </c>
      <c r="J2183" s="2">
        <v>2.7064380999999998E-2</v>
      </c>
      <c r="K2183" s="2">
        <v>10.1</v>
      </c>
      <c r="L2183" s="2">
        <v>76.367000000000004</v>
      </c>
      <c r="M2183" s="2">
        <v>4.2</v>
      </c>
    </row>
    <row r="2184" spans="1:13" x14ac:dyDescent="0.3">
      <c r="A2184" s="1" t="s">
        <v>17</v>
      </c>
      <c r="B2184" s="2">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
      <c r="A2185" s="2" t="s">
        <v>17</v>
      </c>
      <c r="B2185" s="1">
        <v>2184</v>
      </c>
      <c r="C2185" s="2" t="s">
        <v>788</v>
      </c>
      <c r="D2185" s="2" t="s">
        <v>64</v>
      </c>
      <c r="E2185" s="2">
        <v>2016</v>
      </c>
      <c r="F2185" s="2" t="s">
        <v>25</v>
      </c>
      <c r="G2185" s="2" t="s">
        <v>14</v>
      </c>
      <c r="H2185" s="2" t="s">
        <v>26</v>
      </c>
      <c r="I2185" s="2" t="s">
        <v>16</v>
      </c>
      <c r="J2185" s="2">
        <v>0.120280989</v>
      </c>
      <c r="K2185" s="2">
        <v>7.39</v>
      </c>
      <c r="L2185" s="2">
        <v>142.74700000000001</v>
      </c>
      <c r="M2185" s="2">
        <v>4.2</v>
      </c>
    </row>
    <row r="2186" spans="1:13" x14ac:dyDescent="0.3">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
      <c r="A2187" s="2" t="s">
        <v>17</v>
      </c>
      <c r="B2187" s="2">
        <v>2186</v>
      </c>
      <c r="C2187" s="2" t="s">
        <v>354</v>
      </c>
      <c r="D2187" s="2" t="s">
        <v>48</v>
      </c>
      <c r="E2187" s="2">
        <v>2016</v>
      </c>
      <c r="F2187" s="2" t="s">
        <v>25</v>
      </c>
      <c r="G2187" s="2" t="s">
        <v>14</v>
      </c>
      <c r="H2187" s="2" t="s">
        <v>26</v>
      </c>
      <c r="I2187" s="2" t="s">
        <v>16</v>
      </c>
      <c r="J2187" s="2">
        <v>5.6830682E-2</v>
      </c>
      <c r="K2187" s="2">
        <v>6.8650000000000002</v>
      </c>
      <c r="L2187" s="2">
        <v>214.02180000000001</v>
      </c>
      <c r="M2187" s="2">
        <v>4.2</v>
      </c>
    </row>
    <row r="2188" spans="1:13" x14ac:dyDescent="0.3">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
      <c r="A2189" s="2" t="s">
        <v>17</v>
      </c>
      <c r="B2189" s="1">
        <v>2188</v>
      </c>
      <c r="C2189" s="2" t="s">
        <v>1265</v>
      </c>
      <c r="D2189" s="2" t="s">
        <v>48</v>
      </c>
      <c r="E2189" s="2">
        <v>2016</v>
      </c>
      <c r="F2189" s="2" t="s">
        <v>25</v>
      </c>
      <c r="G2189" s="2" t="s">
        <v>14</v>
      </c>
      <c r="H2189" s="2" t="s">
        <v>26</v>
      </c>
      <c r="I2189" s="2" t="s">
        <v>16</v>
      </c>
      <c r="J2189" s="2">
        <v>3.9010990000000002E-2</v>
      </c>
      <c r="K2189" s="2">
        <v>18</v>
      </c>
      <c r="L2189" s="2">
        <v>147.74180000000001</v>
      </c>
      <c r="M2189" s="2">
        <v>4.2</v>
      </c>
    </row>
    <row r="2190" spans="1:13" x14ac:dyDescent="0.3">
      <c r="A2190" s="1" t="s">
        <v>17</v>
      </c>
      <c r="B2190" s="2">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
      <c r="A2191" s="2" t="s">
        <v>17</v>
      </c>
      <c r="B2191" s="1">
        <v>2190</v>
      </c>
      <c r="C2191" s="2" t="s">
        <v>1267</v>
      </c>
      <c r="D2191" s="2" t="s">
        <v>32</v>
      </c>
      <c r="E2191" s="2">
        <v>2016</v>
      </c>
      <c r="F2191" s="2" t="s">
        <v>25</v>
      </c>
      <c r="G2191" s="2" t="s">
        <v>14</v>
      </c>
      <c r="H2191" s="2" t="s">
        <v>26</v>
      </c>
      <c r="I2191" s="2" t="s">
        <v>16</v>
      </c>
      <c r="J2191" s="2">
        <v>8.1787519000000003E-2</v>
      </c>
      <c r="K2191" s="2">
        <v>7.5350000000000001</v>
      </c>
      <c r="L2191" s="2">
        <v>120.84399999999999</v>
      </c>
      <c r="M2191" s="2">
        <v>4.2</v>
      </c>
    </row>
    <row r="2192" spans="1:13" x14ac:dyDescent="0.3">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
      <c r="A2193" s="2" t="s">
        <v>10</v>
      </c>
      <c r="B2193" s="2">
        <v>2192</v>
      </c>
      <c r="C2193" s="2" t="s">
        <v>546</v>
      </c>
      <c r="D2193" s="2" t="s">
        <v>95</v>
      </c>
      <c r="E2193" s="2">
        <v>2016</v>
      </c>
      <c r="F2193" s="2" t="s">
        <v>25</v>
      </c>
      <c r="G2193" s="2" t="s">
        <v>14</v>
      </c>
      <c r="H2193" s="2" t="s">
        <v>26</v>
      </c>
      <c r="I2193" s="2" t="s">
        <v>16</v>
      </c>
      <c r="J2193" s="2">
        <v>6.2528425999999998E-2</v>
      </c>
      <c r="K2193" s="2">
        <v>19.350000000000001</v>
      </c>
      <c r="L2193" s="2">
        <v>166.91839999999999</v>
      </c>
      <c r="M2193" s="2">
        <v>4.2</v>
      </c>
    </row>
    <row r="2194" spans="1:13" x14ac:dyDescent="0.3">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
      <c r="A2195" s="2" t="s">
        <v>10</v>
      </c>
      <c r="B2195" s="1">
        <v>2194</v>
      </c>
      <c r="C2195" s="2" t="s">
        <v>938</v>
      </c>
      <c r="D2195" s="2" t="s">
        <v>28</v>
      </c>
      <c r="E2195" s="2">
        <v>2016</v>
      </c>
      <c r="F2195" s="2" t="s">
        <v>25</v>
      </c>
      <c r="G2195" s="2" t="s">
        <v>14</v>
      </c>
      <c r="H2195" s="2" t="s">
        <v>26</v>
      </c>
      <c r="I2195" s="2" t="s">
        <v>16</v>
      </c>
      <c r="J2195" s="2">
        <v>5.2729140000000001E-2</v>
      </c>
      <c r="K2195" s="2">
        <v>8.9749999999999996</v>
      </c>
      <c r="L2195" s="2">
        <v>86.422399999999996</v>
      </c>
      <c r="M2195" s="2">
        <v>4.2</v>
      </c>
    </row>
    <row r="2196" spans="1:13" x14ac:dyDescent="0.3">
      <c r="A2196" s="1" t="s">
        <v>10</v>
      </c>
      <c r="B2196" s="2">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
      <c r="A2197" s="2" t="s">
        <v>10</v>
      </c>
      <c r="B2197" s="1">
        <v>2196</v>
      </c>
      <c r="C2197" s="2" t="s">
        <v>313</v>
      </c>
      <c r="D2197" s="2" t="s">
        <v>28</v>
      </c>
      <c r="E2197" s="2">
        <v>2016</v>
      </c>
      <c r="F2197" s="2" t="s">
        <v>25</v>
      </c>
      <c r="G2197" s="2" t="s">
        <v>14</v>
      </c>
      <c r="H2197" s="2" t="s">
        <v>26</v>
      </c>
      <c r="I2197" s="2" t="s">
        <v>16</v>
      </c>
      <c r="J2197" s="2">
        <v>0.11456509300000001</v>
      </c>
      <c r="K2197" s="2">
        <v>15.7</v>
      </c>
      <c r="L2197" s="2">
        <v>112.0202</v>
      </c>
      <c r="M2197" s="2">
        <v>4.2</v>
      </c>
    </row>
    <row r="2198" spans="1:13" x14ac:dyDescent="0.3">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
      <c r="A2199" s="2" t="s">
        <v>10</v>
      </c>
      <c r="B2199" s="2">
        <v>2198</v>
      </c>
      <c r="C2199" s="2" t="s">
        <v>252</v>
      </c>
      <c r="D2199" s="2" t="s">
        <v>28</v>
      </c>
      <c r="E2199" s="2">
        <v>2016</v>
      </c>
      <c r="F2199" s="2" t="s">
        <v>25</v>
      </c>
      <c r="G2199" s="2" t="s">
        <v>14</v>
      </c>
      <c r="H2199" s="2" t="s">
        <v>26</v>
      </c>
      <c r="I2199" s="2" t="s">
        <v>16</v>
      </c>
      <c r="J2199" s="2">
        <v>1.2012070999999999E-2</v>
      </c>
      <c r="K2199" s="2">
        <v>17.2</v>
      </c>
      <c r="L2199" s="2">
        <v>163.11840000000001</v>
      </c>
      <c r="M2199" s="2">
        <v>4.2</v>
      </c>
    </row>
    <row r="2200" spans="1:13" x14ac:dyDescent="0.3">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
      <c r="A2201" s="2" t="s">
        <v>10</v>
      </c>
      <c r="B2201" s="1">
        <v>2200</v>
      </c>
      <c r="C2201" s="2" t="s">
        <v>552</v>
      </c>
      <c r="D2201" s="2" t="s">
        <v>24</v>
      </c>
      <c r="E2201" s="2">
        <v>2016</v>
      </c>
      <c r="F2201" s="2" t="s">
        <v>25</v>
      </c>
      <c r="G2201" s="2" t="s">
        <v>14</v>
      </c>
      <c r="H2201" s="2" t="s">
        <v>26</v>
      </c>
      <c r="I2201" s="2" t="s">
        <v>16</v>
      </c>
      <c r="J2201" s="2">
        <v>3.6027523999999998E-2</v>
      </c>
      <c r="K2201" s="2">
        <v>11.1</v>
      </c>
      <c r="L2201" s="2">
        <v>177.27119999999999</v>
      </c>
      <c r="M2201" s="2">
        <v>4.2</v>
      </c>
    </row>
    <row r="2202" spans="1:13" x14ac:dyDescent="0.3">
      <c r="A2202" s="1" t="s">
        <v>10</v>
      </c>
      <c r="B2202" s="2">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
      <c r="A2203" s="2" t="s">
        <v>10</v>
      </c>
      <c r="B2203" s="1">
        <v>2202</v>
      </c>
      <c r="C2203" s="2" t="s">
        <v>270</v>
      </c>
      <c r="D2203" s="2" t="s">
        <v>24</v>
      </c>
      <c r="E2203" s="2">
        <v>2016</v>
      </c>
      <c r="F2203" s="2" t="s">
        <v>25</v>
      </c>
      <c r="G2203" s="2" t="s">
        <v>14</v>
      </c>
      <c r="H2203" s="2" t="s">
        <v>26</v>
      </c>
      <c r="I2203" s="2" t="s">
        <v>16</v>
      </c>
      <c r="J2203" s="2">
        <v>0.159728395</v>
      </c>
      <c r="K2203" s="2">
        <v>16.100000000000001</v>
      </c>
      <c r="L2203" s="2">
        <v>34.355800000000002</v>
      </c>
      <c r="M2203" s="2">
        <v>4.2</v>
      </c>
    </row>
    <row r="2204" spans="1:13" x14ac:dyDescent="0.3">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
      <c r="A2205" s="2" t="s">
        <v>10</v>
      </c>
      <c r="B2205" s="2">
        <v>2204</v>
      </c>
      <c r="C2205" s="2" t="s">
        <v>363</v>
      </c>
      <c r="D2205" s="2" t="s">
        <v>12</v>
      </c>
      <c r="E2205" s="2">
        <v>2016</v>
      </c>
      <c r="F2205" s="2" t="s">
        <v>25</v>
      </c>
      <c r="G2205" s="2" t="s">
        <v>14</v>
      </c>
      <c r="H2205" s="2" t="s">
        <v>26</v>
      </c>
      <c r="I2205" s="2" t="s">
        <v>16</v>
      </c>
      <c r="J2205" s="2">
        <v>3.5257036999999998E-2</v>
      </c>
      <c r="K2205" s="2">
        <v>14.85</v>
      </c>
      <c r="L2205" s="2">
        <v>161.2578</v>
      </c>
      <c r="M2205" s="2">
        <v>4.2</v>
      </c>
    </row>
    <row r="2206" spans="1:13" x14ac:dyDescent="0.3">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
      <c r="A2207" s="2" t="s">
        <v>10</v>
      </c>
      <c r="B2207" s="1">
        <v>2206</v>
      </c>
      <c r="C2207" s="2" t="s">
        <v>807</v>
      </c>
      <c r="D2207" s="2" t="s">
        <v>12</v>
      </c>
      <c r="E2207" s="2">
        <v>2016</v>
      </c>
      <c r="F2207" s="2" t="s">
        <v>25</v>
      </c>
      <c r="G2207" s="2" t="s">
        <v>14</v>
      </c>
      <c r="H2207" s="2" t="s">
        <v>26</v>
      </c>
      <c r="I2207" s="2" t="s">
        <v>16</v>
      </c>
      <c r="J2207" s="2">
        <v>2.9653914E-2</v>
      </c>
      <c r="K2207" s="2">
        <v>17.75</v>
      </c>
      <c r="L2207" s="2">
        <v>140.5838</v>
      </c>
      <c r="M2207" s="2">
        <v>4.2</v>
      </c>
    </row>
    <row r="2208" spans="1:13" x14ac:dyDescent="0.3">
      <c r="A2208" s="1" t="s">
        <v>10</v>
      </c>
      <c r="B2208" s="2">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
      <c r="A2209" s="2" t="s">
        <v>10</v>
      </c>
      <c r="B2209" s="1">
        <v>2208</v>
      </c>
      <c r="C2209" s="2" t="s">
        <v>129</v>
      </c>
      <c r="D2209" s="2" t="s">
        <v>54</v>
      </c>
      <c r="E2209" s="2">
        <v>2016</v>
      </c>
      <c r="F2209" s="2" t="s">
        <v>25</v>
      </c>
      <c r="G2209" s="2" t="s">
        <v>14</v>
      </c>
      <c r="H2209" s="2" t="s">
        <v>26</v>
      </c>
      <c r="I2209" s="2" t="s">
        <v>16</v>
      </c>
      <c r="J2209" s="2">
        <v>1.2458143E-2</v>
      </c>
      <c r="K2209" s="2">
        <v>10.195</v>
      </c>
      <c r="L2209" s="2">
        <v>196.31100000000001</v>
      </c>
      <c r="M2209" s="2">
        <v>4.2</v>
      </c>
    </row>
    <row r="2210" spans="1:13" x14ac:dyDescent="0.3">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
      <c r="A2211" s="2" t="s">
        <v>10</v>
      </c>
      <c r="B2211" s="2">
        <v>2210</v>
      </c>
      <c r="C2211" s="2" t="s">
        <v>1207</v>
      </c>
      <c r="D2211" s="2" t="s">
        <v>48</v>
      </c>
      <c r="E2211" s="2">
        <v>2016</v>
      </c>
      <c r="F2211" s="2" t="s">
        <v>25</v>
      </c>
      <c r="G2211" s="2" t="s">
        <v>14</v>
      </c>
      <c r="H2211" s="2" t="s">
        <v>26</v>
      </c>
      <c r="I2211" s="2" t="s">
        <v>16</v>
      </c>
      <c r="J2211" s="2">
        <v>7.4149073999999995E-2</v>
      </c>
      <c r="K2211" s="2">
        <v>5.78</v>
      </c>
      <c r="L2211" s="2">
        <v>262.2568</v>
      </c>
      <c r="M2211" s="2">
        <v>4.2</v>
      </c>
    </row>
    <row r="2212" spans="1:13" x14ac:dyDescent="0.3">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
      <c r="A2213" s="2" t="s">
        <v>10</v>
      </c>
      <c r="B2213" s="1">
        <v>2212</v>
      </c>
      <c r="C2213" s="2" t="s">
        <v>1272</v>
      </c>
      <c r="D2213" s="2" t="s">
        <v>48</v>
      </c>
      <c r="E2213" s="2">
        <v>2016</v>
      </c>
      <c r="F2213" s="2" t="s">
        <v>25</v>
      </c>
      <c r="G2213" s="2" t="s">
        <v>14</v>
      </c>
      <c r="H2213" s="2" t="s">
        <v>26</v>
      </c>
      <c r="I2213" s="2" t="s">
        <v>16</v>
      </c>
      <c r="J2213" s="2">
        <v>0</v>
      </c>
      <c r="K2213" s="2">
        <v>9.2850000000000001</v>
      </c>
      <c r="L2213" s="2">
        <v>161.55779999999999</v>
      </c>
      <c r="M2213" s="2">
        <v>4.2</v>
      </c>
    </row>
    <row r="2214" spans="1:13" x14ac:dyDescent="0.3">
      <c r="A2214" s="1" t="s">
        <v>10</v>
      </c>
      <c r="B2214" s="2">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
      <c r="A2215" s="2" t="s">
        <v>10</v>
      </c>
      <c r="B2215" s="1">
        <v>2214</v>
      </c>
      <c r="C2215" s="2" t="s">
        <v>1273</v>
      </c>
      <c r="D2215" s="2" t="s">
        <v>48</v>
      </c>
      <c r="E2215" s="2">
        <v>2016</v>
      </c>
      <c r="F2215" s="2" t="s">
        <v>25</v>
      </c>
      <c r="G2215" s="2" t="s">
        <v>14</v>
      </c>
      <c r="H2215" s="2" t="s">
        <v>26</v>
      </c>
      <c r="I2215" s="2" t="s">
        <v>16</v>
      </c>
      <c r="J2215" s="2">
        <v>0.121254236</v>
      </c>
      <c r="K2215" s="2">
        <v>20.2</v>
      </c>
      <c r="L2215" s="2">
        <v>94.575199999999995</v>
      </c>
      <c r="M2215" s="2">
        <v>4.2</v>
      </c>
    </row>
    <row r="2216" spans="1:13" x14ac:dyDescent="0.3">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
      <c r="A2217" s="2" t="s">
        <v>10</v>
      </c>
      <c r="B2217" s="2">
        <v>2216</v>
      </c>
      <c r="C2217" s="2" t="s">
        <v>482</v>
      </c>
      <c r="D2217" s="2" t="s">
        <v>159</v>
      </c>
      <c r="E2217" s="2">
        <v>2016</v>
      </c>
      <c r="F2217" s="2" t="s">
        <v>25</v>
      </c>
      <c r="G2217" s="2" t="s">
        <v>14</v>
      </c>
      <c r="H2217" s="2" t="s">
        <v>26</v>
      </c>
      <c r="I2217" s="2" t="s">
        <v>16</v>
      </c>
      <c r="J2217" s="2">
        <v>0</v>
      </c>
      <c r="K2217" s="2">
        <v>17.7</v>
      </c>
      <c r="L2217" s="2">
        <v>184.39240000000001</v>
      </c>
      <c r="M2217" s="2">
        <v>4.2</v>
      </c>
    </row>
    <row r="2218" spans="1:13" x14ac:dyDescent="0.3">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
      <c r="A2219" s="2" t="s">
        <v>17</v>
      </c>
      <c r="B2219" s="1">
        <v>2218</v>
      </c>
      <c r="C2219" s="2" t="s">
        <v>471</v>
      </c>
      <c r="D2219" s="2" t="s">
        <v>42</v>
      </c>
      <c r="E2219" s="2">
        <v>2015</v>
      </c>
      <c r="F2219" s="2" t="s">
        <v>33</v>
      </c>
      <c r="G2219" s="2" t="s">
        <v>34</v>
      </c>
      <c r="H2219" s="2" t="s">
        <v>15</v>
      </c>
      <c r="I2219" s="2" t="s">
        <v>16</v>
      </c>
      <c r="J2219" s="2">
        <v>7.5881475000000004E-2</v>
      </c>
      <c r="K2219" s="2">
        <v>7.4749999999999996</v>
      </c>
      <c r="L2219" s="2">
        <v>155.26560000000001</v>
      </c>
      <c r="M2219" s="2">
        <v>4.2</v>
      </c>
    </row>
    <row r="2220" spans="1:13" x14ac:dyDescent="0.3">
      <c r="A2220" s="1" t="s">
        <v>17</v>
      </c>
      <c r="B2220" s="2">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
      <c r="A2221" s="2" t="s">
        <v>17</v>
      </c>
      <c r="B2221" s="1">
        <v>2220</v>
      </c>
      <c r="C2221" s="2" t="s">
        <v>1274</v>
      </c>
      <c r="D2221" s="2" t="s">
        <v>67</v>
      </c>
      <c r="E2221" s="2">
        <v>2020</v>
      </c>
      <c r="F2221" s="2" t="s">
        <v>37</v>
      </c>
      <c r="G2221" s="2" t="s">
        <v>34</v>
      </c>
      <c r="H2221" s="2" t="s">
        <v>15</v>
      </c>
      <c r="I2221" s="2" t="s">
        <v>16</v>
      </c>
      <c r="J2221" s="2">
        <v>3.8671588E-2</v>
      </c>
      <c r="K2221" s="2">
        <v>6.92</v>
      </c>
      <c r="L2221" s="2">
        <v>64.285200000000003</v>
      </c>
      <c r="M2221" s="2">
        <v>4.2</v>
      </c>
    </row>
    <row r="2222" spans="1:13" x14ac:dyDescent="0.3">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
      <c r="A2223" s="2" t="s">
        <v>17</v>
      </c>
      <c r="B2223" s="2">
        <v>2222</v>
      </c>
      <c r="C2223" s="2" t="s">
        <v>852</v>
      </c>
      <c r="D2223" s="2" t="s">
        <v>95</v>
      </c>
      <c r="E2223" s="2">
        <v>2015</v>
      </c>
      <c r="F2223" s="2" t="s">
        <v>33</v>
      </c>
      <c r="G2223" s="2" t="s">
        <v>34</v>
      </c>
      <c r="H2223" s="2" t="s">
        <v>15</v>
      </c>
      <c r="I2223" s="2" t="s">
        <v>16</v>
      </c>
      <c r="J2223" s="2">
        <v>3.7708541999999998E-2</v>
      </c>
      <c r="K2223" s="2">
        <v>7.4450000000000003</v>
      </c>
      <c r="L2223" s="2">
        <v>74.735399999999998</v>
      </c>
      <c r="M2223" s="2">
        <v>4.2</v>
      </c>
    </row>
    <row r="2224" spans="1:13" x14ac:dyDescent="0.3">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
      <c r="A2225" s="2" t="s">
        <v>17</v>
      </c>
      <c r="B2225" s="1">
        <v>2224</v>
      </c>
      <c r="C2225" s="2" t="s">
        <v>162</v>
      </c>
      <c r="D2225" s="2" t="s">
        <v>95</v>
      </c>
      <c r="E2225" s="2">
        <v>2015</v>
      </c>
      <c r="F2225" s="2" t="s">
        <v>33</v>
      </c>
      <c r="G2225" s="2" t="s">
        <v>34</v>
      </c>
      <c r="H2225" s="2" t="s">
        <v>15</v>
      </c>
      <c r="I2225" s="2" t="s">
        <v>16</v>
      </c>
      <c r="J2225" s="2">
        <v>8.3172413000000001E-2</v>
      </c>
      <c r="K2225" s="2">
        <v>20.6</v>
      </c>
      <c r="L2225" s="2">
        <v>121.07559999999999</v>
      </c>
      <c r="M2225" s="2">
        <v>4.2</v>
      </c>
    </row>
    <row r="2226" spans="1:13" x14ac:dyDescent="0.3">
      <c r="A2226" s="1" t="s">
        <v>17</v>
      </c>
      <c r="B2226" s="2">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
      <c r="A2227" s="2" t="s">
        <v>17</v>
      </c>
      <c r="B2227" s="1">
        <v>2226</v>
      </c>
      <c r="C2227" s="2" t="s">
        <v>1275</v>
      </c>
      <c r="D2227" s="2" t="s">
        <v>28</v>
      </c>
      <c r="E2227" s="2">
        <v>2015</v>
      </c>
      <c r="F2227" s="2" t="s">
        <v>33</v>
      </c>
      <c r="G2227" s="2" t="s">
        <v>34</v>
      </c>
      <c r="H2227" s="2" t="s">
        <v>15</v>
      </c>
      <c r="I2227" s="2" t="s">
        <v>16</v>
      </c>
      <c r="J2227" s="2">
        <v>0.18793900299999999</v>
      </c>
      <c r="K2227" s="2">
        <v>8.3550000000000004</v>
      </c>
      <c r="L2227" s="2">
        <v>146.9418</v>
      </c>
      <c r="M2227" s="2">
        <v>4.2</v>
      </c>
    </row>
    <row r="2228" spans="1:13" x14ac:dyDescent="0.3">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
      <c r="A2229" s="2" t="s">
        <v>17</v>
      </c>
      <c r="B2229" s="2">
        <v>2228</v>
      </c>
      <c r="C2229" s="2" t="s">
        <v>705</v>
      </c>
      <c r="D2229" s="2" t="s">
        <v>28</v>
      </c>
      <c r="E2229" s="2">
        <v>2015</v>
      </c>
      <c r="F2229" s="2" t="s">
        <v>33</v>
      </c>
      <c r="G2229" s="2" t="s">
        <v>34</v>
      </c>
      <c r="H2229" s="2" t="s">
        <v>15</v>
      </c>
      <c r="I2229" s="2" t="s">
        <v>16</v>
      </c>
      <c r="J2229" s="2">
        <v>7.8714259999999994E-2</v>
      </c>
      <c r="K2229" s="2">
        <v>15.85</v>
      </c>
      <c r="L2229" s="2">
        <v>37.250599999999999</v>
      </c>
      <c r="M2229" s="2">
        <v>4.2</v>
      </c>
    </row>
    <row r="2230" spans="1:13" x14ac:dyDescent="0.3">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
      <c r="A2231" s="2" t="s">
        <v>17</v>
      </c>
      <c r="B2231" s="1">
        <v>2230</v>
      </c>
      <c r="C2231" s="2" t="s">
        <v>1276</v>
      </c>
      <c r="D2231" s="2" t="s">
        <v>67</v>
      </c>
      <c r="E2231" s="2">
        <v>2015</v>
      </c>
      <c r="F2231" s="2" t="s">
        <v>33</v>
      </c>
      <c r="G2231" s="2" t="s">
        <v>34</v>
      </c>
      <c r="H2231" s="2" t="s">
        <v>15</v>
      </c>
      <c r="I2231" s="2" t="s">
        <v>16</v>
      </c>
      <c r="J2231" s="2">
        <v>0.166174549</v>
      </c>
      <c r="K2231" s="2">
        <v>15.75</v>
      </c>
      <c r="L2231" s="2">
        <v>37.450600000000001</v>
      </c>
      <c r="M2231" s="2">
        <v>4.2</v>
      </c>
    </row>
    <row r="2232" spans="1:13" x14ac:dyDescent="0.3">
      <c r="A2232" s="1" t="s">
        <v>17</v>
      </c>
      <c r="B2232" s="2">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
      <c r="A2233" s="2" t="s">
        <v>17</v>
      </c>
      <c r="B2233" s="1">
        <v>2232</v>
      </c>
      <c r="C2233" s="2" t="s">
        <v>1235</v>
      </c>
      <c r="D2233" s="2" t="s">
        <v>67</v>
      </c>
      <c r="E2233" s="2">
        <v>2015</v>
      </c>
      <c r="F2233" s="2" t="s">
        <v>33</v>
      </c>
      <c r="G2233" s="2" t="s">
        <v>34</v>
      </c>
      <c r="H2233" s="2" t="s">
        <v>15</v>
      </c>
      <c r="I2233" s="2" t="s">
        <v>16</v>
      </c>
      <c r="J2233" s="2">
        <v>5.5545797000000001E-2</v>
      </c>
      <c r="K2233" s="2">
        <v>17</v>
      </c>
      <c r="L2233" s="2">
        <v>220.51140000000001</v>
      </c>
      <c r="M2233" s="2">
        <v>4.2</v>
      </c>
    </row>
    <row r="2234" spans="1:13" x14ac:dyDescent="0.3">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
      <c r="A2235" s="2" t="s">
        <v>17</v>
      </c>
      <c r="B2235" s="2">
        <v>2234</v>
      </c>
      <c r="C2235" s="2" t="s">
        <v>590</v>
      </c>
      <c r="D2235" s="2" t="s">
        <v>24</v>
      </c>
      <c r="E2235" s="2">
        <v>2015</v>
      </c>
      <c r="F2235" s="2" t="s">
        <v>33</v>
      </c>
      <c r="G2235" s="2" t="s">
        <v>34</v>
      </c>
      <c r="H2235" s="2" t="s">
        <v>15</v>
      </c>
      <c r="I2235" s="2" t="s">
        <v>16</v>
      </c>
      <c r="J2235" s="2">
        <v>2.189371E-2</v>
      </c>
      <c r="K2235" s="2">
        <v>7.0350000000000001</v>
      </c>
      <c r="L2235" s="2">
        <v>262.791</v>
      </c>
      <c r="M2235" s="2">
        <v>4.2</v>
      </c>
    </row>
    <row r="2236" spans="1:13" x14ac:dyDescent="0.3">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
      <c r="A2237" s="2" t="s">
        <v>17</v>
      </c>
      <c r="B2237" s="1">
        <v>2236</v>
      </c>
      <c r="C2237" s="2" t="s">
        <v>908</v>
      </c>
      <c r="D2237" s="2" t="s">
        <v>24</v>
      </c>
      <c r="E2237" s="2">
        <v>2015</v>
      </c>
      <c r="F2237" s="2" t="s">
        <v>33</v>
      </c>
      <c r="G2237" s="2" t="s">
        <v>34</v>
      </c>
      <c r="H2237" s="2" t="s">
        <v>15</v>
      </c>
      <c r="I2237" s="2" t="s">
        <v>16</v>
      </c>
      <c r="J2237" s="2">
        <v>0.14341939400000001</v>
      </c>
      <c r="K2237" s="2">
        <v>8.9049999999999994</v>
      </c>
      <c r="L2237" s="2">
        <v>61.4878</v>
      </c>
      <c r="M2237" s="2">
        <v>4.2</v>
      </c>
    </row>
    <row r="2238" spans="1:13" x14ac:dyDescent="0.3">
      <c r="A2238" s="1" t="s">
        <v>17</v>
      </c>
      <c r="B2238" s="2">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
      <c r="A2239" s="2" t="s">
        <v>17</v>
      </c>
      <c r="B2239" s="1">
        <v>2238</v>
      </c>
      <c r="C2239" s="2" t="s">
        <v>876</v>
      </c>
      <c r="D2239" s="2" t="s">
        <v>24</v>
      </c>
      <c r="E2239" s="2">
        <v>2015</v>
      </c>
      <c r="F2239" s="2" t="s">
        <v>33</v>
      </c>
      <c r="G2239" s="2" t="s">
        <v>34</v>
      </c>
      <c r="H2239" s="2" t="s">
        <v>15</v>
      </c>
      <c r="I2239" s="2" t="s">
        <v>16</v>
      </c>
      <c r="J2239" s="2">
        <v>9.9193899000000002E-2</v>
      </c>
      <c r="K2239" s="2">
        <v>12.85</v>
      </c>
      <c r="L2239" s="2">
        <v>38.116399999999999</v>
      </c>
      <c r="M2239" s="2">
        <v>4.2</v>
      </c>
    </row>
    <row r="2240" spans="1:13" x14ac:dyDescent="0.3">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
      <c r="A2241" s="2" t="s">
        <v>17</v>
      </c>
      <c r="B2241" s="2">
        <v>2240</v>
      </c>
      <c r="C2241" s="2" t="s">
        <v>346</v>
      </c>
      <c r="D2241" s="2" t="s">
        <v>24</v>
      </c>
      <c r="E2241" s="2">
        <v>2015</v>
      </c>
      <c r="F2241" s="2" t="s">
        <v>33</v>
      </c>
      <c r="G2241" s="2" t="s">
        <v>34</v>
      </c>
      <c r="H2241" s="2" t="s">
        <v>15</v>
      </c>
      <c r="I2241" s="2" t="s">
        <v>16</v>
      </c>
      <c r="J2241" s="2">
        <v>0.12470444</v>
      </c>
      <c r="K2241" s="2">
        <v>18</v>
      </c>
      <c r="L2241" s="2">
        <v>120.3124</v>
      </c>
      <c r="M2241" s="2">
        <v>4.2</v>
      </c>
    </row>
    <row r="2242" spans="1:13" x14ac:dyDescent="0.3">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
      <c r="A2243" s="2" t="s">
        <v>17</v>
      </c>
      <c r="B2243" s="1">
        <v>2242</v>
      </c>
      <c r="C2243" s="2" t="s">
        <v>409</v>
      </c>
      <c r="D2243" s="2" t="s">
        <v>12</v>
      </c>
      <c r="E2243" s="2">
        <v>2015</v>
      </c>
      <c r="F2243" s="2" t="s">
        <v>33</v>
      </c>
      <c r="G2243" s="2" t="s">
        <v>34</v>
      </c>
      <c r="H2243" s="2" t="s">
        <v>15</v>
      </c>
      <c r="I2243" s="2" t="s">
        <v>16</v>
      </c>
      <c r="J2243" s="2">
        <v>0.10841205900000001</v>
      </c>
      <c r="K2243" s="2">
        <v>12.85</v>
      </c>
      <c r="L2243" s="2">
        <v>233.26419999999999</v>
      </c>
      <c r="M2243" s="2">
        <v>4.2</v>
      </c>
    </row>
    <row r="2244" spans="1:13" x14ac:dyDescent="0.3">
      <c r="A2244" s="1" t="s">
        <v>17</v>
      </c>
      <c r="B2244" s="2">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
      <c r="A2245" s="2" t="s">
        <v>17</v>
      </c>
      <c r="B2245" s="1">
        <v>2244</v>
      </c>
      <c r="C2245" s="2" t="s">
        <v>668</v>
      </c>
      <c r="D2245" s="2" t="s">
        <v>12</v>
      </c>
      <c r="E2245" s="2">
        <v>2015</v>
      </c>
      <c r="F2245" s="2" t="s">
        <v>33</v>
      </c>
      <c r="G2245" s="2" t="s">
        <v>34</v>
      </c>
      <c r="H2245" s="2" t="s">
        <v>15</v>
      </c>
      <c r="I2245" s="2" t="s">
        <v>16</v>
      </c>
      <c r="J2245" s="2">
        <v>8.1485126000000005E-2</v>
      </c>
      <c r="K2245" s="2">
        <v>16.75</v>
      </c>
      <c r="L2245" s="2">
        <v>258.09879999999998</v>
      </c>
      <c r="M2245" s="2">
        <v>4.2</v>
      </c>
    </row>
    <row r="2246" spans="1:13" x14ac:dyDescent="0.3">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
      <c r="A2247" s="2" t="s">
        <v>17</v>
      </c>
      <c r="B2247" s="2">
        <v>2246</v>
      </c>
      <c r="C2247" s="2" t="s">
        <v>1279</v>
      </c>
      <c r="D2247" s="2" t="s">
        <v>12</v>
      </c>
      <c r="E2247" s="2">
        <v>2015</v>
      </c>
      <c r="F2247" s="2" t="s">
        <v>33</v>
      </c>
      <c r="G2247" s="2" t="s">
        <v>34</v>
      </c>
      <c r="H2247" s="2" t="s">
        <v>15</v>
      </c>
      <c r="I2247" s="2" t="s">
        <v>16</v>
      </c>
      <c r="J2247" s="2">
        <v>1.2300013E-2</v>
      </c>
      <c r="K2247" s="2">
        <v>18.25</v>
      </c>
      <c r="L2247" s="2">
        <v>160.48939999999999</v>
      </c>
      <c r="M2247" s="2">
        <v>4.2</v>
      </c>
    </row>
    <row r="2248" spans="1:13" x14ac:dyDescent="0.3">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
      <c r="A2249" s="2" t="s">
        <v>17</v>
      </c>
      <c r="B2249" s="1">
        <v>2248</v>
      </c>
      <c r="C2249" s="2" t="s">
        <v>912</v>
      </c>
      <c r="D2249" s="2" t="s">
        <v>61</v>
      </c>
      <c r="E2249" s="2">
        <v>2015</v>
      </c>
      <c r="F2249" s="2" t="s">
        <v>33</v>
      </c>
      <c r="G2249" s="2" t="s">
        <v>34</v>
      </c>
      <c r="H2249" s="2" t="s">
        <v>26</v>
      </c>
      <c r="I2249" s="2" t="s">
        <v>16</v>
      </c>
      <c r="J2249" s="2">
        <v>9.1051578999999994E-2</v>
      </c>
      <c r="K2249" s="2">
        <v>18.850000000000001</v>
      </c>
      <c r="L2249" s="2">
        <v>127.4336</v>
      </c>
      <c r="M2249" s="2">
        <v>4.2</v>
      </c>
    </row>
    <row r="2250" spans="1:13" x14ac:dyDescent="0.3">
      <c r="A2250" s="1" t="s">
        <v>17</v>
      </c>
      <c r="B2250" s="2">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
      <c r="A2251" s="2" t="s">
        <v>17</v>
      </c>
      <c r="B2251" s="1">
        <v>2250</v>
      </c>
      <c r="C2251" s="2" t="s">
        <v>1230</v>
      </c>
      <c r="D2251" s="2" t="s">
        <v>19</v>
      </c>
      <c r="E2251" s="2">
        <v>2015</v>
      </c>
      <c r="F2251" s="2" t="s">
        <v>33</v>
      </c>
      <c r="G2251" s="2" t="s">
        <v>34</v>
      </c>
      <c r="H2251" s="2" t="s">
        <v>26</v>
      </c>
      <c r="I2251" s="2" t="s">
        <v>16</v>
      </c>
      <c r="J2251" s="2">
        <v>5.5101530000000003E-2</v>
      </c>
      <c r="K2251" s="2">
        <v>13.5</v>
      </c>
      <c r="L2251" s="2">
        <v>37.087400000000002</v>
      </c>
      <c r="M2251" s="2">
        <v>4.2</v>
      </c>
    </row>
    <row r="2252" spans="1:13" x14ac:dyDescent="0.3">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
      <c r="A2253" s="2" t="s">
        <v>17</v>
      </c>
      <c r="B2253" s="2">
        <v>2252</v>
      </c>
      <c r="C2253" s="2" t="s">
        <v>1281</v>
      </c>
      <c r="D2253" s="2" t="s">
        <v>19</v>
      </c>
      <c r="E2253" s="2">
        <v>2015</v>
      </c>
      <c r="F2253" s="2" t="s">
        <v>33</v>
      </c>
      <c r="G2253" s="2" t="s">
        <v>34</v>
      </c>
      <c r="H2253" s="2" t="s">
        <v>26</v>
      </c>
      <c r="I2253" s="2" t="s">
        <v>16</v>
      </c>
      <c r="J2253" s="2">
        <v>3.5728302000000003E-2</v>
      </c>
      <c r="K2253" s="2">
        <v>16.5</v>
      </c>
      <c r="L2253" s="2">
        <v>95.212000000000003</v>
      </c>
      <c r="M2253" s="2">
        <v>4.2</v>
      </c>
    </row>
    <row r="2254" spans="1:13" x14ac:dyDescent="0.3">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
      <c r="A2255" s="2" t="s">
        <v>17</v>
      </c>
      <c r="B2255" s="1">
        <v>2254</v>
      </c>
      <c r="C2255" s="2" t="s">
        <v>1282</v>
      </c>
      <c r="D2255" s="2" t="s">
        <v>19</v>
      </c>
      <c r="E2255" s="2">
        <v>2015</v>
      </c>
      <c r="F2255" s="2" t="s">
        <v>33</v>
      </c>
      <c r="G2255" s="2" t="s">
        <v>34</v>
      </c>
      <c r="H2255" s="2" t="s">
        <v>26</v>
      </c>
      <c r="I2255" s="2" t="s">
        <v>16</v>
      </c>
      <c r="J2255" s="2">
        <v>4.5510309999999998E-2</v>
      </c>
      <c r="K2255" s="2">
        <v>20.6</v>
      </c>
      <c r="L2255" s="2">
        <v>149.63919999999999</v>
      </c>
      <c r="M2255" s="2">
        <v>4.2</v>
      </c>
    </row>
    <row r="2256" spans="1:13" x14ac:dyDescent="0.3">
      <c r="A2256" s="1" t="s">
        <v>17</v>
      </c>
      <c r="B2256" s="2">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
      <c r="A2257" s="2" t="s">
        <v>17</v>
      </c>
      <c r="B2257" s="1">
        <v>2256</v>
      </c>
      <c r="C2257" s="2" t="s">
        <v>1133</v>
      </c>
      <c r="D2257" s="2" t="s">
        <v>42</v>
      </c>
      <c r="E2257" s="2">
        <v>2015</v>
      </c>
      <c r="F2257" s="2" t="s">
        <v>33</v>
      </c>
      <c r="G2257" s="2" t="s">
        <v>34</v>
      </c>
      <c r="H2257" s="2" t="s">
        <v>26</v>
      </c>
      <c r="I2257" s="2" t="s">
        <v>16</v>
      </c>
      <c r="J2257" s="2">
        <v>3.8559926000000001E-2</v>
      </c>
      <c r="K2257" s="2">
        <v>9.1050000000000004</v>
      </c>
      <c r="L2257" s="2">
        <v>33.89</v>
      </c>
      <c r="M2257" s="2">
        <v>4.2</v>
      </c>
    </row>
    <row r="2258" spans="1:13" x14ac:dyDescent="0.3">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
      <c r="A2259" s="2" t="s">
        <v>17</v>
      </c>
      <c r="B2259" s="2">
        <v>2258</v>
      </c>
      <c r="C2259" s="2" t="s">
        <v>460</v>
      </c>
      <c r="D2259" s="2" t="s">
        <v>64</v>
      </c>
      <c r="E2259" s="2">
        <v>2015</v>
      </c>
      <c r="F2259" s="2" t="s">
        <v>33</v>
      </c>
      <c r="G2259" s="2" t="s">
        <v>34</v>
      </c>
      <c r="H2259" s="2" t="s">
        <v>26</v>
      </c>
      <c r="I2259" s="2" t="s">
        <v>16</v>
      </c>
      <c r="J2259" s="2">
        <v>4.7333043999999998E-2</v>
      </c>
      <c r="K2259" s="2">
        <v>12.65</v>
      </c>
      <c r="L2259" s="2">
        <v>113.8202</v>
      </c>
      <c r="M2259" s="2">
        <v>4.2</v>
      </c>
    </row>
    <row r="2260" spans="1:13" x14ac:dyDescent="0.3">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
      <c r="A2261" s="2" t="s">
        <v>17</v>
      </c>
      <c r="B2261" s="1">
        <v>2260</v>
      </c>
      <c r="C2261" s="2" t="s">
        <v>534</v>
      </c>
      <c r="D2261" s="2" t="s">
        <v>48</v>
      </c>
      <c r="E2261" s="2">
        <v>2015</v>
      </c>
      <c r="F2261" s="2" t="s">
        <v>33</v>
      </c>
      <c r="G2261" s="2" t="s">
        <v>34</v>
      </c>
      <c r="H2261" s="2" t="s">
        <v>26</v>
      </c>
      <c r="I2261" s="2" t="s">
        <v>16</v>
      </c>
      <c r="J2261" s="2">
        <v>0.104023565</v>
      </c>
      <c r="K2261" s="2">
        <v>7.51</v>
      </c>
      <c r="L2261" s="2">
        <v>112.45440000000001</v>
      </c>
      <c r="M2261" s="2">
        <v>4.2</v>
      </c>
    </row>
    <row r="2262" spans="1:13" x14ac:dyDescent="0.3">
      <c r="A2262" s="1" t="s">
        <v>17</v>
      </c>
      <c r="B2262" s="2">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
      <c r="A2263" s="2" t="s">
        <v>17</v>
      </c>
      <c r="B2263" s="1">
        <v>2262</v>
      </c>
      <c r="C2263" s="2" t="s">
        <v>1042</v>
      </c>
      <c r="D2263" s="2" t="s">
        <v>48</v>
      </c>
      <c r="E2263" s="2">
        <v>2015</v>
      </c>
      <c r="F2263" s="2" t="s">
        <v>33</v>
      </c>
      <c r="G2263" s="2" t="s">
        <v>34</v>
      </c>
      <c r="H2263" s="2" t="s">
        <v>26</v>
      </c>
      <c r="I2263" s="2" t="s">
        <v>16</v>
      </c>
      <c r="J2263" s="2">
        <v>0.12197227400000001</v>
      </c>
      <c r="K2263" s="2">
        <v>12.85</v>
      </c>
      <c r="L2263" s="2">
        <v>43.142800000000001</v>
      </c>
      <c r="M2263" s="2">
        <v>4.2</v>
      </c>
    </row>
    <row r="2264" spans="1:13" x14ac:dyDescent="0.3">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
      <c r="A2265" s="2" t="s">
        <v>17</v>
      </c>
      <c r="B2265" s="2">
        <v>2264</v>
      </c>
      <c r="C2265" s="2" t="s">
        <v>953</v>
      </c>
      <c r="D2265" s="2" t="s">
        <v>48</v>
      </c>
      <c r="E2265" s="2">
        <v>2015</v>
      </c>
      <c r="F2265" s="2" t="s">
        <v>33</v>
      </c>
      <c r="G2265" s="2" t="s">
        <v>34</v>
      </c>
      <c r="H2265" s="2" t="s">
        <v>26</v>
      </c>
      <c r="I2265" s="2" t="s">
        <v>16</v>
      </c>
      <c r="J2265" s="2">
        <v>4.5138797000000001E-2</v>
      </c>
      <c r="K2265" s="2">
        <v>16.75</v>
      </c>
      <c r="L2265" s="2">
        <v>187.9556</v>
      </c>
      <c r="M2265" s="2">
        <v>4.2</v>
      </c>
    </row>
    <row r="2266" spans="1:13" x14ac:dyDescent="0.3">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
      <c r="A2267" s="2" t="s">
        <v>17</v>
      </c>
      <c r="B2267" s="1">
        <v>2266</v>
      </c>
      <c r="C2267" s="2" t="s">
        <v>1267</v>
      </c>
      <c r="D2267" s="2" t="s">
        <v>32</v>
      </c>
      <c r="E2267" s="2">
        <v>2015</v>
      </c>
      <c r="F2267" s="2" t="s">
        <v>33</v>
      </c>
      <c r="G2267" s="2" t="s">
        <v>34</v>
      </c>
      <c r="H2267" s="2" t="s">
        <v>26</v>
      </c>
      <c r="I2267" s="2" t="s">
        <v>16</v>
      </c>
      <c r="J2267" s="2">
        <v>0</v>
      </c>
      <c r="K2267" s="2">
        <v>7.5350000000000001</v>
      </c>
      <c r="L2267" s="2">
        <v>121.64400000000001</v>
      </c>
      <c r="M2267" s="2">
        <v>4.2</v>
      </c>
    </row>
    <row r="2268" spans="1:13" x14ac:dyDescent="0.3">
      <c r="A2268" s="1" t="s">
        <v>17</v>
      </c>
      <c r="B2268" s="2">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
      <c r="A2269" s="2" t="s">
        <v>17</v>
      </c>
      <c r="B2269" s="1">
        <v>2268</v>
      </c>
      <c r="C2269" s="2" t="s">
        <v>334</v>
      </c>
      <c r="D2269" s="2" t="s">
        <v>32</v>
      </c>
      <c r="E2269" s="2">
        <v>2015</v>
      </c>
      <c r="F2269" s="2" t="s">
        <v>33</v>
      </c>
      <c r="G2269" s="2" t="s">
        <v>34</v>
      </c>
      <c r="H2269" s="2" t="s">
        <v>26</v>
      </c>
      <c r="I2269" s="2" t="s">
        <v>16</v>
      </c>
      <c r="J2269" s="2">
        <v>1.4622625E-2</v>
      </c>
      <c r="K2269" s="2">
        <v>18.7</v>
      </c>
      <c r="L2269" s="2">
        <v>52.032400000000003</v>
      </c>
      <c r="M2269" s="2">
        <v>4.2</v>
      </c>
    </row>
    <row r="2270" spans="1:13" x14ac:dyDescent="0.3">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
      <c r="A2271" s="2" t="s">
        <v>17</v>
      </c>
      <c r="B2271" s="2">
        <v>2270</v>
      </c>
      <c r="C2271" s="2" t="s">
        <v>1232</v>
      </c>
      <c r="D2271" s="2" t="s">
        <v>95</v>
      </c>
      <c r="E2271" s="2">
        <v>2020</v>
      </c>
      <c r="F2271" s="2" t="s">
        <v>37</v>
      </c>
      <c r="G2271" s="2" t="s">
        <v>34</v>
      </c>
      <c r="H2271" s="2" t="s">
        <v>26</v>
      </c>
      <c r="I2271" s="2" t="s">
        <v>16</v>
      </c>
      <c r="J2271" s="2">
        <v>2.1552357000000001E-2</v>
      </c>
      <c r="K2271" s="2">
        <v>20.7</v>
      </c>
      <c r="L2271" s="2">
        <v>157.02879999999999</v>
      </c>
      <c r="M2271" s="2">
        <v>4.2</v>
      </c>
    </row>
    <row r="2272" spans="1:13" x14ac:dyDescent="0.3">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
      <c r="A2273" s="2" t="s">
        <v>17</v>
      </c>
      <c r="B2273" s="1">
        <v>2272</v>
      </c>
      <c r="C2273" s="2" t="s">
        <v>1285</v>
      </c>
      <c r="D2273" s="2" t="s">
        <v>28</v>
      </c>
      <c r="E2273" s="2">
        <v>2020</v>
      </c>
      <c r="F2273" s="2" t="s">
        <v>37</v>
      </c>
      <c r="G2273" s="2" t="s">
        <v>34</v>
      </c>
      <c r="H2273" s="2" t="s">
        <v>26</v>
      </c>
      <c r="I2273" s="2" t="s">
        <v>16</v>
      </c>
      <c r="J2273" s="2">
        <v>0.121936216</v>
      </c>
      <c r="K2273" s="2">
        <v>8.7100000000000009</v>
      </c>
      <c r="L2273" s="2">
        <v>94.477800000000002</v>
      </c>
      <c r="M2273" s="2">
        <v>4.2</v>
      </c>
    </row>
    <row r="2274" spans="1:13" x14ac:dyDescent="0.3">
      <c r="A2274" s="1" t="s">
        <v>17</v>
      </c>
      <c r="B2274" s="2">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
      <c r="A2275" s="2" t="s">
        <v>17</v>
      </c>
      <c r="B2275" s="1">
        <v>2274</v>
      </c>
      <c r="C2275" s="2" t="s">
        <v>369</v>
      </c>
      <c r="D2275" s="2" t="s">
        <v>28</v>
      </c>
      <c r="E2275" s="2">
        <v>2020</v>
      </c>
      <c r="F2275" s="2" t="s">
        <v>37</v>
      </c>
      <c r="G2275" s="2" t="s">
        <v>34</v>
      </c>
      <c r="H2275" s="2" t="s">
        <v>26</v>
      </c>
      <c r="I2275" s="2" t="s">
        <v>16</v>
      </c>
      <c r="J2275" s="2">
        <v>0.154487495</v>
      </c>
      <c r="K2275" s="2">
        <v>13</v>
      </c>
      <c r="L2275" s="2">
        <v>77.298599999999993</v>
      </c>
      <c r="M2275" s="2">
        <v>4.2</v>
      </c>
    </row>
    <row r="2276" spans="1:13" x14ac:dyDescent="0.3">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
      <c r="A2277" s="2" t="s">
        <v>17</v>
      </c>
      <c r="B2277" s="2">
        <v>2276</v>
      </c>
      <c r="C2277" s="2" t="s">
        <v>682</v>
      </c>
      <c r="D2277" s="2" t="s">
        <v>67</v>
      </c>
      <c r="E2277" s="2">
        <v>2020</v>
      </c>
      <c r="F2277" s="2" t="s">
        <v>37</v>
      </c>
      <c r="G2277" s="2" t="s">
        <v>34</v>
      </c>
      <c r="H2277" s="2" t="s">
        <v>26</v>
      </c>
      <c r="I2277" s="2" t="s">
        <v>16</v>
      </c>
      <c r="J2277" s="2">
        <v>5.8676973E-2</v>
      </c>
      <c r="K2277" s="2">
        <v>7.0750000000000002</v>
      </c>
      <c r="L2277" s="2">
        <v>142.0128</v>
      </c>
      <c r="M2277" s="2">
        <v>4.2</v>
      </c>
    </row>
    <row r="2278" spans="1:13" x14ac:dyDescent="0.3">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
      <c r="A2279" s="2" t="s">
        <v>17</v>
      </c>
      <c r="B2279" s="1">
        <v>2278</v>
      </c>
      <c r="C2279" s="2" t="s">
        <v>777</v>
      </c>
      <c r="D2279" s="2" t="s">
        <v>67</v>
      </c>
      <c r="E2279" s="2">
        <v>2020</v>
      </c>
      <c r="F2279" s="2" t="s">
        <v>37</v>
      </c>
      <c r="G2279" s="2" t="s">
        <v>34</v>
      </c>
      <c r="H2279" s="2" t="s">
        <v>26</v>
      </c>
      <c r="I2279" s="2" t="s">
        <v>16</v>
      </c>
      <c r="J2279" s="2">
        <v>2.0988797999999999E-2</v>
      </c>
      <c r="K2279" s="2">
        <v>13.1</v>
      </c>
      <c r="L2279" s="2">
        <v>117.7782</v>
      </c>
      <c r="M2279" s="2">
        <v>4.2</v>
      </c>
    </row>
    <row r="2280" spans="1:13" x14ac:dyDescent="0.3">
      <c r="A2280" s="1" t="s">
        <v>17</v>
      </c>
      <c r="B2280" s="2">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
      <c r="A2281" s="2" t="s">
        <v>17</v>
      </c>
      <c r="B2281" s="1">
        <v>2280</v>
      </c>
      <c r="C2281" s="2" t="s">
        <v>322</v>
      </c>
      <c r="D2281" s="2" t="s">
        <v>24</v>
      </c>
      <c r="E2281" s="2">
        <v>2020</v>
      </c>
      <c r="F2281" s="2" t="s">
        <v>37</v>
      </c>
      <c r="G2281" s="2" t="s">
        <v>34</v>
      </c>
      <c r="H2281" s="2" t="s">
        <v>26</v>
      </c>
      <c r="I2281" s="2" t="s">
        <v>16</v>
      </c>
      <c r="J2281" s="2">
        <v>2.7032204000000001E-2</v>
      </c>
      <c r="K2281" s="2">
        <v>10.895</v>
      </c>
      <c r="L2281" s="2">
        <v>106.328</v>
      </c>
      <c r="M2281" s="2">
        <v>4.2</v>
      </c>
    </row>
    <row r="2282" spans="1:13" x14ac:dyDescent="0.3">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
      <c r="A2283" s="2" t="s">
        <v>17</v>
      </c>
      <c r="B2283" s="2">
        <v>2282</v>
      </c>
      <c r="C2283" s="2" t="s">
        <v>206</v>
      </c>
      <c r="D2283" s="2" t="s">
        <v>12</v>
      </c>
      <c r="E2283" s="2">
        <v>2020</v>
      </c>
      <c r="F2283" s="2" t="s">
        <v>37</v>
      </c>
      <c r="G2283" s="2" t="s">
        <v>34</v>
      </c>
      <c r="H2283" s="2" t="s">
        <v>26</v>
      </c>
      <c r="I2283" s="2" t="s">
        <v>16</v>
      </c>
      <c r="J2283" s="2">
        <v>4.3809261000000002E-2</v>
      </c>
      <c r="K2283" s="2">
        <v>5.98</v>
      </c>
      <c r="L2283" s="2">
        <v>146.84180000000001</v>
      </c>
      <c r="M2283" s="2">
        <v>4.2</v>
      </c>
    </row>
    <row r="2284" spans="1:13" x14ac:dyDescent="0.3">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
      <c r="A2285" s="2" t="s">
        <v>17</v>
      </c>
      <c r="B2285" s="1">
        <v>2284</v>
      </c>
      <c r="C2285" s="2" t="s">
        <v>1286</v>
      </c>
      <c r="D2285" s="2" t="s">
        <v>12</v>
      </c>
      <c r="E2285" s="2">
        <v>2020</v>
      </c>
      <c r="F2285" s="2" t="s">
        <v>37</v>
      </c>
      <c r="G2285" s="2" t="s">
        <v>34</v>
      </c>
      <c r="H2285" s="2" t="s">
        <v>26</v>
      </c>
      <c r="I2285" s="2" t="s">
        <v>16</v>
      </c>
      <c r="J2285" s="2">
        <v>2.9953314000000002E-2</v>
      </c>
      <c r="K2285" s="2">
        <v>8.3249999999999993</v>
      </c>
      <c r="L2285" s="2">
        <v>39.513800000000003</v>
      </c>
      <c r="M2285" s="2">
        <v>4.2</v>
      </c>
    </row>
    <row r="2286" spans="1:13" x14ac:dyDescent="0.3">
      <c r="A2286" s="1" t="s">
        <v>17</v>
      </c>
      <c r="B2286" s="2">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
      <c r="A2287" s="2" t="s">
        <v>17</v>
      </c>
      <c r="B2287" s="1">
        <v>2286</v>
      </c>
      <c r="C2287" s="2" t="s">
        <v>207</v>
      </c>
      <c r="D2287" s="2" t="s">
        <v>12</v>
      </c>
      <c r="E2287" s="2">
        <v>2020</v>
      </c>
      <c r="F2287" s="2" t="s">
        <v>37</v>
      </c>
      <c r="G2287" s="2" t="s">
        <v>34</v>
      </c>
      <c r="H2287" s="2" t="s">
        <v>26</v>
      </c>
      <c r="I2287" s="2" t="s">
        <v>16</v>
      </c>
      <c r="J2287" s="2">
        <v>7.2707308999999998E-2</v>
      </c>
      <c r="K2287" s="2">
        <v>14.7</v>
      </c>
      <c r="L2287" s="2">
        <v>49.503399999999999</v>
      </c>
      <c r="M2287" s="2">
        <v>4.2</v>
      </c>
    </row>
    <row r="2288" spans="1:13" x14ac:dyDescent="0.3">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
      <c r="A2289" s="2" t="s">
        <v>17</v>
      </c>
      <c r="B2289" s="2">
        <v>2288</v>
      </c>
      <c r="C2289" s="2" t="s">
        <v>1288</v>
      </c>
      <c r="D2289" s="2" t="s">
        <v>61</v>
      </c>
      <c r="E2289" s="2">
        <v>2020</v>
      </c>
      <c r="F2289" s="2" t="s">
        <v>37</v>
      </c>
      <c r="G2289" s="2" t="s">
        <v>34</v>
      </c>
      <c r="H2289" s="2" t="s">
        <v>26</v>
      </c>
      <c r="I2289" s="2" t="s">
        <v>16</v>
      </c>
      <c r="J2289" s="2">
        <v>0.12334608499999999</v>
      </c>
      <c r="K2289" s="2">
        <v>4.6100000000000003</v>
      </c>
      <c r="L2289" s="2">
        <v>172.53960000000001</v>
      </c>
      <c r="M2289" s="2">
        <v>4.2</v>
      </c>
    </row>
    <row r="2290" spans="1:13" x14ac:dyDescent="0.3">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
      <c r="A2291" s="2" t="s">
        <v>17</v>
      </c>
      <c r="B2291" s="1">
        <v>2290</v>
      </c>
      <c r="C2291" s="2" t="s">
        <v>911</v>
      </c>
      <c r="D2291" s="2" t="s">
        <v>61</v>
      </c>
      <c r="E2291" s="2">
        <v>2020</v>
      </c>
      <c r="F2291" s="2" t="s">
        <v>37</v>
      </c>
      <c r="G2291" s="2" t="s">
        <v>34</v>
      </c>
      <c r="H2291" s="2" t="s">
        <v>26</v>
      </c>
      <c r="I2291" s="2" t="s">
        <v>16</v>
      </c>
      <c r="J2291" s="2">
        <v>3.0877302999999998E-2</v>
      </c>
      <c r="K2291" s="2">
        <v>15.7</v>
      </c>
      <c r="L2291" s="2">
        <v>42.177</v>
      </c>
      <c r="M2291" s="2">
        <v>4.2</v>
      </c>
    </row>
    <row r="2292" spans="1:13" x14ac:dyDescent="0.3">
      <c r="A2292" s="1" t="s">
        <v>17</v>
      </c>
      <c r="B2292" s="2">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
      <c r="A2293" s="2" t="s">
        <v>17</v>
      </c>
      <c r="B2293" s="1">
        <v>2292</v>
      </c>
      <c r="C2293" s="2" t="s">
        <v>1283</v>
      </c>
      <c r="D2293" s="2" t="s">
        <v>42</v>
      </c>
      <c r="E2293" s="2">
        <v>2020</v>
      </c>
      <c r="F2293" s="2" t="s">
        <v>37</v>
      </c>
      <c r="G2293" s="2" t="s">
        <v>34</v>
      </c>
      <c r="H2293" s="2" t="s">
        <v>26</v>
      </c>
      <c r="I2293" s="2" t="s">
        <v>16</v>
      </c>
      <c r="J2293" s="2">
        <v>7.7290355000000005E-2</v>
      </c>
      <c r="K2293" s="2">
        <v>7.2350000000000003</v>
      </c>
      <c r="L2293" s="2">
        <v>116.9492</v>
      </c>
      <c r="M2293" s="2">
        <v>4.2</v>
      </c>
    </row>
    <row r="2294" spans="1:13" x14ac:dyDescent="0.3">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
      <c r="A2295" s="2" t="s">
        <v>17</v>
      </c>
      <c r="B2295" s="2">
        <v>2294</v>
      </c>
      <c r="C2295" s="2" t="s">
        <v>1289</v>
      </c>
      <c r="D2295" s="2" t="s">
        <v>42</v>
      </c>
      <c r="E2295" s="2">
        <v>2020</v>
      </c>
      <c r="F2295" s="2" t="s">
        <v>37</v>
      </c>
      <c r="G2295" s="2" t="s">
        <v>34</v>
      </c>
      <c r="H2295" s="2" t="s">
        <v>26</v>
      </c>
      <c r="I2295" s="2" t="s">
        <v>16</v>
      </c>
      <c r="J2295" s="2">
        <v>2.9236727000000001E-2</v>
      </c>
      <c r="K2295" s="2">
        <v>7.7249999999999996</v>
      </c>
      <c r="L2295" s="2">
        <v>123.84139999999999</v>
      </c>
      <c r="M2295" s="2">
        <v>4.2</v>
      </c>
    </row>
    <row r="2296" spans="1:13" x14ac:dyDescent="0.3">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
      <c r="A2297" s="2" t="s">
        <v>17</v>
      </c>
      <c r="B2297" s="1">
        <v>2296</v>
      </c>
      <c r="C2297" s="2" t="s">
        <v>797</v>
      </c>
      <c r="D2297" s="2" t="s">
        <v>42</v>
      </c>
      <c r="E2297" s="2">
        <v>2020</v>
      </c>
      <c r="F2297" s="2" t="s">
        <v>37</v>
      </c>
      <c r="G2297" s="2" t="s">
        <v>34</v>
      </c>
      <c r="H2297" s="2" t="s">
        <v>30</v>
      </c>
      <c r="I2297" s="2" t="s">
        <v>16</v>
      </c>
      <c r="J2297" s="2">
        <v>1.4103354E-2</v>
      </c>
      <c r="K2297" s="2">
        <v>18.350000000000001</v>
      </c>
      <c r="L2297" s="2">
        <v>225.47460000000001</v>
      </c>
      <c r="M2297" s="2">
        <v>4.2</v>
      </c>
    </row>
    <row r="2298" spans="1:13" x14ac:dyDescent="0.3">
      <c r="A2298" s="1" t="s">
        <v>17</v>
      </c>
      <c r="B2298" s="2">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
      <c r="A2299" s="2" t="s">
        <v>17</v>
      </c>
      <c r="B2299" s="1">
        <v>2298</v>
      </c>
      <c r="C2299" s="2" t="s">
        <v>1290</v>
      </c>
      <c r="D2299" s="2" t="s">
        <v>54</v>
      </c>
      <c r="E2299" s="2">
        <v>2020</v>
      </c>
      <c r="F2299" s="2" t="s">
        <v>37</v>
      </c>
      <c r="G2299" s="2" t="s">
        <v>34</v>
      </c>
      <c r="H2299" s="2" t="s">
        <v>30</v>
      </c>
      <c r="I2299" s="2" t="s">
        <v>16</v>
      </c>
      <c r="J2299" s="2">
        <v>2.2587620999999999E-2</v>
      </c>
      <c r="K2299" s="2">
        <v>6.8949999999999996</v>
      </c>
      <c r="L2299" s="2">
        <v>143.78120000000001</v>
      </c>
      <c r="M2299" s="2">
        <v>4.2</v>
      </c>
    </row>
    <row r="2300" spans="1:13" x14ac:dyDescent="0.3">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
      <c r="A2301" s="2" t="s">
        <v>17</v>
      </c>
      <c r="B2301" s="2">
        <v>2300</v>
      </c>
      <c r="C2301" s="2" t="s">
        <v>1291</v>
      </c>
      <c r="D2301" s="2" t="s">
        <v>48</v>
      </c>
      <c r="E2301" s="2">
        <v>2020</v>
      </c>
      <c r="F2301" s="2" t="s">
        <v>37</v>
      </c>
      <c r="G2301" s="2" t="s">
        <v>34</v>
      </c>
      <c r="H2301" s="2" t="s">
        <v>30</v>
      </c>
      <c r="I2301" s="2" t="s">
        <v>16</v>
      </c>
      <c r="J2301" s="2">
        <v>5.8725133999999998E-2</v>
      </c>
      <c r="K2301" s="2">
        <v>15</v>
      </c>
      <c r="L2301" s="2">
        <v>43.674399999999999</v>
      </c>
      <c r="M2301" s="2">
        <v>4.2</v>
      </c>
    </row>
    <row r="2302" spans="1:13" x14ac:dyDescent="0.3">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
      <c r="A2303" s="2" t="s">
        <v>17</v>
      </c>
      <c r="B2303" s="1">
        <v>2302</v>
      </c>
      <c r="C2303" s="2" t="s">
        <v>784</v>
      </c>
      <c r="D2303" s="2" t="s">
        <v>48</v>
      </c>
      <c r="E2303" s="2">
        <v>2020</v>
      </c>
      <c r="F2303" s="2" t="s">
        <v>37</v>
      </c>
      <c r="G2303" s="2" t="s">
        <v>34</v>
      </c>
      <c r="H2303" s="2" t="s">
        <v>30</v>
      </c>
      <c r="I2303" s="2" t="s">
        <v>16</v>
      </c>
      <c r="J2303" s="2">
        <v>3.5384612000000003E-2</v>
      </c>
      <c r="K2303" s="2">
        <v>19.2</v>
      </c>
      <c r="L2303" s="2">
        <v>180.33179999999999</v>
      </c>
      <c r="M2303" s="2">
        <v>4.2</v>
      </c>
    </row>
    <row r="2304" spans="1:13" x14ac:dyDescent="0.3">
      <c r="A2304" s="1" t="s">
        <v>17</v>
      </c>
      <c r="B2304" s="2">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
      <c r="A2305" s="2" t="s">
        <v>10</v>
      </c>
      <c r="B2305" s="1">
        <v>2304</v>
      </c>
      <c r="C2305" s="2" t="s">
        <v>310</v>
      </c>
      <c r="D2305" s="2" t="s">
        <v>95</v>
      </c>
      <c r="E2305" s="2">
        <v>2015</v>
      </c>
      <c r="F2305" s="2" t="s">
        <v>33</v>
      </c>
      <c r="G2305" s="2" t="s">
        <v>34</v>
      </c>
      <c r="H2305" s="2" t="s">
        <v>30</v>
      </c>
      <c r="I2305" s="2" t="s">
        <v>16</v>
      </c>
      <c r="J2305" s="2">
        <v>2.494708E-2</v>
      </c>
      <c r="K2305" s="2">
        <v>10.3</v>
      </c>
      <c r="L2305" s="2">
        <v>172.34219999999999</v>
      </c>
      <c r="M2305" s="2">
        <v>4.2</v>
      </c>
    </row>
    <row r="2306" spans="1:13" x14ac:dyDescent="0.3">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
      <c r="A2307" s="2" t="s">
        <v>10</v>
      </c>
      <c r="B2307" s="2">
        <v>2306</v>
      </c>
      <c r="C2307" s="2" t="s">
        <v>1293</v>
      </c>
      <c r="D2307" s="2" t="s">
        <v>24</v>
      </c>
      <c r="E2307" s="2">
        <v>2015</v>
      </c>
      <c r="F2307" s="2" t="s">
        <v>33</v>
      </c>
      <c r="G2307" s="2" t="s">
        <v>34</v>
      </c>
      <c r="H2307" s="2" t="s">
        <v>30</v>
      </c>
      <c r="I2307" s="2" t="s">
        <v>16</v>
      </c>
      <c r="J2307" s="2">
        <v>4.2087749000000001E-2</v>
      </c>
      <c r="K2307" s="2">
        <v>11.5</v>
      </c>
      <c r="L2307" s="2">
        <v>192.68199999999999</v>
      </c>
      <c r="M2307" s="2">
        <v>4.2</v>
      </c>
    </row>
    <row r="2308" spans="1:13" x14ac:dyDescent="0.3">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
      <c r="A2309" s="2" t="s">
        <v>10</v>
      </c>
      <c r="B2309" s="1">
        <v>2308</v>
      </c>
      <c r="C2309" s="2" t="s">
        <v>1219</v>
      </c>
      <c r="D2309" s="2" t="s">
        <v>12</v>
      </c>
      <c r="E2309" s="2">
        <v>2015</v>
      </c>
      <c r="F2309" s="2" t="s">
        <v>33</v>
      </c>
      <c r="G2309" s="2" t="s">
        <v>34</v>
      </c>
      <c r="H2309" s="2" t="s">
        <v>30</v>
      </c>
      <c r="I2309" s="2" t="s">
        <v>16</v>
      </c>
      <c r="J2309" s="2">
        <v>3.5222503000000002E-2</v>
      </c>
      <c r="K2309" s="2">
        <v>9.5</v>
      </c>
      <c r="L2309" s="2">
        <v>170.1448</v>
      </c>
      <c r="M2309" s="2">
        <v>4.2</v>
      </c>
    </row>
    <row r="2310" spans="1:13" x14ac:dyDescent="0.3">
      <c r="A2310" s="1" t="s">
        <v>10</v>
      </c>
      <c r="B2310" s="2">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
      <c r="A2311" s="2" t="s">
        <v>10</v>
      </c>
      <c r="B2311" s="1">
        <v>2310</v>
      </c>
      <c r="C2311" s="2" t="s">
        <v>734</v>
      </c>
      <c r="D2311" s="2" t="s">
        <v>12</v>
      </c>
      <c r="E2311" s="2">
        <v>2015</v>
      </c>
      <c r="F2311" s="2" t="s">
        <v>33</v>
      </c>
      <c r="G2311" s="2" t="s">
        <v>34</v>
      </c>
      <c r="H2311" s="2" t="s">
        <v>30</v>
      </c>
      <c r="I2311" s="2" t="s">
        <v>16</v>
      </c>
      <c r="J2311" s="2">
        <v>0.106542886</v>
      </c>
      <c r="K2311" s="2">
        <v>12.3</v>
      </c>
      <c r="L2311" s="2">
        <v>173.2396</v>
      </c>
      <c r="M2311" s="2">
        <v>4.2</v>
      </c>
    </row>
    <row r="2312" spans="1:13" x14ac:dyDescent="0.3">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
      <c r="A2313" s="2" t="s">
        <v>10</v>
      </c>
      <c r="B2313" s="2">
        <v>2312</v>
      </c>
      <c r="C2313" s="2" t="s">
        <v>553</v>
      </c>
      <c r="D2313" s="2" t="s">
        <v>12</v>
      </c>
      <c r="E2313" s="2">
        <v>2015</v>
      </c>
      <c r="F2313" s="2" t="s">
        <v>33</v>
      </c>
      <c r="G2313" s="2" t="s">
        <v>34</v>
      </c>
      <c r="H2313" s="2" t="s">
        <v>30</v>
      </c>
      <c r="I2313" s="2" t="s">
        <v>16</v>
      </c>
      <c r="J2313" s="2">
        <v>2.5924623000000001E-2</v>
      </c>
      <c r="K2313" s="2">
        <v>19.100000000000001</v>
      </c>
      <c r="L2313" s="2">
        <v>148.04179999999999</v>
      </c>
      <c r="M2313" s="2">
        <v>4.2</v>
      </c>
    </row>
    <row r="2314" spans="1:13" x14ac:dyDescent="0.3">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
      <c r="A2315" s="2" t="s">
        <v>10</v>
      </c>
      <c r="B2315" s="1">
        <v>2314</v>
      </c>
      <c r="C2315" s="2" t="s">
        <v>489</v>
      </c>
      <c r="D2315" s="2" t="s">
        <v>54</v>
      </c>
      <c r="E2315" s="2">
        <v>2015</v>
      </c>
      <c r="F2315" s="2" t="s">
        <v>33</v>
      </c>
      <c r="G2315" s="2" t="s">
        <v>34</v>
      </c>
      <c r="H2315" s="2" t="s">
        <v>30</v>
      </c>
      <c r="I2315" s="2" t="s">
        <v>16</v>
      </c>
      <c r="J2315" s="2">
        <v>3.6957776999999997E-2</v>
      </c>
      <c r="K2315" s="2">
        <v>10.395</v>
      </c>
      <c r="L2315" s="2">
        <v>230.5352</v>
      </c>
      <c r="M2315" s="2">
        <v>4.2</v>
      </c>
    </row>
    <row r="2316" spans="1:13" x14ac:dyDescent="0.3">
      <c r="A2316" s="1" t="s">
        <v>10</v>
      </c>
      <c r="B2316" s="2">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
      <c r="A2317" s="2" t="s">
        <v>10</v>
      </c>
      <c r="B2317" s="1">
        <v>2316</v>
      </c>
      <c r="C2317" s="2" t="s">
        <v>501</v>
      </c>
      <c r="D2317" s="2" t="s">
        <v>48</v>
      </c>
      <c r="E2317" s="2">
        <v>2015</v>
      </c>
      <c r="F2317" s="2" t="s">
        <v>33</v>
      </c>
      <c r="G2317" s="2" t="s">
        <v>34</v>
      </c>
      <c r="H2317" s="2" t="s">
        <v>30</v>
      </c>
      <c r="I2317" s="2" t="s">
        <v>16</v>
      </c>
      <c r="J2317" s="2">
        <v>3.0686952E-2</v>
      </c>
      <c r="K2317" s="2">
        <v>15.7</v>
      </c>
      <c r="L2317" s="2">
        <v>253.47239999999999</v>
      </c>
      <c r="M2317" s="2">
        <v>4.2</v>
      </c>
    </row>
    <row r="2318" spans="1:13" x14ac:dyDescent="0.3">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
      <c r="A2319" s="2" t="s">
        <v>10</v>
      </c>
      <c r="B2319" s="2">
        <v>2318</v>
      </c>
      <c r="C2319" s="2" t="s">
        <v>812</v>
      </c>
      <c r="D2319" s="2" t="s">
        <v>32</v>
      </c>
      <c r="E2319" s="2">
        <v>2015</v>
      </c>
      <c r="F2319" s="2" t="s">
        <v>33</v>
      </c>
      <c r="G2319" s="2" t="s">
        <v>34</v>
      </c>
      <c r="H2319" s="2" t="s">
        <v>30</v>
      </c>
      <c r="I2319" s="2" t="s">
        <v>16</v>
      </c>
      <c r="J2319" s="2">
        <v>0.152262171</v>
      </c>
      <c r="K2319" s="2">
        <v>6.11</v>
      </c>
      <c r="L2319" s="2">
        <v>44.4086</v>
      </c>
      <c r="M2319" s="2">
        <v>4.2</v>
      </c>
    </row>
    <row r="2320" spans="1:13" x14ac:dyDescent="0.3">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
      <c r="A2321" s="2" t="s">
        <v>10</v>
      </c>
      <c r="B2321" s="1">
        <v>2320</v>
      </c>
      <c r="C2321" s="2" t="s">
        <v>731</v>
      </c>
      <c r="D2321" s="2" t="s">
        <v>28</v>
      </c>
      <c r="E2321" s="2">
        <v>2020</v>
      </c>
      <c r="F2321" s="2" t="s">
        <v>37</v>
      </c>
      <c r="G2321" s="2" t="s">
        <v>34</v>
      </c>
      <c r="H2321" s="2" t="s">
        <v>30</v>
      </c>
      <c r="I2321" s="2" t="s">
        <v>16</v>
      </c>
      <c r="J2321" s="2">
        <v>2.0898691E-2</v>
      </c>
      <c r="K2321" s="2">
        <v>7.27</v>
      </c>
      <c r="L2321" s="2">
        <v>92.248800000000003</v>
      </c>
      <c r="M2321" s="2">
        <v>4.2</v>
      </c>
    </row>
    <row r="2322" spans="1:13" x14ac:dyDescent="0.3">
      <c r="A2322" s="1" t="s">
        <v>10</v>
      </c>
      <c r="B2322" s="2">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
      <c r="A2323" s="2" t="s">
        <v>10</v>
      </c>
      <c r="B2323" s="1">
        <v>2322</v>
      </c>
      <c r="C2323" s="2" t="s">
        <v>786</v>
      </c>
      <c r="D2323" s="2" t="s">
        <v>28</v>
      </c>
      <c r="E2323" s="2">
        <v>2020</v>
      </c>
      <c r="F2323" s="2" t="s">
        <v>37</v>
      </c>
      <c r="G2323" s="2" t="s">
        <v>34</v>
      </c>
      <c r="H2323" s="2" t="s">
        <v>30</v>
      </c>
      <c r="I2323" s="2" t="s">
        <v>16</v>
      </c>
      <c r="J2323" s="2">
        <v>0</v>
      </c>
      <c r="K2323" s="2">
        <v>19.2</v>
      </c>
      <c r="L2323" s="2">
        <v>153.3314</v>
      </c>
      <c r="M2323" s="2">
        <v>4.2</v>
      </c>
    </row>
    <row r="2324" spans="1:13" x14ac:dyDescent="0.3">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
      <c r="A2325" s="2" t="s">
        <v>10</v>
      </c>
      <c r="B2325" s="2">
        <v>2324</v>
      </c>
      <c r="C2325" s="2" t="s">
        <v>1244</v>
      </c>
      <c r="D2325" s="2" t="s">
        <v>67</v>
      </c>
      <c r="E2325" s="2">
        <v>2020</v>
      </c>
      <c r="F2325" s="2" t="s">
        <v>37</v>
      </c>
      <c r="G2325" s="2" t="s">
        <v>34</v>
      </c>
      <c r="H2325" s="2" t="s">
        <v>30</v>
      </c>
      <c r="I2325" s="2" t="s">
        <v>16</v>
      </c>
      <c r="J2325" s="2">
        <v>4.2860026000000002E-2</v>
      </c>
      <c r="K2325" s="2">
        <v>16.7</v>
      </c>
      <c r="L2325" s="2">
        <v>120.37820000000001</v>
      </c>
      <c r="M2325" s="2">
        <v>4.2</v>
      </c>
    </row>
    <row r="2326" spans="1:13" x14ac:dyDescent="0.3">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
      <c r="A2327" s="2" t="s">
        <v>10</v>
      </c>
      <c r="B2327" s="1">
        <v>2326</v>
      </c>
      <c r="C2327" s="2" t="s">
        <v>434</v>
      </c>
      <c r="D2327" s="2" t="s">
        <v>24</v>
      </c>
      <c r="E2327" s="2">
        <v>2020</v>
      </c>
      <c r="F2327" s="2" t="s">
        <v>37</v>
      </c>
      <c r="G2327" s="2" t="s">
        <v>34</v>
      </c>
      <c r="H2327" s="2" t="s">
        <v>30</v>
      </c>
      <c r="I2327" s="2" t="s">
        <v>16</v>
      </c>
      <c r="J2327" s="2">
        <v>1.4166738999999999E-2</v>
      </c>
      <c r="K2327" s="2">
        <v>11.8</v>
      </c>
      <c r="L2327" s="2">
        <v>178.23439999999999</v>
      </c>
      <c r="M2327" s="2">
        <v>4.2</v>
      </c>
    </row>
    <row r="2328" spans="1:13" x14ac:dyDescent="0.3">
      <c r="A2328" s="1" t="s">
        <v>10</v>
      </c>
      <c r="B2328" s="2">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
      <c r="A2329" s="2" t="s">
        <v>10</v>
      </c>
      <c r="B2329" s="1">
        <v>2328</v>
      </c>
      <c r="C2329" s="2" t="s">
        <v>441</v>
      </c>
      <c r="D2329" s="2" t="s">
        <v>24</v>
      </c>
      <c r="E2329" s="2">
        <v>2020</v>
      </c>
      <c r="F2329" s="2" t="s">
        <v>37</v>
      </c>
      <c r="G2329" s="2" t="s">
        <v>34</v>
      </c>
      <c r="H2329" s="2" t="s">
        <v>30</v>
      </c>
      <c r="I2329" s="2" t="s">
        <v>16</v>
      </c>
      <c r="J2329" s="2">
        <v>8.1096612999999998E-2</v>
      </c>
      <c r="K2329" s="2">
        <v>13.65</v>
      </c>
      <c r="L2329" s="2">
        <v>261.29360000000003</v>
      </c>
      <c r="M2329" s="2">
        <v>4.2</v>
      </c>
    </row>
    <row r="2330" spans="1:13" x14ac:dyDescent="0.3">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
      <c r="A2331" s="2" t="s">
        <v>10</v>
      </c>
      <c r="B2331" s="2">
        <v>2330</v>
      </c>
      <c r="C2331" s="2" t="s">
        <v>360</v>
      </c>
      <c r="D2331" s="2" t="s">
        <v>12</v>
      </c>
      <c r="E2331" s="2">
        <v>2020</v>
      </c>
      <c r="F2331" s="2" t="s">
        <v>37</v>
      </c>
      <c r="G2331" s="2" t="s">
        <v>34</v>
      </c>
      <c r="H2331" s="2" t="s">
        <v>15</v>
      </c>
      <c r="I2331" s="2" t="s">
        <v>16</v>
      </c>
      <c r="J2331" s="2">
        <v>0</v>
      </c>
      <c r="K2331" s="2">
        <v>10.3</v>
      </c>
      <c r="L2331" s="2">
        <v>115.7176</v>
      </c>
      <c r="M2331" s="2">
        <v>4.2</v>
      </c>
    </row>
    <row r="2332" spans="1:13" x14ac:dyDescent="0.3">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
      <c r="A2333" s="2" t="s">
        <v>10</v>
      </c>
      <c r="B2333" s="1">
        <v>2332</v>
      </c>
      <c r="C2333" s="2" t="s">
        <v>1295</v>
      </c>
      <c r="D2333" s="2" t="s">
        <v>12</v>
      </c>
      <c r="E2333" s="2">
        <v>2020</v>
      </c>
      <c r="F2333" s="2" t="s">
        <v>37</v>
      </c>
      <c r="G2333" s="2" t="s">
        <v>34</v>
      </c>
      <c r="H2333" s="2" t="s">
        <v>15</v>
      </c>
      <c r="I2333" s="2" t="s">
        <v>16</v>
      </c>
      <c r="J2333" s="2">
        <v>0.156926608</v>
      </c>
      <c r="K2333" s="2">
        <v>12.65</v>
      </c>
      <c r="L2333" s="2">
        <v>238.35380000000001</v>
      </c>
      <c r="M2333" s="2">
        <v>4.2</v>
      </c>
    </row>
    <row r="2334" spans="1:13" x14ac:dyDescent="0.3">
      <c r="A2334" s="1" t="s">
        <v>10</v>
      </c>
      <c r="B2334" s="2">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
      <c r="A2335" s="2" t="s">
        <v>10</v>
      </c>
      <c r="B2335" s="1">
        <v>2334</v>
      </c>
      <c r="C2335" s="2" t="s">
        <v>864</v>
      </c>
      <c r="D2335" s="2" t="s">
        <v>12</v>
      </c>
      <c r="E2335" s="2">
        <v>2020</v>
      </c>
      <c r="F2335" s="2" t="s">
        <v>37</v>
      </c>
      <c r="G2335" s="2" t="s">
        <v>34</v>
      </c>
      <c r="H2335" s="2" t="s">
        <v>15</v>
      </c>
      <c r="I2335" s="2" t="s">
        <v>16</v>
      </c>
      <c r="J2335" s="2">
        <v>4.3902086999999999E-2</v>
      </c>
      <c r="K2335" s="2">
        <v>13.6</v>
      </c>
      <c r="L2335" s="2">
        <v>157.09460000000001</v>
      </c>
      <c r="M2335" s="2">
        <v>4.2</v>
      </c>
    </row>
    <row r="2336" spans="1:13" x14ac:dyDescent="0.3">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
      <c r="A2337" s="2" t="s">
        <v>10</v>
      </c>
      <c r="B2337" s="2">
        <v>2336</v>
      </c>
      <c r="C2337" s="2" t="s">
        <v>363</v>
      </c>
      <c r="D2337" s="2" t="s">
        <v>12</v>
      </c>
      <c r="E2337" s="2">
        <v>2020</v>
      </c>
      <c r="F2337" s="2" t="s">
        <v>37</v>
      </c>
      <c r="G2337" s="2" t="s">
        <v>34</v>
      </c>
      <c r="H2337" s="2" t="s">
        <v>15</v>
      </c>
      <c r="I2337" s="2" t="s">
        <v>16</v>
      </c>
      <c r="J2337" s="2">
        <v>3.5456465E-2</v>
      </c>
      <c r="K2337" s="2">
        <v>14.85</v>
      </c>
      <c r="L2337" s="2">
        <v>162.2578</v>
      </c>
      <c r="M2337" s="2">
        <v>4.2</v>
      </c>
    </row>
    <row r="2338" spans="1:13" x14ac:dyDescent="0.3">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
      <c r="A2339" s="2" t="s">
        <v>10</v>
      </c>
      <c r="B2339" s="1">
        <v>2338</v>
      </c>
      <c r="C2339" s="2" t="s">
        <v>783</v>
      </c>
      <c r="D2339" s="2" t="s">
        <v>12</v>
      </c>
      <c r="E2339" s="2">
        <v>2020</v>
      </c>
      <c r="F2339" s="2" t="s">
        <v>37</v>
      </c>
      <c r="G2339" s="2" t="s">
        <v>34</v>
      </c>
      <c r="H2339" s="2" t="s">
        <v>15</v>
      </c>
      <c r="I2339" s="2" t="s">
        <v>16</v>
      </c>
      <c r="J2339" s="2">
        <v>6.6005185999999993E-2</v>
      </c>
      <c r="K2339" s="2">
        <v>19</v>
      </c>
      <c r="L2339" s="2">
        <v>188.42140000000001</v>
      </c>
      <c r="M2339" s="2">
        <v>4.2</v>
      </c>
    </row>
    <row r="2340" spans="1:13" x14ac:dyDescent="0.3">
      <c r="A2340" s="1" t="s">
        <v>10</v>
      </c>
      <c r="B2340" s="2">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
      <c r="A2341" s="2" t="s">
        <v>10</v>
      </c>
      <c r="B2341" s="1">
        <v>2340</v>
      </c>
      <c r="C2341" s="2" t="s">
        <v>760</v>
      </c>
      <c r="D2341" s="2" t="s">
        <v>48</v>
      </c>
      <c r="E2341" s="2">
        <v>2020</v>
      </c>
      <c r="F2341" s="2" t="s">
        <v>37</v>
      </c>
      <c r="G2341" s="2" t="s">
        <v>34</v>
      </c>
      <c r="H2341" s="2" t="s">
        <v>15</v>
      </c>
      <c r="I2341" s="2" t="s">
        <v>16</v>
      </c>
      <c r="J2341" s="2">
        <v>1.4098693000000001E-2</v>
      </c>
      <c r="K2341" s="2">
        <v>9.3000000000000007</v>
      </c>
      <c r="L2341" s="2">
        <v>197.70840000000001</v>
      </c>
      <c r="M2341" s="2">
        <v>4.2</v>
      </c>
    </row>
    <row r="2342" spans="1:13" x14ac:dyDescent="0.3">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
      <c r="A2343" s="2" t="s">
        <v>10</v>
      </c>
      <c r="B2343" s="2">
        <v>2342</v>
      </c>
      <c r="C2343" s="2" t="s">
        <v>811</v>
      </c>
      <c r="D2343" s="2" t="s">
        <v>48</v>
      </c>
      <c r="E2343" s="2">
        <v>2020</v>
      </c>
      <c r="F2343" s="2" t="s">
        <v>37</v>
      </c>
      <c r="G2343" s="2" t="s">
        <v>34</v>
      </c>
      <c r="H2343" s="2" t="s">
        <v>15</v>
      </c>
      <c r="I2343" s="2" t="s">
        <v>16</v>
      </c>
      <c r="J2343" s="2">
        <v>0.15021128</v>
      </c>
      <c r="K2343" s="2">
        <v>13.35</v>
      </c>
      <c r="L2343" s="2">
        <v>179.066</v>
      </c>
      <c r="M2343" s="2">
        <v>4.2</v>
      </c>
    </row>
    <row r="2344" spans="1:13" x14ac:dyDescent="0.3">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
      <c r="A2345" s="2" t="s">
        <v>10</v>
      </c>
      <c r="B2345" s="1">
        <v>2344</v>
      </c>
      <c r="C2345" s="2" t="s">
        <v>1296</v>
      </c>
      <c r="D2345" s="2" t="s">
        <v>48</v>
      </c>
      <c r="E2345" s="2">
        <v>2020</v>
      </c>
      <c r="F2345" s="2" t="s">
        <v>37</v>
      </c>
      <c r="G2345" s="2" t="s">
        <v>34</v>
      </c>
      <c r="H2345" s="2" t="s">
        <v>15</v>
      </c>
      <c r="I2345" s="2" t="s">
        <v>16</v>
      </c>
      <c r="J2345" s="2">
        <v>1.6055614999999999E-2</v>
      </c>
      <c r="K2345" s="2">
        <v>17</v>
      </c>
      <c r="L2345" s="2">
        <v>228.43520000000001</v>
      </c>
      <c r="M2345" s="2">
        <v>4.2</v>
      </c>
    </row>
    <row r="2346" spans="1:13" x14ac:dyDescent="0.3">
      <c r="A2346" s="1" t="s">
        <v>10</v>
      </c>
      <c r="B2346" s="2">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
      <c r="A2347" s="2" t="s">
        <v>35</v>
      </c>
      <c r="B2347" s="1">
        <v>2346</v>
      </c>
      <c r="C2347" s="2" t="s">
        <v>920</v>
      </c>
      <c r="D2347" s="2" t="s">
        <v>32</v>
      </c>
      <c r="E2347" s="2">
        <v>2015</v>
      </c>
      <c r="F2347" s="2" t="s">
        <v>33</v>
      </c>
      <c r="G2347" s="2" t="s">
        <v>34</v>
      </c>
      <c r="H2347" s="2" t="s">
        <v>15</v>
      </c>
      <c r="I2347" s="2" t="s">
        <v>16</v>
      </c>
      <c r="J2347" s="2">
        <v>9.5571649999999994E-2</v>
      </c>
      <c r="K2347" s="2">
        <v>14.15</v>
      </c>
      <c r="L2347" s="2">
        <v>171.01060000000001</v>
      </c>
      <c r="M2347" s="2">
        <v>4.2</v>
      </c>
    </row>
    <row r="2348" spans="1:13" x14ac:dyDescent="0.3">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
      <c r="A2349" s="2" t="s">
        <v>10</v>
      </c>
      <c r="B2349" s="2">
        <v>2348</v>
      </c>
      <c r="C2349" s="2" t="s">
        <v>273</v>
      </c>
      <c r="D2349" s="2" t="s">
        <v>54</v>
      </c>
      <c r="E2349" s="2">
        <v>2015</v>
      </c>
      <c r="F2349" s="2" t="s">
        <v>33</v>
      </c>
      <c r="G2349" s="2" t="s">
        <v>34</v>
      </c>
      <c r="H2349" s="2" t="s">
        <v>15</v>
      </c>
      <c r="I2349" s="2" t="s">
        <v>16</v>
      </c>
      <c r="J2349" s="2">
        <v>3.3829329999999998E-2</v>
      </c>
      <c r="K2349" s="2">
        <v>12.35</v>
      </c>
      <c r="L2349" s="2">
        <v>196.9426</v>
      </c>
      <c r="M2349" s="2">
        <v>4.2</v>
      </c>
    </row>
    <row r="2350" spans="1:13" x14ac:dyDescent="0.3">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
      <c r="A2351" s="2" t="s">
        <v>10</v>
      </c>
      <c r="B2351" s="1">
        <v>2350</v>
      </c>
      <c r="C2351" s="2" t="s">
        <v>1297</v>
      </c>
      <c r="D2351" s="2" t="s">
        <v>54</v>
      </c>
      <c r="E2351" s="2">
        <v>2020</v>
      </c>
      <c r="F2351" s="2" t="s">
        <v>37</v>
      </c>
      <c r="G2351" s="2" t="s">
        <v>34</v>
      </c>
      <c r="H2351" s="2" t="s">
        <v>15</v>
      </c>
      <c r="I2351" s="2" t="s">
        <v>16</v>
      </c>
      <c r="J2351" s="2">
        <v>2.1065311E-2</v>
      </c>
      <c r="K2351" s="2">
        <v>17.850000000000001</v>
      </c>
      <c r="L2351" s="2">
        <v>261.59359999999998</v>
      </c>
      <c r="M2351" s="2">
        <v>4.2</v>
      </c>
    </row>
    <row r="2352" spans="1:13" x14ac:dyDescent="0.3">
      <c r="A2352" s="1" t="s">
        <v>10</v>
      </c>
      <c r="B2352" s="2">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
      <c r="A2353" s="2" t="s">
        <v>17</v>
      </c>
      <c r="B2353" s="1">
        <v>2352</v>
      </c>
      <c r="C2353" s="2" t="s">
        <v>104</v>
      </c>
      <c r="D2353" s="2" t="s">
        <v>12</v>
      </c>
      <c r="E2353" s="2">
        <v>2017</v>
      </c>
      <c r="F2353" s="2" t="s">
        <v>50</v>
      </c>
      <c r="G2353" s="2" t="s">
        <v>34</v>
      </c>
      <c r="H2353" s="2" t="s">
        <v>26</v>
      </c>
      <c r="I2353" s="2" t="s">
        <v>16</v>
      </c>
      <c r="J2353" s="2">
        <v>4.1387618000000001E-2</v>
      </c>
      <c r="K2353" s="2">
        <v>10.5</v>
      </c>
      <c r="L2353" s="2">
        <v>40.116399999999999</v>
      </c>
      <c r="M2353" s="2">
        <v>4.2</v>
      </c>
    </row>
    <row r="2354" spans="1:13" x14ac:dyDescent="0.3">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
      <c r="A2355" s="2" t="s">
        <v>17</v>
      </c>
      <c r="B2355" s="2">
        <v>2354</v>
      </c>
      <c r="C2355" s="2" t="s">
        <v>173</v>
      </c>
      <c r="D2355" s="2" t="s">
        <v>42</v>
      </c>
      <c r="E2355" s="2">
        <v>2017</v>
      </c>
      <c r="F2355" s="2" t="s">
        <v>50</v>
      </c>
      <c r="G2355" s="2" t="s">
        <v>34</v>
      </c>
      <c r="H2355" s="2" t="s">
        <v>26</v>
      </c>
      <c r="I2355" s="2" t="s">
        <v>16</v>
      </c>
      <c r="J2355" s="2">
        <v>0.10801000600000001</v>
      </c>
      <c r="K2355" s="2">
        <v>19.25</v>
      </c>
      <c r="L2355" s="2">
        <v>33.355800000000002</v>
      </c>
      <c r="M2355" s="2">
        <v>4.2</v>
      </c>
    </row>
    <row r="2356" spans="1:13" x14ac:dyDescent="0.3">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
      <c r="A2357" s="2" t="s">
        <v>17</v>
      </c>
      <c r="B2357" s="1">
        <v>2356</v>
      </c>
      <c r="C2357" s="2" t="s">
        <v>1299</v>
      </c>
      <c r="D2357" s="2" t="s">
        <v>153</v>
      </c>
      <c r="E2357" s="2">
        <v>2017</v>
      </c>
      <c r="F2357" s="2" t="s">
        <v>50</v>
      </c>
      <c r="G2357" s="2" t="s">
        <v>34</v>
      </c>
      <c r="H2357" s="2" t="s">
        <v>26</v>
      </c>
      <c r="I2357" s="2" t="s">
        <v>16</v>
      </c>
      <c r="J2357" s="2">
        <v>2.1531416000000001E-2</v>
      </c>
      <c r="K2357" s="2">
        <v>7.97</v>
      </c>
      <c r="L2357" s="2">
        <v>108.45959999999999</v>
      </c>
      <c r="M2357" s="2">
        <v>4.2</v>
      </c>
    </row>
    <row r="2358" spans="1:13" x14ac:dyDescent="0.3">
      <c r="A2358" s="1" t="s">
        <v>17</v>
      </c>
      <c r="B2358" s="2">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
      <c r="A2359" s="2" t="s">
        <v>17</v>
      </c>
      <c r="B2359" s="1">
        <v>2358</v>
      </c>
      <c r="C2359" s="2" t="s">
        <v>1300</v>
      </c>
      <c r="D2359" s="2" t="s">
        <v>57</v>
      </c>
      <c r="E2359" s="2">
        <v>2017</v>
      </c>
      <c r="F2359" s="2" t="s">
        <v>50</v>
      </c>
      <c r="G2359" s="2" t="s">
        <v>34</v>
      </c>
      <c r="H2359" s="2" t="s">
        <v>26</v>
      </c>
      <c r="I2359" s="2" t="s">
        <v>16</v>
      </c>
      <c r="J2359" s="2">
        <v>3.5580130000000001E-2</v>
      </c>
      <c r="K2359" s="2">
        <v>6.71</v>
      </c>
      <c r="L2359" s="2">
        <v>217.51660000000001</v>
      </c>
      <c r="M2359" s="2">
        <v>4.2</v>
      </c>
    </row>
    <row r="2360" spans="1:13" x14ac:dyDescent="0.3">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
      <c r="A2361" s="2" t="s">
        <v>17</v>
      </c>
      <c r="B2361" s="2">
        <v>2360</v>
      </c>
      <c r="C2361" s="2" t="s">
        <v>1302</v>
      </c>
      <c r="D2361" s="2" t="s">
        <v>28</v>
      </c>
      <c r="E2361" s="2">
        <v>2017</v>
      </c>
      <c r="F2361" s="2" t="s">
        <v>50</v>
      </c>
      <c r="G2361" s="2" t="s">
        <v>34</v>
      </c>
      <c r="H2361" s="2" t="s">
        <v>26</v>
      </c>
      <c r="I2361" s="2" t="s">
        <v>16</v>
      </c>
      <c r="J2361" s="2">
        <v>0.14161543600000001</v>
      </c>
      <c r="K2361" s="2">
        <v>18.850000000000001</v>
      </c>
      <c r="L2361" s="2">
        <v>169.01320000000001</v>
      </c>
      <c r="M2361" s="2">
        <v>4.2</v>
      </c>
    </row>
    <row r="2362" spans="1:13" x14ac:dyDescent="0.3">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
      <c r="A2363" s="2" t="s">
        <v>17</v>
      </c>
      <c r="B2363" s="1">
        <v>2362</v>
      </c>
      <c r="C2363" s="2" t="s">
        <v>405</v>
      </c>
      <c r="D2363" s="2" t="s">
        <v>24</v>
      </c>
      <c r="E2363" s="2">
        <v>2017</v>
      </c>
      <c r="F2363" s="2" t="s">
        <v>50</v>
      </c>
      <c r="G2363" s="2" t="s">
        <v>34</v>
      </c>
      <c r="H2363" s="2" t="s">
        <v>26</v>
      </c>
      <c r="I2363" s="2" t="s">
        <v>16</v>
      </c>
      <c r="J2363" s="2">
        <v>8.8340229999999999E-3</v>
      </c>
      <c r="K2363" s="2">
        <v>8.68</v>
      </c>
      <c r="L2363" s="2">
        <v>100.0384</v>
      </c>
      <c r="M2363" s="2">
        <v>4.2</v>
      </c>
    </row>
    <row r="2364" spans="1:13" x14ac:dyDescent="0.3">
      <c r="A2364" s="1" t="s">
        <v>17</v>
      </c>
      <c r="B2364" s="2">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
      <c r="A2365" s="2" t="s">
        <v>17</v>
      </c>
      <c r="B2365" s="1">
        <v>2364</v>
      </c>
      <c r="C2365" s="2" t="s">
        <v>683</v>
      </c>
      <c r="D2365" s="2" t="s">
        <v>24</v>
      </c>
      <c r="E2365" s="2">
        <v>2017</v>
      </c>
      <c r="F2365" s="2" t="s">
        <v>50</v>
      </c>
      <c r="G2365" s="2" t="s">
        <v>34</v>
      </c>
      <c r="H2365" s="2" t="s">
        <v>26</v>
      </c>
      <c r="I2365" s="2" t="s">
        <v>16</v>
      </c>
      <c r="J2365" s="2">
        <v>0.104658344</v>
      </c>
      <c r="K2365" s="2">
        <v>18.7</v>
      </c>
      <c r="L2365" s="2">
        <v>121.2072</v>
      </c>
      <c r="M2365" s="2">
        <v>4.2</v>
      </c>
    </row>
    <row r="2366" spans="1:13" x14ac:dyDescent="0.3">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
      <c r="A2367" s="2" t="s">
        <v>17</v>
      </c>
      <c r="B2367" s="2">
        <v>2366</v>
      </c>
      <c r="C2367" s="2" t="s">
        <v>817</v>
      </c>
      <c r="D2367" s="2" t="s">
        <v>12</v>
      </c>
      <c r="E2367" s="2">
        <v>2017</v>
      </c>
      <c r="F2367" s="2" t="s">
        <v>50</v>
      </c>
      <c r="G2367" s="2" t="s">
        <v>34</v>
      </c>
      <c r="H2367" s="2" t="s">
        <v>26</v>
      </c>
      <c r="I2367" s="2" t="s">
        <v>16</v>
      </c>
      <c r="J2367" s="2">
        <v>1.7425784E-2</v>
      </c>
      <c r="K2367" s="2">
        <v>7.51</v>
      </c>
      <c r="L2367" s="2">
        <v>227.90100000000001</v>
      </c>
      <c r="M2367" s="2">
        <v>4.2</v>
      </c>
    </row>
    <row r="2368" spans="1:13" x14ac:dyDescent="0.3">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
      <c r="A2369" s="2" t="s">
        <v>17</v>
      </c>
      <c r="B2369" s="1">
        <v>2368</v>
      </c>
      <c r="C2369" s="2" t="s">
        <v>1304</v>
      </c>
      <c r="D2369" s="2" t="s">
        <v>12</v>
      </c>
      <c r="E2369" s="2">
        <v>2017</v>
      </c>
      <c r="F2369" s="2" t="s">
        <v>50</v>
      </c>
      <c r="G2369" s="2" t="s">
        <v>34</v>
      </c>
      <c r="H2369" s="2" t="s">
        <v>26</v>
      </c>
      <c r="I2369" s="2" t="s">
        <v>16</v>
      </c>
      <c r="J2369" s="2">
        <v>0.12575682399999999</v>
      </c>
      <c r="K2369" s="2">
        <v>14.1</v>
      </c>
      <c r="L2369" s="2">
        <v>87.119799999999998</v>
      </c>
      <c r="M2369" s="2">
        <v>4.2</v>
      </c>
    </row>
    <row r="2370" spans="1:13" x14ac:dyDescent="0.3">
      <c r="A2370" s="1" t="s">
        <v>17</v>
      </c>
      <c r="B2370" s="2">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
      <c r="A2371" s="2" t="s">
        <v>17</v>
      </c>
      <c r="B2371" s="1">
        <v>2370</v>
      </c>
      <c r="C2371" s="2" t="s">
        <v>1190</v>
      </c>
      <c r="D2371" s="2" t="s">
        <v>12</v>
      </c>
      <c r="E2371" s="2">
        <v>2017</v>
      </c>
      <c r="F2371" s="2" t="s">
        <v>50</v>
      </c>
      <c r="G2371" s="2" t="s">
        <v>34</v>
      </c>
      <c r="H2371" s="2" t="s">
        <v>26</v>
      </c>
      <c r="I2371" s="2" t="s">
        <v>16</v>
      </c>
      <c r="J2371" s="2">
        <v>9.9090260999999999E-2</v>
      </c>
      <c r="K2371" s="2">
        <v>18.350000000000001</v>
      </c>
      <c r="L2371" s="2">
        <v>94.046199999999999</v>
      </c>
      <c r="M2371" s="2">
        <v>4.2</v>
      </c>
    </row>
    <row r="2372" spans="1:13" x14ac:dyDescent="0.3">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
      <c r="A2373" s="2" t="s">
        <v>17</v>
      </c>
      <c r="B2373" s="2">
        <v>2372</v>
      </c>
      <c r="C2373" s="2" t="s">
        <v>794</v>
      </c>
      <c r="D2373" s="2" t="s">
        <v>61</v>
      </c>
      <c r="E2373" s="2">
        <v>2017</v>
      </c>
      <c r="F2373" s="2" t="s">
        <v>50</v>
      </c>
      <c r="G2373" s="2" t="s">
        <v>34</v>
      </c>
      <c r="H2373" s="2" t="s">
        <v>26</v>
      </c>
      <c r="I2373" s="2" t="s">
        <v>16</v>
      </c>
      <c r="J2373" s="2">
        <v>3.4397781000000002E-2</v>
      </c>
      <c r="K2373" s="2">
        <v>8.26</v>
      </c>
      <c r="L2373" s="2">
        <v>115.7834</v>
      </c>
      <c r="M2373" s="2">
        <v>4.2</v>
      </c>
    </row>
    <row r="2374" spans="1:13" x14ac:dyDescent="0.3">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
      <c r="A2375" s="2" t="s">
        <v>17</v>
      </c>
      <c r="B2375" s="1">
        <v>2374</v>
      </c>
      <c r="C2375" s="2" t="s">
        <v>860</v>
      </c>
      <c r="D2375" s="2" t="s">
        <v>19</v>
      </c>
      <c r="E2375" s="2">
        <v>2017</v>
      </c>
      <c r="F2375" s="2" t="s">
        <v>50</v>
      </c>
      <c r="G2375" s="2" t="s">
        <v>34</v>
      </c>
      <c r="H2375" s="2" t="s">
        <v>26</v>
      </c>
      <c r="I2375" s="2" t="s">
        <v>16</v>
      </c>
      <c r="J2375" s="2">
        <v>0.11391788899999999</v>
      </c>
      <c r="K2375" s="2">
        <v>9.6950000000000003</v>
      </c>
      <c r="L2375" s="2">
        <v>158.2604</v>
      </c>
      <c r="M2375" s="2">
        <v>4.2</v>
      </c>
    </row>
    <row r="2376" spans="1:13" x14ac:dyDescent="0.3">
      <c r="A2376" s="1" t="s">
        <v>17</v>
      </c>
      <c r="B2376" s="2">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
      <c r="A2377" s="2" t="s">
        <v>17</v>
      </c>
      <c r="B2377" s="1">
        <v>2376</v>
      </c>
      <c r="C2377" s="2" t="s">
        <v>351</v>
      </c>
      <c r="D2377" s="2" t="s">
        <v>42</v>
      </c>
      <c r="E2377" s="2">
        <v>2017</v>
      </c>
      <c r="F2377" s="2" t="s">
        <v>50</v>
      </c>
      <c r="G2377" s="2" t="s">
        <v>34</v>
      </c>
      <c r="H2377" s="2" t="s">
        <v>26</v>
      </c>
      <c r="I2377" s="2" t="s">
        <v>16</v>
      </c>
      <c r="J2377" s="2">
        <v>5.1936085999999999E-2</v>
      </c>
      <c r="K2377" s="2">
        <v>8.51</v>
      </c>
      <c r="L2377" s="2">
        <v>142.947</v>
      </c>
      <c r="M2377" s="2">
        <v>4.2</v>
      </c>
    </row>
    <row r="2378" spans="1:13" x14ac:dyDescent="0.3">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
      <c r="A2379" s="2" t="s">
        <v>17</v>
      </c>
      <c r="B2379" s="2">
        <v>2378</v>
      </c>
      <c r="C2379" s="2" t="s">
        <v>148</v>
      </c>
      <c r="D2379" s="2" t="s">
        <v>42</v>
      </c>
      <c r="E2379" s="2">
        <v>2017</v>
      </c>
      <c r="F2379" s="2" t="s">
        <v>50</v>
      </c>
      <c r="G2379" s="2" t="s">
        <v>34</v>
      </c>
      <c r="H2379" s="2" t="s">
        <v>26</v>
      </c>
      <c r="I2379" s="2" t="s">
        <v>16</v>
      </c>
      <c r="J2379" s="2">
        <v>5.2492122000000002E-2</v>
      </c>
      <c r="K2379" s="2">
        <v>12.3</v>
      </c>
      <c r="L2379" s="2">
        <v>191.053</v>
      </c>
      <c r="M2379" s="2">
        <v>4.2</v>
      </c>
    </row>
    <row r="2380" spans="1:13" x14ac:dyDescent="0.3">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
      <c r="A2381" s="2" t="s">
        <v>17</v>
      </c>
      <c r="B2381" s="1">
        <v>2380</v>
      </c>
      <c r="C2381" s="2" t="s">
        <v>563</v>
      </c>
      <c r="D2381" s="2" t="s">
        <v>42</v>
      </c>
      <c r="E2381" s="2">
        <v>2017</v>
      </c>
      <c r="F2381" s="2" t="s">
        <v>50</v>
      </c>
      <c r="G2381" s="2" t="s">
        <v>34</v>
      </c>
      <c r="H2381" s="2" t="s">
        <v>26</v>
      </c>
      <c r="I2381" s="2" t="s">
        <v>16</v>
      </c>
      <c r="J2381" s="2">
        <v>2.3946619999999998E-2</v>
      </c>
      <c r="K2381" s="2">
        <v>19.600000000000001</v>
      </c>
      <c r="L2381" s="2">
        <v>106.99639999999999</v>
      </c>
      <c r="M2381" s="2">
        <v>4.2</v>
      </c>
    </row>
    <row r="2382" spans="1:13" x14ac:dyDescent="0.3">
      <c r="A2382" s="1" t="s">
        <v>17</v>
      </c>
      <c r="B2382" s="2">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
      <c r="A2383" s="2" t="s">
        <v>17</v>
      </c>
      <c r="B2383" s="1">
        <v>2382</v>
      </c>
      <c r="C2383" s="2" t="s">
        <v>1251</v>
      </c>
      <c r="D2383" s="2" t="s">
        <v>54</v>
      </c>
      <c r="E2383" s="2">
        <v>2017</v>
      </c>
      <c r="F2383" s="2" t="s">
        <v>50</v>
      </c>
      <c r="G2383" s="2" t="s">
        <v>34</v>
      </c>
      <c r="H2383" s="2" t="s">
        <v>26</v>
      </c>
      <c r="I2383" s="2" t="s">
        <v>16</v>
      </c>
      <c r="J2383" s="2">
        <v>3.7889223999999999E-2</v>
      </c>
      <c r="K2383" s="2">
        <v>12.15</v>
      </c>
      <c r="L2383" s="2">
        <v>64.782600000000002</v>
      </c>
      <c r="M2383" s="2">
        <v>4.2</v>
      </c>
    </row>
    <row r="2384" spans="1:13" x14ac:dyDescent="0.3">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
      <c r="A2385" s="2" t="s">
        <v>17</v>
      </c>
      <c r="B2385" s="2">
        <v>2384</v>
      </c>
      <c r="C2385" s="2" t="s">
        <v>244</v>
      </c>
      <c r="D2385" s="2" t="s">
        <v>64</v>
      </c>
      <c r="E2385" s="2">
        <v>2017</v>
      </c>
      <c r="F2385" s="2" t="s">
        <v>50</v>
      </c>
      <c r="G2385" s="2" t="s">
        <v>34</v>
      </c>
      <c r="H2385" s="2" t="s">
        <v>26</v>
      </c>
      <c r="I2385" s="2" t="s">
        <v>16</v>
      </c>
      <c r="J2385" s="2">
        <v>1.209726E-2</v>
      </c>
      <c r="K2385" s="2">
        <v>13.1</v>
      </c>
      <c r="L2385" s="2">
        <v>188.85300000000001</v>
      </c>
      <c r="M2385" s="2">
        <v>4.2</v>
      </c>
    </row>
    <row r="2386" spans="1:13" x14ac:dyDescent="0.3">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
      <c r="A2387" s="2" t="s">
        <v>17</v>
      </c>
      <c r="B2387" s="1">
        <v>2386</v>
      </c>
      <c r="C2387" s="2" t="s">
        <v>851</v>
      </c>
      <c r="D2387" s="2" t="s">
        <v>153</v>
      </c>
      <c r="E2387" s="2">
        <v>2017</v>
      </c>
      <c r="F2387" s="2" t="s">
        <v>50</v>
      </c>
      <c r="G2387" s="2" t="s">
        <v>34</v>
      </c>
      <c r="H2387" s="2" t="s">
        <v>26</v>
      </c>
      <c r="I2387" s="2" t="s">
        <v>16</v>
      </c>
      <c r="J2387" s="2">
        <v>3.3851785000000002E-2</v>
      </c>
      <c r="K2387" s="2">
        <v>11.65</v>
      </c>
      <c r="L2387" s="2">
        <v>112.18600000000001</v>
      </c>
      <c r="M2387" s="2">
        <v>4.2</v>
      </c>
    </row>
    <row r="2388" spans="1:13" x14ac:dyDescent="0.3">
      <c r="A2388" s="1" t="s">
        <v>17</v>
      </c>
      <c r="B2388" s="2">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
      <c r="A2389" s="2" t="s">
        <v>17</v>
      </c>
      <c r="B2389" s="1">
        <v>2388</v>
      </c>
      <c r="C2389" s="2" t="s">
        <v>1306</v>
      </c>
      <c r="D2389" s="2" t="s">
        <v>48</v>
      </c>
      <c r="E2389" s="2">
        <v>2017</v>
      </c>
      <c r="F2389" s="2" t="s">
        <v>50</v>
      </c>
      <c r="G2389" s="2" t="s">
        <v>34</v>
      </c>
      <c r="H2389" s="2" t="s">
        <v>26</v>
      </c>
      <c r="I2389" s="2" t="s">
        <v>16</v>
      </c>
      <c r="J2389" s="2">
        <v>0.111419588</v>
      </c>
      <c r="K2389" s="2">
        <v>8.02</v>
      </c>
      <c r="L2389" s="2">
        <v>154.3998</v>
      </c>
      <c r="M2389" s="2">
        <v>4.2</v>
      </c>
    </row>
    <row r="2390" spans="1:13" x14ac:dyDescent="0.3">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
      <c r="A2391" s="2" t="s">
        <v>17</v>
      </c>
      <c r="B2391" s="2">
        <v>2390</v>
      </c>
      <c r="C2391" s="2" t="s">
        <v>1087</v>
      </c>
      <c r="D2391" s="2" t="s">
        <v>48</v>
      </c>
      <c r="E2391" s="2">
        <v>2017</v>
      </c>
      <c r="F2391" s="2" t="s">
        <v>50</v>
      </c>
      <c r="G2391" s="2" t="s">
        <v>34</v>
      </c>
      <c r="H2391" s="2" t="s">
        <v>26</v>
      </c>
      <c r="I2391" s="2" t="s">
        <v>16</v>
      </c>
      <c r="J2391" s="2">
        <v>3.8519399000000003E-2</v>
      </c>
      <c r="K2391" s="2">
        <v>13.35</v>
      </c>
      <c r="L2391" s="2">
        <v>236.85640000000001</v>
      </c>
      <c r="M2391" s="2">
        <v>4.2</v>
      </c>
    </row>
    <row r="2392" spans="1:13" x14ac:dyDescent="0.3">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
      <c r="A2393" s="2" t="s">
        <v>17</v>
      </c>
      <c r="B2393" s="1">
        <v>2392</v>
      </c>
      <c r="C2393" s="2" t="s">
        <v>1173</v>
      </c>
      <c r="D2393" s="2" t="s">
        <v>48</v>
      </c>
      <c r="E2393" s="2">
        <v>2017</v>
      </c>
      <c r="F2393" s="2" t="s">
        <v>50</v>
      </c>
      <c r="G2393" s="2" t="s">
        <v>34</v>
      </c>
      <c r="H2393" s="2" t="s">
        <v>26</v>
      </c>
      <c r="I2393" s="2" t="s">
        <v>16</v>
      </c>
      <c r="J2393" s="2">
        <v>7.5180709999999998E-2</v>
      </c>
      <c r="K2393" s="2">
        <v>18.25</v>
      </c>
      <c r="L2393" s="2">
        <v>126.2046</v>
      </c>
      <c r="M2393" s="2">
        <v>4.2</v>
      </c>
    </row>
    <row r="2394" spans="1:13" x14ac:dyDescent="0.3">
      <c r="A2394" s="1" t="s">
        <v>17</v>
      </c>
      <c r="B2394" s="2">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
      <c r="A2395" s="2" t="s">
        <v>17</v>
      </c>
      <c r="B2395" s="1">
        <v>2394</v>
      </c>
      <c r="C2395" s="2" t="s">
        <v>1212</v>
      </c>
      <c r="D2395" s="2" t="s">
        <v>48</v>
      </c>
      <c r="E2395" s="2">
        <v>2017</v>
      </c>
      <c r="F2395" s="2" t="s">
        <v>50</v>
      </c>
      <c r="G2395" s="2" t="s">
        <v>34</v>
      </c>
      <c r="H2395" s="2" t="s">
        <v>26</v>
      </c>
      <c r="I2395" s="2" t="s">
        <v>16</v>
      </c>
      <c r="J2395" s="2">
        <v>5.2800258000000003E-2</v>
      </c>
      <c r="K2395" s="2">
        <v>18.75</v>
      </c>
      <c r="L2395" s="2">
        <v>193.25040000000001</v>
      </c>
      <c r="M2395" s="2">
        <v>4.2</v>
      </c>
    </row>
    <row r="2396" spans="1:13" x14ac:dyDescent="0.3">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
      <c r="A2397" s="2" t="s">
        <v>17</v>
      </c>
      <c r="B2397" s="2">
        <v>2396</v>
      </c>
      <c r="C2397" s="2" t="s">
        <v>1307</v>
      </c>
      <c r="D2397" s="2" t="s">
        <v>32</v>
      </c>
      <c r="E2397" s="2">
        <v>2017</v>
      </c>
      <c r="F2397" s="2" t="s">
        <v>50</v>
      </c>
      <c r="G2397" s="2" t="s">
        <v>34</v>
      </c>
      <c r="H2397" s="2" t="s">
        <v>26</v>
      </c>
      <c r="I2397" s="2" t="s">
        <v>16</v>
      </c>
      <c r="J2397" s="2">
        <v>1.9046088999999999E-2</v>
      </c>
      <c r="K2397" s="2">
        <v>10.5</v>
      </c>
      <c r="L2397" s="2">
        <v>188.42400000000001</v>
      </c>
      <c r="M2397" s="2">
        <v>4.2</v>
      </c>
    </row>
    <row r="2398" spans="1:13" x14ac:dyDescent="0.3">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
      <c r="A2399" s="2" t="s">
        <v>10</v>
      </c>
      <c r="B2399" s="1">
        <v>2398</v>
      </c>
      <c r="C2399" s="2" t="s">
        <v>184</v>
      </c>
      <c r="D2399" s="2" t="s">
        <v>95</v>
      </c>
      <c r="E2399" s="2">
        <v>2017</v>
      </c>
      <c r="F2399" s="2" t="s">
        <v>50</v>
      </c>
      <c r="G2399" s="2" t="s">
        <v>34</v>
      </c>
      <c r="H2399" s="2" t="s">
        <v>26</v>
      </c>
      <c r="I2399" s="2" t="s">
        <v>16</v>
      </c>
      <c r="J2399" s="2">
        <v>4.5258247000000001E-2</v>
      </c>
      <c r="K2399" s="2">
        <v>9.8000000000000007</v>
      </c>
      <c r="L2399" s="2">
        <v>35.987400000000001</v>
      </c>
      <c r="M2399" s="2">
        <v>4.2</v>
      </c>
    </row>
    <row r="2400" spans="1:13" x14ac:dyDescent="0.3">
      <c r="A2400" s="1" t="s">
        <v>10</v>
      </c>
      <c r="B2400" s="2">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
      <c r="A2401" s="2" t="s">
        <v>10</v>
      </c>
      <c r="B2401" s="1">
        <v>2400</v>
      </c>
      <c r="C2401" s="2" t="s">
        <v>803</v>
      </c>
      <c r="D2401" s="2" t="s">
        <v>95</v>
      </c>
      <c r="E2401" s="2">
        <v>2017</v>
      </c>
      <c r="F2401" s="2" t="s">
        <v>50</v>
      </c>
      <c r="G2401" s="2" t="s">
        <v>34</v>
      </c>
      <c r="H2401" s="2" t="s">
        <v>26</v>
      </c>
      <c r="I2401" s="2" t="s">
        <v>16</v>
      </c>
      <c r="J2401" s="2">
        <v>2.2936488000000001E-2</v>
      </c>
      <c r="K2401" s="2">
        <v>20.25</v>
      </c>
      <c r="L2401" s="2">
        <v>240.85380000000001</v>
      </c>
      <c r="M2401" s="2">
        <v>4.2</v>
      </c>
    </row>
    <row r="2402" spans="1:13" x14ac:dyDescent="0.3">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
      <c r="A2403" s="2" t="s">
        <v>10</v>
      </c>
      <c r="B2403" s="2">
        <v>2402</v>
      </c>
      <c r="C2403" s="2" t="s">
        <v>936</v>
      </c>
      <c r="D2403" s="2" t="s">
        <v>57</v>
      </c>
      <c r="E2403" s="2">
        <v>2017</v>
      </c>
      <c r="F2403" s="2" t="s">
        <v>50</v>
      </c>
      <c r="G2403" s="2" t="s">
        <v>34</v>
      </c>
      <c r="H2403" s="2" t="s">
        <v>26</v>
      </c>
      <c r="I2403" s="2" t="s">
        <v>16</v>
      </c>
      <c r="J2403" s="2">
        <v>4.3885146999999999E-2</v>
      </c>
      <c r="K2403" s="2">
        <v>14.8</v>
      </c>
      <c r="L2403" s="2">
        <v>108.75700000000001</v>
      </c>
      <c r="M2403" s="2">
        <v>4.2</v>
      </c>
    </row>
    <row r="2404" spans="1:13" x14ac:dyDescent="0.3">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
      <c r="A2405" s="2" t="s">
        <v>10</v>
      </c>
      <c r="B2405" s="1">
        <v>2404</v>
      </c>
      <c r="C2405" s="2" t="s">
        <v>1308</v>
      </c>
      <c r="D2405" s="2" t="s">
        <v>67</v>
      </c>
      <c r="E2405" s="2">
        <v>2017</v>
      </c>
      <c r="F2405" s="2" t="s">
        <v>50</v>
      </c>
      <c r="G2405" s="2" t="s">
        <v>34</v>
      </c>
      <c r="H2405" s="2" t="s">
        <v>26</v>
      </c>
      <c r="I2405" s="2" t="s">
        <v>16</v>
      </c>
      <c r="J2405" s="2">
        <v>0.12770295000000001</v>
      </c>
      <c r="K2405" s="2">
        <v>10.695</v>
      </c>
      <c r="L2405" s="2">
        <v>120.444</v>
      </c>
      <c r="M2405" s="2">
        <v>4.2</v>
      </c>
    </row>
    <row r="2406" spans="1:13" x14ac:dyDescent="0.3">
      <c r="A2406" s="1" t="s">
        <v>10</v>
      </c>
      <c r="B2406" s="2">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
      <c r="A2407" s="2" t="s">
        <v>10</v>
      </c>
      <c r="B2407" s="1">
        <v>2406</v>
      </c>
      <c r="C2407" s="2" t="s">
        <v>161</v>
      </c>
      <c r="D2407" s="2" t="s">
        <v>24</v>
      </c>
      <c r="E2407" s="2">
        <v>2017</v>
      </c>
      <c r="F2407" s="2" t="s">
        <v>50</v>
      </c>
      <c r="G2407" s="2" t="s">
        <v>34</v>
      </c>
      <c r="H2407" s="2" t="s">
        <v>26</v>
      </c>
      <c r="I2407" s="2" t="s">
        <v>16</v>
      </c>
      <c r="J2407" s="2">
        <v>6.4002067999999995E-2</v>
      </c>
      <c r="K2407" s="2">
        <v>9.1950000000000003</v>
      </c>
      <c r="L2407" s="2">
        <v>85.556600000000003</v>
      </c>
      <c r="M2407" s="2">
        <v>4.2</v>
      </c>
    </row>
    <row r="2408" spans="1:13" x14ac:dyDescent="0.3">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
      <c r="A2409" s="2" t="s">
        <v>10</v>
      </c>
      <c r="B2409" s="2">
        <v>2408</v>
      </c>
      <c r="C2409" s="2" t="s">
        <v>442</v>
      </c>
      <c r="D2409" s="2" t="s">
        <v>24</v>
      </c>
      <c r="E2409" s="2">
        <v>2017</v>
      </c>
      <c r="F2409" s="2" t="s">
        <v>50</v>
      </c>
      <c r="G2409" s="2" t="s">
        <v>34</v>
      </c>
      <c r="H2409" s="2" t="s">
        <v>26</v>
      </c>
      <c r="I2409" s="2" t="s">
        <v>16</v>
      </c>
      <c r="J2409" s="2">
        <v>7.6030210000000001E-2</v>
      </c>
      <c r="K2409" s="2">
        <v>12.65</v>
      </c>
      <c r="L2409" s="2">
        <v>189.08459999999999</v>
      </c>
      <c r="M2409" s="2">
        <v>4.2</v>
      </c>
    </row>
    <row r="2410" spans="1:13" x14ac:dyDescent="0.3">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
      <c r="A2411" s="2" t="s">
        <v>10</v>
      </c>
      <c r="B2411" s="1">
        <v>2410</v>
      </c>
      <c r="C2411" s="2" t="s">
        <v>1309</v>
      </c>
      <c r="D2411" s="2" t="s">
        <v>12</v>
      </c>
      <c r="E2411" s="2">
        <v>2017</v>
      </c>
      <c r="F2411" s="2" t="s">
        <v>50</v>
      </c>
      <c r="G2411" s="2" t="s">
        <v>34</v>
      </c>
      <c r="H2411" s="2" t="s">
        <v>26</v>
      </c>
      <c r="I2411" s="2" t="s">
        <v>16</v>
      </c>
      <c r="J2411" s="2">
        <v>5.9716729000000003E-2</v>
      </c>
      <c r="K2411" s="2">
        <v>7.17</v>
      </c>
      <c r="L2411" s="2">
        <v>130.99680000000001</v>
      </c>
      <c r="M2411" s="2">
        <v>4.2</v>
      </c>
    </row>
    <row r="2412" spans="1:13" x14ac:dyDescent="0.3">
      <c r="A2412" s="1" t="s">
        <v>10</v>
      </c>
      <c r="B2412" s="2">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
      <c r="A2413" s="2" t="s">
        <v>10</v>
      </c>
      <c r="B2413" s="1">
        <v>2412</v>
      </c>
      <c r="C2413" s="2" t="s">
        <v>734</v>
      </c>
      <c r="D2413" s="2" t="s">
        <v>12</v>
      </c>
      <c r="E2413" s="2">
        <v>2017</v>
      </c>
      <c r="F2413" s="2" t="s">
        <v>50</v>
      </c>
      <c r="G2413" s="2" t="s">
        <v>34</v>
      </c>
      <c r="H2413" s="2" t="s">
        <v>26</v>
      </c>
      <c r="I2413" s="2" t="s">
        <v>16</v>
      </c>
      <c r="J2413" s="2">
        <v>0.10630714600000001</v>
      </c>
      <c r="K2413" s="2">
        <v>12.3</v>
      </c>
      <c r="L2413" s="2">
        <v>174.93960000000001</v>
      </c>
      <c r="M2413" s="2">
        <v>4.2</v>
      </c>
    </row>
    <row r="2414" spans="1:13" x14ac:dyDescent="0.3">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
      <c r="A2415" s="2" t="s">
        <v>10</v>
      </c>
      <c r="B2415" s="2">
        <v>2414</v>
      </c>
      <c r="C2415" s="2" t="s">
        <v>863</v>
      </c>
      <c r="D2415" s="2" t="s">
        <v>12</v>
      </c>
      <c r="E2415" s="2">
        <v>2017</v>
      </c>
      <c r="F2415" s="2" t="s">
        <v>50</v>
      </c>
      <c r="G2415" s="2" t="s">
        <v>34</v>
      </c>
      <c r="H2415" s="2" t="s">
        <v>26</v>
      </c>
      <c r="I2415" s="2" t="s">
        <v>16</v>
      </c>
      <c r="J2415" s="2">
        <v>7.1439051000000003E-2</v>
      </c>
      <c r="K2415" s="2">
        <v>13.3</v>
      </c>
      <c r="L2415" s="2">
        <v>61.053600000000003</v>
      </c>
      <c r="M2415" s="2">
        <v>4.2</v>
      </c>
    </row>
    <row r="2416" spans="1:13" x14ac:dyDescent="0.3">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
      <c r="A2417" s="2" t="s">
        <v>10</v>
      </c>
      <c r="B2417" s="1">
        <v>2416</v>
      </c>
      <c r="C2417" s="2" t="s">
        <v>1310</v>
      </c>
      <c r="D2417" s="2" t="s">
        <v>12</v>
      </c>
      <c r="E2417" s="2">
        <v>2017</v>
      </c>
      <c r="F2417" s="2" t="s">
        <v>50</v>
      </c>
      <c r="G2417" s="2" t="s">
        <v>34</v>
      </c>
      <c r="H2417" s="2" t="s">
        <v>26</v>
      </c>
      <c r="I2417" s="2" t="s">
        <v>16</v>
      </c>
      <c r="J2417" s="2">
        <v>6.6284519E-2</v>
      </c>
      <c r="K2417" s="2">
        <v>18.2</v>
      </c>
      <c r="L2417" s="2">
        <v>247.20920000000001</v>
      </c>
      <c r="M2417" s="2">
        <v>4.2</v>
      </c>
    </row>
    <row r="2418" spans="1:13" x14ac:dyDescent="0.3">
      <c r="A2418" s="1" t="s">
        <v>10</v>
      </c>
      <c r="B2418" s="2">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
      <c r="A2419" s="2" t="s">
        <v>10</v>
      </c>
      <c r="B2419" s="1">
        <v>2418</v>
      </c>
      <c r="C2419" s="2" t="s">
        <v>1207</v>
      </c>
      <c r="D2419" s="2" t="s">
        <v>48</v>
      </c>
      <c r="E2419" s="2">
        <v>2017</v>
      </c>
      <c r="F2419" s="2" t="s">
        <v>50</v>
      </c>
      <c r="G2419" s="2" t="s">
        <v>34</v>
      </c>
      <c r="H2419" s="2" t="s">
        <v>26</v>
      </c>
      <c r="I2419" s="2" t="s">
        <v>16</v>
      </c>
      <c r="J2419" s="2">
        <v>7.4135053000000006E-2</v>
      </c>
      <c r="K2419" s="2">
        <v>5.78</v>
      </c>
      <c r="L2419" s="2">
        <v>264.05680000000001</v>
      </c>
      <c r="M2419" s="2">
        <v>4.2</v>
      </c>
    </row>
    <row r="2420" spans="1:13" x14ac:dyDescent="0.3">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
      <c r="A2421" s="2" t="s">
        <v>10</v>
      </c>
      <c r="B2421" s="2">
        <v>2420</v>
      </c>
      <c r="C2421" s="2" t="s">
        <v>810</v>
      </c>
      <c r="D2421" s="2" t="s">
        <v>48</v>
      </c>
      <c r="E2421" s="2">
        <v>2017</v>
      </c>
      <c r="F2421" s="2" t="s">
        <v>50</v>
      </c>
      <c r="G2421" s="2" t="s">
        <v>34</v>
      </c>
      <c r="H2421" s="2" t="s">
        <v>26</v>
      </c>
      <c r="I2421" s="2" t="s">
        <v>16</v>
      </c>
      <c r="J2421" s="2">
        <v>0</v>
      </c>
      <c r="K2421" s="2">
        <v>11.35</v>
      </c>
      <c r="L2421" s="2">
        <v>103.0016</v>
      </c>
      <c r="M2421" s="2">
        <v>4.2</v>
      </c>
    </row>
    <row r="2422" spans="1:13" x14ac:dyDescent="0.3">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
      <c r="A2423" s="2" t="s">
        <v>10</v>
      </c>
      <c r="B2423" s="1">
        <v>2422</v>
      </c>
      <c r="C2423" s="2" t="s">
        <v>458</v>
      </c>
      <c r="D2423" s="2" t="s">
        <v>48</v>
      </c>
      <c r="E2423" s="2">
        <v>2017</v>
      </c>
      <c r="F2423" s="2" t="s">
        <v>50</v>
      </c>
      <c r="G2423" s="2" t="s">
        <v>34</v>
      </c>
      <c r="H2423" s="2" t="s">
        <v>26</v>
      </c>
      <c r="I2423" s="2" t="s">
        <v>16</v>
      </c>
      <c r="J2423" s="2">
        <v>4.5755589999999999E-2</v>
      </c>
      <c r="K2423" s="2">
        <v>15.6</v>
      </c>
      <c r="L2423" s="2">
        <v>167.11320000000001</v>
      </c>
      <c r="M2423" s="2">
        <v>4.2</v>
      </c>
    </row>
    <row r="2424" spans="1:13" x14ac:dyDescent="0.3">
      <c r="A2424" s="1" t="s">
        <v>10</v>
      </c>
      <c r="B2424" s="2">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
      <c r="A2425" s="2" t="s">
        <v>35</v>
      </c>
      <c r="B2425" s="1">
        <v>2424</v>
      </c>
      <c r="C2425" s="2" t="s">
        <v>913</v>
      </c>
      <c r="D2425" s="2" t="s">
        <v>19</v>
      </c>
      <c r="E2425" s="2">
        <v>2017</v>
      </c>
      <c r="F2425" s="2" t="s">
        <v>50</v>
      </c>
      <c r="G2425" s="2" t="s">
        <v>34</v>
      </c>
      <c r="H2425" s="2" t="s">
        <v>26</v>
      </c>
      <c r="I2425" s="2" t="s">
        <v>16</v>
      </c>
      <c r="J2425" s="2">
        <v>4.2743728000000002E-2</v>
      </c>
      <c r="K2425" s="2">
        <v>5.4850000000000003</v>
      </c>
      <c r="L2425" s="2">
        <v>166.2842</v>
      </c>
      <c r="M2425" s="2">
        <v>4.2</v>
      </c>
    </row>
    <row r="2426" spans="1:13" x14ac:dyDescent="0.3">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
      <c r="A2427" s="2" t="s">
        <v>10</v>
      </c>
      <c r="B2427" s="2">
        <v>2426</v>
      </c>
      <c r="C2427" s="2" t="s">
        <v>257</v>
      </c>
      <c r="D2427" s="2" t="s">
        <v>12</v>
      </c>
      <c r="E2427" s="2">
        <v>2017</v>
      </c>
      <c r="F2427" s="2" t="s">
        <v>50</v>
      </c>
      <c r="G2427" s="2" t="s">
        <v>34</v>
      </c>
      <c r="H2427" s="2" t="s">
        <v>26</v>
      </c>
      <c r="I2427" s="2" t="s">
        <v>16</v>
      </c>
      <c r="J2427" s="2">
        <v>5.3574074999999999E-2</v>
      </c>
      <c r="K2427" s="2">
        <v>10.1</v>
      </c>
      <c r="L2427" s="2">
        <v>223.7088</v>
      </c>
      <c r="M2427" s="2">
        <v>4.2</v>
      </c>
    </row>
    <row r="2428" spans="1:13" x14ac:dyDescent="0.3">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
      <c r="A2429" s="2" t="s">
        <v>17</v>
      </c>
      <c r="B2429" s="1">
        <v>2428</v>
      </c>
      <c r="C2429" s="2" t="s">
        <v>162</v>
      </c>
      <c r="D2429" s="2" t="s">
        <v>95</v>
      </c>
      <c r="E2429" s="2">
        <v>2011</v>
      </c>
      <c r="F2429" s="2" t="s">
        <v>39</v>
      </c>
      <c r="G2429" s="2" t="s">
        <v>21</v>
      </c>
      <c r="H2429" s="2" t="s">
        <v>15</v>
      </c>
      <c r="I2429" s="2" t="s">
        <v>40</v>
      </c>
      <c r="J2429" s="2">
        <v>0.13893180999999999</v>
      </c>
      <c r="K2429" s="2">
        <v>20.6</v>
      </c>
      <c r="L2429" s="2">
        <v>119.57559999999999</v>
      </c>
      <c r="M2429" s="2">
        <v>4.2</v>
      </c>
    </row>
    <row r="2430" spans="1:13" x14ac:dyDescent="0.3">
      <c r="A2430" s="1" t="s">
        <v>17</v>
      </c>
      <c r="B2430" s="2">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
      <c r="A2431" s="2" t="s">
        <v>17</v>
      </c>
      <c r="B2431" s="1">
        <v>2430</v>
      </c>
      <c r="C2431" s="2" t="s">
        <v>1312</v>
      </c>
      <c r="D2431" s="2" t="s">
        <v>28</v>
      </c>
      <c r="E2431" s="2">
        <v>2011</v>
      </c>
      <c r="F2431" s="2" t="s">
        <v>39</v>
      </c>
      <c r="G2431" s="2" t="s">
        <v>21</v>
      </c>
      <c r="H2431" s="2" t="s">
        <v>15</v>
      </c>
      <c r="I2431" s="2" t="s">
        <v>40</v>
      </c>
      <c r="J2431" s="2">
        <v>0</v>
      </c>
      <c r="K2431" s="2">
        <v>14.85</v>
      </c>
      <c r="L2431" s="2">
        <v>187.72139999999999</v>
      </c>
      <c r="M2431" s="2">
        <v>4.2</v>
      </c>
    </row>
    <row r="2432" spans="1:13" x14ac:dyDescent="0.3">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
      <c r="A2433" s="2" t="s">
        <v>17</v>
      </c>
      <c r="B2433" s="2">
        <v>2432</v>
      </c>
      <c r="C2433" s="2" t="s">
        <v>1313</v>
      </c>
      <c r="D2433" s="2" t="s">
        <v>67</v>
      </c>
      <c r="E2433" s="2">
        <v>2011</v>
      </c>
      <c r="F2433" s="2" t="s">
        <v>39</v>
      </c>
      <c r="G2433" s="2" t="s">
        <v>21</v>
      </c>
      <c r="H2433" s="2" t="s">
        <v>15</v>
      </c>
      <c r="I2433" s="2" t="s">
        <v>40</v>
      </c>
      <c r="J2433" s="2">
        <v>7.1699983999999994E-2</v>
      </c>
      <c r="K2433" s="2">
        <v>20.7</v>
      </c>
      <c r="L2433" s="2">
        <v>177.6028</v>
      </c>
      <c r="M2433" s="2">
        <v>4.2</v>
      </c>
    </row>
    <row r="2434" spans="1:13" x14ac:dyDescent="0.3">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
      <c r="A2435" s="2" t="s">
        <v>17</v>
      </c>
      <c r="B2435" s="1">
        <v>2434</v>
      </c>
      <c r="C2435" s="2" t="s">
        <v>405</v>
      </c>
      <c r="D2435" s="2" t="s">
        <v>24</v>
      </c>
      <c r="E2435" s="2">
        <v>2011</v>
      </c>
      <c r="F2435" s="2" t="s">
        <v>39</v>
      </c>
      <c r="G2435" s="2" t="s">
        <v>21</v>
      </c>
      <c r="H2435" s="2" t="s">
        <v>15</v>
      </c>
      <c r="I2435" s="2" t="s">
        <v>40</v>
      </c>
      <c r="J2435" s="2">
        <v>1.4789139999999999E-2</v>
      </c>
      <c r="K2435" s="2">
        <v>8.68</v>
      </c>
      <c r="L2435" s="2">
        <v>97.738399999999999</v>
      </c>
      <c r="M2435" s="2">
        <v>4.2</v>
      </c>
    </row>
    <row r="2436" spans="1:13" x14ac:dyDescent="0.3">
      <c r="A2436" s="1" t="s">
        <v>17</v>
      </c>
      <c r="B2436" s="2">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
      <c r="A2437" s="2" t="s">
        <v>17</v>
      </c>
      <c r="B2437" s="1">
        <v>2436</v>
      </c>
      <c r="C2437" s="2" t="s">
        <v>230</v>
      </c>
      <c r="D2437" s="2" t="s">
        <v>24</v>
      </c>
      <c r="E2437" s="2">
        <v>2011</v>
      </c>
      <c r="F2437" s="2" t="s">
        <v>39</v>
      </c>
      <c r="G2437" s="2" t="s">
        <v>21</v>
      </c>
      <c r="H2437" s="2" t="s">
        <v>15</v>
      </c>
      <c r="I2437" s="2" t="s">
        <v>40</v>
      </c>
      <c r="J2437" s="2">
        <v>6.5771528999999995E-2</v>
      </c>
      <c r="K2437" s="2">
        <v>18.600000000000001</v>
      </c>
      <c r="L2437" s="2">
        <v>245.78020000000001</v>
      </c>
      <c r="M2437" s="2">
        <v>4.2</v>
      </c>
    </row>
    <row r="2438" spans="1:13" x14ac:dyDescent="0.3">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
      <c r="A2439" s="2" t="s">
        <v>17</v>
      </c>
      <c r="B2439" s="2">
        <v>2438</v>
      </c>
      <c r="C2439" s="2" t="s">
        <v>507</v>
      </c>
      <c r="D2439" s="2" t="s">
        <v>61</v>
      </c>
      <c r="E2439" s="2">
        <v>2011</v>
      </c>
      <c r="F2439" s="2" t="s">
        <v>39</v>
      </c>
      <c r="G2439" s="2" t="s">
        <v>21</v>
      </c>
      <c r="H2439" s="2" t="s">
        <v>15</v>
      </c>
      <c r="I2439" s="2" t="s">
        <v>40</v>
      </c>
      <c r="J2439" s="2">
        <v>3.5016090999999999E-2</v>
      </c>
      <c r="K2439" s="2">
        <v>14.7</v>
      </c>
      <c r="L2439" s="2">
        <v>144.31280000000001</v>
      </c>
      <c r="M2439" s="2">
        <v>4.2</v>
      </c>
    </row>
    <row r="2440" spans="1:13" x14ac:dyDescent="0.3">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
      <c r="A2441" s="2" t="s">
        <v>17</v>
      </c>
      <c r="B2441" s="1">
        <v>2440</v>
      </c>
      <c r="C2441" s="2" t="s">
        <v>1316</v>
      </c>
      <c r="D2441" s="2" t="s">
        <v>19</v>
      </c>
      <c r="E2441" s="2">
        <v>2011</v>
      </c>
      <c r="F2441" s="2" t="s">
        <v>39</v>
      </c>
      <c r="G2441" s="2" t="s">
        <v>21</v>
      </c>
      <c r="H2441" s="2" t="s">
        <v>15</v>
      </c>
      <c r="I2441" s="2" t="s">
        <v>40</v>
      </c>
      <c r="J2441" s="2">
        <v>3.8235337000000001E-2</v>
      </c>
      <c r="K2441" s="2">
        <v>11.8</v>
      </c>
      <c r="L2441" s="2">
        <v>177.5686</v>
      </c>
      <c r="M2441" s="2">
        <v>4.2</v>
      </c>
    </row>
    <row r="2442" spans="1:13" x14ac:dyDescent="0.3">
      <c r="A2442" s="1" t="s">
        <v>17</v>
      </c>
      <c r="B2442" s="2">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
      <c r="A2443" s="2" t="s">
        <v>17</v>
      </c>
      <c r="B2443" s="1">
        <v>2442</v>
      </c>
      <c r="C2443" s="2" t="s">
        <v>574</v>
      </c>
      <c r="D2443" s="2" t="s">
        <v>19</v>
      </c>
      <c r="E2443" s="2">
        <v>2011</v>
      </c>
      <c r="F2443" s="2" t="s">
        <v>39</v>
      </c>
      <c r="G2443" s="2" t="s">
        <v>21</v>
      </c>
      <c r="H2443" s="2" t="s">
        <v>15</v>
      </c>
      <c r="I2443" s="2" t="s">
        <v>40</v>
      </c>
      <c r="J2443" s="2">
        <v>0</v>
      </c>
      <c r="K2443" s="2">
        <v>20.100000000000001</v>
      </c>
      <c r="L2443" s="2">
        <v>61.3536</v>
      </c>
      <c r="M2443" s="2">
        <v>4.2</v>
      </c>
    </row>
    <row r="2444" spans="1:13" x14ac:dyDescent="0.3">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
      <c r="A2445" s="2" t="s">
        <v>17</v>
      </c>
      <c r="B2445" s="2">
        <v>2444</v>
      </c>
      <c r="C2445" s="2" t="s">
        <v>1263</v>
      </c>
      <c r="D2445" s="2" t="s">
        <v>42</v>
      </c>
      <c r="E2445" s="2">
        <v>2011</v>
      </c>
      <c r="F2445" s="2" t="s">
        <v>39</v>
      </c>
      <c r="G2445" s="2" t="s">
        <v>21</v>
      </c>
      <c r="H2445" s="2" t="s">
        <v>15</v>
      </c>
      <c r="I2445" s="2" t="s">
        <v>40</v>
      </c>
      <c r="J2445" s="2">
        <v>2.197698E-2</v>
      </c>
      <c r="K2445" s="2">
        <v>8.18</v>
      </c>
      <c r="L2445" s="2">
        <v>140.61539999999999</v>
      </c>
      <c r="M2445" s="2">
        <v>4.2</v>
      </c>
    </row>
    <row r="2446" spans="1:13" x14ac:dyDescent="0.3">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
      <c r="A2447" s="2" t="s">
        <v>17</v>
      </c>
      <c r="B2447" s="1">
        <v>2446</v>
      </c>
      <c r="C2447" s="2" t="s">
        <v>1170</v>
      </c>
      <c r="D2447" s="2" t="s">
        <v>42</v>
      </c>
      <c r="E2447" s="2">
        <v>2011</v>
      </c>
      <c r="F2447" s="2" t="s">
        <v>39</v>
      </c>
      <c r="G2447" s="2" t="s">
        <v>21</v>
      </c>
      <c r="H2447" s="2" t="s">
        <v>15</v>
      </c>
      <c r="I2447" s="2" t="s">
        <v>40</v>
      </c>
      <c r="J2447" s="2">
        <v>0.10206562199999999</v>
      </c>
      <c r="K2447" s="2">
        <v>14.85</v>
      </c>
      <c r="L2447" s="2">
        <v>254.2698</v>
      </c>
      <c r="M2447" s="2">
        <v>4.2</v>
      </c>
    </row>
    <row r="2448" spans="1:13" x14ac:dyDescent="0.3">
      <c r="A2448" s="1" t="s">
        <v>17</v>
      </c>
      <c r="B2448" s="2">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
      <c r="A2449" s="2" t="s">
        <v>17</v>
      </c>
      <c r="B2449" s="1">
        <v>2448</v>
      </c>
      <c r="C2449" s="2" t="s">
        <v>217</v>
      </c>
      <c r="D2449" s="2" t="s">
        <v>42</v>
      </c>
      <c r="E2449" s="2">
        <v>2011</v>
      </c>
      <c r="F2449" s="2" t="s">
        <v>39</v>
      </c>
      <c r="G2449" s="2" t="s">
        <v>21</v>
      </c>
      <c r="H2449" s="2" t="s">
        <v>30</v>
      </c>
      <c r="I2449" s="2" t="s">
        <v>40</v>
      </c>
      <c r="J2449" s="2">
        <v>0.29671366500000002</v>
      </c>
      <c r="K2449" s="2">
        <v>19.100000000000001</v>
      </c>
      <c r="L2449" s="2">
        <v>171.84219999999999</v>
      </c>
      <c r="M2449" s="2">
        <v>4.2</v>
      </c>
    </row>
    <row r="2450" spans="1:13" x14ac:dyDescent="0.3">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
      <c r="A2451" s="2" t="s">
        <v>17</v>
      </c>
      <c r="B2451" s="2">
        <v>2450</v>
      </c>
      <c r="C2451" s="2" t="s">
        <v>416</v>
      </c>
      <c r="D2451" s="2" t="s">
        <v>48</v>
      </c>
      <c r="E2451" s="2">
        <v>2011</v>
      </c>
      <c r="F2451" s="2" t="s">
        <v>39</v>
      </c>
      <c r="G2451" s="2" t="s">
        <v>21</v>
      </c>
      <c r="H2451" s="2" t="s">
        <v>30</v>
      </c>
      <c r="I2451" s="2" t="s">
        <v>40</v>
      </c>
      <c r="J2451" s="2">
        <v>0.23643360099999999</v>
      </c>
      <c r="K2451" s="2">
        <v>6.0350000000000001</v>
      </c>
      <c r="L2451" s="2">
        <v>155.59979999999999</v>
      </c>
      <c r="M2451" s="2">
        <v>4.2</v>
      </c>
    </row>
    <row r="2452" spans="1:13" x14ac:dyDescent="0.3">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
      <c r="A2453" s="2" t="s">
        <v>17</v>
      </c>
      <c r="B2453" s="1">
        <v>2452</v>
      </c>
      <c r="C2453" s="2" t="s">
        <v>1319</v>
      </c>
      <c r="D2453" s="2" t="s">
        <v>48</v>
      </c>
      <c r="E2453" s="2">
        <v>2011</v>
      </c>
      <c r="F2453" s="2" t="s">
        <v>39</v>
      </c>
      <c r="G2453" s="2" t="s">
        <v>21</v>
      </c>
      <c r="H2453" s="2" t="s">
        <v>30</v>
      </c>
      <c r="I2453" s="2" t="s">
        <v>40</v>
      </c>
      <c r="J2453" s="2">
        <v>0.19899855</v>
      </c>
      <c r="K2453" s="2">
        <v>15</v>
      </c>
      <c r="L2453" s="2">
        <v>226.5694</v>
      </c>
      <c r="M2453" s="2">
        <v>4.2</v>
      </c>
    </row>
    <row r="2454" spans="1:13" x14ac:dyDescent="0.3">
      <c r="A2454" s="1" t="s">
        <v>17</v>
      </c>
      <c r="B2454" s="2">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
      <c r="A2455" s="2" t="s">
        <v>17</v>
      </c>
      <c r="B2455" s="1">
        <v>2454</v>
      </c>
      <c r="C2455" s="2" t="s">
        <v>79</v>
      </c>
      <c r="D2455" s="2" t="s">
        <v>48</v>
      </c>
      <c r="E2455" s="2">
        <v>2011</v>
      </c>
      <c r="F2455" s="2" t="s">
        <v>39</v>
      </c>
      <c r="G2455" s="2" t="s">
        <v>21</v>
      </c>
      <c r="H2455" s="2" t="s">
        <v>30</v>
      </c>
      <c r="I2455" s="2" t="s">
        <v>40</v>
      </c>
      <c r="J2455" s="2">
        <v>4.2179884000000001E-2</v>
      </c>
      <c r="K2455" s="2">
        <v>15.6</v>
      </c>
      <c r="L2455" s="2">
        <v>174.7054</v>
      </c>
      <c r="M2455" s="2">
        <v>4.2</v>
      </c>
    </row>
    <row r="2456" spans="1:13" x14ac:dyDescent="0.3">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
      <c r="A2457" s="2" t="s">
        <v>10</v>
      </c>
      <c r="B2457" s="2">
        <v>2456</v>
      </c>
      <c r="C2457" s="2" t="s">
        <v>1320</v>
      </c>
      <c r="D2457" s="2" t="s">
        <v>95</v>
      </c>
      <c r="E2457" s="2">
        <v>2011</v>
      </c>
      <c r="F2457" s="2" t="s">
        <v>39</v>
      </c>
      <c r="G2457" s="2" t="s">
        <v>21</v>
      </c>
      <c r="H2457" s="2" t="s">
        <v>30</v>
      </c>
      <c r="I2457" s="2" t="s">
        <v>40</v>
      </c>
      <c r="J2457" s="2">
        <v>6.4141866000000006E-2</v>
      </c>
      <c r="K2457" s="2">
        <v>7.22</v>
      </c>
      <c r="L2457" s="2">
        <v>61.250999999999998</v>
      </c>
      <c r="M2457" s="2">
        <v>4.2</v>
      </c>
    </row>
    <row r="2458" spans="1:13" x14ac:dyDescent="0.3">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
      <c r="A2459" s="2" t="s">
        <v>10</v>
      </c>
      <c r="B2459" s="1">
        <v>2458</v>
      </c>
      <c r="C2459" s="2" t="s">
        <v>498</v>
      </c>
      <c r="D2459" s="2" t="s">
        <v>57</v>
      </c>
      <c r="E2459" s="2">
        <v>2011</v>
      </c>
      <c r="F2459" s="2" t="s">
        <v>39</v>
      </c>
      <c r="G2459" s="2" t="s">
        <v>21</v>
      </c>
      <c r="H2459" s="2" t="s">
        <v>30</v>
      </c>
      <c r="I2459" s="2" t="s">
        <v>40</v>
      </c>
      <c r="J2459" s="2">
        <v>2.6827052000000001E-2</v>
      </c>
      <c r="K2459" s="2">
        <v>17.600000000000001</v>
      </c>
      <c r="L2459" s="2">
        <v>47.840200000000003</v>
      </c>
      <c r="M2459" s="2">
        <v>4.2</v>
      </c>
    </row>
    <row r="2460" spans="1:13" x14ac:dyDescent="0.3">
      <c r="A2460" s="1" t="s">
        <v>10</v>
      </c>
      <c r="B2460" s="2">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
      <c r="A2461" s="2" t="s">
        <v>10</v>
      </c>
      <c r="B2461" s="1">
        <v>2460</v>
      </c>
      <c r="C2461" s="2" t="s">
        <v>357</v>
      </c>
      <c r="D2461" s="2" t="s">
        <v>28</v>
      </c>
      <c r="E2461" s="2">
        <v>2011</v>
      </c>
      <c r="F2461" s="2" t="s">
        <v>39</v>
      </c>
      <c r="G2461" s="2" t="s">
        <v>21</v>
      </c>
      <c r="H2461" s="2" t="s">
        <v>30</v>
      </c>
      <c r="I2461" s="2" t="s">
        <v>40</v>
      </c>
      <c r="J2461" s="2">
        <v>2.4660201999999999E-2</v>
      </c>
      <c r="K2461" s="2">
        <v>13.8</v>
      </c>
      <c r="L2461" s="2">
        <v>87.417199999999994</v>
      </c>
      <c r="M2461" s="2">
        <v>4.2</v>
      </c>
    </row>
    <row r="2462" spans="1:13" x14ac:dyDescent="0.3">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
      <c r="A2463" s="2" t="s">
        <v>10</v>
      </c>
      <c r="B2463" s="2">
        <v>2462</v>
      </c>
      <c r="C2463" s="2" t="s">
        <v>254</v>
      </c>
      <c r="D2463" s="2" t="s">
        <v>24</v>
      </c>
      <c r="E2463" s="2">
        <v>2011</v>
      </c>
      <c r="F2463" s="2" t="s">
        <v>39</v>
      </c>
      <c r="G2463" s="2" t="s">
        <v>21</v>
      </c>
      <c r="H2463" s="2" t="s">
        <v>30</v>
      </c>
      <c r="I2463" s="2" t="s">
        <v>40</v>
      </c>
      <c r="J2463" s="2">
        <v>8.6187886000000005E-2</v>
      </c>
      <c r="K2463" s="2">
        <v>20</v>
      </c>
      <c r="L2463" s="2">
        <v>125.4678</v>
      </c>
      <c r="M2463" s="2">
        <v>4.2</v>
      </c>
    </row>
    <row r="2464" spans="1:13" x14ac:dyDescent="0.3">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
      <c r="A2465" s="2" t="s">
        <v>10</v>
      </c>
      <c r="B2465" s="1">
        <v>2464</v>
      </c>
      <c r="C2465" s="2" t="s">
        <v>399</v>
      </c>
      <c r="D2465" s="2" t="s">
        <v>12</v>
      </c>
      <c r="E2465" s="2">
        <v>2011</v>
      </c>
      <c r="F2465" s="2" t="s">
        <v>39</v>
      </c>
      <c r="G2465" s="2" t="s">
        <v>21</v>
      </c>
      <c r="H2465" s="2" t="s">
        <v>30</v>
      </c>
      <c r="I2465" s="2" t="s">
        <v>40</v>
      </c>
      <c r="J2465" s="2">
        <v>0.106816919</v>
      </c>
      <c r="K2465" s="2">
        <v>9.8000000000000007</v>
      </c>
      <c r="L2465" s="2">
        <v>114.2492</v>
      </c>
      <c r="M2465" s="2">
        <v>4.2</v>
      </c>
    </row>
    <row r="2466" spans="1:13" x14ac:dyDescent="0.3">
      <c r="A2466" s="1" t="s">
        <v>10</v>
      </c>
      <c r="B2466" s="2">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
      <c r="A2467" s="2" t="s">
        <v>10</v>
      </c>
      <c r="B2467" s="1">
        <v>2466</v>
      </c>
      <c r="C2467" s="2" t="s">
        <v>808</v>
      </c>
      <c r="D2467" s="2" t="s">
        <v>12</v>
      </c>
      <c r="E2467" s="2">
        <v>2011</v>
      </c>
      <c r="F2467" s="2" t="s">
        <v>39</v>
      </c>
      <c r="G2467" s="2" t="s">
        <v>21</v>
      </c>
      <c r="H2467" s="2" t="s">
        <v>30</v>
      </c>
      <c r="I2467" s="2" t="s">
        <v>40</v>
      </c>
      <c r="J2467" s="2">
        <v>8.0235511999999995E-2</v>
      </c>
      <c r="K2467" s="2">
        <v>20.6</v>
      </c>
      <c r="L2467" s="2">
        <v>188.9556</v>
      </c>
      <c r="M2467" s="2">
        <v>4.2</v>
      </c>
    </row>
    <row r="2468" spans="1:13" x14ac:dyDescent="0.3">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
      <c r="A2469" s="2" t="s">
        <v>10</v>
      </c>
      <c r="B2469" s="2">
        <v>2468</v>
      </c>
      <c r="C2469" s="2" t="s">
        <v>559</v>
      </c>
      <c r="D2469" s="2" t="s">
        <v>48</v>
      </c>
      <c r="E2469" s="2">
        <v>2011</v>
      </c>
      <c r="F2469" s="2" t="s">
        <v>39</v>
      </c>
      <c r="G2469" s="2" t="s">
        <v>21</v>
      </c>
      <c r="H2469" s="2" t="s">
        <v>26</v>
      </c>
      <c r="I2469" s="2" t="s">
        <v>40</v>
      </c>
      <c r="J2469" s="2">
        <v>0.13338539799999999</v>
      </c>
      <c r="K2469" s="2">
        <v>16.850000000000001</v>
      </c>
      <c r="L2469" s="2">
        <v>109.8544</v>
      </c>
      <c r="M2469" s="2">
        <v>4.2</v>
      </c>
    </row>
    <row r="2470" spans="1:13" x14ac:dyDescent="0.3">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
      <c r="A2471" s="2" t="s">
        <v>17</v>
      </c>
      <c r="B2471" s="1">
        <v>2470</v>
      </c>
      <c r="C2471" s="2" t="s">
        <v>1112</v>
      </c>
      <c r="D2471" s="2" t="s">
        <v>12</v>
      </c>
      <c r="E2471" s="2">
        <v>2014</v>
      </c>
      <c r="F2471" s="2" t="s">
        <v>29</v>
      </c>
      <c r="G2471" s="2" t="s">
        <v>21</v>
      </c>
      <c r="H2471" s="2" t="s">
        <v>30</v>
      </c>
      <c r="I2471" s="2" t="s">
        <v>16</v>
      </c>
      <c r="J2471" s="2">
        <v>4.9177539999999999E-2</v>
      </c>
      <c r="K2471" s="2">
        <v>13.65</v>
      </c>
      <c r="L2471" s="2">
        <v>151.80500000000001</v>
      </c>
      <c r="M2471" s="2">
        <v>4.2</v>
      </c>
    </row>
    <row r="2472" spans="1:13" x14ac:dyDescent="0.3">
      <c r="A2472" s="1" t="s">
        <v>17</v>
      </c>
      <c r="B2472" s="2">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
      <c r="A2473" s="2" t="s">
        <v>17</v>
      </c>
      <c r="B2473" s="1">
        <v>2472</v>
      </c>
      <c r="C2473" s="2" t="s">
        <v>1071</v>
      </c>
      <c r="D2473" s="2" t="s">
        <v>54</v>
      </c>
      <c r="E2473" s="2">
        <v>2014</v>
      </c>
      <c r="F2473" s="2" t="s">
        <v>29</v>
      </c>
      <c r="G2473" s="2" t="s">
        <v>21</v>
      </c>
      <c r="H2473" s="2" t="s">
        <v>30</v>
      </c>
      <c r="I2473" s="2" t="s">
        <v>16</v>
      </c>
      <c r="J2473" s="2">
        <v>0.119351235</v>
      </c>
      <c r="K2473" s="2">
        <v>8.1549999999999994</v>
      </c>
      <c r="L2473" s="2">
        <v>190.15299999999999</v>
      </c>
      <c r="M2473" s="2">
        <v>4.2</v>
      </c>
    </row>
    <row r="2474" spans="1:13" x14ac:dyDescent="0.3">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
      <c r="A2475" s="2" t="s">
        <v>17</v>
      </c>
      <c r="B2475" s="2">
        <v>2474</v>
      </c>
      <c r="C2475" s="2" t="s">
        <v>842</v>
      </c>
      <c r="D2475" s="2" t="s">
        <v>57</v>
      </c>
      <c r="E2475" s="2">
        <v>2014</v>
      </c>
      <c r="F2475" s="2" t="s">
        <v>29</v>
      </c>
      <c r="G2475" s="2" t="s">
        <v>21</v>
      </c>
      <c r="H2475" s="2" t="s">
        <v>30</v>
      </c>
      <c r="I2475" s="2" t="s">
        <v>16</v>
      </c>
      <c r="J2475" s="2">
        <v>0.11112796599999999</v>
      </c>
      <c r="K2475" s="2">
        <v>9.3000000000000007</v>
      </c>
      <c r="L2475" s="2">
        <v>63.182600000000001</v>
      </c>
      <c r="M2475" s="2">
        <v>4.2</v>
      </c>
    </row>
    <row r="2476" spans="1:13" x14ac:dyDescent="0.3">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
      <c r="A2477" s="2" t="s">
        <v>17</v>
      </c>
      <c r="B2477" s="1">
        <v>2476</v>
      </c>
      <c r="C2477" s="2" t="s">
        <v>516</v>
      </c>
      <c r="D2477" s="2" t="s">
        <v>67</v>
      </c>
      <c r="E2477" s="2">
        <v>2014</v>
      </c>
      <c r="F2477" s="2" t="s">
        <v>29</v>
      </c>
      <c r="G2477" s="2" t="s">
        <v>21</v>
      </c>
      <c r="H2477" s="2" t="s">
        <v>30</v>
      </c>
      <c r="I2477" s="2" t="s">
        <v>16</v>
      </c>
      <c r="J2477" s="2">
        <v>5.6748659E-2</v>
      </c>
      <c r="K2477" s="2">
        <v>10.6</v>
      </c>
      <c r="L2477" s="2">
        <v>233.66419999999999</v>
      </c>
      <c r="M2477" s="2">
        <v>4.2</v>
      </c>
    </row>
    <row r="2478" spans="1:13" x14ac:dyDescent="0.3">
      <c r="A2478" s="1" t="s">
        <v>17</v>
      </c>
      <c r="B2478" s="2">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
      <c r="A2479" s="2" t="s">
        <v>17</v>
      </c>
      <c r="B2479" s="1">
        <v>2478</v>
      </c>
      <c r="C2479" s="2" t="s">
        <v>1322</v>
      </c>
      <c r="D2479" s="2" t="s">
        <v>67</v>
      </c>
      <c r="E2479" s="2">
        <v>2014</v>
      </c>
      <c r="F2479" s="2" t="s">
        <v>29</v>
      </c>
      <c r="G2479" s="2" t="s">
        <v>21</v>
      </c>
      <c r="H2479" s="2" t="s">
        <v>30</v>
      </c>
      <c r="I2479" s="2" t="s">
        <v>16</v>
      </c>
      <c r="J2479" s="2">
        <v>7.4565097999999996E-2</v>
      </c>
      <c r="K2479" s="2">
        <v>20.100000000000001</v>
      </c>
      <c r="L2479" s="2">
        <v>111.3228</v>
      </c>
      <c r="M2479" s="2">
        <v>4.2</v>
      </c>
    </row>
    <row r="2480" spans="1:13" x14ac:dyDescent="0.3">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
      <c r="A2481" s="2" t="s">
        <v>17</v>
      </c>
      <c r="B2481" s="2">
        <v>2480</v>
      </c>
      <c r="C2481" s="2" t="s">
        <v>1324</v>
      </c>
      <c r="D2481" s="2" t="s">
        <v>12</v>
      </c>
      <c r="E2481" s="2">
        <v>2014</v>
      </c>
      <c r="F2481" s="2" t="s">
        <v>29</v>
      </c>
      <c r="G2481" s="2" t="s">
        <v>21</v>
      </c>
      <c r="H2481" s="2" t="s">
        <v>30</v>
      </c>
      <c r="I2481" s="2" t="s">
        <v>16</v>
      </c>
      <c r="J2481" s="2">
        <v>6.6565643999999993E-2</v>
      </c>
      <c r="K2481" s="2">
        <v>6.78</v>
      </c>
      <c r="L2481" s="2">
        <v>185.32400000000001</v>
      </c>
      <c r="M2481" s="2">
        <v>4.2</v>
      </c>
    </row>
    <row r="2482" spans="1:13" x14ac:dyDescent="0.3">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
      <c r="A2483" s="2" t="s">
        <v>17</v>
      </c>
      <c r="B2483" s="1">
        <v>2482</v>
      </c>
      <c r="C2483" s="2" t="s">
        <v>104</v>
      </c>
      <c r="D2483" s="2" t="s">
        <v>12</v>
      </c>
      <c r="E2483" s="2">
        <v>2014</v>
      </c>
      <c r="F2483" s="2" t="s">
        <v>29</v>
      </c>
      <c r="G2483" s="2" t="s">
        <v>21</v>
      </c>
      <c r="H2483" s="2" t="s">
        <v>30</v>
      </c>
      <c r="I2483" s="2" t="s">
        <v>16</v>
      </c>
      <c r="J2483" s="2">
        <v>4.1360996999999997E-2</v>
      </c>
      <c r="K2483" s="2">
        <v>10.5</v>
      </c>
      <c r="L2483" s="2">
        <v>39.516399999999997</v>
      </c>
      <c r="M2483" s="2">
        <v>4.2</v>
      </c>
    </row>
    <row r="2484" spans="1:13" x14ac:dyDescent="0.3">
      <c r="A2484" s="1" t="s">
        <v>17</v>
      </c>
      <c r="B2484" s="2">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
      <c r="A2485" s="2" t="s">
        <v>17</v>
      </c>
      <c r="B2485" s="1">
        <v>2484</v>
      </c>
      <c r="C2485" s="2" t="s">
        <v>1326</v>
      </c>
      <c r="D2485" s="2" t="s">
        <v>61</v>
      </c>
      <c r="E2485" s="2">
        <v>2014</v>
      </c>
      <c r="F2485" s="2" t="s">
        <v>29</v>
      </c>
      <c r="G2485" s="2" t="s">
        <v>21</v>
      </c>
      <c r="H2485" s="2" t="s">
        <v>30</v>
      </c>
      <c r="I2485" s="2" t="s">
        <v>16</v>
      </c>
      <c r="J2485" s="2">
        <v>8.5020341999999999E-2</v>
      </c>
      <c r="K2485" s="2">
        <v>9.5</v>
      </c>
      <c r="L2485" s="2">
        <v>188.78720000000001</v>
      </c>
      <c r="M2485" s="2">
        <v>4.2</v>
      </c>
    </row>
    <row r="2486" spans="1:13" x14ac:dyDescent="0.3">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
      <c r="A2487" s="2" t="s">
        <v>17</v>
      </c>
      <c r="B2487" s="2">
        <v>2486</v>
      </c>
      <c r="C2487" s="2" t="s">
        <v>297</v>
      </c>
      <c r="D2487" s="2" t="s">
        <v>19</v>
      </c>
      <c r="E2487" s="2">
        <v>2014</v>
      </c>
      <c r="F2487" s="2" t="s">
        <v>29</v>
      </c>
      <c r="G2487" s="2" t="s">
        <v>21</v>
      </c>
      <c r="H2487" s="2" t="s">
        <v>30</v>
      </c>
      <c r="I2487" s="2" t="s">
        <v>16</v>
      </c>
      <c r="J2487" s="2">
        <v>8.9703476000000004E-2</v>
      </c>
      <c r="K2487" s="2">
        <v>14.5</v>
      </c>
      <c r="L2487" s="2">
        <v>158.3604</v>
      </c>
      <c r="M2487" s="2">
        <v>4.2</v>
      </c>
    </row>
    <row r="2488" spans="1:13" x14ac:dyDescent="0.3">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
      <c r="A2489" s="2" t="s">
        <v>17</v>
      </c>
      <c r="B2489" s="1">
        <v>2488</v>
      </c>
      <c r="C2489" s="2" t="s">
        <v>574</v>
      </c>
      <c r="D2489" s="2" t="s">
        <v>19</v>
      </c>
      <c r="E2489" s="2">
        <v>2014</v>
      </c>
      <c r="F2489" s="2" t="s">
        <v>29</v>
      </c>
      <c r="G2489" s="2" t="s">
        <v>21</v>
      </c>
      <c r="H2489" s="2" t="s">
        <v>30</v>
      </c>
      <c r="I2489" s="2" t="s">
        <v>16</v>
      </c>
      <c r="J2489" s="2">
        <v>7.7389796999999996E-2</v>
      </c>
      <c r="K2489" s="2">
        <v>20.100000000000001</v>
      </c>
      <c r="L2489" s="2">
        <v>60.8536</v>
      </c>
      <c r="M2489" s="2">
        <v>4.2</v>
      </c>
    </row>
    <row r="2490" spans="1:13" x14ac:dyDescent="0.3">
      <c r="A2490" s="1" t="s">
        <v>17</v>
      </c>
      <c r="B2490" s="2">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
      <c r="A2491" s="2" t="s">
        <v>17</v>
      </c>
      <c r="B2491" s="1">
        <v>2490</v>
      </c>
      <c r="C2491" s="2" t="s">
        <v>1327</v>
      </c>
      <c r="D2491" s="2" t="s">
        <v>42</v>
      </c>
      <c r="E2491" s="2">
        <v>2014</v>
      </c>
      <c r="F2491" s="2" t="s">
        <v>29</v>
      </c>
      <c r="G2491" s="2" t="s">
        <v>21</v>
      </c>
      <c r="H2491" s="2" t="s">
        <v>30</v>
      </c>
      <c r="I2491" s="2" t="s">
        <v>16</v>
      </c>
      <c r="J2491" s="2">
        <v>5.0896669999999998E-2</v>
      </c>
      <c r="K2491" s="2">
        <v>17.7</v>
      </c>
      <c r="L2491" s="2">
        <v>125.56780000000001</v>
      </c>
      <c r="M2491" s="2">
        <v>4.2</v>
      </c>
    </row>
    <row r="2492" spans="1:13" x14ac:dyDescent="0.3">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
      <c r="A2493" s="2" t="s">
        <v>17</v>
      </c>
      <c r="B2493" s="2">
        <v>2492</v>
      </c>
      <c r="C2493" s="2" t="s">
        <v>1227</v>
      </c>
      <c r="D2493" s="2" t="s">
        <v>42</v>
      </c>
      <c r="E2493" s="2">
        <v>2014</v>
      </c>
      <c r="F2493" s="2" t="s">
        <v>29</v>
      </c>
      <c r="G2493" s="2" t="s">
        <v>21</v>
      </c>
      <c r="H2493" s="2" t="s">
        <v>30</v>
      </c>
      <c r="I2493" s="2" t="s">
        <v>16</v>
      </c>
      <c r="J2493" s="2">
        <v>7.0933893999999997E-2</v>
      </c>
      <c r="K2493" s="2">
        <v>20.6</v>
      </c>
      <c r="L2493" s="2">
        <v>74.869600000000005</v>
      </c>
      <c r="M2493" s="2">
        <v>4.2</v>
      </c>
    </row>
    <row r="2494" spans="1:13" x14ac:dyDescent="0.3">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
      <c r="A2495" s="2" t="s">
        <v>17</v>
      </c>
      <c r="B2495" s="1">
        <v>2494</v>
      </c>
      <c r="C2495" s="2" t="s">
        <v>1240</v>
      </c>
      <c r="D2495" s="2" t="s">
        <v>54</v>
      </c>
      <c r="E2495" s="2">
        <v>2014</v>
      </c>
      <c r="F2495" s="2" t="s">
        <v>29</v>
      </c>
      <c r="G2495" s="2" t="s">
        <v>21</v>
      </c>
      <c r="H2495" s="2" t="s">
        <v>30</v>
      </c>
      <c r="I2495" s="2" t="s">
        <v>16</v>
      </c>
      <c r="J2495" s="2">
        <v>5.8042926000000002E-2</v>
      </c>
      <c r="K2495" s="2">
        <v>17.600000000000001</v>
      </c>
      <c r="L2495" s="2">
        <v>154.63140000000001</v>
      </c>
      <c r="M2495" s="2">
        <v>4.2</v>
      </c>
    </row>
    <row r="2496" spans="1:13" x14ac:dyDescent="0.3">
      <c r="A2496" s="1" t="s">
        <v>17</v>
      </c>
      <c r="B2496" s="2">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
      <c r="A2497" s="2" t="s">
        <v>17</v>
      </c>
      <c r="B2497" s="1">
        <v>2496</v>
      </c>
      <c r="C2497" s="2" t="s">
        <v>1328</v>
      </c>
      <c r="D2497" s="2" t="s">
        <v>48</v>
      </c>
      <c r="E2497" s="2">
        <v>2014</v>
      </c>
      <c r="F2497" s="2" t="s">
        <v>29</v>
      </c>
      <c r="G2497" s="2" t="s">
        <v>21</v>
      </c>
      <c r="H2497" s="2" t="s">
        <v>30</v>
      </c>
      <c r="I2497" s="2" t="s">
        <v>16</v>
      </c>
      <c r="J2497" s="2">
        <v>2.8395166999999999E-2</v>
      </c>
      <c r="K2497" s="2">
        <v>16.5</v>
      </c>
      <c r="L2497" s="2">
        <v>91.714600000000004</v>
      </c>
      <c r="M2497" s="2">
        <v>4.2</v>
      </c>
    </row>
    <row r="2498" spans="1:13" x14ac:dyDescent="0.3">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
      <c r="A2499" s="2" t="s">
        <v>17</v>
      </c>
      <c r="B2499" s="2">
        <v>2498</v>
      </c>
      <c r="C2499" s="2" t="s">
        <v>392</v>
      </c>
      <c r="D2499" s="2" t="s">
        <v>32</v>
      </c>
      <c r="E2499" s="2">
        <v>2014</v>
      </c>
      <c r="F2499" s="2" t="s">
        <v>29</v>
      </c>
      <c r="G2499" s="2" t="s">
        <v>21</v>
      </c>
      <c r="H2499" s="2" t="s">
        <v>30</v>
      </c>
      <c r="I2499" s="2" t="s">
        <v>16</v>
      </c>
      <c r="J2499" s="2">
        <v>3.4424278000000003E-2</v>
      </c>
      <c r="K2499" s="2">
        <v>7.97</v>
      </c>
      <c r="L2499" s="2">
        <v>171.84219999999999</v>
      </c>
      <c r="M2499" s="2">
        <v>4.2</v>
      </c>
    </row>
    <row r="2500" spans="1:13" x14ac:dyDescent="0.3">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
      <c r="A2501" s="2" t="s">
        <v>10</v>
      </c>
      <c r="B2501" s="1">
        <v>2500</v>
      </c>
      <c r="C2501" s="2" t="s">
        <v>934</v>
      </c>
      <c r="D2501" s="2" t="s">
        <v>95</v>
      </c>
      <c r="E2501" s="2">
        <v>2014</v>
      </c>
      <c r="F2501" s="2" t="s">
        <v>29</v>
      </c>
      <c r="G2501" s="2" t="s">
        <v>21</v>
      </c>
      <c r="H2501" s="2" t="s">
        <v>30</v>
      </c>
      <c r="I2501" s="2" t="s">
        <v>16</v>
      </c>
      <c r="J2501" s="2">
        <v>5.1573902999999997E-2</v>
      </c>
      <c r="K2501" s="2">
        <v>9.1950000000000003</v>
      </c>
      <c r="L2501" s="2">
        <v>79.864400000000003</v>
      </c>
      <c r="M2501" s="2">
        <v>4.2</v>
      </c>
    </row>
    <row r="2502" spans="1:13" x14ac:dyDescent="0.3">
      <c r="A2502" s="1" t="s">
        <v>10</v>
      </c>
      <c r="B2502" s="2">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
      <c r="A2503" s="2" t="s">
        <v>10</v>
      </c>
      <c r="B2503" s="1">
        <v>2502</v>
      </c>
      <c r="C2503" s="2" t="s">
        <v>1331</v>
      </c>
      <c r="D2503" s="2" t="s">
        <v>95</v>
      </c>
      <c r="E2503" s="2">
        <v>2014</v>
      </c>
      <c r="F2503" s="2" t="s">
        <v>29</v>
      </c>
      <c r="G2503" s="2" t="s">
        <v>21</v>
      </c>
      <c r="H2503" s="2" t="s">
        <v>30</v>
      </c>
      <c r="I2503" s="2" t="s">
        <v>16</v>
      </c>
      <c r="J2503" s="2">
        <v>3.1508510000000003E-2</v>
      </c>
      <c r="K2503" s="2">
        <v>12.6</v>
      </c>
      <c r="L2503" s="2">
        <v>170.57640000000001</v>
      </c>
      <c r="M2503" s="2">
        <v>4.2</v>
      </c>
    </row>
    <row r="2504" spans="1:13" x14ac:dyDescent="0.3">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
      <c r="A2505" s="2" t="s">
        <v>10</v>
      </c>
      <c r="B2505" s="2">
        <v>2504</v>
      </c>
      <c r="C2505" s="2" t="s">
        <v>937</v>
      </c>
      <c r="D2505" s="2" t="s">
        <v>74</v>
      </c>
      <c r="E2505" s="2">
        <v>2014</v>
      </c>
      <c r="F2505" s="2" t="s">
        <v>29</v>
      </c>
      <c r="G2505" s="2" t="s">
        <v>21</v>
      </c>
      <c r="H2505" s="2" t="s">
        <v>30</v>
      </c>
      <c r="I2505" s="2" t="s">
        <v>16</v>
      </c>
      <c r="J2505" s="2">
        <v>6.1124626000000001E-2</v>
      </c>
      <c r="K2505" s="2">
        <v>7.8949999999999996</v>
      </c>
      <c r="L2505" s="2">
        <v>58.558799999999998</v>
      </c>
      <c r="M2505" s="2">
        <v>4.2</v>
      </c>
    </row>
    <row r="2506" spans="1:13" x14ac:dyDescent="0.3">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
      <c r="A2507" s="2" t="s">
        <v>10</v>
      </c>
      <c r="B2507" s="1">
        <v>2506</v>
      </c>
      <c r="C2507" s="2" t="s">
        <v>543</v>
      </c>
      <c r="D2507" s="2" t="s">
        <v>74</v>
      </c>
      <c r="E2507" s="2">
        <v>2014</v>
      </c>
      <c r="F2507" s="2" t="s">
        <v>29</v>
      </c>
      <c r="G2507" s="2" t="s">
        <v>21</v>
      </c>
      <c r="H2507" s="2" t="s">
        <v>30</v>
      </c>
      <c r="I2507" s="2" t="s">
        <v>16</v>
      </c>
      <c r="J2507" s="2">
        <v>3.9215075000000002E-2</v>
      </c>
      <c r="K2507" s="2">
        <v>20.2</v>
      </c>
      <c r="L2507" s="2">
        <v>157.66300000000001</v>
      </c>
      <c r="M2507" s="2">
        <v>4.2</v>
      </c>
    </row>
    <row r="2508" spans="1:13" x14ac:dyDescent="0.3">
      <c r="A2508" s="1" t="s">
        <v>10</v>
      </c>
      <c r="B2508" s="2">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
      <c r="A2509" s="2" t="s">
        <v>10</v>
      </c>
      <c r="B2509" s="1">
        <v>2508</v>
      </c>
      <c r="C2509" s="2" t="s">
        <v>396</v>
      </c>
      <c r="D2509" s="2" t="s">
        <v>28</v>
      </c>
      <c r="E2509" s="2">
        <v>2014</v>
      </c>
      <c r="F2509" s="2" t="s">
        <v>29</v>
      </c>
      <c r="G2509" s="2" t="s">
        <v>21</v>
      </c>
      <c r="H2509" s="2" t="s">
        <v>30</v>
      </c>
      <c r="I2509" s="2" t="s">
        <v>16</v>
      </c>
      <c r="J2509" s="2">
        <v>0.161301097</v>
      </c>
      <c r="K2509" s="2">
        <v>15</v>
      </c>
      <c r="L2509" s="2">
        <v>185.1266</v>
      </c>
      <c r="M2509" s="2">
        <v>4.2</v>
      </c>
    </row>
    <row r="2510" spans="1:13" x14ac:dyDescent="0.3">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
      <c r="A2511" s="2" t="s">
        <v>10</v>
      </c>
      <c r="B2511" s="2">
        <v>2510</v>
      </c>
      <c r="C2511" s="2" t="s">
        <v>1334</v>
      </c>
      <c r="D2511" s="2" t="s">
        <v>12</v>
      </c>
      <c r="E2511" s="2">
        <v>2014</v>
      </c>
      <c r="F2511" s="2" t="s">
        <v>29</v>
      </c>
      <c r="G2511" s="2" t="s">
        <v>21</v>
      </c>
      <c r="H2511" s="2" t="s">
        <v>30</v>
      </c>
      <c r="I2511" s="2" t="s">
        <v>16</v>
      </c>
      <c r="J2511" s="2">
        <v>3.8724611999999999E-2</v>
      </c>
      <c r="K2511" s="2">
        <v>5.7850000000000001</v>
      </c>
      <c r="L2511" s="2">
        <v>263.92520000000002</v>
      </c>
      <c r="M2511" s="2">
        <v>4.2</v>
      </c>
    </row>
    <row r="2512" spans="1:13" x14ac:dyDescent="0.3">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
      <c r="A2513" s="2" t="s">
        <v>10</v>
      </c>
      <c r="B2513" s="1">
        <v>2512</v>
      </c>
      <c r="C2513" s="2" t="s">
        <v>1008</v>
      </c>
      <c r="D2513" s="2" t="s">
        <v>12</v>
      </c>
      <c r="E2513" s="2">
        <v>2014</v>
      </c>
      <c r="F2513" s="2" t="s">
        <v>29</v>
      </c>
      <c r="G2513" s="2" t="s">
        <v>21</v>
      </c>
      <c r="H2513" s="2" t="s">
        <v>30</v>
      </c>
      <c r="I2513" s="2" t="s">
        <v>16</v>
      </c>
      <c r="J2513" s="2">
        <v>0</v>
      </c>
      <c r="K2513" s="2">
        <v>8.0500000000000007</v>
      </c>
      <c r="L2513" s="2">
        <v>257.56459999999998</v>
      </c>
      <c r="M2513" s="2">
        <v>4.2</v>
      </c>
    </row>
    <row r="2514" spans="1:13" x14ac:dyDescent="0.3">
      <c r="A2514" s="1" t="s">
        <v>10</v>
      </c>
      <c r="B2514" s="2">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
      <c r="A2515" s="2" t="s">
        <v>10</v>
      </c>
      <c r="B2515" s="1">
        <v>2514</v>
      </c>
      <c r="C2515" s="2" t="s">
        <v>873</v>
      </c>
      <c r="D2515" s="2" t="s">
        <v>12</v>
      </c>
      <c r="E2515" s="2">
        <v>2014</v>
      </c>
      <c r="F2515" s="2" t="s">
        <v>29</v>
      </c>
      <c r="G2515" s="2" t="s">
        <v>21</v>
      </c>
      <c r="H2515" s="2" t="s">
        <v>30</v>
      </c>
      <c r="I2515" s="2" t="s">
        <v>16</v>
      </c>
      <c r="J2515" s="2">
        <v>4.0897931999999998E-2</v>
      </c>
      <c r="K2515" s="2">
        <v>17.7</v>
      </c>
      <c r="L2515" s="2">
        <v>82.627600000000001</v>
      </c>
      <c r="M2515" s="2">
        <v>4.2</v>
      </c>
    </row>
    <row r="2516" spans="1:13" x14ac:dyDescent="0.3">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
      <c r="A2517" s="2" t="s">
        <v>10</v>
      </c>
      <c r="B2517" s="2">
        <v>2516</v>
      </c>
      <c r="C2517" s="2" t="s">
        <v>837</v>
      </c>
      <c r="D2517" s="2" t="s">
        <v>54</v>
      </c>
      <c r="E2517" s="2">
        <v>2014</v>
      </c>
      <c r="F2517" s="2" t="s">
        <v>29</v>
      </c>
      <c r="G2517" s="2" t="s">
        <v>21</v>
      </c>
      <c r="H2517" s="2" t="s">
        <v>30</v>
      </c>
      <c r="I2517" s="2" t="s">
        <v>16</v>
      </c>
      <c r="J2517" s="2">
        <v>0.13725256999999999</v>
      </c>
      <c r="K2517" s="2">
        <v>6.9850000000000003</v>
      </c>
      <c r="L2517" s="2">
        <v>183.76079999999999</v>
      </c>
      <c r="M2517" s="2">
        <v>4.2</v>
      </c>
    </row>
    <row r="2518" spans="1:13" x14ac:dyDescent="0.3">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
      <c r="A2519" s="2" t="s">
        <v>10</v>
      </c>
      <c r="B2519" s="1">
        <v>2518</v>
      </c>
      <c r="C2519" s="2" t="s">
        <v>1335</v>
      </c>
      <c r="D2519" s="2" t="s">
        <v>54</v>
      </c>
      <c r="E2519" s="2">
        <v>2014</v>
      </c>
      <c r="F2519" s="2" t="s">
        <v>29</v>
      </c>
      <c r="G2519" s="2" t="s">
        <v>21</v>
      </c>
      <c r="H2519" s="2" t="s">
        <v>30</v>
      </c>
      <c r="I2519" s="2" t="s">
        <v>16</v>
      </c>
      <c r="J2519" s="2">
        <v>1.0909703999999999E-2</v>
      </c>
      <c r="K2519" s="2">
        <v>11.65</v>
      </c>
      <c r="L2519" s="2">
        <v>110.8544</v>
      </c>
      <c r="M2519" s="2">
        <v>4.2</v>
      </c>
    </row>
    <row r="2520" spans="1:13" x14ac:dyDescent="0.3">
      <c r="A2520" s="1" t="s">
        <v>10</v>
      </c>
      <c r="B2520" s="2">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
      <c r="A2521" s="2" t="s">
        <v>10</v>
      </c>
      <c r="B2521" s="1">
        <v>2520</v>
      </c>
      <c r="C2521" s="2" t="s">
        <v>275</v>
      </c>
      <c r="D2521" s="2" t="s">
        <v>54</v>
      </c>
      <c r="E2521" s="2">
        <v>2014</v>
      </c>
      <c r="F2521" s="2" t="s">
        <v>29</v>
      </c>
      <c r="G2521" s="2" t="s">
        <v>21</v>
      </c>
      <c r="H2521" s="2" t="s">
        <v>30</v>
      </c>
      <c r="I2521" s="2" t="s">
        <v>16</v>
      </c>
      <c r="J2521" s="2">
        <v>0</v>
      </c>
      <c r="K2521" s="2">
        <v>19.350000000000001</v>
      </c>
      <c r="L2521" s="2">
        <v>169.08160000000001</v>
      </c>
      <c r="M2521" s="2">
        <v>4.2</v>
      </c>
    </row>
    <row r="2522" spans="1:13" x14ac:dyDescent="0.3">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
      <c r="A2523" s="2" t="s">
        <v>10</v>
      </c>
      <c r="B2523" s="2">
        <v>2522</v>
      </c>
      <c r="C2523" s="2" t="s">
        <v>487</v>
      </c>
      <c r="D2523" s="2" t="s">
        <v>48</v>
      </c>
      <c r="E2523" s="2">
        <v>2014</v>
      </c>
      <c r="F2523" s="2" t="s">
        <v>29</v>
      </c>
      <c r="G2523" s="2" t="s">
        <v>21</v>
      </c>
      <c r="H2523" s="2" t="s">
        <v>30</v>
      </c>
      <c r="I2523" s="2" t="s">
        <v>16</v>
      </c>
      <c r="J2523" s="2">
        <v>0.12332588</v>
      </c>
      <c r="K2523" s="2">
        <v>6.67</v>
      </c>
      <c r="L2523" s="2">
        <v>90.251400000000004</v>
      </c>
      <c r="M2523" s="2">
        <v>4.2</v>
      </c>
    </row>
    <row r="2524" spans="1:13" x14ac:dyDescent="0.3">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
      <c r="A2525" s="2" t="s">
        <v>10</v>
      </c>
      <c r="B2525" s="1">
        <v>2524</v>
      </c>
      <c r="C2525" s="2" t="s">
        <v>1338</v>
      </c>
      <c r="D2525" s="2" t="s">
        <v>48</v>
      </c>
      <c r="E2525" s="2">
        <v>2014</v>
      </c>
      <c r="F2525" s="2" t="s">
        <v>29</v>
      </c>
      <c r="G2525" s="2" t="s">
        <v>21</v>
      </c>
      <c r="H2525" s="2" t="s">
        <v>30</v>
      </c>
      <c r="I2525" s="2" t="s">
        <v>16</v>
      </c>
      <c r="J2525" s="2">
        <v>0.117387066</v>
      </c>
      <c r="K2525" s="2">
        <v>9.1950000000000003</v>
      </c>
      <c r="L2525" s="2">
        <v>160.2578</v>
      </c>
      <c r="M2525" s="2">
        <v>4.2</v>
      </c>
    </row>
    <row r="2526" spans="1:13" x14ac:dyDescent="0.3">
      <c r="A2526" s="1" t="s">
        <v>10</v>
      </c>
      <c r="B2526" s="2">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
      <c r="A2527" s="2" t="s">
        <v>10</v>
      </c>
      <c r="B2527" s="1">
        <v>2526</v>
      </c>
      <c r="C2527" s="2" t="s">
        <v>1101</v>
      </c>
      <c r="D2527" s="2" t="s">
        <v>48</v>
      </c>
      <c r="E2527" s="2">
        <v>2014</v>
      </c>
      <c r="F2527" s="2" t="s">
        <v>29</v>
      </c>
      <c r="G2527" s="2" t="s">
        <v>21</v>
      </c>
      <c r="H2527" s="2" t="s">
        <v>30</v>
      </c>
      <c r="I2527" s="2" t="s">
        <v>16</v>
      </c>
      <c r="J2527" s="2">
        <v>4.5982388999999999E-2</v>
      </c>
      <c r="K2527" s="2">
        <v>20.6</v>
      </c>
      <c r="L2527" s="2">
        <v>177.03440000000001</v>
      </c>
      <c r="M2527" s="2">
        <v>4.2</v>
      </c>
    </row>
    <row r="2528" spans="1:13" x14ac:dyDescent="0.3">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
      <c r="A2529" s="2" t="s">
        <v>10</v>
      </c>
      <c r="B2529" s="2">
        <v>2528</v>
      </c>
      <c r="C2529" s="2" t="s">
        <v>903</v>
      </c>
      <c r="D2529" s="2" t="s">
        <v>48</v>
      </c>
      <c r="E2529" s="2">
        <v>2014</v>
      </c>
      <c r="F2529" s="2" t="s">
        <v>29</v>
      </c>
      <c r="G2529" s="2" t="s">
        <v>21</v>
      </c>
      <c r="H2529" s="2" t="s">
        <v>30</v>
      </c>
      <c r="I2529" s="2" t="s">
        <v>16</v>
      </c>
      <c r="J2529" s="2">
        <v>1.3485235E-2</v>
      </c>
      <c r="K2529" s="2">
        <v>10.5</v>
      </c>
      <c r="L2529" s="2">
        <v>140.0154</v>
      </c>
      <c r="M2529" s="2">
        <v>4.2</v>
      </c>
    </row>
    <row r="2530" spans="1:13" x14ac:dyDescent="0.3">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
      <c r="A2531" s="2" t="s">
        <v>17</v>
      </c>
      <c r="B2531" s="1">
        <v>2530</v>
      </c>
      <c r="C2531" s="2" t="s">
        <v>1303</v>
      </c>
      <c r="D2531" s="2" t="s">
        <v>12</v>
      </c>
      <c r="E2531" s="2">
        <v>2022</v>
      </c>
      <c r="F2531" s="2" t="s">
        <v>20</v>
      </c>
      <c r="G2531" s="2" t="s">
        <v>21</v>
      </c>
      <c r="H2531" s="2" t="s">
        <v>15</v>
      </c>
      <c r="I2531" s="2" t="s">
        <v>22</v>
      </c>
      <c r="J2531" s="2">
        <v>0.110459828</v>
      </c>
      <c r="K2531" s="2">
        <v>7.1</v>
      </c>
      <c r="L2531" s="2">
        <v>172.108</v>
      </c>
      <c r="M2531" s="2">
        <v>4.2</v>
      </c>
    </row>
    <row r="2532" spans="1:13" x14ac:dyDescent="0.3">
      <c r="A2532" s="1" t="s">
        <v>17</v>
      </c>
      <c r="B2532" s="2">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
      <c r="A2533" s="2" t="s">
        <v>17</v>
      </c>
      <c r="B2533" s="1">
        <v>2532</v>
      </c>
      <c r="C2533" s="2" t="s">
        <v>542</v>
      </c>
      <c r="D2533" s="2" t="s">
        <v>95</v>
      </c>
      <c r="E2533" s="2">
        <v>2022</v>
      </c>
      <c r="F2533" s="2" t="s">
        <v>20</v>
      </c>
      <c r="G2533" s="2" t="s">
        <v>21</v>
      </c>
      <c r="H2533" s="2" t="s">
        <v>15</v>
      </c>
      <c r="I2533" s="2" t="s">
        <v>22</v>
      </c>
      <c r="J2533" s="2">
        <v>6.5215311999999998E-2</v>
      </c>
      <c r="K2533" s="2">
        <v>13.35</v>
      </c>
      <c r="L2533" s="2">
        <v>93.480400000000003</v>
      </c>
      <c r="M2533" s="2">
        <v>4.2</v>
      </c>
    </row>
    <row r="2534" spans="1:13" x14ac:dyDescent="0.3">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
      <c r="A2535" s="2" t="s">
        <v>17</v>
      </c>
      <c r="B2535" s="2">
        <v>2534</v>
      </c>
      <c r="C2535" s="2" t="s">
        <v>515</v>
      </c>
      <c r="D2535" s="2" t="s">
        <v>28</v>
      </c>
      <c r="E2535" s="2">
        <v>2022</v>
      </c>
      <c r="F2535" s="2" t="s">
        <v>20</v>
      </c>
      <c r="G2535" s="2" t="s">
        <v>21</v>
      </c>
      <c r="H2535" s="2" t="s">
        <v>15</v>
      </c>
      <c r="I2535" s="2" t="s">
        <v>22</v>
      </c>
      <c r="J2535" s="2">
        <v>9.8283459000000004E-2</v>
      </c>
      <c r="K2535" s="2">
        <v>8.5</v>
      </c>
      <c r="L2535" s="2">
        <v>51.3324</v>
      </c>
      <c r="M2535" s="2">
        <v>4.2</v>
      </c>
    </row>
    <row r="2536" spans="1:13" x14ac:dyDescent="0.3">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
      <c r="A2537" s="2" t="s">
        <v>17</v>
      </c>
      <c r="B2537" s="1">
        <v>2536</v>
      </c>
      <c r="C2537" s="2" t="s">
        <v>1017</v>
      </c>
      <c r="D2537" s="2" t="s">
        <v>67</v>
      </c>
      <c r="E2537" s="2">
        <v>2022</v>
      </c>
      <c r="F2537" s="2" t="s">
        <v>20</v>
      </c>
      <c r="G2537" s="2" t="s">
        <v>21</v>
      </c>
      <c r="H2537" s="2" t="s">
        <v>15</v>
      </c>
      <c r="I2537" s="2" t="s">
        <v>22</v>
      </c>
      <c r="J2537" s="2">
        <v>0.140121306</v>
      </c>
      <c r="K2537" s="2">
        <v>7.7850000000000001</v>
      </c>
      <c r="L2537" s="2">
        <v>102.53060000000001</v>
      </c>
      <c r="M2537" s="2">
        <v>4.2</v>
      </c>
    </row>
    <row r="2538" spans="1:13" x14ac:dyDescent="0.3">
      <c r="A2538" s="1" t="s">
        <v>17</v>
      </c>
      <c r="B2538" s="2">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
      <c r="A2539" s="2" t="s">
        <v>17</v>
      </c>
      <c r="B2539" s="1">
        <v>2538</v>
      </c>
      <c r="C2539" s="2" t="s">
        <v>70</v>
      </c>
      <c r="D2539" s="2" t="s">
        <v>24</v>
      </c>
      <c r="E2539" s="2">
        <v>2022</v>
      </c>
      <c r="F2539" s="2" t="s">
        <v>20</v>
      </c>
      <c r="G2539" s="2" t="s">
        <v>21</v>
      </c>
      <c r="H2539" s="2" t="s">
        <v>15</v>
      </c>
      <c r="I2539" s="2" t="s">
        <v>22</v>
      </c>
      <c r="J2539" s="2">
        <v>3.4080260000000001E-2</v>
      </c>
      <c r="K2539" s="2">
        <v>6.6950000000000003</v>
      </c>
      <c r="L2539" s="2">
        <v>220.84559999999999</v>
      </c>
      <c r="M2539" s="2">
        <v>4.2</v>
      </c>
    </row>
    <row r="2540" spans="1:13" x14ac:dyDescent="0.3">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
      <c r="A2541" s="2" t="s">
        <v>17</v>
      </c>
      <c r="B2541" s="2">
        <v>2540</v>
      </c>
      <c r="C2541" s="2" t="s">
        <v>959</v>
      </c>
      <c r="D2541" s="2" t="s">
        <v>12</v>
      </c>
      <c r="E2541" s="2">
        <v>2022</v>
      </c>
      <c r="F2541" s="2" t="s">
        <v>20</v>
      </c>
      <c r="G2541" s="2" t="s">
        <v>21</v>
      </c>
      <c r="H2541" s="2" t="s">
        <v>15</v>
      </c>
      <c r="I2541" s="2" t="s">
        <v>22</v>
      </c>
      <c r="J2541" s="2">
        <v>1.2198395000000001E-2</v>
      </c>
      <c r="K2541" s="2">
        <v>6.2149999999999999</v>
      </c>
      <c r="L2541" s="2">
        <v>37.4848</v>
      </c>
      <c r="M2541" s="2">
        <v>4.2</v>
      </c>
    </row>
    <row r="2542" spans="1:13" x14ac:dyDescent="0.3">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
      <c r="A2543" s="2" t="s">
        <v>17</v>
      </c>
      <c r="B2543" s="1">
        <v>2542</v>
      </c>
      <c r="C2543" s="2" t="s">
        <v>325</v>
      </c>
      <c r="D2543" s="2" t="s">
        <v>61</v>
      </c>
      <c r="E2543" s="2">
        <v>2022</v>
      </c>
      <c r="F2543" s="2" t="s">
        <v>20</v>
      </c>
      <c r="G2543" s="2" t="s">
        <v>21</v>
      </c>
      <c r="H2543" s="2" t="s">
        <v>15</v>
      </c>
      <c r="I2543" s="2" t="s">
        <v>22</v>
      </c>
      <c r="J2543" s="2">
        <v>7.0533747999999993E-2</v>
      </c>
      <c r="K2543" s="2">
        <v>8.01</v>
      </c>
      <c r="L2543" s="2">
        <v>34.2532</v>
      </c>
      <c r="M2543" s="2">
        <v>4.2</v>
      </c>
    </row>
    <row r="2544" spans="1:13" x14ac:dyDescent="0.3">
      <c r="A2544" s="1" t="s">
        <v>17</v>
      </c>
      <c r="B2544" s="2">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
      <c r="A2545" s="2" t="s">
        <v>17</v>
      </c>
      <c r="B2545" s="1">
        <v>2544</v>
      </c>
      <c r="C2545" s="2" t="s">
        <v>912</v>
      </c>
      <c r="D2545" s="2" t="s">
        <v>61</v>
      </c>
      <c r="E2545" s="2">
        <v>2022</v>
      </c>
      <c r="F2545" s="2" t="s">
        <v>20</v>
      </c>
      <c r="G2545" s="2" t="s">
        <v>21</v>
      </c>
      <c r="H2545" s="2" t="s">
        <v>15</v>
      </c>
      <c r="I2545" s="2" t="s">
        <v>22</v>
      </c>
      <c r="J2545" s="2">
        <v>9.1237451999999997E-2</v>
      </c>
      <c r="K2545" s="2">
        <v>18.850000000000001</v>
      </c>
      <c r="L2545" s="2">
        <v>128.93360000000001</v>
      </c>
      <c r="M2545" s="2">
        <v>4.2</v>
      </c>
    </row>
    <row r="2546" spans="1:13" x14ac:dyDescent="0.3">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
      <c r="A2547" s="2" t="s">
        <v>17</v>
      </c>
      <c r="B2547" s="2">
        <v>2546</v>
      </c>
      <c r="C2547" s="2" t="s">
        <v>993</v>
      </c>
      <c r="D2547" s="2" t="s">
        <v>19</v>
      </c>
      <c r="E2547" s="2">
        <v>2022</v>
      </c>
      <c r="F2547" s="2" t="s">
        <v>20</v>
      </c>
      <c r="G2547" s="2" t="s">
        <v>21</v>
      </c>
      <c r="H2547" s="2" t="s">
        <v>15</v>
      </c>
      <c r="I2547" s="2" t="s">
        <v>22</v>
      </c>
      <c r="J2547" s="2">
        <v>1.8097419E-2</v>
      </c>
      <c r="K2547" s="2">
        <v>17.850000000000001</v>
      </c>
      <c r="L2547" s="2">
        <v>96.909400000000005</v>
      </c>
      <c r="M2547" s="2">
        <v>4.2</v>
      </c>
    </row>
    <row r="2548" spans="1:13" x14ac:dyDescent="0.3">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
      <c r="A2549" s="2" t="s">
        <v>17</v>
      </c>
      <c r="B2549" s="1">
        <v>2548</v>
      </c>
      <c r="C2549" s="2" t="s">
        <v>148</v>
      </c>
      <c r="D2549" s="2" t="s">
        <v>42</v>
      </c>
      <c r="E2549" s="2">
        <v>2022</v>
      </c>
      <c r="F2549" s="2" t="s">
        <v>20</v>
      </c>
      <c r="G2549" s="2" t="s">
        <v>21</v>
      </c>
      <c r="H2549" s="2" t="s">
        <v>15</v>
      </c>
      <c r="I2549" s="2" t="s">
        <v>22</v>
      </c>
      <c r="J2549" s="2">
        <v>5.2715919999999999E-2</v>
      </c>
      <c r="K2549" s="2">
        <v>12.3</v>
      </c>
      <c r="L2549" s="2">
        <v>189.65299999999999</v>
      </c>
      <c r="M2549" s="2">
        <v>4.2</v>
      </c>
    </row>
    <row r="2550" spans="1:13" x14ac:dyDescent="0.3">
      <c r="A2550" s="1" t="s">
        <v>17</v>
      </c>
      <c r="B2550" s="2">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
      <c r="A2551" s="2" t="s">
        <v>17</v>
      </c>
      <c r="B2551" s="1">
        <v>2550</v>
      </c>
      <c r="C2551" s="2" t="s">
        <v>861</v>
      </c>
      <c r="D2551" s="2" t="s">
        <v>54</v>
      </c>
      <c r="E2551" s="2">
        <v>2022</v>
      </c>
      <c r="F2551" s="2" t="s">
        <v>20</v>
      </c>
      <c r="G2551" s="2" t="s">
        <v>21</v>
      </c>
      <c r="H2551" s="2" t="s">
        <v>15</v>
      </c>
      <c r="I2551" s="2" t="s">
        <v>22</v>
      </c>
      <c r="J2551" s="2">
        <v>6.9707771000000002E-2</v>
      </c>
      <c r="K2551" s="2">
        <v>12.65</v>
      </c>
      <c r="L2551" s="2">
        <v>51.032400000000003</v>
      </c>
      <c r="M2551" s="2">
        <v>4.2</v>
      </c>
    </row>
    <row r="2552" spans="1:13" x14ac:dyDescent="0.3">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
      <c r="A2553" s="2" t="s">
        <v>17</v>
      </c>
      <c r="B2553" s="2">
        <v>2552</v>
      </c>
      <c r="C2553" s="2" t="s">
        <v>468</v>
      </c>
      <c r="D2553" s="2" t="s">
        <v>64</v>
      </c>
      <c r="E2553" s="2">
        <v>2022</v>
      </c>
      <c r="F2553" s="2" t="s">
        <v>20</v>
      </c>
      <c r="G2553" s="2" t="s">
        <v>21</v>
      </c>
      <c r="H2553" s="2" t="s">
        <v>15</v>
      </c>
      <c r="I2553" s="2" t="s">
        <v>22</v>
      </c>
      <c r="J2553" s="2">
        <v>0</v>
      </c>
      <c r="K2553" s="2">
        <v>17.350000000000001</v>
      </c>
      <c r="L2553" s="2">
        <v>79.261799999999994</v>
      </c>
      <c r="M2553" s="2">
        <v>4.2</v>
      </c>
    </row>
    <row r="2554" spans="1:13" x14ac:dyDescent="0.3">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
      <c r="A2555" s="2" t="s">
        <v>17</v>
      </c>
      <c r="B2555" s="1">
        <v>2554</v>
      </c>
      <c r="C2555" s="2" t="s">
        <v>1340</v>
      </c>
      <c r="D2555" s="2" t="s">
        <v>48</v>
      </c>
      <c r="E2555" s="2">
        <v>2022</v>
      </c>
      <c r="F2555" s="2" t="s">
        <v>20</v>
      </c>
      <c r="G2555" s="2" t="s">
        <v>21</v>
      </c>
      <c r="H2555" s="2" t="s">
        <v>15</v>
      </c>
      <c r="I2555" s="2" t="s">
        <v>22</v>
      </c>
      <c r="J2555" s="2">
        <v>0</v>
      </c>
      <c r="K2555" s="2">
        <v>11.5</v>
      </c>
      <c r="L2555" s="2">
        <v>119.5124</v>
      </c>
      <c r="M2555" s="2">
        <v>4.2</v>
      </c>
    </row>
    <row r="2556" spans="1:13" x14ac:dyDescent="0.3">
      <c r="A2556" s="1" t="s">
        <v>17</v>
      </c>
      <c r="B2556" s="2">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
      <c r="A2557" s="2" t="s">
        <v>17</v>
      </c>
      <c r="B2557" s="1">
        <v>2556</v>
      </c>
      <c r="C2557" s="2" t="s">
        <v>330</v>
      </c>
      <c r="D2557" s="2" t="s">
        <v>48</v>
      </c>
      <c r="E2557" s="2">
        <v>2022</v>
      </c>
      <c r="F2557" s="2" t="s">
        <v>20</v>
      </c>
      <c r="G2557" s="2" t="s">
        <v>21</v>
      </c>
      <c r="H2557" s="2" t="s">
        <v>15</v>
      </c>
      <c r="I2557" s="2" t="s">
        <v>22</v>
      </c>
      <c r="J2557" s="2">
        <v>3.7841362000000003E-2</v>
      </c>
      <c r="K2557" s="2">
        <v>15.6</v>
      </c>
      <c r="L2557" s="2">
        <v>125.2704</v>
      </c>
      <c r="M2557" s="2">
        <v>4.2</v>
      </c>
    </row>
    <row r="2558" spans="1:13" x14ac:dyDescent="0.3">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
      <c r="A2559" s="2" t="s">
        <v>17</v>
      </c>
      <c r="B2559" s="2">
        <v>2558</v>
      </c>
      <c r="C2559" s="2" t="s">
        <v>247</v>
      </c>
      <c r="D2559" s="2" t="s">
        <v>48</v>
      </c>
      <c r="E2559" s="2">
        <v>2022</v>
      </c>
      <c r="F2559" s="2" t="s">
        <v>20</v>
      </c>
      <c r="G2559" s="2" t="s">
        <v>21</v>
      </c>
      <c r="H2559" s="2" t="s">
        <v>15</v>
      </c>
      <c r="I2559" s="2" t="s">
        <v>22</v>
      </c>
      <c r="J2559" s="2">
        <v>1.2659235E-2</v>
      </c>
      <c r="K2559" s="2">
        <v>18.2</v>
      </c>
      <c r="L2559" s="2">
        <v>140.71799999999999</v>
      </c>
      <c r="M2559" s="2">
        <v>4.2</v>
      </c>
    </row>
    <row r="2560" spans="1:13" x14ac:dyDescent="0.3">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
      <c r="A2561" s="2" t="s">
        <v>17</v>
      </c>
      <c r="B2561" s="1">
        <v>2560</v>
      </c>
      <c r="C2561" s="2" t="s">
        <v>1342</v>
      </c>
      <c r="D2561" s="2" t="s">
        <v>32</v>
      </c>
      <c r="E2561" s="2">
        <v>2022</v>
      </c>
      <c r="F2561" s="2" t="s">
        <v>20</v>
      </c>
      <c r="G2561" s="2" t="s">
        <v>21</v>
      </c>
      <c r="H2561" s="2" t="s">
        <v>15</v>
      </c>
      <c r="I2561" s="2" t="s">
        <v>22</v>
      </c>
      <c r="J2561" s="2">
        <v>0</v>
      </c>
      <c r="K2561" s="2">
        <v>10.8</v>
      </c>
      <c r="L2561" s="2">
        <v>238.15639999999999</v>
      </c>
      <c r="M2561" s="2">
        <v>4.2</v>
      </c>
    </row>
    <row r="2562" spans="1:13" x14ac:dyDescent="0.3">
      <c r="A2562" s="1" t="s">
        <v>17</v>
      </c>
      <c r="B2562" s="2">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
      <c r="A2563" s="2" t="s">
        <v>17</v>
      </c>
      <c r="B2563" s="1">
        <v>2562</v>
      </c>
      <c r="C2563" s="2" t="s">
        <v>356</v>
      </c>
      <c r="D2563" s="2" t="s">
        <v>32</v>
      </c>
      <c r="E2563" s="2">
        <v>2022</v>
      </c>
      <c r="F2563" s="2" t="s">
        <v>20</v>
      </c>
      <c r="G2563" s="2" t="s">
        <v>21</v>
      </c>
      <c r="H2563" s="2" t="s">
        <v>15</v>
      </c>
      <c r="I2563" s="2" t="s">
        <v>22</v>
      </c>
      <c r="J2563" s="2">
        <v>5.3589593999999997E-2</v>
      </c>
      <c r="K2563" s="2">
        <v>15.5</v>
      </c>
      <c r="L2563" s="2">
        <v>44.177</v>
      </c>
      <c r="M2563" s="2">
        <v>4.2</v>
      </c>
    </row>
    <row r="2564" spans="1:13" x14ac:dyDescent="0.3">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
      <c r="A2565" s="2" t="s">
        <v>10</v>
      </c>
      <c r="B2565" s="2">
        <v>2564</v>
      </c>
      <c r="C2565" s="2" t="s">
        <v>267</v>
      </c>
      <c r="D2565" s="2" t="s">
        <v>57</v>
      </c>
      <c r="E2565" s="2">
        <v>2022</v>
      </c>
      <c r="F2565" s="2" t="s">
        <v>20</v>
      </c>
      <c r="G2565" s="2" t="s">
        <v>21</v>
      </c>
      <c r="H2565" s="2" t="s">
        <v>15</v>
      </c>
      <c r="I2565" s="2" t="s">
        <v>22</v>
      </c>
      <c r="J2565" s="2">
        <v>0.16887149600000001</v>
      </c>
      <c r="K2565" s="2">
        <v>7.1550000000000002</v>
      </c>
      <c r="L2565" s="2">
        <v>34.3874</v>
      </c>
      <c r="M2565" s="2">
        <v>4.2</v>
      </c>
    </row>
    <row r="2566" spans="1:13" x14ac:dyDescent="0.3">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
      <c r="A2567" s="2" t="s">
        <v>10</v>
      </c>
      <c r="B2567" s="1">
        <v>2566</v>
      </c>
      <c r="C2567" s="2" t="s">
        <v>1344</v>
      </c>
      <c r="D2567" s="2" t="s">
        <v>74</v>
      </c>
      <c r="E2567" s="2">
        <v>2022</v>
      </c>
      <c r="F2567" s="2" t="s">
        <v>20</v>
      </c>
      <c r="G2567" s="2" t="s">
        <v>21</v>
      </c>
      <c r="H2567" s="2" t="s">
        <v>15</v>
      </c>
      <c r="I2567" s="2" t="s">
        <v>22</v>
      </c>
      <c r="J2567" s="2">
        <v>6.0912864999999997E-2</v>
      </c>
      <c r="K2567" s="2">
        <v>10.695</v>
      </c>
      <c r="L2567" s="2">
        <v>173.87119999999999</v>
      </c>
      <c r="M2567" s="2">
        <v>4.2</v>
      </c>
    </row>
    <row r="2568" spans="1:13" x14ac:dyDescent="0.3">
      <c r="A2568" s="1" t="s">
        <v>10</v>
      </c>
      <c r="B2568" s="2">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
      <c r="A2569" s="2" t="s">
        <v>10</v>
      </c>
      <c r="B2569" s="1">
        <v>2568</v>
      </c>
      <c r="C2569" s="2" t="s">
        <v>883</v>
      </c>
      <c r="D2569" s="2" t="s">
        <v>28</v>
      </c>
      <c r="E2569" s="2">
        <v>2022</v>
      </c>
      <c r="F2569" s="2" t="s">
        <v>20</v>
      </c>
      <c r="G2569" s="2" t="s">
        <v>21</v>
      </c>
      <c r="H2569" s="2" t="s">
        <v>15</v>
      </c>
      <c r="I2569" s="2" t="s">
        <v>22</v>
      </c>
      <c r="J2569" s="2">
        <v>0.104933928</v>
      </c>
      <c r="K2569" s="2">
        <v>9.5</v>
      </c>
      <c r="L2569" s="2">
        <v>78.796000000000006</v>
      </c>
      <c r="M2569" s="2">
        <v>4.2</v>
      </c>
    </row>
    <row r="2570" spans="1:13" x14ac:dyDescent="0.3">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
      <c r="A2571" s="2" t="s">
        <v>10</v>
      </c>
      <c r="B2571" s="2">
        <v>2570</v>
      </c>
      <c r="C2571" s="2" t="s">
        <v>313</v>
      </c>
      <c r="D2571" s="2" t="s">
        <v>28</v>
      </c>
      <c r="E2571" s="2">
        <v>2022</v>
      </c>
      <c r="F2571" s="2" t="s">
        <v>20</v>
      </c>
      <c r="G2571" s="2" t="s">
        <v>21</v>
      </c>
      <c r="H2571" s="2" t="s">
        <v>15</v>
      </c>
      <c r="I2571" s="2" t="s">
        <v>22</v>
      </c>
      <c r="J2571" s="2">
        <v>0.115031783</v>
      </c>
      <c r="K2571" s="2">
        <v>15.7</v>
      </c>
      <c r="L2571" s="2">
        <v>114.1202</v>
      </c>
      <c r="M2571" s="2">
        <v>4.2</v>
      </c>
    </row>
    <row r="2572" spans="1:13" x14ac:dyDescent="0.3">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
      <c r="A2573" s="2" t="s">
        <v>10</v>
      </c>
      <c r="B2573" s="1">
        <v>2572</v>
      </c>
      <c r="C2573" s="2" t="s">
        <v>1347</v>
      </c>
      <c r="D2573" s="2" t="s">
        <v>67</v>
      </c>
      <c r="E2573" s="2">
        <v>2022</v>
      </c>
      <c r="F2573" s="2" t="s">
        <v>20</v>
      </c>
      <c r="G2573" s="2" t="s">
        <v>21</v>
      </c>
      <c r="H2573" s="2" t="s">
        <v>15</v>
      </c>
      <c r="I2573" s="2" t="s">
        <v>22</v>
      </c>
      <c r="J2573" s="2">
        <v>7.5705989999999999E-3</v>
      </c>
      <c r="K2573" s="2">
        <v>17.5</v>
      </c>
      <c r="L2573" s="2">
        <v>144.61019999999999</v>
      </c>
      <c r="M2573" s="2">
        <v>4.2</v>
      </c>
    </row>
    <row r="2574" spans="1:13" x14ac:dyDescent="0.3">
      <c r="A2574" s="1" t="s">
        <v>10</v>
      </c>
      <c r="B2574" s="2">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
      <c r="A2575" s="2" t="s">
        <v>10</v>
      </c>
      <c r="B2575" s="1">
        <v>2574</v>
      </c>
      <c r="C2575" s="2" t="s">
        <v>280</v>
      </c>
      <c r="D2575" s="2" t="s">
        <v>12</v>
      </c>
      <c r="E2575" s="2">
        <v>2022</v>
      </c>
      <c r="F2575" s="2" t="s">
        <v>20</v>
      </c>
      <c r="G2575" s="2" t="s">
        <v>21</v>
      </c>
      <c r="H2575" s="2" t="s">
        <v>15</v>
      </c>
      <c r="I2575" s="2" t="s">
        <v>22</v>
      </c>
      <c r="J2575" s="2">
        <v>0.13262159400000001</v>
      </c>
      <c r="K2575" s="2">
        <v>12.15</v>
      </c>
      <c r="L2575" s="2">
        <v>190.18719999999999</v>
      </c>
      <c r="M2575" s="2">
        <v>4.2</v>
      </c>
    </row>
    <row r="2576" spans="1:13" x14ac:dyDescent="0.3">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
      <c r="A2577" s="2" t="s">
        <v>10</v>
      </c>
      <c r="B2577" s="2">
        <v>2576</v>
      </c>
      <c r="C2577" s="2" t="s">
        <v>1256</v>
      </c>
      <c r="D2577" s="2" t="s">
        <v>12</v>
      </c>
      <c r="E2577" s="2">
        <v>2022</v>
      </c>
      <c r="F2577" s="2" t="s">
        <v>20</v>
      </c>
      <c r="G2577" s="2" t="s">
        <v>21</v>
      </c>
      <c r="H2577" s="2" t="s">
        <v>15</v>
      </c>
      <c r="I2577" s="2" t="s">
        <v>22</v>
      </c>
      <c r="J2577" s="2">
        <v>0.106097275</v>
      </c>
      <c r="K2577" s="2">
        <v>15.1</v>
      </c>
      <c r="L2577" s="2">
        <v>43.279600000000002</v>
      </c>
      <c r="M2577" s="2">
        <v>4.2</v>
      </c>
    </row>
    <row r="2578" spans="1:13" x14ac:dyDescent="0.3">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
      <c r="A2579" s="2" t="s">
        <v>10</v>
      </c>
      <c r="B2579" s="1">
        <v>2578</v>
      </c>
      <c r="C2579" s="2" t="s">
        <v>1054</v>
      </c>
      <c r="D2579" s="2" t="s">
        <v>12</v>
      </c>
      <c r="E2579" s="2">
        <v>2022</v>
      </c>
      <c r="F2579" s="2" t="s">
        <v>20</v>
      </c>
      <c r="G2579" s="2" t="s">
        <v>21</v>
      </c>
      <c r="H2579" s="2" t="s">
        <v>15</v>
      </c>
      <c r="I2579" s="2" t="s">
        <v>22</v>
      </c>
      <c r="J2579" s="2">
        <v>0.104201619</v>
      </c>
      <c r="K2579" s="2">
        <v>15.2</v>
      </c>
      <c r="L2579" s="2">
        <v>176.50540000000001</v>
      </c>
      <c r="M2579" s="2">
        <v>4.2</v>
      </c>
    </row>
    <row r="2580" spans="1:13" x14ac:dyDescent="0.3">
      <c r="A2580" s="1" t="s">
        <v>10</v>
      </c>
      <c r="B2580" s="2">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
      <c r="A2581" s="2" t="s">
        <v>10</v>
      </c>
      <c r="B2581" s="1">
        <v>2580</v>
      </c>
      <c r="C2581" s="2" t="s">
        <v>1209</v>
      </c>
      <c r="D2581" s="2" t="s">
        <v>54</v>
      </c>
      <c r="E2581" s="2">
        <v>2022</v>
      </c>
      <c r="F2581" s="2" t="s">
        <v>20</v>
      </c>
      <c r="G2581" s="2" t="s">
        <v>21</v>
      </c>
      <c r="H2581" s="2" t="s">
        <v>15</v>
      </c>
      <c r="I2581" s="2" t="s">
        <v>22</v>
      </c>
      <c r="J2581" s="2">
        <v>7.6431919000000001E-2</v>
      </c>
      <c r="K2581" s="2">
        <v>17.600000000000001</v>
      </c>
      <c r="L2581" s="2">
        <v>113.22020000000001</v>
      </c>
      <c r="M2581" s="2">
        <v>4.2</v>
      </c>
    </row>
    <row r="2582" spans="1:13" x14ac:dyDescent="0.3">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
      <c r="A2583" s="2" t="s">
        <v>10</v>
      </c>
      <c r="B2583" s="2">
        <v>2582</v>
      </c>
      <c r="C2583" s="2" t="s">
        <v>192</v>
      </c>
      <c r="D2583" s="2" t="s">
        <v>153</v>
      </c>
      <c r="E2583" s="2">
        <v>2022</v>
      </c>
      <c r="F2583" s="2" t="s">
        <v>20</v>
      </c>
      <c r="G2583" s="2" t="s">
        <v>21</v>
      </c>
      <c r="H2583" s="2" t="s">
        <v>15</v>
      </c>
      <c r="I2583" s="2" t="s">
        <v>22</v>
      </c>
      <c r="J2583" s="2">
        <v>2.1661527E-2</v>
      </c>
      <c r="K2583" s="2">
        <v>7.42</v>
      </c>
      <c r="L2583" s="2">
        <v>187.75819999999999</v>
      </c>
      <c r="M2583" s="2">
        <v>4.2</v>
      </c>
    </row>
    <row r="2584" spans="1:13" x14ac:dyDescent="0.3">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
      <c r="A2585" s="2" t="s">
        <v>10</v>
      </c>
      <c r="B2585" s="1">
        <v>2584</v>
      </c>
      <c r="C2585" s="2" t="s">
        <v>1207</v>
      </c>
      <c r="D2585" s="2" t="s">
        <v>48</v>
      </c>
      <c r="E2585" s="2">
        <v>2022</v>
      </c>
      <c r="F2585" s="2" t="s">
        <v>20</v>
      </c>
      <c r="G2585" s="2" t="s">
        <v>21</v>
      </c>
      <c r="H2585" s="2" t="s">
        <v>15</v>
      </c>
      <c r="I2585" s="2" t="s">
        <v>22</v>
      </c>
      <c r="J2585" s="2">
        <v>7.4451126000000006E-2</v>
      </c>
      <c r="K2585" s="2">
        <v>5.78</v>
      </c>
      <c r="L2585" s="2">
        <v>264.55680000000001</v>
      </c>
      <c r="M2585" s="2">
        <v>4.2</v>
      </c>
    </row>
    <row r="2586" spans="1:13" x14ac:dyDescent="0.3">
      <c r="A2586" s="1" t="s">
        <v>10</v>
      </c>
      <c r="B2586" s="2">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
      <c r="A2587" s="2" t="s">
        <v>10</v>
      </c>
      <c r="B2587" s="1">
        <v>2586</v>
      </c>
      <c r="C2587" s="2" t="s">
        <v>1296</v>
      </c>
      <c r="D2587" s="2" t="s">
        <v>48</v>
      </c>
      <c r="E2587" s="2">
        <v>2022</v>
      </c>
      <c r="F2587" s="2" t="s">
        <v>20</v>
      </c>
      <c r="G2587" s="2" t="s">
        <v>21</v>
      </c>
      <c r="H2587" s="2" t="s">
        <v>15</v>
      </c>
      <c r="I2587" s="2" t="s">
        <v>22</v>
      </c>
      <c r="J2587" s="2">
        <v>1.6030343999999998E-2</v>
      </c>
      <c r="K2587" s="2">
        <v>17</v>
      </c>
      <c r="L2587" s="2">
        <v>228.0352</v>
      </c>
      <c r="M2587" s="2">
        <v>4.2</v>
      </c>
    </row>
    <row r="2588" spans="1:13" x14ac:dyDescent="0.3">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
      <c r="A2589" s="2" t="s">
        <v>10</v>
      </c>
      <c r="B2589" s="2">
        <v>2588</v>
      </c>
      <c r="C2589" s="2" t="s">
        <v>555</v>
      </c>
      <c r="D2589" s="2" t="s">
        <v>159</v>
      </c>
      <c r="E2589" s="2">
        <v>2022</v>
      </c>
      <c r="F2589" s="2" t="s">
        <v>20</v>
      </c>
      <c r="G2589" s="2" t="s">
        <v>21</v>
      </c>
      <c r="H2589" s="2" t="s">
        <v>15</v>
      </c>
      <c r="I2589" s="2" t="s">
        <v>22</v>
      </c>
      <c r="J2589" s="2">
        <v>6.4882206999999997E-2</v>
      </c>
      <c r="K2589" s="2">
        <v>12.3</v>
      </c>
      <c r="L2589" s="2">
        <v>93.880399999999995</v>
      </c>
      <c r="M2589" s="2">
        <v>4.2</v>
      </c>
    </row>
    <row r="2590" spans="1:13" x14ac:dyDescent="0.3">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
      <c r="A2591" s="2" t="s">
        <v>10</v>
      </c>
      <c r="B2591" s="1">
        <v>2590</v>
      </c>
      <c r="C2591" s="2" t="s">
        <v>1349</v>
      </c>
      <c r="D2591" s="2" t="s">
        <v>57</v>
      </c>
      <c r="E2591" s="2">
        <v>2022</v>
      </c>
      <c r="F2591" s="2" t="s">
        <v>20</v>
      </c>
      <c r="G2591" s="2" t="s">
        <v>21</v>
      </c>
      <c r="H2591" s="2" t="s">
        <v>15</v>
      </c>
      <c r="I2591" s="2" t="s">
        <v>22</v>
      </c>
      <c r="J2591" s="2">
        <v>7.5035902000000002E-2</v>
      </c>
      <c r="K2591" s="2">
        <v>7.72</v>
      </c>
      <c r="L2591" s="2">
        <v>78.798599999999993</v>
      </c>
      <c r="M2591" s="2">
        <v>4.2</v>
      </c>
    </row>
    <row r="2592" spans="1:13" x14ac:dyDescent="0.3">
      <c r="A2592" s="1" t="s">
        <v>10</v>
      </c>
      <c r="B2592" s="2">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
      <c r="A2593" s="2" t="s">
        <v>10</v>
      </c>
      <c r="B2593" s="1">
        <v>2592</v>
      </c>
      <c r="C2593" s="2" t="s">
        <v>439</v>
      </c>
      <c r="D2593" s="2" t="s">
        <v>48</v>
      </c>
      <c r="E2593" s="2">
        <v>2022</v>
      </c>
      <c r="F2593" s="2" t="s">
        <v>20</v>
      </c>
      <c r="G2593" s="2" t="s">
        <v>21</v>
      </c>
      <c r="H2593" s="2" t="s">
        <v>15</v>
      </c>
      <c r="I2593" s="2" t="s">
        <v>22</v>
      </c>
      <c r="J2593" s="2">
        <v>0.11614859600000001</v>
      </c>
      <c r="K2593" s="2">
        <v>8.31</v>
      </c>
      <c r="L2593" s="2">
        <v>176.00280000000001</v>
      </c>
      <c r="M2593" s="2">
        <v>4.2</v>
      </c>
    </row>
    <row r="2594" spans="1:13" x14ac:dyDescent="0.3">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
      <c r="A2595" s="2" t="s">
        <v>17</v>
      </c>
      <c r="B2595" s="2">
        <v>2594</v>
      </c>
      <c r="C2595" s="2" t="s">
        <v>199</v>
      </c>
      <c r="D2595" s="2" t="s">
        <v>95</v>
      </c>
      <c r="E2595" s="2">
        <v>2018</v>
      </c>
      <c r="F2595" s="2" t="s">
        <v>45</v>
      </c>
      <c r="G2595" s="2" t="s">
        <v>21</v>
      </c>
      <c r="H2595" s="2" t="s">
        <v>15</v>
      </c>
      <c r="I2595" s="2" t="s">
        <v>46</v>
      </c>
      <c r="J2595" s="2">
        <v>0.112718928</v>
      </c>
      <c r="K2595" s="2"/>
      <c r="L2595" s="2">
        <v>54.2956</v>
      </c>
      <c r="M2595" s="2">
        <v>4.2</v>
      </c>
    </row>
    <row r="2596" spans="1:13" x14ac:dyDescent="0.3">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
      <c r="A2597" s="2" t="s">
        <v>17</v>
      </c>
      <c r="B2597" s="1">
        <v>2596</v>
      </c>
      <c r="C2597" s="2" t="s">
        <v>778</v>
      </c>
      <c r="D2597" s="2" t="s">
        <v>95</v>
      </c>
      <c r="E2597" s="2">
        <v>2018</v>
      </c>
      <c r="F2597" s="2" t="s">
        <v>45</v>
      </c>
      <c r="G2597" s="2" t="s">
        <v>21</v>
      </c>
      <c r="H2597" s="2" t="s">
        <v>15</v>
      </c>
      <c r="I2597" s="2" t="s">
        <v>46</v>
      </c>
      <c r="J2597" s="2">
        <v>5.6389439999999999E-3</v>
      </c>
      <c r="K2597" s="2"/>
      <c r="L2597" s="2">
        <v>184.9924</v>
      </c>
      <c r="M2597" s="2">
        <v>4.2</v>
      </c>
    </row>
    <row r="2598" spans="1:13" x14ac:dyDescent="0.3">
      <c r="A2598" s="1" t="s">
        <v>17</v>
      </c>
      <c r="B2598" s="2">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
      <c r="A2599" s="2" t="s">
        <v>17</v>
      </c>
      <c r="B2599" s="1">
        <v>2598</v>
      </c>
      <c r="C2599" s="2" t="s">
        <v>632</v>
      </c>
      <c r="D2599" s="2" t="s">
        <v>95</v>
      </c>
      <c r="E2599" s="2">
        <v>2018</v>
      </c>
      <c r="F2599" s="2" t="s">
        <v>45</v>
      </c>
      <c r="G2599" s="2" t="s">
        <v>21</v>
      </c>
      <c r="H2599" s="2" t="s">
        <v>15</v>
      </c>
      <c r="I2599" s="2" t="s">
        <v>46</v>
      </c>
      <c r="J2599" s="2">
        <v>0.118783796</v>
      </c>
      <c r="K2599" s="2"/>
      <c r="L2599" s="2">
        <v>108.5596</v>
      </c>
      <c r="M2599" s="2">
        <v>4.2</v>
      </c>
    </row>
    <row r="2600" spans="1:13" x14ac:dyDescent="0.3">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
      <c r="A2601" s="2" t="s">
        <v>17</v>
      </c>
      <c r="B2601" s="2">
        <v>2600</v>
      </c>
      <c r="C2601" s="2" t="s">
        <v>66</v>
      </c>
      <c r="D2601" s="2" t="s">
        <v>67</v>
      </c>
      <c r="E2601" s="2">
        <v>2018</v>
      </c>
      <c r="F2601" s="2" t="s">
        <v>45</v>
      </c>
      <c r="G2601" s="2" t="s">
        <v>21</v>
      </c>
      <c r="H2601" s="2" t="s">
        <v>15</v>
      </c>
      <c r="I2601" s="2" t="s">
        <v>46</v>
      </c>
      <c r="J2601" s="2">
        <v>4.2037073000000001E-2</v>
      </c>
      <c r="K2601" s="2"/>
      <c r="L2601" s="2">
        <v>172.6764</v>
      </c>
      <c r="M2601" s="2">
        <v>4.2</v>
      </c>
    </row>
    <row r="2602" spans="1:13" x14ac:dyDescent="0.3">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
      <c r="A2603" s="2" t="s">
        <v>17</v>
      </c>
      <c r="B2603" s="1">
        <v>2602</v>
      </c>
      <c r="C2603" s="2" t="s">
        <v>665</v>
      </c>
      <c r="D2603" s="2" t="s">
        <v>24</v>
      </c>
      <c r="E2603" s="2">
        <v>2018</v>
      </c>
      <c r="F2603" s="2" t="s">
        <v>45</v>
      </c>
      <c r="G2603" s="2" t="s">
        <v>21</v>
      </c>
      <c r="H2603" s="2" t="s">
        <v>15</v>
      </c>
      <c r="I2603" s="2" t="s">
        <v>46</v>
      </c>
      <c r="J2603" s="2">
        <v>8.2795450000000007E-2</v>
      </c>
      <c r="K2603" s="2"/>
      <c r="L2603" s="2">
        <v>245.8776</v>
      </c>
      <c r="M2603" s="2">
        <v>4.2</v>
      </c>
    </row>
    <row r="2604" spans="1:13" x14ac:dyDescent="0.3">
      <c r="A2604" s="1" t="s">
        <v>17</v>
      </c>
      <c r="B2604" s="2">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
      <c r="A2605" s="2" t="s">
        <v>17</v>
      </c>
      <c r="B2605" s="1">
        <v>2604</v>
      </c>
      <c r="C2605" s="2" t="s">
        <v>517</v>
      </c>
      <c r="D2605" s="2" t="s">
        <v>12</v>
      </c>
      <c r="E2605" s="2">
        <v>2018</v>
      </c>
      <c r="F2605" s="2" t="s">
        <v>45</v>
      </c>
      <c r="G2605" s="2" t="s">
        <v>21</v>
      </c>
      <c r="H2605" s="2" t="s">
        <v>15</v>
      </c>
      <c r="I2605" s="2" t="s">
        <v>46</v>
      </c>
      <c r="J2605" s="2">
        <v>7.5691712999999994E-2</v>
      </c>
      <c r="K2605" s="2"/>
      <c r="L2605" s="2">
        <v>98.241</v>
      </c>
      <c r="M2605" s="2">
        <v>4.2</v>
      </c>
    </row>
    <row r="2606" spans="1:13" x14ac:dyDescent="0.3">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
      <c r="A2607" s="2" t="s">
        <v>17</v>
      </c>
      <c r="B2607" s="2">
        <v>2606</v>
      </c>
      <c r="C2607" s="2" t="s">
        <v>232</v>
      </c>
      <c r="D2607" s="2" t="s">
        <v>12</v>
      </c>
      <c r="E2607" s="2">
        <v>2018</v>
      </c>
      <c r="F2607" s="2" t="s">
        <v>45</v>
      </c>
      <c r="G2607" s="2" t="s">
        <v>21</v>
      </c>
      <c r="H2607" s="2" t="s">
        <v>15</v>
      </c>
      <c r="I2607" s="2" t="s">
        <v>46</v>
      </c>
      <c r="J2607" s="2">
        <v>4.6259036000000003E-2</v>
      </c>
      <c r="K2607" s="2"/>
      <c r="L2607" s="2">
        <v>47.469200000000001</v>
      </c>
      <c r="M2607" s="2">
        <v>4.2</v>
      </c>
    </row>
    <row r="2608" spans="1:13" x14ac:dyDescent="0.3">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
      <c r="A2609" s="2" t="s">
        <v>17</v>
      </c>
      <c r="B2609" s="1">
        <v>2608</v>
      </c>
      <c r="C2609" s="2" t="s">
        <v>375</v>
      </c>
      <c r="D2609" s="2" t="s">
        <v>61</v>
      </c>
      <c r="E2609" s="2">
        <v>2018</v>
      </c>
      <c r="F2609" s="2" t="s">
        <v>45</v>
      </c>
      <c r="G2609" s="2" t="s">
        <v>21</v>
      </c>
      <c r="H2609" s="2" t="s">
        <v>15</v>
      </c>
      <c r="I2609" s="2" t="s">
        <v>46</v>
      </c>
      <c r="J2609" s="2">
        <v>4.4036020000000002E-2</v>
      </c>
      <c r="K2609" s="2"/>
      <c r="L2609" s="2">
        <v>173.30799999999999</v>
      </c>
      <c r="M2609" s="2">
        <v>4.2</v>
      </c>
    </row>
    <row r="2610" spans="1:13" x14ac:dyDescent="0.3">
      <c r="A2610" s="1" t="s">
        <v>17</v>
      </c>
      <c r="B2610" s="2">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
      <c r="A2611" s="2" t="s">
        <v>17</v>
      </c>
      <c r="B2611" s="1">
        <v>2610</v>
      </c>
      <c r="C2611" s="2" t="s">
        <v>859</v>
      </c>
      <c r="D2611" s="2" t="s">
        <v>19</v>
      </c>
      <c r="E2611" s="2">
        <v>2018</v>
      </c>
      <c r="F2611" s="2" t="s">
        <v>45</v>
      </c>
      <c r="G2611" s="2" t="s">
        <v>21</v>
      </c>
      <c r="H2611" s="2" t="s">
        <v>15</v>
      </c>
      <c r="I2611" s="2" t="s">
        <v>46</v>
      </c>
      <c r="J2611" s="2">
        <v>0.14272811299999999</v>
      </c>
      <c r="K2611" s="2"/>
      <c r="L2611" s="2">
        <v>95.141000000000005</v>
      </c>
      <c r="M2611" s="2">
        <v>4.2</v>
      </c>
    </row>
    <row r="2612" spans="1:13" x14ac:dyDescent="0.3">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
      <c r="A2613" s="2" t="s">
        <v>17</v>
      </c>
      <c r="B2613" s="2">
        <v>2612</v>
      </c>
      <c r="C2613" s="2" t="s">
        <v>1084</v>
      </c>
      <c r="D2613" s="2" t="s">
        <v>19</v>
      </c>
      <c r="E2613" s="2">
        <v>2018</v>
      </c>
      <c r="F2613" s="2" t="s">
        <v>45</v>
      </c>
      <c r="G2613" s="2" t="s">
        <v>21</v>
      </c>
      <c r="H2613" s="2" t="s">
        <v>15</v>
      </c>
      <c r="I2613" s="2" t="s">
        <v>46</v>
      </c>
      <c r="J2613" s="2">
        <v>7.0791390999999995E-2</v>
      </c>
      <c r="K2613" s="2"/>
      <c r="L2613" s="2">
        <v>46.4086</v>
      </c>
      <c r="M2613" s="2">
        <v>4.2</v>
      </c>
    </row>
    <row r="2614" spans="1:13" x14ac:dyDescent="0.3">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
      <c r="A2615" s="2" t="s">
        <v>17</v>
      </c>
      <c r="B2615" s="1">
        <v>2614</v>
      </c>
      <c r="C2615" s="2" t="s">
        <v>1350</v>
      </c>
      <c r="D2615" s="2" t="s">
        <v>19</v>
      </c>
      <c r="E2615" s="2">
        <v>2018</v>
      </c>
      <c r="F2615" s="2" t="s">
        <v>45</v>
      </c>
      <c r="G2615" s="2" t="s">
        <v>21</v>
      </c>
      <c r="H2615" s="2" t="s">
        <v>15</v>
      </c>
      <c r="I2615" s="2" t="s">
        <v>46</v>
      </c>
      <c r="J2615" s="2">
        <v>2.8723187000000001E-2</v>
      </c>
      <c r="K2615" s="2"/>
      <c r="L2615" s="2">
        <v>131.83099999999999</v>
      </c>
      <c r="M2615" s="2">
        <v>4.2</v>
      </c>
    </row>
    <row r="2616" spans="1:13" x14ac:dyDescent="0.3">
      <c r="A2616" s="1" t="s">
        <v>17</v>
      </c>
      <c r="B2616" s="2">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
      <c r="A2617" s="2" t="s">
        <v>17</v>
      </c>
      <c r="B2617" s="1">
        <v>2616</v>
      </c>
      <c r="C2617" s="2" t="s">
        <v>242</v>
      </c>
      <c r="D2617" s="2" t="s">
        <v>42</v>
      </c>
      <c r="E2617" s="2">
        <v>2018</v>
      </c>
      <c r="F2617" s="2" t="s">
        <v>45</v>
      </c>
      <c r="G2617" s="2" t="s">
        <v>21</v>
      </c>
      <c r="H2617" s="2" t="s">
        <v>15</v>
      </c>
      <c r="I2617" s="2" t="s">
        <v>46</v>
      </c>
      <c r="J2617" s="2">
        <v>2.6769591999999998E-2</v>
      </c>
      <c r="K2617" s="2"/>
      <c r="L2617" s="2">
        <v>77.035399999999996</v>
      </c>
      <c r="M2617" s="2">
        <v>4.2</v>
      </c>
    </row>
    <row r="2618" spans="1:13" x14ac:dyDescent="0.3">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
      <c r="A2619" s="2" t="s">
        <v>17</v>
      </c>
      <c r="B2619" s="2">
        <v>2618</v>
      </c>
      <c r="C2619" s="2" t="s">
        <v>1115</v>
      </c>
      <c r="D2619" s="2" t="s">
        <v>42</v>
      </c>
      <c r="E2619" s="2">
        <v>2018</v>
      </c>
      <c r="F2619" s="2" t="s">
        <v>45</v>
      </c>
      <c r="G2619" s="2" t="s">
        <v>21</v>
      </c>
      <c r="H2619" s="2" t="s">
        <v>15</v>
      </c>
      <c r="I2619" s="2" t="s">
        <v>46</v>
      </c>
      <c r="J2619" s="2">
        <v>0.124110734</v>
      </c>
      <c r="K2619" s="2"/>
      <c r="L2619" s="2">
        <v>111.7544</v>
      </c>
      <c r="M2619" s="2">
        <v>4.2</v>
      </c>
    </row>
    <row r="2620" spans="1:13" x14ac:dyDescent="0.3">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
      <c r="A2621" s="2" t="s">
        <v>17</v>
      </c>
      <c r="B2621" s="1">
        <v>2620</v>
      </c>
      <c r="C2621" s="2" t="s">
        <v>998</v>
      </c>
      <c r="D2621" s="2" t="s">
        <v>64</v>
      </c>
      <c r="E2621" s="2">
        <v>2018</v>
      </c>
      <c r="F2621" s="2" t="s">
        <v>45</v>
      </c>
      <c r="G2621" s="2" t="s">
        <v>21</v>
      </c>
      <c r="H2621" s="2" t="s">
        <v>15</v>
      </c>
      <c r="I2621" s="2" t="s">
        <v>46</v>
      </c>
      <c r="J2621" s="2">
        <v>8.0933327999999999E-2</v>
      </c>
      <c r="K2621" s="2"/>
      <c r="L2621" s="2">
        <v>37.518999999999998</v>
      </c>
      <c r="M2621" s="2">
        <v>4.2</v>
      </c>
    </row>
    <row r="2622" spans="1:13" x14ac:dyDescent="0.3">
      <c r="A2622" s="1" t="s">
        <v>17</v>
      </c>
      <c r="B2622" s="2">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
      <c r="A2623" s="2" t="s">
        <v>17</v>
      </c>
      <c r="B2623" s="1">
        <v>2622</v>
      </c>
      <c r="C2623" s="2" t="s">
        <v>1353</v>
      </c>
      <c r="D2623" s="2" t="s">
        <v>48</v>
      </c>
      <c r="E2623" s="2">
        <v>2018</v>
      </c>
      <c r="F2623" s="2" t="s">
        <v>45</v>
      </c>
      <c r="G2623" s="2" t="s">
        <v>21</v>
      </c>
      <c r="H2623" s="2" t="s">
        <v>15</v>
      </c>
      <c r="I2623" s="2" t="s">
        <v>46</v>
      </c>
      <c r="J2623" s="2">
        <v>0</v>
      </c>
      <c r="K2623" s="2"/>
      <c r="L2623" s="2">
        <v>119.8124</v>
      </c>
      <c r="M2623" s="2">
        <v>4.2</v>
      </c>
    </row>
    <row r="2624" spans="1:13" x14ac:dyDescent="0.3">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
      <c r="A2625" s="2" t="s">
        <v>17</v>
      </c>
      <c r="B2625" s="2">
        <v>2624</v>
      </c>
      <c r="C2625" s="2" t="s">
        <v>1354</v>
      </c>
      <c r="D2625" s="2" t="s">
        <v>48</v>
      </c>
      <c r="E2625" s="2">
        <v>2018</v>
      </c>
      <c r="F2625" s="2" t="s">
        <v>45</v>
      </c>
      <c r="G2625" s="2" t="s">
        <v>21</v>
      </c>
      <c r="H2625" s="2" t="s">
        <v>15</v>
      </c>
      <c r="I2625" s="2" t="s">
        <v>46</v>
      </c>
      <c r="J2625" s="2">
        <v>5.3971565999999999E-2</v>
      </c>
      <c r="K2625" s="2"/>
      <c r="L2625" s="2">
        <v>141.21539999999999</v>
      </c>
      <c r="M2625" s="2">
        <v>4.2</v>
      </c>
    </row>
    <row r="2626" spans="1:13" x14ac:dyDescent="0.3">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
      <c r="A2627" s="2" t="s">
        <v>17</v>
      </c>
      <c r="B2627" s="1">
        <v>2626</v>
      </c>
      <c r="C2627" s="2" t="s">
        <v>1355</v>
      </c>
      <c r="D2627" s="2" t="s">
        <v>48</v>
      </c>
      <c r="E2627" s="2">
        <v>2018</v>
      </c>
      <c r="F2627" s="2" t="s">
        <v>45</v>
      </c>
      <c r="G2627" s="2" t="s">
        <v>21</v>
      </c>
      <c r="H2627" s="2" t="s">
        <v>15</v>
      </c>
      <c r="I2627" s="2" t="s">
        <v>46</v>
      </c>
      <c r="J2627" s="2">
        <v>3.0657949E-2</v>
      </c>
      <c r="K2627" s="2"/>
      <c r="L2627" s="2">
        <v>50.500799999999998</v>
      </c>
      <c r="M2627" s="2">
        <v>4.2</v>
      </c>
    </row>
    <row r="2628" spans="1:13" x14ac:dyDescent="0.3">
      <c r="A2628" s="1" t="s">
        <v>17</v>
      </c>
      <c r="B2628" s="2">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
      <c r="A2629" s="2" t="s">
        <v>17</v>
      </c>
      <c r="B2629" s="1">
        <v>2628</v>
      </c>
      <c r="C2629" s="2" t="s">
        <v>178</v>
      </c>
      <c r="D2629" s="2" t="s">
        <v>48</v>
      </c>
      <c r="E2629" s="2">
        <v>2018</v>
      </c>
      <c r="F2629" s="2" t="s">
        <v>45</v>
      </c>
      <c r="G2629" s="2" t="s">
        <v>21</v>
      </c>
      <c r="H2629" s="2" t="s">
        <v>15</v>
      </c>
      <c r="I2629" s="2" t="s">
        <v>46</v>
      </c>
      <c r="J2629" s="2">
        <v>5.1924192000000001E-2</v>
      </c>
      <c r="K2629" s="2"/>
      <c r="L2629" s="2">
        <v>121.0072</v>
      </c>
      <c r="M2629" s="2">
        <v>4.2</v>
      </c>
    </row>
    <row r="2630" spans="1:13" x14ac:dyDescent="0.3">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
      <c r="A2631" s="2" t="s">
        <v>17</v>
      </c>
      <c r="B2631" s="2">
        <v>2630</v>
      </c>
      <c r="C2631" s="2" t="s">
        <v>1356</v>
      </c>
      <c r="D2631" s="2" t="s">
        <v>32</v>
      </c>
      <c r="E2631" s="2">
        <v>2018</v>
      </c>
      <c r="F2631" s="2" t="s">
        <v>45</v>
      </c>
      <c r="G2631" s="2" t="s">
        <v>21</v>
      </c>
      <c r="H2631" s="2" t="s">
        <v>15</v>
      </c>
      <c r="I2631" s="2" t="s">
        <v>46</v>
      </c>
      <c r="J2631" s="2">
        <v>6.0805497E-2</v>
      </c>
      <c r="K2631" s="2"/>
      <c r="L2631" s="2">
        <v>150.80240000000001</v>
      </c>
      <c r="M2631" s="2">
        <v>4.2</v>
      </c>
    </row>
    <row r="2632" spans="1:13" x14ac:dyDescent="0.3">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
      <c r="A2633" s="2" t="s">
        <v>10</v>
      </c>
      <c r="B2633" s="1">
        <v>2632</v>
      </c>
      <c r="C2633" s="2" t="s">
        <v>551</v>
      </c>
      <c r="D2633" s="2" t="s">
        <v>95</v>
      </c>
      <c r="E2633" s="2">
        <v>2018</v>
      </c>
      <c r="F2633" s="2" t="s">
        <v>45</v>
      </c>
      <c r="G2633" s="2" t="s">
        <v>21</v>
      </c>
      <c r="H2633" s="2" t="s">
        <v>15</v>
      </c>
      <c r="I2633" s="2" t="s">
        <v>46</v>
      </c>
      <c r="J2633" s="2">
        <v>5.3576850000000002E-2</v>
      </c>
      <c r="K2633" s="2"/>
      <c r="L2633" s="2">
        <v>122.2072</v>
      </c>
      <c r="M2633" s="2">
        <v>4.2</v>
      </c>
    </row>
    <row r="2634" spans="1:13" x14ac:dyDescent="0.3">
      <c r="A2634" s="1" t="s">
        <v>10</v>
      </c>
      <c r="B2634" s="2">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
      <c r="A2635" s="2" t="s">
        <v>10</v>
      </c>
      <c r="B2635" s="1">
        <v>2634</v>
      </c>
      <c r="C2635" s="2" t="s">
        <v>120</v>
      </c>
      <c r="D2635" s="2" t="s">
        <v>95</v>
      </c>
      <c r="E2635" s="2">
        <v>2018</v>
      </c>
      <c r="F2635" s="2" t="s">
        <v>45</v>
      </c>
      <c r="G2635" s="2" t="s">
        <v>21</v>
      </c>
      <c r="H2635" s="2" t="s">
        <v>15</v>
      </c>
      <c r="I2635" s="2" t="s">
        <v>46</v>
      </c>
      <c r="J2635" s="2">
        <v>7.5384242000000004E-2</v>
      </c>
      <c r="K2635" s="2"/>
      <c r="L2635" s="2">
        <v>262.7568</v>
      </c>
      <c r="M2635" s="2">
        <v>4.2</v>
      </c>
    </row>
    <row r="2636" spans="1:13" x14ac:dyDescent="0.3">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
      <c r="A2637" s="2" t="s">
        <v>10</v>
      </c>
      <c r="B2637" s="2">
        <v>2636</v>
      </c>
      <c r="C2637" s="2" t="s">
        <v>1358</v>
      </c>
      <c r="D2637" s="2" t="s">
        <v>28</v>
      </c>
      <c r="E2637" s="2">
        <v>2018</v>
      </c>
      <c r="F2637" s="2" t="s">
        <v>45</v>
      </c>
      <c r="G2637" s="2" t="s">
        <v>21</v>
      </c>
      <c r="H2637" s="2" t="s">
        <v>15</v>
      </c>
      <c r="I2637" s="2" t="s">
        <v>46</v>
      </c>
      <c r="J2637" s="2">
        <v>1.612717E-2</v>
      </c>
      <c r="K2637" s="2"/>
      <c r="L2637" s="2">
        <v>189.35560000000001</v>
      </c>
      <c r="M2637" s="2">
        <v>4.2</v>
      </c>
    </row>
    <row r="2638" spans="1:13" x14ac:dyDescent="0.3">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
      <c r="A2639" s="2" t="s">
        <v>10</v>
      </c>
      <c r="B2639" s="1">
        <v>2638</v>
      </c>
      <c r="C2639" s="2" t="s">
        <v>1359</v>
      </c>
      <c r="D2639" s="2" t="s">
        <v>67</v>
      </c>
      <c r="E2639" s="2">
        <v>2018</v>
      </c>
      <c r="F2639" s="2" t="s">
        <v>45</v>
      </c>
      <c r="G2639" s="2" t="s">
        <v>21</v>
      </c>
      <c r="H2639" s="2" t="s">
        <v>15</v>
      </c>
      <c r="I2639" s="2" t="s">
        <v>46</v>
      </c>
      <c r="J2639" s="2">
        <v>4.5763623000000003E-2</v>
      </c>
      <c r="K2639" s="2"/>
      <c r="L2639" s="2">
        <v>43.874400000000001</v>
      </c>
      <c r="M2639" s="2">
        <v>4.2</v>
      </c>
    </row>
    <row r="2640" spans="1:13" x14ac:dyDescent="0.3">
      <c r="A2640" s="1" t="s">
        <v>10</v>
      </c>
      <c r="B2640" s="2">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
      <c r="A2641" s="2" t="s">
        <v>10</v>
      </c>
      <c r="B2641" s="1">
        <v>2640</v>
      </c>
      <c r="C2641" s="2" t="s">
        <v>554</v>
      </c>
      <c r="D2641" s="2" t="s">
        <v>67</v>
      </c>
      <c r="E2641" s="2">
        <v>2018</v>
      </c>
      <c r="F2641" s="2" t="s">
        <v>45</v>
      </c>
      <c r="G2641" s="2" t="s">
        <v>21</v>
      </c>
      <c r="H2641" s="2" t="s">
        <v>15</v>
      </c>
      <c r="I2641" s="2" t="s">
        <v>46</v>
      </c>
      <c r="J2641" s="2">
        <v>0.106538757</v>
      </c>
      <c r="K2641" s="2"/>
      <c r="L2641" s="2">
        <v>222.37719999999999</v>
      </c>
      <c r="M2641" s="2">
        <v>4.2</v>
      </c>
    </row>
    <row r="2642" spans="1:13" x14ac:dyDescent="0.3">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
      <c r="A2643" s="2" t="s">
        <v>10</v>
      </c>
      <c r="B2643" s="2">
        <v>2642</v>
      </c>
      <c r="C2643" s="2" t="s">
        <v>1361</v>
      </c>
      <c r="D2643" s="2" t="s">
        <v>24</v>
      </c>
      <c r="E2643" s="2">
        <v>2018</v>
      </c>
      <c r="F2643" s="2" t="s">
        <v>45</v>
      </c>
      <c r="G2643" s="2" t="s">
        <v>21</v>
      </c>
      <c r="H2643" s="2" t="s">
        <v>15</v>
      </c>
      <c r="I2643" s="2" t="s">
        <v>46</v>
      </c>
      <c r="J2643" s="2">
        <v>0</v>
      </c>
      <c r="K2643" s="2"/>
      <c r="L2643" s="2">
        <v>130.53100000000001</v>
      </c>
      <c r="M2643" s="2">
        <v>4.2</v>
      </c>
    </row>
    <row r="2644" spans="1:13" x14ac:dyDescent="0.3">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
      <c r="A2645" s="2" t="s">
        <v>10</v>
      </c>
      <c r="B2645" s="1">
        <v>2644</v>
      </c>
      <c r="C2645" s="2" t="s">
        <v>923</v>
      </c>
      <c r="D2645" s="2" t="s">
        <v>12</v>
      </c>
      <c r="E2645" s="2">
        <v>2018</v>
      </c>
      <c r="F2645" s="2" t="s">
        <v>45</v>
      </c>
      <c r="G2645" s="2" t="s">
        <v>21</v>
      </c>
      <c r="H2645" s="2" t="s">
        <v>15</v>
      </c>
      <c r="I2645" s="2" t="s">
        <v>46</v>
      </c>
      <c r="J2645" s="2">
        <v>5.6782236999999999E-2</v>
      </c>
      <c r="K2645" s="2"/>
      <c r="L2645" s="2">
        <v>241.25120000000001</v>
      </c>
      <c r="M2645" s="2">
        <v>4.2</v>
      </c>
    </row>
    <row r="2646" spans="1:13" x14ac:dyDescent="0.3">
      <c r="A2646" s="1" t="s">
        <v>10</v>
      </c>
      <c r="B2646" s="2">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
      <c r="A2647" s="2" t="s">
        <v>10</v>
      </c>
      <c r="B2647" s="1">
        <v>2646</v>
      </c>
      <c r="C2647" s="2" t="s">
        <v>319</v>
      </c>
      <c r="D2647" s="2" t="s">
        <v>48</v>
      </c>
      <c r="E2647" s="2">
        <v>2018</v>
      </c>
      <c r="F2647" s="2" t="s">
        <v>45</v>
      </c>
      <c r="G2647" s="2" t="s">
        <v>21</v>
      </c>
      <c r="H2647" s="2" t="s">
        <v>15</v>
      </c>
      <c r="I2647" s="2" t="s">
        <v>46</v>
      </c>
      <c r="J2647" s="2">
        <v>0.104786172</v>
      </c>
      <c r="K2647" s="2"/>
      <c r="L2647" s="2">
        <v>172.2764</v>
      </c>
      <c r="M2647" s="2">
        <v>4.2</v>
      </c>
    </row>
    <row r="2648" spans="1:13" x14ac:dyDescent="0.3">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
      <c r="A2649" s="2" t="s">
        <v>10</v>
      </c>
      <c r="B2649" s="2">
        <v>2648</v>
      </c>
      <c r="C2649" s="2" t="s">
        <v>1100</v>
      </c>
      <c r="D2649" s="2" t="s">
        <v>48</v>
      </c>
      <c r="E2649" s="2">
        <v>2018</v>
      </c>
      <c r="F2649" s="2" t="s">
        <v>45</v>
      </c>
      <c r="G2649" s="2" t="s">
        <v>21</v>
      </c>
      <c r="H2649" s="2" t="s">
        <v>15</v>
      </c>
      <c r="I2649" s="2" t="s">
        <v>46</v>
      </c>
      <c r="J2649" s="2">
        <v>7.6348932999999994E-2</v>
      </c>
      <c r="K2649" s="2"/>
      <c r="L2649" s="2">
        <v>32.855800000000002</v>
      </c>
      <c r="M2649" s="2">
        <v>4.2</v>
      </c>
    </row>
    <row r="2650" spans="1:13" x14ac:dyDescent="0.3">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
      <c r="A2651" s="2" t="s">
        <v>10</v>
      </c>
      <c r="B2651" s="1">
        <v>2650</v>
      </c>
      <c r="C2651" s="2" t="s">
        <v>724</v>
      </c>
      <c r="D2651" s="2" t="s">
        <v>95</v>
      </c>
      <c r="E2651" s="2">
        <v>2018</v>
      </c>
      <c r="F2651" s="2" t="s">
        <v>45</v>
      </c>
      <c r="G2651" s="2" t="s">
        <v>21</v>
      </c>
      <c r="H2651" s="2" t="s">
        <v>15</v>
      </c>
      <c r="I2651" s="2" t="s">
        <v>46</v>
      </c>
      <c r="J2651" s="2">
        <v>3.5399923E-2</v>
      </c>
      <c r="K2651" s="2"/>
      <c r="L2651" s="2">
        <v>144.5444</v>
      </c>
      <c r="M2651" s="2">
        <v>4.0999999999999996</v>
      </c>
    </row>
    <row r="2652" spans="1:13" x14ac:dyDescent="0.3">
      <c r="A2652" s="1" t="s">
        <v>17</v>
      </c>
      <c r="B2652" s="2">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
      <c r="A2653" s="2" t="s">
        <v>10</v>
      </c>
      <c r="B2653" s="1">
        <v>2652</v>
      </c>
      <c r="C2653" s="2" t="s">
        <v>1164</v>
      </c>
      <c r="D2653" s="2" t="s">
        <v>32</v>
      </c>
      <c r="E2653" s="2">
        <v>2022</v>
      </c>
      <c r="F2653" s="2" t="s">
        <v>20</v>
      </c>
      <c r="G2653" s="2" t="s">
        <v>21</v>
      </c>
      <c r="H2653" s="2" t="s">
        <v>15</v>
      </c>
      <c r="I2653" s="2" t="s">
        <v>22</v>
      </c>
      <c r="J2653" s="2">
        <v>0.113123893</v>
      </c>
      <c r="K2653" s="2">
        <v>8.85</v>
      </c>
      <c r="L2653" s="2">
        <v>122.53879999999999</v>
      </c>
      <c r="M2653" s="2">
        <v>4.0999999999999996</v>
      </c>
    </row>
    <row r="2654" spans="1:13" x14ac:dyDescent="0.3">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
      <c r="A2655" s="2" t="s">
        <v>17</v>
      </c>
      <c r="B2655" s="2">
        <v>2654</v>
      </c>
      <c r="C2655" s="2" t="s">
        <v>1363</v>
      </c>
      <c r="D2655" s="2" t="s">
        <v>12</v>
      </c>
      <c r="E2655" s="2">
        <v>2017</v>
      </c>
      <c r="F2655" s="2" t="s">
        <v>50</v>
      </c>
      <c r="G2655" s="2" t="s">
        <v>34</v>
      </c>
      <c r="H2655" s="2" t="s">
        <v>26</v>
      </c>
      <c r="I2655" s="2" t="s">
        <v>16</v>
      </c>
      <c r="J2655" s="2">
        <v>5.3212651999999999E-2</v>
      </c>
      <c r="K2655" s="2">
        <v>19.7</v>
      </c>
      <c r="L2655" s="2">
        <v>57.893000000000001</v>
      </c>
      <c r="M2655" s="2">
        <v>4.0999999999999996</v>
      </c>
    </row>
    <row r="2656" spans="1:13" x14ac:dyDescent="0.3">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
      <c r="A2657" s="2" t="s">
        <v>17</v>
      </c>
      <c r="B2657" s="1">
        <v>2656</v>
      </c>
      <c r="C2657" s="2" t="s">
        <v>1318</v>
      </c>
      <c r="D2657" s="2" t="s">
        <v>64</v>
      </c>
      <c r="E2657" s="2">
        <v>2015</v>
      </c>
      <c r="F2657" s="2" t="s">
        <v>33</v>
      </c>
      <c r="G2657" s="2" t="s">
        <v>34</v>
      </c>
      <c r="H2657" s="2" t="s">
        <v>26</v>
      </c>
      <c r="I2657" s="2" t="s">
        <v>16</v>
      </c>
      <c r="J2657" s="2">
        <v>9.1221855000000004E-2</v>
      </c>
      <c r="K2657" s="2">
        <v>12.8</v>
      </c>
      <c r="L2657" s="2">
        <v>105.5938</v>
      </c>
      <c r="M2657" s="2">
        <v>4.0999999999999996</v>
      </c>
    </row>
    <row r="2658" spans="1:13" x14ac:dyDescent="0.3">
      <c r="A2658" s="1" t="s">
        <v>17</v>
      </c>
      <c r="B2658" s="2">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
      <c r="A2659" s="2" t="s">
        <v>17</v>
      </c>
      <c r="B2659" s="1">
        <v>2658</v>
      </c>
      <c r="C2659" s="2" t="s">
        <v>239</v>
      </c>
      <c r="D2659" s="2" t="s">
        <v>19</v>
      </c>
      <c r="E2659" s="2">
        <v>2015</v>
      </c>
      <c r="F2659" s="2" t="s">
        <v>33</v>
      </c>
      <c r="G2659" s="2" t="s">
        <v>34</v>
      </c>
      <c r="H2659" s="2" t="s">
        <v>26</v>
      </c>
      <c r="I2659" s="2" t="s">
        <v>16</v>
      </c>
      <c r="J2659" s="2">
        <v>5.2146456000000001E-2</v>
      </c>
      <c r="K2659" s="2">
        <v>18.75</v>
      </c>
      <c r="L2659" s="2">
        <v>104.628</v>
      </c>
      <c r="M2659" s="2">
        <v>4.0999999999999996</v>
      </c>
    </row>
    <row r="2660" spans="1:13" x14ac:dyDescent="0.3">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
      <c r="A2661" s="2" t="s">
        <v>10</v>
      </c>
      <c r="B2661" s="2">
        <v>2660</v>
      </c>
      <c r="C2661" s="2" t="s">
        <v>335</v>
      </c>
      <c r="D2661" s="2" t="s">
        <v>95</v>
      </c>
      <c r="E2661" s="2">
        <v>2020</v>
      </c>
      <c r="F2661" s="2" t="s">
        <v>37</v>
      </c>
      <c r="G2661" s="2" t="s">
        <v>34</v>
      </c>
      <c r="H2661" s="2" t="s">
        <v>26</v>
      </c>
      <c r="I2661" s="2" t="s">
        <v>16</v>
      </c>
      <c r="J2661" s="2">
        <v>0.11511990499999999</v>
      </c>
      <c r="K2661" s="2">
        <v>5.4249999999999998</v>
      </c>
      <c r="L2661" s="2">
        <v>88.351399999999998</v>
      </c>
      <c r="M2661" s="2">
        <v>4.0999999999999996</v>
      </c>
    </row>
    <row r="2662" spans="1:13" x14ac:dyDescent="0.3">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
      <c r="A2663" s="2" t="s">
        <v>17</v>
      </c>
      <c r="B2663" s="1">
        <v>2662</v>
      </c>
      <c r="C2663" s="2" t="s">
        <v>167</v>
      </c>
      <c r="D2663" s="2" t="s">
        <v>24</v>
      </c>
      <c r="E2663" s="2">
        <v>2020</v>
      </c>
      <c r="F2663" s="2" t="s">
        <v>37</v>
      </c>
      <c r="G2663" s="2" t="s">
        <v>34</v>
      </c>
      <c r="H2663" s="2" t="s">
        <v>26</v>
      </c>
      <c r="I2663" s="2" t="s">
        <v>16</v>
      </c>
      <c r="J2663" s="2">
        <v>2.7022883000000001E-2</v>
      </c>
      <c r="K2663" s="2">
        <v>17.5</v>
      </c>
      <c r="L2663" s="2">
        <v>262.49099999999999</v>
      </c>
      <c r="M2663" s="2">
        <v>4.0999999999999996</v>
      </c>
    </row>
    <row r="2664" spans="1:13" x14ac:dyDescent="0.3">
      <c r="A2664" s="1" t="s">
        <v>10</v>
      </c>
      <c r="B2664" s="2">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
      <c r="A2665" s="2" t="s">
        <v>17</v>
      </c>
      <c r="B2665" s="1">
        <v>2664</v>
      </c>
      <c r="C2665" s="2" t="s">
        <v>663</v>
      </c>
      <c r="D2665" s="2" t="s">
        <v>74</v>
      </c>
      <c r="E2665" s="2">
        <v>2015</v>
      </c>
      <c r="F2665" s="2" t="s">
        <v>33</v>
      </c>
      <c r="G2665" s="2" t="s">
        <v>34</v>
      </c>
      <c r="H2665" s="2" t="s">
        <v>26</v>
      </c>
      <c r="I2665" s="2" t="s">
        <v>16</v>
      </c>
      <c r="J2665" s="2">
        <v>7.2545601000000001E-2</v>
      </c>
      <c r="K2665" s="2">
        <v>8.8949999999999996</v>
      </c>
      <c r="L2665" s="2">
        <v>176.23699999999999</v>
      </c>
      <c r="M2665" s="2">
        <v>4.0999999999999996</v>
      </c>
    </row>
    <row r="2666" spans="1:13" x14ac:dyDescent="0.3">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
      <c r="A2667" s="2" t="s">
        <v>10</v>
      </c>
      <c r="B2667" s="2">
        <v>2666</v>
      </c>
      <c r="C2667" s="2" t="s">
        <v>358</v>
      </c>
      <c r="D2667" s="2" t="s">
        <v>28</v>
      </c>
      <c r="E2667" s="2">
        <v>2018</v>
      </c>
      <c r="F2667" s="2" t="s">
        <v>45</v>
      </c>
      <c r="G2667" s="2" t="s">
        <v>21</v>
      </c>
      <c r="H2667" s="2" t="s">
        <v>15</v>
      </c>
      <c r="I2667" s="2" t="s">
        <v>46</v>
      </c>
      <c r="J2667" s="2">
        <v>2.747716E-2</v>
      </c>
      <c r="K2667" s="2"/>
      <c r="L2667" s="2">
        <v>87.985600000000005</v>
      </c>
      <c r="M2667" s="2">
        <v>4.0999999999999996</v>
      </c>
    </row>
    <row r="2668" spans="1:13" x14ac:dyDescent="0.3">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
      <c r="A2669" s="2" t="s">
        <v>10</v>
      </c>
      <c r="B2669" s="1">
        <v>2668</v>
      </c>
      <c r="C2669" s="2" t="s">
        <v>185</v>
      </c>
      <c r="D2669" s="2" t="s">
        <v>74</v>
      </c>
      <c r="E2669" s="2">
        <v>2018</v>
      </c>
      <c r="F2669" s="2" t="s">
        <v>45</v>
      </c>
      <c r="G2669" s="2" t="s">
        <v>21</v>
      </c>
      <c r="H2669" s="2" t="s">
        <v>15</v>
      </c>
      <c r="I2669" s="2" t="s">
        <v>46</v>
      </c>
      <c r="J2669" s="2">
        <v>2.0618324E-2</v>
      </c>
      <c r="K2669" s="2"/>
      <c r="L2669" s="2">
        <v>129.39940000000001</v>
      </c>
      <c r="M2669" s="2">
        <v>4.0999999999999996</v>
      </c>
    </row>
    <row r="2670" spans="1:13" x14ac:dyDescent="0.3">
      <c r="A2670" s="1" t="s">
        <v>10</v>
      </c>
      <c r="B2670" s="2">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
      <c r="A2671" s="2" t="s">
        <v>10</v>
      </c>
      <c r="B2671" s="1">
        <v>2670</v>
      </c>
      <c r="C2671" s="2" t="s">
        <v>1367</v>
      </c>
      <c r="D2671" s="2" t="s">
        <v>24</v>
      </c>
      <c r="E2671" s="2">
        <v>2016</v>
      </c>
      <c r="F2671" s="2" t="s">
        <v>25</v>
      </c>
      <c r="G2671" s="2" t="s">
        <v>14</v>
      </c>
      <c r="H2671" s="2" t="s">
        <v>26</v>
      </c>
      <c r="I2671" s="2" t="s">
        <v>16</v>
      </c>
      <c r="J2671" s="2">
        <v>7.8929571000000004E-2</v>
      </c>
      <c r="K2671" s="2">
        <v>11.6</v>
      </c>
      <c r="L2671" s="2">
        <v>79.927599999999998</v>
      </c>
      <c r="M2671" s="2">
        <v>4.0999999999999996</v>
      </c>
    </row>
    <row r="2672" spans="1:13" x14ac:dyDescent="0.3">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
      <c r="A2673" s="2" t="s">
        <v>17</v>
      </c>
      <c r="B2673" s="2">
        <v>2672</v>
      </c>
      <c r="C2673" s="2" t="s">
        <v>578</v>
      </c>
      <c r="D2673" s="2" t="s">
        <v>48</v>
      </c>
      <c r="E2673" s="2">
        <v>2012</v>
      </c>
      <c r="F2673" s="2" t="s">
        <v>13</v>
      </c>
      <c r="G2673" s="2" t="s">
        <v>14</v>
      </c>
      <c r="H2673" s="2" t="s">
        <v>15</v>
      </c>
      <c r="I2673" s="2" t="s">
        <v>16</v>
      </c>
      <c r="J2673" s="2">
        <v>0.112271498</v>
      </c>
      <c r="K2673" s="2">
        <v>10.395</v>
      </c>
      <c r="L2673" s="2">
        <v>58.222000000000001</v>
      </c>
      <c r="M2673" s="2">
        <v>4.0999999999999996</v>
      </c>
    </row>
    <row r="2674" spans="1:13" x14ac:dyDescent="0.3">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
      <c r="A2675" s="2" t="s">
        <v>10</v>
      </c>
      <c r="B2675" s="1">
        <v>2674</v>
      </c>
      <c r="C2675" s="2" t="s">
        <v>341</v>
      </c>
      <c r="D2675" s="2" t="s">
        <v>12</v>
      </c>
      <c r="E2675" s="2">
        <v>2016</v>
      </c>
      <c r="F2675" s="2" t="s">
        <v>25</v>
      </c>
      <c r="G2675" s="2" t="s">
        <v>14</v>
      </c>
      <c r="H2675" s="2" t="s">
        <v>26</v>
      </c>
      <c r="I2675" s="2" t="s">
        <v>16</v>
      </c>
      <c r="J2675" s="2">
        <v>0.14268884600000001</v>
      </c>
      <c r="K2675" s="2">
        <v>18</v>
      </c>
      <c r="L2675" s="2">
        <v>88.551400000000001</v>
      </c>
      <c r="M2675" s="2">
        <v>4.0999999999999996</v>
      </c>
    </row>
    <row r="2676" spans="1:13" x14ac:dyDescent="0.3">
      <c r="A2676" s="1" t="s">
        <v>17</v>
      </c>
      <c r="B2676" s="2">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
      <c r="A2677" s="2" t="s">
        <v>10</v>
      </c>
      <c r="B2677" s="1">
        <v>2676</v>
      </c>
      <c r="C2677" s="2" t="s">
        <v>1368</v>
      </c>
      <c r="D2677" s="2" t="s">
        <v>95</v>
      </c>
      <c r="E2677" s="2">
        <v>2016</v>
      </c>
      <c r="F2677" s="2" t="s">
        <v>25</v>
      </c>
      <c r="G2677" s="2" t="s">
        <v>14</v>
      </c>
      <c r="H2677" s="2" t="s">
        <v>26</v>
      </c>
      <c r="I2677" s="2" t="s">
        <v>16</v>
      </c>
      <c r="J2677" s="2">
        <v>4.8143291999999997E-2</v>
      </c>
      <c r="K2677" s="2">
        <v>10.8</v>
      </c>
      <c r="L2677" s="2">
        <v>40.213799999999999</v>
      </c>
      <c r="M2677" s="2">
        <v>4.0999999999999996</v>
      </c>
    </row>
    <row r="2678" spans="1:13" x14ac:dyDescent="0.3">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
      <c r="A2679" s="2" t="s">
        <v>17</v>
      </c>
      <c r="B2679" s="2">
        <v>2678</v>
      </c>
      <c r="C2679" s="2" t="s">
        <v>1037</v>
      </c>
      <c r="D2679" s="2" t="s">
        <v>24</v>
      </c>
      <c r="E2679" s="2">
        <v>2011</v>
      </c>
      <c r="F2679" s="2" t="s">
        <v>39</v>
      </c>
      <c r="G2679" s="2" t="s">
        <v>21</v>
      </c>
      <c r="H2679" s="2" t="s">
        <v>26</v>
      </c>
      <c r="I2679" s="2" t="s">
        <v>40</v>
      </c>
      <c r="J2679" s="2">
        <v>3.7772489999999999E-2</v>
      </c>
      <c r="K2679" s="2">
        <v>7.0750000000000002</v>
      </c>
      <c r="L2679" s="2">
        <v>98.006799999999998</v>
      </c>
      <c r="M2679" s="2">
        <v>4.0999999999999996</v>
      </c>
    </row>
    <row r="2680" spans="1:13" x14ac:dyDescent="0.3">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
      <c r="A2681" s="2" t="s">
        <v>10</v>
      </c>
      <c r="B2681" s="1">
        <v>2680</v>
      </c>
      <c r="C2681" s="2" t="s">
        <v>1370</v>
      </c>
      <c r="D2681" s="2" t="s">
        <v>24</v>
      </c>
      <c r="E2681" s="2">
        <v>2015</v>
      </c>
      <c r="F2681" s="2" t="s">
        <v>33</v>
      </c>
      <c r="G2681" s="2" t="s">
        <v>34</v>
      </c>
      <c r="H2681" s="2" t="s">
        <v>26</v>
      </c>
      <c r="I2681" s="2" t="s">
        <v>16</v>
      </c>
      <c r="J2681" s="2">
        <v>5.2517968999999998E-2</v>
      </c>
      <c r="K2681" s="2">
        <v>16.7</v>
      </c>
      <c r="L2681" s="2">
        <v>115.41759999999999</v>
      </c>
      <c r="M2681" s="2">
        <v>4.0999999999999996</v>
      </c>
    </row>
    <row r="2682" spans="1:13" x14ac:dyDescent="0.3">
      <c r="A2682" s="1" t="s">
        <v>17</v>
      </c>
      <c r="B2682" s="2">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
      <c r="A2683" s="2" t="s">
        <v>17</v>
      </c>
      <c r="B2683" s="1">
        <v>2682</v>
      </c>
      <c r="C2683" s="2" t="s">
        <v>651</v>
      </c>
      <c r="D2683" s="2" t="s">
        <v>42</v>
      </c>
      <c r="E2683" s="2">
        <v>2015</v>
      </c>
      <c r="F2683" s="2" t="s">
        <v>33</v>
      </c>
      <c r="G2683" s="2" t="s">
        <v>34</v>
      </c>
      <c r="H2683" s="2" t="s">
        <v>26</v>
      </c>
      <c r="I2683" s="2" t="s">
        <v>16</v>
      </c>
      <c r="J2683" s="2">
        <v>1.5756783999999999E-2</v>
      </c>
      <c r="K2683" s="2">
        <v>19.5</v>
      </c>
      <c r="L2683" s="2">
        <v>185.0608</v>
      </c>
      <c r="M2683" s="2">
        <v>4.0999999999999996</v>
      </c>
    </row>
    <row r="2684" spans="1:13" x14ac:dyDescent="0.3">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
      <c r="A2685" s="2" t="s">
        <v>17</v>
      </c>
      <c r="B2685" s="2">
        <v>2684</v>
      </c>
      <c r="C2685" s="2" t="s">
        <v>878</v>
      </c>
      <c r="D2685" s="2" t="s">
        <v>61</v>
      </c>
      <c r="E2685" s="2">
        <v>2015</v>
      </c>
      <c r="F2685" s="2" t="s">
        <v>33</v>
      </c>
      <c r="G2685" s="2" t="s">
        <v>34</v>
      </c>
      <c r="H2685" s="2" t="s">
        <v>15</v>
      </c>
      <c r="I2685" s="2" t="s">
        <v>16</v>
      </c>
      <c r="J2685" s="2">
        <v>1.5335349E-2</v>
      </c>
      <c r="K2685" s="2">
        <v>18.350000000000001</v>
      </c>
      <c r="L2685" s="2">
        <v>106.6938</v>
      </c>
      <c r="M2685" s="2">
        <v>4.0999999999999996</v>
      </c>
    </row>
    <row r="2686" spans="1:13" x14ac:dyDescent="0.3">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
      <c r="A2687" s="2" t="s">
        <v>10</v>
      </c>
      <c r="B2687" s="1">
        <v>2686</v>
      </c>
      <c r="C2687" s="2" t="s">
        <v>862</v>
      </c>
      <c r="D2687" s="2" t="s">
        <v>24</v>
      </c>
      <c r="E2687" s="2">
        <v>2014</v>
      </c>
      <c r="F2687" s="2" t="s">
        <v>29</v>
      </c>
      <c r="G2687" s="2" t="s">
        <v>21</v>
      </c>
      <c r="H2687" s="2" t="s">
        <v>30</v>
      </c>
      <c r="I2687" s="2" t="s">
        <v>16</v>
      </c>
      <c r="J2687" s="2">
        <v>6.2648111000000006E-2</v>
      </c>
      <c r="K2687" s="2">
        <v>12.6</v>
      </c>
      <c r="L2687" s="2">
        <v>104.899</v>
      </c>
      <c r="M2687" s="2">
        <v>4.0999999999999996</v>
      </c>
    </row>
    <row r="2688" spans="1:13" x14ac:dyDescent="0.3">
      <c r="A2688" s="1" t="s">
        <v>10</v>
      </c>
      <c r="B2688" s="2">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
      <c r="A2689" s="2" t="s">
        <v>17</v>
      </c>
      <c r="B2689" s="1">
        <v>2688</v>
      </c>
      <c r="C2689" s="2" t="s">
        <v>824</v>
      </c>
      <c r="D2689" s="2" t="s">
        <v>48</v>
      </c>
      <c r="E2689" s="2">
        <v>2015</v>
      </c>
      <c r="F2689" s="2" t="s">
        <v>33</v>
      </c>
      <c r="G2689" s="2" t="s">
        <v>34</v>
      </c>
      <c r="H2689" s="2" t="s">
        <v>15</v>
      </c>
      <c r="I2689" s="2" t="s">
        <v>16</v>
      </c>
      <c r="J2689" s="2">
        <v>4.5361705000000002E-2</v>
      </c>
      <c r="K2689" s="2">
        <v>9.3949999999999996</v>
      </c>
      <c r="L2689" s="2">
        <v>83.825000000000003</v>
      </c>
      <c r="M2689" s="2">
        <v>4.0999999999999996</v>
      </c>
    </row>
    <row r="2690" spans="1:13" x14ac:dyDescent="0.3">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
      <c r="A2691" s="2" t="s">
        <v>17</v>
      </c>
      <c r="B2691" s="2">
        <v>2690</v>
      </c>
      <c r="C2691" s="2" t="s">
        <v>537</v>
      </c>
      <c r="D2691" s="2" t="s">
        <v>28</v>
      </c>
      <c r="E2691" s="2">
        <v>2015</v>
      </c>
      <c r="F2691" s="2" t="s">
        <v>33</v>
      </c>
      <c r="G2691" s="2" t="s">
        <v>34</v>
      </c>
      <c r="H2691" s="2" t="s">
        <v>15</v>
      </c>
      <c r="I2691" s="2" t="s">
        <v>16</v>
      </c>
      <c r="J2691" s="2">
        <v>8.2719632000000001E-2</v>
      </c>
      <c r="K2691" s="2">
        <v>19.5</v>
      </c>
      <c r="L2691" s="2">
        <v>179.30019999999999</v>
      </c>
      <c r="M2691" s="2">
        <v>4.0999999999999996</v>
      </c>
    </row>
    <row r="2692" spans="1:13" x14ac:dyDescent="0.3">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
      <c r="A2693" s="2" t="s">
        <v>10</v>
      </c>
      <c r="B2693" s="1">
        <v>2692</v>
      </c>
      <c r="C2693" s="2" t="s">
        <v>596</v>
      </c>
      <c r="D2693" s="2" t="s">
        <v>74</v>
      </c>
      <c r="E2693" s="2">
        <v>2017</v>
      </c>
      <c r="F2693" s="2" t="s">
        <v>50</v>
      </c>
      <c r="G2693" s="2" t="s">
        <v>34</v>
      </c>
      <c r="H2693" s="2" t="s">
        <v>26</v>
      </c>
      <c r="I2693" s="2" t="s">
        <v>16</v>
      </c>
      <c r="J2693" s="2">
        <v>9.4549300000000003E-2</v>
      </c>
      <c r="K2693" s="2">
        <v>7.8949999999999996</v>
      </c>
      <c r="L2693" s="2">
        <v>102.6332</v>
      </c>
      <c r="M2693" s="2">
        <v>4.0999999999999996</v>
      </c>
    </row>
    <row r="2694" spans="1:13" x14ac:dyDescent="0.3">
      <c r="A2694" s="1" t="s">
        <v>17</v>
      </c>
      <c r="B2694" s="2">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
      <c r="A2695" s="2" t="s">
        <v>17</v>
      </c>
      <c r="B2695" s="1">
        <v>2694</v>
      </c>
      <c r="C2695" s="2" t="s">
        <v>113</v>
      </c>
      <c r="D2695" s="2" t="s">
        <v>42</v>
      </c>
      <c r="E2695" s="2">
        <v>2014</v>
      </c>
      <c r="F2695" s="2" t="s">
        <v>29</v>
      </c>
      <c r="G2695" s="2" t="s">
        <v>21</v>
      </c>
      <c r="H2695" s="2" t="s">
        <v>30</v>
      </c>
      <c r="I2695" s="2" t="s">
        <v>16</v>
      </c>
      <c r="J2695" s="2">
        <v>7.4502580000000004E-3</v>
      </c>
      <c r="K2695" s="2">
        <v>12.6</v>
      </c>
      <c r="L2695" s="2">
        <v>186.75559999999999</v>
      </c>
      <c r="M2695" s="2">
        <v>4.0999999999999996</v>
      </c>
    </row>
    <row r="2696" spans="1:13" x14ac:dyDescent="0.3">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
      <c r="A2697" s="2" t="s">
        <v>17</v>
      </c>
      <c r="B2697" s="2">
        <v>2696</v>
      </c>
      <c r="C2697" s="2" t="s">
        <v>137</v>
      </c>
      <c r="D2697" s="2" t="s">
        <v>64</v>
      </c>
      <c r="E2697" s="2">
        <v>2022</v>
      </c>
      <c r="F2697" s="2" t="s">
        <v>20</v>
      </c>
      <c r="G2697" s="2" t="s">
        <v>21</v>
      </c>
      <c r="H2697" s="2" t="s">
        <v>15</v>
      </c>
      <c r="I2697" s="2" t="s">
        <v>22</v>
      </c>
      <c r="J2697" s="2">
        <v>1.3420879E-2</v>
      </c>
      <c r="K2697" s="2">
        <v>16.350000000000001</v>
      </c>
      <c r="L2697" s="2">
        <v>104.828</v>
      </c>
      <c r="M2697" s="2">
        <v>4.0999999999999996</v>
      </c>
    </row>
    <row r="2698" spans="1:13" x14ac:dyDescent="0.3">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
      <c r="A2699" s="2" t="s">
        <v>17</v>
      </c>
      <c r="B2699" s="1">
        <v>2698</v>
      </c>
      <c r="C2699" s="2" t="s">
        <v>1195</v>
      </c>
      <c r="D2699" s="2" t="s">
        <v>48</v>
      </c>
      <c r="E2699" s="2">
        <v>2016</v>
      </c>
      <c r="F2699" s="2" t="s">
        <v>25</v>
      </c>
      <c r="G2699" s="2" t="s">
        <v>14</v>
      </c>
      <c r="H2699" s="2" t="s">
        <v>26</v>
      </c>
      <c r="I2699" s="2" t="s">
        <v>16</v>
      </c>
      <c r="J2699" s="2">
        <v>8.9272252999999996E-2</v>
      </c>
      <c r="K2699" s="2">
        <v>18.7</v>
      </c>
      <c r="L2699" s="2">
        <v>254.7672</v>
      </c>
      <c r="M2699" s="2">
        <v>4.0999999999999996</v>
      </c>
    </row>
    <row r="2700" spans="1:13" x14ac:dyDescent="0.3">
      <c r="A2700" s="1" t="s">
        <v>17</v>
      </c>
      <c r="B2700" s="2">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
      <c r="A2701" s="2" t="s">
        <v>17</v>
      </c>
      <c r="B2701" s="1">
        <v>2700</v>
      </c>
      <c r="C2701" s="2" t="s">
        <v>173</v>
      </c>
      <c r="D2701" s="2" t="s">
        <v>42</v>
      </c>
      <c r="E2701" s="2">
        <v>2022</v>
      </c>
      <c r="F2701" s="2" t="s">
        <v>20</v>
      </c>
      <c r="G2701" s="2" t="s">
        <v>21</v>
      </c>
      <c r="H2701" s="2" t="s">
        <v>15</v>
      </c>
      <c r="I2701" s="2" t="s">
        <v>22</v>
      </c>
      <c r="J2701" s="2">
        <v>0.108470504</v>
      </c>
      <c r="K2701" s="2">
        <v>19.25</v>
      </c>
      <c r="L2701" s="2">
        <v>33.455800000000004</v>
      </c>
      <c r="M2701" s="2">
        <v>4.0999999999999996</v>
      </c>
    </row>
    <row r="2702" spans="1:13" x14ac:dyDescent="0.3">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
      <c r="A2703" s="2" t="s">
        <v>17</v>
      </c>
      <c r="B2703" s="2">
        <v>2702</v>
      </c>
      <c r="C2703" s="2" t="s">
        <v>1292</v>
      </c>
      <c r="D2703" s="2" t="s">
        <v>32</v>
      </c>
      <c r="E2703" s="2">
        <v>2011</v>
      </c>
      <c r="F2703" s="2" t="s">
        <v>39</v>
      </c>
      <c r="G2703" s="2" t="s">
        <v>21</v>
      </c>
      <c r="H2703" s="2" t="s">
        <v>15</v>
      </c>
      <c r="I2703" s="2" t="s">
        <v>40</v>
      </c>
      <c r="J2703" s="2">
        <v>0.16135017600000001</v>
      </c>
      <c r="K2703" s="2">
        <v>15.35</v>
      </c>
      <c r="L2703" s="2">
        <v>196.67679999999999</v>
      </c>
      <c r="M2703" s="2">
        <v>4.0999999999999996</v>
      </c>
    </row>
    <row r="2704" spans="1:13" x14ac:dyDescent="0.3">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
      <c r="A2705" s="2" t="s">
        <v>10</v>
      </c>
      <c r="B2705" s="1">
        <v>2704</v>
      </c>
      <c r="C2705" s="2" t="s">
        <v>263</v>
      </c>
      <c r="D2705" s="2" t="s">
        <v>95</v>
      </c>
      <c r="E2705" s="2">
        <v>2018</v>
      </c>
      <c r="F2705" s="2" t="s">
        <v>45</v>
      </c>
      <c r="G2705" s="2" t="s">
        <v>21</v>
      </c>
      <c r="H2705" s="2" t="s">
        <v>15</v>
      </c>
      <c r="I2705" s="2" t="s">
        <v>46</v>
      </c>
      <c r="J2705" s="2">
        <v>4.3810028000000001E-2</v>
      </c>
      <c r="K2705" s="2"/>
      <c r="L2705" s="2">
        <v>181.39500000000001</v>
      </c>
      <c r="M2705" s="2">
        <v>4.0999999999999996</v>
      </c>
    </row>
    <row r="2706" spans="1:13" x14ac:dyDescent="0.3">
      <c r="A2706" s="1" t="s">
        <v>17</v>
      </c>
      <c r="B2706" s="2">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
      <c r="A2707" s="2" t="s">
        <v>10</v>
      </c>
      <c r="B2707" s="1">
        <v>2706</v>
      </c>
      <c r="C2707" s="2" t="s">
        <v>311</v>
      </c>
      <c r="D2707" s="2" t="s">
        <v>95</v>
      </c>
      <c r="E2707" s="2">
        <v>2018</v>
      </c>
      <c r="F2707" s="2" t="s">
        <v>45</v>
      </c>
      <c r="G2707" s="2" t="s">
        <v>21</v>
      </c>
      <c r="H2707" s="2" t="s">
        <v>15</v>
      </c>
      <c r="I2707" s="2" t="s">
        <v>46</v>
      </c>
      <c r="J2707" s="2">
        <v>5.8446423999999997E-2</v>
      </c>
      <c r="K2707" s="2"/>
      <c r="L2707" s="2">
        <v>172.1422</v>
      </c>
      <c r="M2707" s="2">
        <v>4.0999999999999996</v>
      </c>
    </row>
    <row r="2708" spans="1:13" x14ac:dyDescent="0.3">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
      <c r="A2709" s="2" t="s">
        <v>17</v>
      </c>
      <c r="B2709" s="2">
        <v>2708</v>
      </c>
      <c r="C2709" s="2" t="s">
        <v>232</v>
      </c>
      <c r="D2709" s="2" t="s">
        <v>12</v>
      </c>
      <c r="E2709" s="2">
        <v>2012</v>
      </c>
      <c r="F2709" s="2" t="s">
        <v>13</v>
      </c>
      <c r="G2709" s="2" t="s">
        <v>14</v>
      </c>
      <c r="H2709" s="2" t="s">
        <v>15</v>
      </c>
      <c r="I2709" s="2" t="s">
        <v>16</v>
      </c>
      <c r="J2709" s="2">
        <v>4.6556408000000001E-2</v>
      </c>
      <c r="K2709" s="2">
        <v>8.1850000000000005</v>
      </c>
      <c r="L2709" s="2">
        <v>47.769199999999998</v>
      </c>
      <c r="M2709" s="2">
        <v>4.0999999999999996</v>
      </c>
    </row>
    <row r="2710" spans="1:13" x14ac:dyDescent="0.3">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
      <c r="A2711" s="2" t="s">
        <v>17</v>
      </c>
      <c r="B2711" s="1">
        <v>2710</v>
      </c>
      <c r="C2711" s="2" t="s">
        <v>1374</v>
      </c>
      <c r="D2711" s="2" t="s">
        <v>57</v>
      </c>
      <c r="E2711" s="2">
        <v>2012</v>
      </c>
      <c r="F2711" s="2" t="s">
        <v>13</v>
      </c>
      <c r="G2711" s="2" t="s">
        <v>14</v>
      </c>
      <c r="H2711" s="2" t="s">
        <v>15</v>
      </c>
      <c r="I2711" s="2" t="s">
        <v>16</v>
      </c>
      <c r="J2711" s="2">
        <v>1.1106464999999999E-2</v>
      </c>
      <c r="K2711" s="2">
        <v>10.6</v>
      </c>
      <c r="L2711" s="2">
        <v>42.745399999999997</v>
      </c>
      <c r="M2711" s="2">
        <v>4.0999999999999996</v>
      </c>
    </row>
    <row r="2712" spans="1:13" x14ac:dyDescent="0.3">
      <c r="A2712" s="1" t="s">
        <v>17</v>
      </c>
      <c r="B2712" s="2">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
      <c r="A2713" s="2" t="s">
        <v>17</v>
      </c>
      <c r="B2713" s="1">
        <v>2712</v>
      </c>
      <c r="C2713" s="2" t="s">
        <v>201</v>
      </c>
      <c r="D2713" s="2" t="s">
        <v>28</v>
      </c>
      <c r="E2713" s="2">
        <v>2012</v>
      </c>
      <c r="F2713" s="2" t="s">
        <v>13</v>
      </c>
      <c r="G2713" s="2" t="s">
        <v>14</v>
      </c>
      <c r="H2713" s="2" t="s">
        <v>15</v>
      </c>
      <c r="I2713" s="2" t="s">
        <v>16</v>
      </c>
      <c r="J2713" s="2">
        <v>8.9817198000000001E-2</v>
      </c>
      <c r="K2713" s="2">
        <v>14.1</v>
      </c>
      <c r="L2713" s="2">
        <v>142.74959999999999</v>
      </c>
      <c r="M2713" s="2">
        <v>4.0999999999999996</v>
      </c>
    </row>
    <row r="2714" spans="1:13" x14ac:dyDescent="0.3">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
      <c r="A2715" s="2" t="s">
        <v>17</v>
      </c>
      <c r="B2715" s="2">
        <v>2714</v>
      </c>
      <c r="C2715" s="2" t="s">
        <v>1375</v>
      </c>
      <c r="D2715" s="2" t="s">
        <v>67</v>
      </c>
      <c r="E2715" s="2">
        <v>2012</v>
      </c>
      <c r="F2715" s="2" t="s">
        <v>13</v>
      </c>
      <c r="G2715" s="2" t="s">
        <v>14</v>
      </c>
      <c r="H2715" s="2" t="s">
        <v>15</v>
      </c>
      <c r="I2715" s="2" t="s">
        <v>16</v>
      </c>
      <c r="J2715" s="2">
        <v>4.4566659000000002E-2</v>
      </c>
      <c r="K2715" s="2">
        <v>19.850000000000001</v>
      </c>
      <c r="L2715" s="2">
        <v>88.585599999999999</v>
      </c>
      <c r="M2715" s="2">
        <v>4.0999999999999996</v>
      </c>
    </row>
    <row r="2716" spans="1:13" x14ac:dyDescent="0.3">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
      <c r="A2717" s="2" t="s">
        <v>17</v>
      </c>
      <c r="B2717" s="1">
        <v>2716</v>
      </c>
      <c r="C2717" s="2" t="s">
        <v>946</v>
      </c>
      <c r="D2717" s="2" t="s">
        <v>24</v>
      </c>
      <c r="E2717" s="2">
        <v>2012</v>
      </c>
      <c r="F2717" s="2" t="s">
        <v>13</v>
      </c>
      <c r="G2717" s="2" t="s">
        <v>14</v>
      </c>
      <c r="H2717" s="2" t="s">
        <v>15</v>
      </c>
      <c r="I2717" s="2" t="s">
        <v>16</v>
      </c>
      <c r="J2717" s="2">
        <v>2.6362624000000001E-2</v>
      </c>
      <c r="K2717" s="2">
        <v>14.3</v>
      </c>
      <c r="L2717" s="2">
        <v>78.330200000000005</v>
      </c>
      <c r="M2717" s="2">
        <v>4.0999999999999996</v>
      </c>
    </row>
    <row r="2718" spans="1:13" x14ac:dyDescent="0.3">
      <c r="A2718" s="1" t="s">
        <v>17</v>
      </c>
      <c r="B2718" s="2">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
      <c r="A2719" s="2" t="s">
        <v>17</v>
      </c>
      <c r="B2719" s="1">
        <v>2718</v>
      </c>
      <c r="C2719" s="2" t="s">
        <v>407</v>
      </c>
      <c r="D2719" s="2" t="s">
        <v>24</v>
      </c>
      <c r="E2719" s="2">
        <v>2012</v>
      </c>
      <c r="F2719" s="2" t="s">
        <v>13</v>
      </c>
      <c r="G2719" s="2" t="s">
        <v>14</v>
      </c>
      <c r="H2719" s="2" t="s">
        <v>15</v>
      </c>
      <c r="I2719" s="2" t="s">
        <v>16</v>
      </c>
      <c r="J2719" s="2">
        <v>3.2678839000000001E-2</v>
      </c>
      <c r="K2719" s="2">
        <v>17.100000000000001</v>
      </c>
      <c r="L2719" s="2">
        <v>150.73920000000001</v>
      </c>
      <c r="M2719" s="2">
        <v>4.0999999999999996</v>
      </c>
    </row>
    <row r="2720" spans="1:13" x14ac:dyDescent="0.3">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
      <c r="A2721" s="2" t="s">
        <v>17</v>
      </c>
      <c r="B2721" s="2">
        <v>2720</v>
      </c>
      <c r="C2721" s="2" t="s">
        <v>231</v>
      </c>
      <c r="D2721" s="2" t="s">
        <v>12</v>
      </c>
      <c r="E2721" s="2">
        <v>2012</v>
      </c>
      <c r="F2721" s="2" t="s">
        <v>13</v>
      </c>
      <c r="G2721" s="2" t="s">
        <v>14</v>
      </c>
      <c r="H2721" s="2" t="s">
        <v>15</v>
      </c>
      <c r="I2721" s="2" t="s">
        <v>16</v>
      </c>
      <c r="J2721" s="2">
        <v>5.2061482999999999E-2</v>
      </c>
      <c r="K2721" s="2">
        <v>7.72</v>
      </c>
      <c r="L2721" s="2">
        <v>76.798599999999993</v>
      </c>
      <c r="M2721" s="2">
        <v>4.0999999999999996</v>
      </c>
    </row>
    <row r="2722" spans="1:13" x14ac:dyDescent="0.3">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
      <c r="A2723" s="2" t="s">
        <v>17</v>
      </c>
      <c r="B2723" s="1">
        <v>2722</v>
      </c>
      <c r="C2723" s="2" t="s">
        <v>741</v>
      </c>
      <c r="D2723" s="2" t="s">
        <v>19</v>
      </c>
      <c r="E2723" s="2">
        <v>2012</v>
      </c>
      <c r="F2723" s="2" t="s">
        <v>13</v>
      </c>
      <c r="G2723" s="2" t="s">
        <v>14</v>
      </c>
      <c r="H2723" s="2" t="s">
        <v>15</v>
      </c>
      <c r="I2723" s="2" t="s">
        <v>16</v>
      </c>
      <c r="J2723" s="2">
        <v>2.7757460000000001E-2</v>
      </c>
      <c r="K2723" s="2">
        <v>19.350000000000001</v>
      </c>
      <c r="L2723" s="2">
        <v>62.516800000000003</v>
      </c>
      <c r="M2723" s="2">
        <v>4.0999999999999996</v>
      </c>
    </row>
    <row r="2724" spans="1:13" x14ac:dyDescent="0.3">
      <c r="A2724" s="1" t="s">
        <v>17</v>
      </c>
      <c r="B2724" s="2">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
      <c r="A2725" s="2" t="s">
        <v>17</v>
      </c>
      <c r="B2725" s="1">
        <v>2724</v>
      </c>
      <c r="C2725" s="2" t="s">
        <v>1376</v>
      </c>
      <c r="D2725" s="2" t="s">
        <v>42</v>
      </c>
      <c r="E2725" s="2">
        <v>2012</v>
      </c>
      <c r="F2725" s="2" t="s">
        <v>13</v>
      </c>
      <c r="G2725" s="2" t="s">
        <v>14</v>
      </c>
      <c r="H2725" s="2" t="s">
        <v>15</v>
      </c>
      <c r="I2725" s="2" t="s">
        <v>16</v>
      </c>
      <c r="J2725" s="2">
        <v>4.4730667000000002E-2</v>
      </c>
      <c r="K2725" s="2">
        <v>9.3000000000000007</v>
      </c>
      <c r="L2725" s="2">
        <v>245.18020000000001</v>
      </c>
      <c r="M2725" s="2">
        <v>4.0999999999999996</v>
      </c>
    </row>
    <row r="2726" spans="1:13" x14ac:dyDescent="0.3">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
      <c r="A2727" s="2" t="s">
        <v>17</v>
      </c>
      <c r="B2727" s="2">
        <v>2726</v>
      </c>
      <c r="C2727" s="2" t="s">
        <v>1378</v>
      </c>
      <c r="D2727" s="2" t="s">
        <v>64</v>
      </c>
      <c r="E2727" s="2">
        <v>2012</v>
      </c>
      <c r="F2727" s="2" t="s">
        <v>13</v>
      </c>
      <c r="G2727" s="2" t="s">
        <v>14</v>
      </c>
      <c r="H2727" s="2" t="s">
        <v>15</v>
      </c>
      <c r="I2727" s="2" t="s">
        <v>16</v>
      </c>
      <c r="J2727" s="2">
        <v>4.8762382999999999E-2</v>
      </c>
      <c r="K2727" s="2">
        <v>10.65</v>
      </c>
      <c r="L2727" s="2">
        <v>165.2526</v>
      </c>
      <c r="M2727" s="2">
        <v>4.0999999999999996</v>
      </c>
    </row>
    <row r="2728" spans="1:13" x14ac:dyDescent="0.3">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
      <c r="A2729" s="2" t="s">
        <v>17</v>
      </c>
      <c r="B2729" s="1">
        <v>2728</v>
      </c>
      <c r="C2729" s="2" t="s">
        <v>304</v>
      </c>
      <c r="D2729" s="2" t="s">
        <v>48</v>
      </c>
      <c r="E2729" s="2">
        <v>2012</v>
      </c>
      <c r="F2729" s="2" t="s">
        <v>13</v>
      </c>
      <c r="G2729" s="2" t="s">
        <v>14</v>
      </c>
      <c r="H2729" s="2" t="s">
        <v>15</v>
      </c>
      <c r="I2729" s="2" t="s">
        <v>16</v>
      </c>
      <c r="J2729" s="2">
        <v>0.108059141</v>
      </c>
      <c r="K2729" s="2">
        <v>9.1950000000000003</v>
      </c>
      <c r="L2729" s="2">
        <v>181.76339999999999</v>
      </c>
      <c r="M2729" s="2">
        <v>4.0999999999999996</v>
      </c>
    </row>
    <row r="2730" spans="1:13" x14ac:dyDescent="0.3">
      <c r="A2730" s="1" t="s">
        <v>17</v>
      </c>
      <c r="B2730" s="2">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
      <c r="A2731" s="2" t="s">
        <v>17</v>
      </c>
      <c r="B2731" s="1">
        <v>2730</v>
      </c>
      <c r="C2731" s="2" t="s">
        <v>1058</v>
      </c>
      <c r="D2731" s="2" t="s">
        <v>32</v>
      </c>
      <c r="E2731" s="2">
        <v>2012</v>
      </c>
      <c r="F2731" s="2" t="s">
        <v>13</v>
      </c>
      <c r="G2731" s="2" t="s">
        <v>14</v>
      </c>
      <c r="H2731" s="2" t="s">
        <v>15</v>
      </c>
      <c r="I2731" s="2" t="s">
        <v>16</v>
      </c>
      <c r="J2731" s="2">
        <v>4.1951439E-2</v>
      </c>
      <c r="K2731" s="2">
        <v>9.5</v>
      </c>
      <c r="L2731" s="2">
        <v>32.49</v>
      </c>
      <c r="M2731" s="2">
        <v>4.0999999999999996</v>
      </c>
    </row>
    <row r="2732" spans="1:13" x14ac:dyDescent="0.3">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
      <c r="A2733" s="2" t="s">
        <v>10</v>
      </c>
      <c r="B2733" s="2">
        <v>2732</v>
      </c>
      <c r="C2733" s="2" t="s">
        <v>420</v>
      </c>
      <c r="D2733" s="2" t="s">
        <v>95</v>
      </c>
      <c r="E2733" s="2">
        <v>2012</v>
      </c>
      <c r="F2733" s="2" t="s">
        <v>13</v>
      </c>
      <c r="G2733" s="2" t="s">
        <v>14</v>
      </c>
      <c r="H2733" s="2" t="s">
        <v>15</v>
      </c>
      <c r="I2733" s="2" t="s">
        <v>16</v>
      </c>
      <c r="J2733" s="2">
        <v>6.3359419999999998E-3</v>
      </c>
      <c r="K2733" s="2">
        <v>6.6349999999999998</v>
      </c>
      <c r="L2733" s="2">
        <v>121.8098</v>
      </c>
      <c r="M2733" s="2">
        <v>4.0999999999999996</v>
      </c>
    </row>
    <row r="2734" spans="1:13" x14ac:dyDescent="0.3">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
      <c r="A2735" s="2" t="s">
        <v>10</v>
      </c>
      <c r="B2735" s="1">
        <v>2734</v>
      </c>
      <c r="C2735" s="2" t="s">
        <v>1379</v>
      </c>
      <c r="D2735" s="2" t="s">
        <v>57</v>
      </c>
      <c r="E2735" s="2">
        <v>2012</v>
      </c>
      <c r="F2735" s="2" t="s">
        <v>13</v>
      </c>
      <c r="G2735" s="2" t="s">
        <v>14</v>
      </c>
      <c r="H2735" s="2" t="s">
        <v>15</v>
      </c>
      <c r="I2735" s="2" t="s">
        <v>16</v>
      </c>
      <c r="J2735" s="2">
        <v>2.454694E-2</v>
      </c>
      <c r="K2735" s="2">
        <v>5.26</v>
      </c>
      <c r="L2735" s="2">
        <v>95.706800000000001</v>
      </c>
      <c r="M2735" s="2">
        <v>4.0999999999999996</v>
      </c>
    </row>
    <row r="2736" spans="1:13" x14ac:dyDescent="0.3">
      <c r="A2736" s="1" t="s">
        <v>10</v>
      </c>
      <c r="B2736" s="2">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
      <c r="A2737" s="2" t="s">
        <v>10</v>
      </c>
      <c r="B2737" s="1">
        <v>2736</v>
      </c>
      <c r="C2737" s="2" t="s">
        <v>250</v>
      </c>
      <c r="D2737" s="2" t="s">
        <v>28</v>
      </c>
      <c r="E2737" s="2">
        <v>2012</v>
      </c>
      <c r="F2737" s="2" t="s">
        <v>13</v>
      </c>
      <c r="G2737" s="2" t="s">
        <v>14</v>
      </c>
      <c r="H2737" s="2" t="s">
        <v>15</v>
      </c>
      <c r="I2737" s="2" t="s">
        <v>16</v>
      </c>
      <c r="J2737" s="2">
        <v>3.0890618000000002E-2</v>
      </c>
      <c r="K2737" s="2">
        <v>8.42</v>
      </c>
      <c r="L2737" s="2">
        <v>228.73519999999999</v>
      </c>
      <c r="M2737" s="2">
        <v>4.0999999999999996</v>
      </c>
    </row>
    <row r="2738" spans="1:13" x14ac:dyDescent="0.3">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
      <c r="A2739" s="2" t="s">
        <v>10</v>
      </c>
      <c r="B2739" s="2">
        <v>2738</v>
      </c>
      <c r="C2739" s="2" t="s">
        <v>1360</v>
      </c>
      <c r="D2739" s="2" t="s">
        <v>67</v>
      </c>
      <c r="E2739" s="2">
        <v>2012</v>
      </c>
      <c r="F2739" s="2" t="s">
        <v>13</v>
      </c>
      <c r="G2739" s="2" t="s">
        <v>14</v>
      </c>
      <c r="H2739" s="2" t="s">
        <v>15</v>
      </c>
      <c r="I2739" s="2" t="s">
        <v>16</v>
      </c>
      <c r="J2739" s="2">
        <v>6.3429817999999999E-2</v>
      </c>
      <c r="K2739" s="2">
        <v>16.100000000000001</v>
      </c>
      <c r="L2739" s="2">
        <v>179.43180000000001</v>
      </c>
      <c r="M2739" s="2">
        <v>4.0999999999999996</v>
      </c>
    </row>
    <row r="2740" spans="1:13" x14ac:dyDescent="0.3">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
      <c r="A2741" s="2" t="s">
        <v>10</v>
      </c>
      <c r="B2741" s="1">
        <v>2740</v>
      </c>
      <c r="C2741" s="2" t="s">
        <v>1334</v>
      </c>
      <c r="D2741" s="2" t="s">
        <v>12</v>
      </c>
      <c r="E2741" s="2">
        <v>2012</v>
      </c>
      <c r="F2741" s="2" t="s">
        <v>13</v>
      </c>
      <c r="G2741" s="2" t="s">
        <v>14</v>
      </c>
      <c r="H2741" s="2" t="s">
        <v>15</v>
      </c>
      <c r="I2741" s="2" t="s">
        <v>16</v>
      </c>
      <c r="J2741" s="2">
        <v>3.8817121000000003E-2</v>
      </c>
      <c r="K2741" s="2">
        <v>5.7850000000000001</v>
      </c>
      <c r="L2741" s="2">
        <v>262.62520000000001</v>
      </c>
      <c r="M2741" s="2">
        <v>4.0999999999999996</v>
      </c>
    </row>
    <row r="2742" spans="1:13" x14ac:dyDescent="0.3">
      <c r="A2742" s="1" t="s">
        <v>10</v>
      </c>
      <c r="B2742" s="2">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
      <c r="A2743" s="2" t="s">
        <v>10</v>
      </c>
      <c r="B2743" s="1">
        <v>2742</v>
      </c>
      <c r="C2743" s="2" t="s">
        <v>1026</v>
      </c>
      <c r="D2743" s="2" t="s">
        <v>12</v>
      </c>
      <c r="E2743" s="2">
        <v>2012</v>
      </c>
      <c r="F2743" s="2" t="s">
        <v>13</v>
      </c>
      <c r="G2743" s="2" t="s">
        <v>14</v>
      </c>
      <c r="H2743" s="2" t="s">
        <v>15</v>
      </c>
      <c r="I2743" s="2" t="s">
        <v>16</v>
      </c>
      <c r="J2743" s="2">
        <v>0.16561641499999999</v>
      </c>
      <c r="K2743" s="2">
        <v>13.15</v>
      </c>
      <c r="L2743" s="2">
        <v>172.6764</v>
      </c>
      <c r="M2743" s="2">
        <v>4.0999999999999996</v>
      </c>
    </row>
    <row r="2744" spans="1:13" x14ac:dyDescent="0.3">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
      <c r="A2745" s="2" t="s">
        <v>10</v>
      </c>
      <c r="B2745" s="2">
        <v>2744</v>
      </c>
      <c r="C2745" s="2" t="s">
        <v>157</v>
      </c>
      <c r="D2745" s="2" t="s">
        <v>54</v>
      </c>
      <c r="E2745" s="2">
        <v>2012</v>
      </c>
      <c r="F2745" s="2" t="s">
        <v>13</v>
      </c>
      <c r="G2745" s="2" t="s">
        <v>14</v>
      </c>
      <c r="H2745" s="2" t="s">
        <v>15</v>
      </c>
      <c r="I2745" s="2" t="s">
        <v>16</v>
      </c>
      <c r="J2745" s="2">
        <v>4.4321421999999999E-2</v>
      </c>
      <c r="K2745" s="2">
        <v>5.19</v>
      </c>
      <c r="L2745" s="2">
        <v>103.899</v>
      </c>
      <c r="M2745" s="2">
        <v>4.0999999999999996</v>
      </c>
    </row>
    <row r="2746" spans="1:13" x14ac:dyDescent="0.3">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
      <c r="A2747" s="2" t="s">
        <v>10</v>
      </c>
      <c r="B2747" s="1">
        <v>2746</v>
      </c>
      <c r="C2747" s="2" t="s">
        <v>785</v>
      </c>
      <c r="D2747" s="2" t="s">
        <v>54</v>
      </c>
      <c r="E2747" s="2">
        <v>2012</v>
      </c>
      <c r="F2747" s="2" t="s">
        <v>13</v>
      </c>
      <c r="G2747" s="2" t="s">
        <v>14</v>
      </c>
      <c r="H2747" s="2" t="s">
        <v>15</v>
      </c>
      <c r="I2747" s="2" t="s">
        <v>16</v>
      </c>
      <c r="J2747" s="2">
        <v>0.15130832599999999</v>
      </c>
      <c r="K2747" s="2">
        <v>20.350000000000001</v>
      </c>
      <c r="L2747" s="2">
        <v>81.727599999999995</v>
      </c>
      <c r="M2747" s="2">
        <v>4.0999999999999996</v>
      </c>
    </row>
    <row r="2748" spans="1:13" x14ac:dyDescent="0.3">
      <c r="A2748" s="1" t="s">
        <v>10</v>
      </c>
      <c r="B2748" s="2">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
      <c r="A2749" s="2" t="s">
        <v>10</v>
      </c>
      <c r="B2749" s="1">
        <v>2748</v>
      </c>
      <c r="C2749" s="2" t="s">
        <v>713</v>
      </c>
      <c r="D2749" s="2" t="s">
        <v>48</v>
      </c>
      <c r="E2749" s="2">
        <v>2012</v>
      </c>
      <c r="F2749" s="2" t="s">
        <v>13</v>
      </c>
      <c r="G2749" s="2" t="s">
        <v>14</v>
      </c>
      <c r="H2749" s="2" t="s">
        <v>15</v>
      </c>
      <c r="I2749" s="2" t="s">
        <v>16</v>
      </c>
      <c r="J2749" s="2">
        <v>0.144856342</v>
      </c>
      <c r="K2749" s="2">
        <v>7.21</v>
      </c>
      <c r="L2749" s="2">
        <v>100.53319999999999</v>
      </c>
      <c r="M2749" s="2">
        <v>4.0999999999999996</v>
      </c>
    </row>
    <row r="2750" spans="1:13" x14ac:dyDescent="0.3">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
      <c r="A2751" s="2" t="s">
        <v>10</v>
      </c>
      <c r="B2751" s="2">
        <v>2750</v>
      </c>
      <c r="C2751" s="2" t="s">
        <v>960</v>
      </c>
      <c r="D2751" s="2" t="s">
        <v>32</v>
      </c>
      <c r="E2751" s="2">
        <v>2012</v>
      </c>
      <c r="F2751" s="2" t="s">
        <v>13</v>
      </c>
      <c r="G2751" s="2" t="s">
        <v>14</v>
      </c>
      <c r="H2751" s="2" t="s">
        <v>15</v>
      </c>
      <c r="I2751" s="2" t="s">
        <v>16</v>
      </c>
      <c r="J2751" s="2">
        <v>7.7292301999999993E-2</v>
      </c>
      <c r="K2751" s="2">
        <v>19.5</v>
      </c>
      <c r="L2751" s="2">
        <v>235.39580000000001</v>
      </c>
      <c r="M2751" s="2">
        <v>4.0999999999999996</v>
      </c>
    </row>
    <row r="2752" spans="1:13" x14ac:dyDescent="0.3">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
      <c r="A2753" s="2" t="s">
        <v>17</v>
      </c>
      <c r="B2753" s="1">
        <v>2752</v>
      </c>
      <c r="C2753" s="2" t="s">
        <v>762</v>
      </c>
      <c r="D2753" s="2" t="s">
        <v>57</v>
      </c>
      <c r="E2753" s="2">
        <v>2018</v>
      </c>
      <c r="F2753" s="2" t="s">
        <v>138</v>
      </c>
      <c r="G2753" s="2" t="s">
        <v>14</v>
      </c>
      <c r="H2753" s="2" t="s">
        <v>26</v>
      </c>
      <c r="I2753" s="2" t="s">
        <v>40</v>
      </c>
      <c r="J2753" s="2">
        <v>4.2941558999999997E-2</v>
      </c>
      <c r="K2753" s="2"/>
      <c r="L2753" s="2">
        <v>102.9332</v>
      </c>
      <c r="M2753" s="2">
        <v>4.0999999999999996</v>
      </c>
    </row>
    <row r="2754" spans="1:13" x14ac:dyDescent="0.3">
      <c r="A2754" s="1" t="s">
        <v>17</v>
      </c>
      <c r="B2754" s="2">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
      <c r="A2755" s="2" t="s">
        <v>17</v>
      </c>
      <c r="B2755" s="1">
        <v>2754</v>
      </c>
      <c r="C2755" s="2" t="s">
        <v>1314</v>
      </c>
      <c r="D2755" s="2" t="s">
        <v>24</v>
      </c>
      <c r="E2755" s="2">
        <v>2018</v>
      </c>
      <c r="F2755" s="2" t="s">
        <v>138</v>
      </c>
      <c r="G2755" s="2" t="s">
        <v>14</v>
      </c>
      <c r="H2755" s="2" t="s">
        <v>26</v>
      </c>
      <c r="I2755" s="2" t="s">
        <v>40</v>
      </c>
      <c r="J2755" s="2">
        <v>0.116928924</v>
      </c>
      <c r="K2755" s="2"/>
      <c r="L2755" s="2">
        <v>183.32919999999999</v>
      </c>
      <c r="M2755" s="2">
        <v>4.0999999999999996</v>
      </c>
    </row>
    <row r="2756" spans="1:13" x14ac:dyDescent="0.3">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
      <c r="A2757" s="2" t="s">
        <v>17</v>
      </c>
      <c r="B2757" s="2">
        <v>2756</v>
      </c>
      <c r="C2757" s="2" t="s">
        <v>134</v>
      </c>
      <c r="D2757" s="2" t="s">
        <v>19</v>
      </c>
      <c r="E2757" s="2">
        <v>2018</v>
      </c>
      <c r="F2757" s="2" t="s">
        <v>138</v>
      </c>
      <c r="G2757" s="2" t="s">
        <v>14</v>
      </c>
      <c r="H2757" s="2" t="s">
        <v>26</v>
      </c>
      <c r="I2757" s="2" t="s">
        <v>40</v>
      </c>
      <c r="J2757" s="2">
        <v>1.7295906E-2</v>
      </c>
      <c r="K2757" s="2"/>
      <c r="L2757" s="2">
        <v>47.103400000000001</v>
      </c>
      <c r="M2757" s="2">
        <v>4.0999999999999996</v>
      </c>
    </row>
    <row r="2758" spans="1:13" x14ac:dyDescent="0.3">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
      <c r="A2759" s="2" t="s">
        <v>17</v>
      </c>
      <c r="B2759" s="1">
        <v>2758</v>
      </c>
      <c r="C2759" s="2" t="s">
        <v>1146</v>
      </c>
      <c r="D2759" s="2" t="s">
        <v>19</v>
      </c>
      <c r="E2759" s="2">
        <v>2018</v>
      </c>
      <c r="F2759" s="2" t="s">
        <v>138</v>
      </c>
      <c r="G2759" s="2" t="s">
        <v>14</v>
      </c>
      <c r="H2759" s="2" t="s">
        <v>26</v>
      </c>
      <c r="I2759" s="2" t="s">
        <v>40</v>
      </c>
      <c r="J2759" s="2">
        <v>0.121765124</v>
      </c>
      <c r="K2759" s="2"/>
      <c r="L2759" s="2">
        <v>264.1884</v>
      </c>
      <c r="M2759" s="2">
        <v>4.0999999999999996</v>
      </c>
    </row>
    <row r="2760" spans="1:13" x14ac:dyDescent="0.3">
      <c r="A2760" s="1" t="s">
        <v>17</v>
      </c>
      <c r="B2760" s="2">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
      <c r="A2761" s="2" t="s">
        <v>17</v>
      </c>
      <c r="B2761" s="1">
        <v>2760</v>
      </c>
      <c r="C2761" s="2" t="s">
        <v>1383</v>
      </c>
      <c r="D2761" s="2" t="s">
        <v>42</v>
      </c>
      <c r="E2761" s="2">
        <v>2018</v>
      </c>
      <c r="F2761" s="2" t="s">
        <v>138</v>
      </c>
      <c r="G2761" s="2" t="s">
        <v>14</v>
      </c>
      <c r="H2761" s="2" t="s">
        <v>26</v>
      </c>
      <c r="I2761" s="2" t="s">
        <v>40</v>
      </c>
      <c r="J2761" s="2">
        <v>0.162248011</v>
      </c>
      <c r="K2761" s="2"/>
      <c r="L2761" s="2">
        <v>160.46039999999999</v>
      </c>
      <c r="M2761" s="2">
        <v>4.0999999999999996</v>
      </c>
    </row>
    <row r="2762" spans="1:13" x14ac:dyDescent="0.3">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
      <c r="A2763" s="2" t="s">
        <v>17</v>
      </c>
      <c r="B2763" s="2">
        <v>2762</v>
      </c>
      <c r="C2763" s="2" t="s">
        <v>1384</v>
      </c>
      <c r="D2763" s="2" t="s">
        <v>42</v>
      </c>
      <c r="E2763" s="2">
        <v>2018</v>
      </c>
      <c r="F2763" s="2" t="s">
        <v>138</v>
      </c>
      <c r="G2763" s="2" t="s">
        <v>14</v>
      </c>
      <c r="H2763" s="2" t="s">
        <v>26</v>
      </c>
      <c r="I2763" s="2" t="s">
        <v>40</v>
      </c>
      <c r="J2763" s="2">
        <v>6.8753558000000006E-2</v>
      </c>
      <c r="K2763" s="2"/>
      <c r="L2763" s="2">
        <v>127.9678</v>
      </c>
      <c r="M2763" s="2">
        <v>4.0999999999999996</v>
      </c>
    </row>
    <row r="2764" spans="1:13" x14ac:dyDescent="0.3">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
      <c r="A2765" s="2" t="s">
        <v>17</v>
      </c>
      <c r="B2765" s="1">
        <v>2764</v>
      </c>
      <c r="C2765" s="2" t="s">
        <v>851</v>
      </c>
      <c r="D2765" s="2" t="s">
        <v>153</v>
      </c>
      <c r="E2765" s="2">
        <v>2018</v>
      </c>
      <c r="F2765" s="2" t="s">
        <v>138</v>
      </c>
      <c r="G2765" s="2" t="s">
        <v>14</v>
      </c>
      <c r="H2765" s="2" t="s">
        <v>26</v>
      </c>
      <c r="I2765" s="2" t="s">
        <v>40</v>
      </c>
      <c r="J2765" s="2">
        <v>5.9281315000000001E-2</v>
      </c>
      <c r="K2765" s="2"/>
      <c r="L2765" s="2">
        <v>111.586</v>
      </c>
      <c r="M2765" s="2">
        <v>4.0999999999999996</v>
      </c>
    </row>
    <row r="2766" spans="1:13" x14ac:dyDescent="0.3">
      <c r="A2766" s="1" t="s">
        <v>17</v>
      </c>
      <c r="B2766" s="2">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
      <c r="A2767" s="2" t="s">
        <v>17</v>
      </c>
      <c r="B2767" s="1">
        <v>2766</v>
      </c>
      <c r="C2767" s="2" t="s">
        <v>416</v>
      </c>
      <c r="D2767" s="2" t="s">
        <v>48</v>
      </c>
      <c r="E2767" s="2">
        <v>2018</v>
      </c>
      <c r="F2767" s="2" t="s">
        <v>138</v>
      </c>
      <c r="G2767" s="2" t="s">
        <v>14</v>
      </c>
      <c r="H2767" s="2" t="s">
        <v>26</v>
      </c>
      <c r="I2767" s="2" t="s">
        <v>40</v>
      </c>
      <c r="J2767" s="2">
        <v>0.24732103899999999</v>
      </c>
      <c r="K2767" s="2"/>
      <c r="L2767" s="2">
        <v>152.3998</v>
      </c>
      <c r="M2767" s="2">
        <v>4.0999999999999996</v>
      </c>
    </row>
    <row r="2768" spans="1:13" x14ac:dyDescent="0.3">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
      <c r="A2769" s="2" t="s">
        <v>17</v>
      </c>
      <c r="B2769" s="2">
        <v>2768</v>
      </c>
      <c r="C2769" s="2" t="s">
        <v>1387</v>
      </c>
      <c r="D2769" s="2" t="s">
        <v>48</v>
      </c>
      <c r="E2769" s="2">
        <v>2018</v>
      </c>
      <c r="F2769" s="2" t="s">
        <v>138</v>
      </c>
      <c r="G2769" s="2" t="s">
        <v>14</v>
      </c>
      <c r="H2769" s="2" t="s">
        <v>26</v>
      </c>
      <c r="I2769" s="2" t="s">
        <v>40</v>
      </c>
      <c r="J2769" s="2">
        <v>4.8932713000000003E-2</v>
      </c>
      <c r="K2769" s="2"/>
      <c r="L2769" s="2">
        <v>144.476</v>
      </c>
      <c r="M2769" s="2">
        <v>4.0999999999999996</v>
      </c>
    </row>
    <row r="2770" spans="1:13" x14ac:dyDescent="0.3">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
      <c r="A2771" s="2" t="s">
        <v>17</v>
      </c>
      <c r="B2771" s="1">
        <v>2770</v>
      </c>
      <c r="C2771" s="2" t="s">
        <v>119</v>
      </c>
      <c r="D2771" s="2" t="s">
        <v>48</v>
      </c>
      <c r="E2771" s="2">
        <v>2018</v>
      </c>
      <c r="F2771" s="2" t="s">
        <v>138</v>
      </c>
      <c r="G2771" s="2" t="s">
        <v>14</v>
      </c>
      <c r="H2771" s="2" t="s">
        <v>26</v>
      </c>
      <c r="I2771" s="2" t="s">
        <v>40</v>
      </c>
      <c r="J2771" s="2">
        <v>3.6012918999999997E-2</v>
      </c>
      <c r="K2771" s="2"/>
      <c r="L2771" s="2">
        <v>148.07339999999999</v>
      </c>
      <c r="M2771" s="2">
        <v>4.0999999999999996</v>
      </c>
    </row>
    <row r="2772" spans="1:13" x14ac:dyDescent="0.3">
      <c r="A2772" s="1" t="s">
        <v>17</v>
      </c>
      <c r="B2772" s="2">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
      <c r="A2773" s="2" t="s">
        <v>10</v>
      </c>
      <c r="B2773" s="1">
        <v>2772</v>
      </c>
      <c r="C2773" s="2" t="s">
        <v>1137</v>
      </c>
      <c r="D2773" s="2" t="s">
        <v>95</v>
      </c>
      <c r="E2773" s="2">
        <v>2018</v>
      </c>
      <c r="F2773" s="2" t="s">
        <v>138</v>
      </c>
      <c r="G2773" s="2" t="s">
        <v>14</v>
      </c>
      <c r="H2773" s="2" t="s">
        <v>26</v>
      </c>
      <c r="I2773" s="2" t="s">
        <v>40</v>
      </c>
      <c r="J2773" s="2">
        <v>5.2791124000000002E-2</v>
      </c>
      <c r="K2773" s="2"/>
      <c r="L2773" s="2">
        <v>98.538399999999996</v>
      </c>
      <c r="M2773" s="2">
        <v>4.0999999999999996</v>
      </c>
    </row>
    <row r="2774" spans="1:13" x14ac:dyDescent="0.3">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
      <c r="A2775" s="2" t="s">
        <v>10</v>
      </c>
      <c r="B2775" s="2">
        <v>2774</v>
      </c>
      <c r="C2775" s="2" t="s">
        <v>1174</v>
      </c>
      <c r="D2775" s="2" t="s">
        <v>57</v>
      </c>
      <c r="E2775" s="2">
        <v>2018</v>
      </c>
      <c r="F2775" s="2" t="s">
        <v>138</v>
      </c>
      <c r="G2775" s="2" t="s">
        <v>14</v>
      </c>
      <c r="H2775" s="2" t="s">
        <v>26</v>
      </c>
      <c r="I2775" s="2" t="s">
        <v>40</v>
      </c>
      <c r="J2775" s="2">
        <v>6.0587738000000002E-2</v>
      </c>
      <c r="K2775" s="2"/>
      <c r="L2775" s="2">
        <v>156.8288</v>
      </c>
      <c r="M2775" s="2">
        <v>4.0999999999999996</v>
      </c>
    </row>
    <row r="2776" spans="1:13" x14ac:dyDescent="0.3">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
      <c r="A2777" s="2" t="s">
        <v>10</v>
      </c>
      <c r="B2777" s="1">
        <v>2776</v>
      </c>
      <c r="C2777" s="2" t="s">
        <v>786</v>
      </c>
      <c r="D2777" s="2" t="s">
        <v>28</v>
      </c>
      <c r="E2777" s="2">
        <v>2018</v>
      </c>
      <c r="F2777" s="2" t="s">
        <v>138</v>
      </c>
      <c r="G2777" s="2" t="s">
        <v>14</v>
      </c>
      <c r="H2777" s="2" t="s">
        <v>26</v>
      </c>
      <c r="I2777" s="2" t="s">
        <v>40</v>
      </c>
      <c r="J2777" s="2">
        <v>0.148737487</v>
      </c>
      <c r="K2777" s="2"/>
      <c r="L2777" s="2">
        <v>155.13140000000001</v>
      </c>
      <c r="M2777" s="2">
        <v>4.0999999999999996</v>
      </c>
    </row>
    <row r="2778" spans="1:13" x14ac:dyDescent="0.3">
      <c r="A2778" s="1" t="s">
        <v>10</v>
      </c>
      <c r="B2778" s="2">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
      <c r="A2779" s="2" t="s">
        <v>10</v>
      </c>
      <c r="B2779" s="1">
        <v>2778</v>
      </c>
      <c r="C2779" s="2" t="s">
        <v>1010</v>
      </c>
      <c r="D2779" s="2" t="s">
        <v>12</v>
      </c>
      <c r="E2779" s="2">
        <v>2018</v>
      </c>
      <c r="F2779" s="2" t="s">
        <v>138</v>
      </c>
      <c r="G2779" s="2" t="s">
        <v>14</v>
      </c>
      <c r="H2779" s="2" t="s">
        <v>26</v>
      </c>
      <c r="I2779" s="2" t="s">
        <v>40</v>
      </c>
      <c r="J2779" s="2">
        <v>0.102999154</v>
      </c>
      <c r="K2779" s="2"/>
      <c r="L2779" s="2">
        <v>169.94479999999999</v>
      </c>
      <c r="M2779" s="2">
        <v>4.0999999999999996</v>
      </c>
    </row>
    <row r="2780" spans="1:13" x14ac:dyDescent="0.3">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
      <c r="A2781" s="2" t="s">
        <v>10</v>
      </c>
      <c r="B2781" s="2">
        <v>2780</v>
      </c>
      <c r="C2781" s="2" t="s">
        <v>962</v>
      </c>
      <c r="D2781" s="2" t="s">
        <v>12</v>
      </c>
      <c r="E2781" s="2">
        <v>2018</v>
      </c>
      <c r="F2781" s="2" t="s">
        <v>138</v>
      </c>
      <c r="G2781" s="2" t="s">
        <v>14</v>
      </c>
      <c r="H2781" s="2" t="s">
        <v>26</v>
      </c>
      <c r="I2781" s="2" t="s">
        <v>40</v>
      </c>
      <c r="J2781" s="2">
        <v>0.10229590399999999</v>
      </c>
      <c r="K2781" s="2"/>
      <c r="L2781" s="2">
        <v>162.3552</v>
      </c>
      <c r="M2781" s="2">
        <v>4.0999999999999996</v>
      </c>
    </row>
    <row r="2782" spans="1:13" x14ac:dyDescent="0.3">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
      <c r="A2783" s="2" t="s">
        <v>10</v>
      </c>
      <c r="B2783" s="1">
        <v>2782</v>
      </c>
      <c r="C2783" s="2" t="s">
        <v>129</v>
      </c>
      <c r="D2783" s="2" t="s">
        <v>54</v>
      </c>
      <c r="E2783" s="2">
        <v>2018</v>
      </c>
      <c r="F2783" s="2" t="s">
        <v>138</v>
      </c>
      <c r="G2783" s="2" t="s">
        <v>14</v>
      </c>
      <c r="H2783" s="2" t="s">
        <v>26</v>
      </c>
      <c r="I2783" s="2" t="s">
        <v>40</v>
      </c>
      <c r="J2783" s="2">
        <v>2.1812600000000001E-2</v>
      </c>
      <c r="K2783" s="2"/>
      <c r="L2783" s="2">
        <v>194.71100000000001</v>
      </c>
      <c r="M2783" s="2">
        <v>4.0999999999999996</v>
      </c>
    </row>
    <row r="2784" spans="1:13" x14ac:dyDescent="0.3">
      <c r="A2784" s="1" t="s">
        <v>10</v>
      </c>
      <c r="B2784" s="2">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
      <c r="A2785" s="2" t="s">
        <v>10</v>
      </c>
      <c r="B2785" s="1">
        <v>2784</v>
      </c>
      <c r="C2785" s="2" t="s">
        <v>922</v>
      </c>
      <c r="D2785" s="2" t="s">
        <v>24</v>
      </c>
      <c r="E2785" s="2">
        <v>2018</v>
      </c>
      <c r="F2785" s="2" t="s">
        <v>138</v>
      </c>
      <c r="G2785" s="2" t="s">
        <v>14</v>
      </c>
      <c r="H2785" s="2" t="s">
        <v>26</v>
      </c>
      <c r="I2785" s="2" t="s">
        <v>40</v>
      </c>
      <c r="J2785" s="2">
        <v>0.16147713999999999</v>
      </c>
      <c r="K2785" s="2"/>
      <c r="L2785" s="2">
        <v>186.22659999999999</v>
      </c>
      <c r="M2785" s="2">
        <v>4.0999999999999996</v>
      </c>
    </row>
    <row r="2786" spans="1:13" x14ac:dyDescent="0.3">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
      <c r="A2787" s="2" t="s">
        <v>17</v>
      </c>
      <c r="B2787" s="2">
        <v>2786</v>
      </c>
      <c r="C2787" s="2" t="s">
        <v>694</v>
      </c>
      <c r="D2787" s="2" t="s">
        <v>42</v>
      </c>
      <c r="E2787" s="2">
        <v>2016</v>
      </c>
      <c r="F2787" s="2" t="s">
        <v>25</v>
      </c>
      <c r="G2787" s="2" t="s">
        <v>14</v>
      </c>
      <c r="H2787" s="2" t="s">
        <v>26</v>
      </c>
      <c r="I2787" s="2" t="s">
        <v>16</v>
      </c>
      <c r="J2787" s="2">
        <v>1.4274291999999999E-2</v>
      </c>
      <c r="K2787" s="2">
        <v>19.5</v>
      </c>
      <c r="L2787" s="2">
        <v>55.6614</v>
      </c>
      <c r="M2787" s="2">
        <v>4.0999999999999996</v>
      </c>
    </row>
    <row r="2788" spans="1:13" x14ac:dyDescent="0.3">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
      <c r="A2789" s="2" t="s">
        <v>17</v>
      </c>
      <c r="B2789" s="1">
        <v>2788</v>
      </c>
      <c r="C2789" s="2" t="s">
        <v>199</v>
      </c>
      <c r="D2789" s="2" t="s">
        <v>95</v>
      </c>
      <c r="E2789" s="2">
        <v>2016</v>
      </c>
      <c r="F2789" s="2" t="s">
        <v>25</v>
      </c>
      <c r="G2789" s="2" t="s">
        <v>14</v>
      </c>
      <c r="H2789" s="2" t="s">
        <v>26</v>
      </c>
      <c r="I2789" s="2" t="s">
        <v>16</v>
      </c>
      <c r="J2789" s="2">
        <v>0.11326743</v>
      </c>
      <c r="K2789" s="2">
        <v>14.1</v>
      </c>
      <c r="L2789" s="2">
        <v>54.595599999999997</v>
      </c>
      <c r="M2789" s="2">
        <v>4.0999999999999996</v>
      </c>
    </row>
    <row r="2790" spans="1:13" x14ac:dyDescent="0.3">
      <c r="A2790" s="1" t="s">
        <v>17</v>
      </c>
      <c r="B2790" s="2">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
      <c r="A2791" s="2" t="s">
        <v>17</v>
      </c>
      <c r="B2791" s="1">
        <v>2790</v>
      </c>
      <c r="C2791" s="2" t="s">
        <v>286</v>
      </c>
      <c r="D2791" s="2" t="s">
        <v>95</v>
      </c>
      <c r="E2791" s="2">
        <v>2016</v>
      </c>
      <c r="F2791" s="2" t="s">
        <v>25</v>
      </c>
      <c r="G2791" s="2" t="s">
        <v>14</v>
      </c>
      <c r="H2791" s="2" t="s">
        <v>26</v>
      </c>
      <c r="I2791" s="2" t="s">
        <v>16</v>
      </c>
      <c r="J2791" s="2">
        <v>6.0699725000000003E-2</v>
      </c>
      <c r="K2791" s="2">
        <v>20.350000000000001</v>
      </c>
      <c r="L2791" s="2">
        <v>233.36160000000001</v>
      </c>
      <c r="M2791" s="2">
        <v>4.0999999999999996</v>
      </c>
    </row>
    <row r="2792" spans="1:13" x14ac:dyDescent="0.3">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
      <c r="A2793" s="2" t="s">
        <v>17</v>
      </c>
      <c r="B2793" s="2">
        <v>2792</v>
      </c>
      <c r="C2793" s="2" t="s">
        <v>1233</v>
      </c>
      <c r="D2793" s="2" t="s">
        <v>28</v>
      </c>
      <c r="E2793" s="2">
        <v>2016</v>
      </c>
      <c r="F2793" s="2" t="s">
        <v>25</v>
      </c>
      <c r="G2793" s="2" t="s">
        <v>14</v>
      </c>
      <c r="H2793" s="2" t="s">
        <v>26</v>
      </c>
      <c r="I2793" s="2" t="s">
        <v>16</v>
      </c>
      <c r="J2793" s="2">
        <v>3.7398952999999999E-2</v>
      </c>
      <c r="K2793" s="2">
        <v>5.1749999999999998</v>
      </c>
      <c r="L2793" s="2">
        <v>84.222399999999993</v>
      </c>
      <c r="M2793" s="2">
        <v>4.0999999999999996</v>
      </c>
    </row>
    <row r="2794" spans="1:13" x14ac:dyDescent="0.3">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
      <c r="A2795" s="2" t="s">
        <v>17</v>
      </c>
      <c r="B2795" s="1">
        <v>2794</v>
      </c>
      <c r="C2795" s="2" t="s">
        <v>1390</v>
      </c>
      <c r="D2795" s="2" t="s">
        <v>67</v>
      </c>
      <c r="E2795" s="2">
        <v>2016</v>
      </c>
      <c r="F2795" s="2" t="s">
        <v>25</v>
      </c>
      <c r="G2795" s="2" t="s">
        <v>14</v>
      </c>
      <c r="H2795" s="2" t="s">
        <v>26</v>
      </c>
      <c r="I2795" s="2" t="s">
        <v>16</v>
      </c>
      <c r="J2795" s="2">
        <v>7.4940030000000005E-2</v>
      </c>
      <c r="K2795" s="2">
        <v>13.1</v>
      </c>
      <c r="L2795" s="2">
        <v>75.035399999999996</v>
      </c>
      <c r="M2795" s="2">
        <v>4.0999999999999996</v>
      </c>
    </row>
    <row r="2796" spans="1:13" x14ac:dyDescent="0.3">
      <c r="A2796" s="1" t="s">
        <v>17</v>
      </c>
      <c r="B2796" s="2">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
      <c r="A2797" s="2" t="s">
        <v>17</v>
      </c>
      <c r="B2797" s="1">
        <v>2796</v>
      </c>
      <c r="C2797" s="2" t="s">
        <v>1391</v>
      </c>
      <c r="D2797" s="2" t="s">
        <v>67</v>
      </c>
      <c r="E2797" s="2">
        <v>2016</v>
      </c>
      <c r="F2797" s="2" t="s">
        <v>25</v>
      </c>
      <c r="G2797" s="2" t="s">
        <v>14</v>
      </c>
      <c r="H2797" s="2" t="s">
        <v>26</v>
      </c>
      <c r="I2797" s="2" t="s">
        <v>16</v>
      </c>
      <c r="J2797" s="2">
        <v>3.3213989999999999E-2</v>
      </c>
      <c r="K2797" s="2">
        <v>18.350000000000001</v>
      </c>
      <c r="L2797" s="2">
        <v>154.934</v>
      </c>
      <c r="M2797" s="2">
        <v>4.0999999999999996</v>
      </c>
    </row>
    <row r="2798" spans="1:13" x14ac:dyDescent="0.3">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
      <c r="A2799" s="2" t="s">
        <v>17</v>
      </c>
      <c r="B2799" s="2">
        <v>2798</v>
      </c>
      <c r="C2799" s="2" t="s">
        <v>229</v>
      </c>
      <c r="D2799" s="2" t="s">
        <v>24</v>
      </c>
      <c r="E2799" s="2">
        <v>2016</v>
      </c>
      <c r="F2799" s="2" t="s">
        <v>25</v>
      </c>
      <c r="G2799" s="2" t="s">
        <v>14</v>
      </c>
      <c r="H2799" s="2" t="s">
        <v>26</v>
      </c>
      <c r="I2799" s="2" t="s">
        <v>16</v>
      </c>
      <c r="J2799" s="2">
        <v>2.1860984999999999E-2</v>
      </c>
      <c r="K2799" s="2">
        <v>12.3</v>
      </c>
      <c r="L2799" s="2">
        <v>193.31620000000001</v>
      </c>
      <c r="M2799" s="2">
        <v>4.0999999999999996</v>
      </c>
    </row>
    <row r="2800" spans="1:13" x14ac:dyDescent="0.3">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
      <c r="A2801" s="2" t="s">
        <v>17</v>
      </c>
      <c r="B2801" s="1">
        <v>2800</v>
      </c>
      <c r="C2801" s="2" t="s">
        <v>230</v>
      </c>
      <c r="D2801" s="2" t="s">
        <v>24</v>
      </c>
      <c r="E2801" s="2">
        <v>2016</v>
      </c>
      <c r="F2801" s="2" t="s">
        <v>25</v>
      </c>
      <c r="G2801" s="2" t="s">
        <v>14</v>
      </c>
      <c r="H2801" s="2" t="s">
        <v>26</v>
      </c>
      <c r="I2801" s="2" t="s">
        <v>16</v>
      </c>
      <c r="J2801" s="2">
        <v>3.9294853999999997E-2</v>
      </c>
      <c r="K2801" s="2">
        <v>18.600000000000001</v>
      </c>
      <c r="L2801" s="2">
        <v>246.68020000000001</v>
      </c>
      <c r="M2801" s="2">
        <v>4.0999999999999996</v>
      </c>
    </row>
    <row r="2802" spans="1:13" x14ac:dyDescent="0.3">
      <c r="A2802" s="1" t="s">
        <v>17</v>
      </c>
      <c r="B2802" s="2">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
      <c r="A2803" s="2" t="s">
        <v>17</v>
      </c>
      <c r="B2803" s="1">
        <v>2802</v>
      </c>
      <c r="C2803" s="2" t="s">
        <v>1067</v>
      </c>
      <c r="D2803" s="2" t="s">
        <v>61</v>
      </c>
      <c r="E2803" s="2">
        <v>2016</v>
      </c>
      <c r="F2803" s="2" t="s">
        <v>25</v>
      </c>
      <c r="G2803" s="2" t="s">
        <v>14</v>
      </c>
      <c r="H2803" s="2" t="s">
        <v>26</v>
      </c>
      <c r="I2803" s="2" t="s">
        <v>16</v>
      </c>
      <c r="J2803" s="2">
        <v>4.3785694E-2</v>
      </c>
      <c r="K2803" s="2">
        <v>9.3000000000000007</v>
      </c>
      <c r="L2803" s="2">
        <v>191.68459999999999</v>
      </c>
      <c r="M2803" s="2">
        <v>4.0999999999999996</v>
      </c>
    </row>
    <row r="2804" spans="1:13" x14ac:dyDescent="0.3">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
      <c r="A2805" s="2" t="s">
        <v>17</v>
      </c>
      <c r="B2805" s="2">
        <v>2804</v>
      </c>
      <c r="C2805" s="2" t="s">
        <v>240</v>
      </c>
      <c r="D2805" s="2" t="s">
        <v>42</v>
      </c>
      <c r="E2805" s="2">
        <v>2016</v>
      </c>
      <c r="F2805" s="2" t="s">
        <v>25</v>
      </c>
      <c r="G2805" s="2" t="s">
        <v>14</v>
      </c>
      <c r="H2805" s="2" t="s">
        <v>26</v>
      </c>
      <c r="I2805" s="2" t="s">
        <v>16</v>
      </c>
      <c r="J2805" s="2">
        <v>5.9785949999999997E-3</v>
      </c>
      <c r="K2805" s="2">
        <v>6.36</v>
      </c>
      <c r="L2805" s="2">
        <v>163.65260000000001</v>
      </c>
      <c r="M2805" s="2">
        <v>4.0999999999999996</v>
      </c>
    </row>
    <row r="2806" spans="1:13" x14ac:dyDescent="0.3">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
      <c r="A2807" s="2" t="s">
        <v>17</v>
      </c>
      <c r="B2807" s="1">
        <v>2806</v>
      </c>
      <c r="C2807" s="2" t="s">
        <v>1392</v>
      </c>
      <c r="D2807" s="2" t="s">
        <v>42</v>
      </c>
      <c r="E2807" s="2">
        <v>2016</v>
      </c>
      <c r="F2807" s="2" t="s">
        <v>25</v>
      </c>
      <c r="G2807" s="2" t="s">
        <v>14</v>
      </c>
      <c r="H2807" s="2" t="s">
        <v>26</v>
      </c>
      <c r="I2807" s="2" t="s">
        <v>16</v>
      </c>
      <c r="J2807" s="2">
        <v>3.2022534999999998E-2</v>
      </c>
      <c r="K2807" s="2">
        <v>9</v>
      </c>
      <c r="L2807" s="2">
        <v>101.80159999999999</v>
      </c>
      <c r="M2807" s="2">
        <v>4.0999999999999996</v>
      </c>
    </row>
    <row r="2808" spans="1:13" x14ac:dyDescent="0.3">
      <c r="A2808" s="1" t="s">
        <v>17</v>
      </c>
      <c r="B2808" s="2">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
      <c r="A2809" s="2" t="s">
        <v>17</v>
      </c>
      <c r="B2809" s="1">
        <v>2808</v>
      </c>
      <c r="C2809" s="2" t="s">
        <v>1394</v>
      </c>
      <c r="D2809" s="2" t="s">
        <v>42</v>
      </c>
      <c r="E2809" s="2">
        <v>2016</v>
      </c>
      <c r="F2809" s="2" t="s">
        <v>25</v>
      </c>
      <c r="G2809" s="2" t="s">
        <v>14</v>
      </c>
      <c r="H2809" s="2" t="s">
        <v>26</v>
      </c>
      <c r="I2809" s="2" t="s">
        <v>16</v>
      </c>
      <c r="J2809" s="2">
        <v>5.1847425000000003E-2</v>
      </c>
      <c r="K2809" s="2">
        <v>9.1300000000000008</v>
      </c>
      <c r="L2809" s="2">
        <v>152.80240000000001</v>
      </c>
      <c r="M2809" s="2">
        <v>4.0999999999999996</v>
      </c>
    </row>
    <row r="2810" spans="1:13" x14ac:dyDescent="0.3">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
      <c r="A2811" s="2" t="s">
        <v>17</v>
      </c>
      <c r="B2811" s="2">
        <v>2810</v>
      </c>
      <c r="C2811" s="2" t="s">
        <v>301</v>
      </c>
      <c r="D2811" s="2" t="s">
        <v>42</v>
      </c>
      <c r="E2811" s="2">
        <v>2016</v>
      </c>
      <c r="F2811" s="2" t="s">
        <v>25</v>
      </c>
      <c r="G2811" s="2" t="s">
        <v>14</v>
      </c>
      <c r="H2811" s="2" t="s">
        <v>26</v>
      </c>
      <c r="I2811" s="2" t="s">
        <v>16</v>
      </c>
      <c r="J2811" s="2">
        <v>3.3599041000000003E-2</v>
      </c>
      <c r="K2811" s="2">
        <v>15.2</v>
      </c>
      <c r="L2811" s="2">
        <v>107.7912</v>
      </c>
      <c r="M2811" s="2">
        <v>4.0999999999999996</v>
      </c>
    </row>
    <row r="2812" spans="1:13" x14ac:dyDescent="0.3">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
      <c r="A2813" s="2" t="s">
        <v>17</v>
      </c>
      <c r="B2813" s="1">
        <v>2812</v>
      </c>
      <c r="C2813" s="2" t="s">
        <v>968</v>
      </c>
      <c r="D2813" s="2" t="s">
        <v>42</v>
      </c>
      <c r="E2813" s="2">
        <v>2016</v>
      </c>
      <c r="F2813" s="2" t="s">
        <v>25</v>
      </c>
      <c r="G2813" s="2" t="s">
        <v>14</v>
      </c>
      <c r="H2813" s="2" t="s">
        <v>26</v>
      </c>
      <c r="I2813" s="2" t="s">
        <v>16</v>
      </c>
      <c r="J2813" s="2">
        <v>3.6641596999999998E-2</v>
      </c>
      <c r="K2813" s="2">
        <v>16.5</v>
      </c>
      <c r="L2813" s="2">
        <v>178.73179999999999</v>
      </c>
      <c r="M2813" s="2">
        <v>4.0999999999999996</v>
      </c>
    </row>
    <row r="2814" spans="1:13" x14ac:dyDescent="0.3">
      <c r="A2814" s="1" t="s">
        <v>17</v>
      </c>
      <c r="B2814" s="2">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
      <c r="A2815" s="2" t="s">
        <v>17</v>
      </c>
      <c r="B2815" s="1">
        <v>2814</v>
      </c>
      <c r="C2815" s="2" t="s">
        <v>1154</v>
      </c>
      <c r="D2815" s="2" t="s">
        <v>153</v>
      </c>
      <c r="E2815" s="2">
        <v>2016</v>
      </c>
      <c r="F2815" s="2" t="s">
        <v>25</v>
      </c>
      <c r="G2815" s="2" t="s">
        <v>14</v>
      </c>
      <c r="H2815" s="2" t="s">
        <v>26</v>
      </c>
      <c r="I2815" s="2" t="s">
        <v>16</v>
      </c>
      <c r="J2815" s="2">
        <v>5.4025643999999998E-2</v>
      </c>
      <c r="K2815" s="2">
        <v>19.850000000000001</v>
      </c>
      <c r="L2815" s="2">
        <v>197.27680000000001</v>
      </c>
      <c r="M2815" s="2">
        <v>4.0999999999999996</v>
      </c>
    </row>
    <row r="2816" spans="1:13" x14ac:dyDescent="0.3">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
      <c r="A2817" s="2" t="s">
        <v>17</v>
      </c>
      <c r="B2817" s="2">
        <v>2816</v>
      </c>
      <c r="C2817" s="2" t="s">
        <v>88</v>
      </c>
      <c r="D2817" s="2" t="s">
        <v>48</v>
      </c>
      <c r="E2817" s="2">
        <v>2016</v>
      </c>
      <c r="F2817" s="2" t="s">
        <v>25</v>
      </c>
      <c r="G2817" s="2" t="s">
        <v>14</v>
      </c>
      <c r="H2817" s="2" t="s">
        <v>26</v>
      </c>
      <c r="I2817" s="2" t="s">
        <v>16</v>
      </c>
      <c r="J2817" s="2">
        <v>0.174350275</v>
      </c>
      <c r="K2817" s="2">
        <v>9.3000000000000007</v>
      </c>
      <c r="L2817" s="2">
        <v>104.49639999999999</v>
      </c>
      <c r="M2817" s="2">
        <v>4.0999999999999996</v>
      </c>
    </row>
    <row r="2818" spans="1:13" x14ac:dyDescent="0.3">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
      <c r="A2819" s="2" t="s">
        <v>17</v>
      </c>
      <c r="B2819" s="1">
        <v>2818</v>
      </c>
      <c r="C2819" s="2" t="s">
        <v>1088</v>
      </c>
      <c r="D2819" s="2" t="s">
        <v>48</v>
      </c>
      <c r="E2819" s="2">
        <v>2016</v>
      </c>
      <c r="F2819" s="2" t="s">
        <v>25</v>
      </c>
      <c r="G2819" s="2" t="s">
        <v>14</v>
      </c>
      <c r="H2819" s="2" t="s">
        <v>26</v>
      </c>
      <c r="I2819" s="2" t="s">
        <v>16</v>
      </c>
      <c r="J2819" s="2">
        <v>8.7719692000000002E-2</v>
      </c>
      <c r="K2819" s="2">
        <v>15.6</v>
      </c>
      <c r="L2819" s="2">
        <v>218.57980000000001</v>
      </c>
      <c r="M2819" s="2">
        <v>4.0999999999999996</v>
      </c>
    </row>
    <row r="2820" spans="1:13" x14ac:dyDescent="0.3">
      <c r="A2820" s="1" t="s">
        <v>17</v>
      </c>
      <c r="B2820" s="2">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
      <c r="A2821" s="2" t="s">
        <v>17</v>
      </c>
      <c r="B2821" s="1">
        <v>2820</v>
      </c>
      <c r="C2821" s="2" t="s">
        <v>247</v>
      </c>
      <c r="D2821" s="2" t="s">
        <v>48</v>
      </c>
      <c r="E2821" s="2">
        <v>2016</v>
      </c>
      <c r="F2821" s="2" t="s">
        <v>25</v>
      </c>
      <c r="G2821" s="2" t="s">
        <v>14</v>
      </c>
      <c r="H2821" s="2" t="s">
        <v>26</v>
      </c>
      <c r="I2821" s="2" t="s">
        <v>16</v>
      </c>
      <c r="J2821" s="2">
        <v>1.2607876E-2</v>
      </c>
      <c r="K2821" s="2">
        <v>18.2</v>
      </c>
      <c r="L2821" s="2">
        <v>139.81800000000001</v>
      </c>
      <c r="M2821" s="2">
        <v>4.0999999999999996</v>
      </c>
    </row>
    <row r="2822" spans="1:13" x14ac:dyDescent="0.3">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
      <c r="A2823" s="2" t="s">
        <v>17</v>
      </c>
      <c r="B2823" s="2">
        <v>2822</v>
      </c>
      <c r="C2823" s="2" t="s">
        <v>1397</v>
      </c>
      <c r="D2823" s="2" t="s">
        <v>32</v>
      </c>
      <c r="E2823" s="2">
        <v>2016</v>
      </c>
      <c r="F2823" s="2" t="s">
        <v>25</v>
      </c>
      <c r="G2823" s="2" t="s">
        <v>14</v>
      </c>
      <c r="H2823" s="2" t="s">
        <v>26</v>
      </c>
      <c r="I2823" s="2" t="s">
        <v>16</v>
      </c>
      <c r="J2823" s="2">
        <v>3.3380060000000003E-2</v>
      </c>
      <c r="K2823" s="2">
        <v>16.2</v>
      </c>
      <c r="L2823" s="2">
        <v>74.069599999999994</v>
      </c>
      <c r="M2823" s="2">
        <v>4.0999999999999996</v>
      </c>
    </row>
    <row r="2824" spans="1:13" x14ac:dyDescent="0.3">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
      <c r="A2825" s="2" t="s">
        <v>10</v>
      </c>
      <c r="B2825" s="1">
        <v>2824</v>
      </c>
      <c r="C2825" s="2" t="s">
        <v>1174</v>
      </c>
      <c r="D2825" s="2" t="s">
        <v>57</v>
      </c>
      <c r="E2825" s="2">
        <v>2016</v>
      </c>
      <c r="F2825" s="2" t="s">
        <v>25</v>
      </c>
      <c r="G2825" s="2" t="s">
        <v>14</v>
      </c>
      <c r="H2825" s="2" t="s">
        <v>26</v>
      </c>
      <c r="I2825" s="2" t="s">
        <v>16</v>
      </c>
      <c r="J2825" s="2">
        <v>3.4604343000000003E-2</v>
      </c>
      <c r="K2825" s="2">
        <v>6.55</v>
      </c>
      <c r="L2825" s="2">
        <v>157.8288</v>
      </c>
      <c r="M2825" s="2">
        <v>4.0999999999999996</v>
      </c>
    </row>
    <row r="2826" spans="1:13" x14ac:dyDescent="0.3">
      <c r="A2826" s="1" t="s">
        <v>10</v>
      </c>
      <c r="B2826" s="2">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
      <c r="A2827" s="2" t="s">
        <v>10</v>
      </c>
      <c r="B2827" s="1">
        <v>2826</v>
      </c>
      <c r="C2827" s="2" t="s">
        <v>268</v>
      </c>
      <c r="D2827" s="2" t="s">
        <v>28</v>
      </c>
      <c r="E2827" s="2">
        <v>2016</v>
      </c>
      <c r="F2827" s="2" t="s">
        <v>25</v>
      </c>
      <c r="G2827" s="2" t="s">
        <v>14</v>
      </c>
      <c r="H2827" s="2" t="s">
        <v>26</v>
      </c>
      <c r="I2827" s="2" t="s">
        <v>16</v>
      </c>
      <c r="J2827" s="2">
        <v>0.153494979</v>
      </c>
      <c r="K2827" s="2">
        <v>7.84</v>
      </c>
      <c r="L2827" s="2">
        <v>48.935000000000002</v>
      </c>
      <c r="M2827" s="2">
        <v>4.0999999999999996</v>
      </c>
    </row>
    <row r="2828" spans="1:13" x14ac:dyDescent="0.3">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
      <c r="A2829" s="2" t="s">
        <v>10</v>
      </c>
      <c r="B2829" s="2">
        <v>2828</v>
      </c>
      <c r="C2829" s="2" t="s">
        <v>702</v>
      </c>
      <c r="D2829" s="2" t="s">
        <v>67</v>
      </c>
      <c r="E2829" s="2">
        <v>2016</v>
      </c>
      <c r="F2829" s="2" t="s">
        <v>25</v>
      </c>
      <c r="G2829" s="2" t="s">
        <v>14</v>
      </c>
      <c r="H2829" s="2" t="s">
        <v>26</v>
      </c>
      <c r="I2829" s="2" t="s">
        <v>16</v>
      </c>
      <c r="J2829" s="2">
        <v>4.7588696E-2</v>
      </c>
      <c r="K2829" s="2">
        <v>7.71</v>
      </c>
      <c r="L2829" s="2">
        <v>122.4756</v>
      </c>
      <c r="M2829" s="2">
        <v>4.0999999999999996</v>
      </c>
    </row>
    <row r="2830" spans="1:13" x14ac:dyDescent="0.3">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
      <c r="A2831" s="2" t="s">
        <v>10</v>
      </c>
      <c r="B2831" s="1">
        <v>2830</v>
      </c>
      <c r="C2831" s="2" t="s">
        <v>1400</v>
      </c>
      <c r="D2831" s="2" t="s">
        <v>67</v>
      </c>
      <c r="E2831" s="2">
        <v>2016</v>
      </c>
      <c r="F2831" s="2" t="s">
        <v>25</v>
      </c>
      <c r="G2831" s="2" t="s">
        <v>14</v>
      </c>
      <c r="H2831" s="2" t="s">
        <v>26</v>
      </c>
      <c r="I2831" s="2" t="s">
        <v>16</v>
      </c>
      <c r="J2831" s="2">
        <v>0.14586734700000001</v>
      </c>
      <c r="K2831" s="2">
        <v>10.195</v>
      </c>
      <c r="L2831" s="2">
        <v>194.07939999999999</v>
      </c>
      <c r="M2831" s="2">
        <v>4.0999999999999996</v>
      </c>
    </row>
    <row r="2832" spans="1:13" x14ac:dyDescent="0.3">
      <c r="A2832" s="1" t="s">
        <v>10</v>
      </c>
      <c r="B2832" s="2">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
      <c r="A2833" s="2" t="s">
        <v>10</v>
      </c>
      <c r="B2833" s="1">
        <v>2832</v>
      </c>
      <c r="C2833" s="2" t="s">
        <v>529</v>
      </c>
      <c r="D2833" s="2" t="s">
        <v>24</v>
      </c>
      <c r="E2833" s="2">
        <v>2016</v>
      </c>
      <c r="F2833" s="2" t="s">
        <v>25</v>
      </c>
      <c r="G2833" s="2" t="s">
        <v>14</v>
      </c>
      <c r="H2833" s="2" t="s">
        <v>26</v>
      </c>
      <c r="I2833" s="2" t="s">
        <v>16</v>
      </c>
      <c r="J2833" s="2">
        <v>0.150015234</v>
      </c>
      <c r="K2833" s="2">
        <v>7.8250000000000002</v>
      </c>
      <c r="L2833" s="2">
        <v>157.52879999999999</v>
      </c>
      <c r="M2833" s="2">
        <v>4.0999999999999996</v>
      </c>
    </row>
    <row r="2834" spans="1:13" x14ac:dyDescent="0.3">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
      <c r="A2835" s="2" t="s">
        <v>10</v>
      </c>
      <c r="B2835" s="2">
        <v>2834</v>
      </c>
      <c r="C2835" s="2" t="s">
        <v>957</v>
      </c>
      <c r="D2835" s="2" t="s">
        <v>12</v>
      </c>
      <c r="E2835" s="2">
        <v>2016</v>
      </c>
      <c r="F2835" s="2" t="s">
        <v>25</v>
      </c>
      <c r="G2835" s="2" t="s">
        <v>14</v>
      </c>
      <c r="H2835" s="2" t="s">
        <v>26</v>
      </c>
      <c r="I2835" s="2" t="s">
        <v>16</v>
      </c>
      <c r="J2835" s="2">
        <v>4.9162885000000003E-2</v>
      </c>
      <c r="K2835" s="2">
        <v>6.46</v>
      </c>
      <c r="L2835" s="2">
        <v>146.9102</v>
      </c>
      <c r="M2835" s="2">
        <v>4.0999999999999996</v>
      </c>
    </row>
    <row r="2836" spans="1:13" x14ac:dyDescent="0.3">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
      <c r="A2837" s="2" t="s">
        <v>10</v>
      </c>
      <c r="B2837" s="1">
        <v>2836</v>
      </c>
      <c r="C2837" s="2" t="s">
        <v>86</v>
      </c>
      <c r="D2837" s="2" t="s">
        <v>12</v>
      </c>
      <c r="E2837" s="2">
        <v>2016</v>
      </c>
      <c r="F2837" s="2" t="s">
        <v>25</v>
      </c>
      <c r="G2837" s="2" t="s">
        <v>14</v>
      </c>
      <c r="H2837" s="2" t="s">
        <v>26</v>
      </c>
      <c r="I2837" s="2" t="s">
        <v>16</v>
      </c>
      <c r="J2837" s="2">
        <v>1.8930352000000001E-2</v>
      </c>
      <c r="K2837" s="2">
        <v>15.7</v>
      </c>
      <c r="L2837" s="2">
        <v>59.453600000000002</v>
      </c>
      <c r="M2837" s="2">
        <v>4.0999999999999996</v>
      </c>
    </row>
    <row r="2838" spans="1:13" x14ac:dyDescent="0.3">
      <c r="A2838" s="1" t="s">
        <v>10</v>
      </c>
      <c r="B2838" s="2">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
      <c r="A2839" s="2" t="s">
        <v>10</v>
      </c>
      <c r="B2839" s="1">
        <v>2838</v>
      </c>
      <c r="C2839" s="2" t="s">
        <v>317</v>
      </c>
      <c r="D2839" s="2" t="s">
        <v>54</v>
      </c>
      <c r="E2839" s="2">
        <v>2016</v>
      </c>
      <c r="F2839" s="2" t="s">
        <v>25</v>
      </c>
      <c r="G2839" s="2" t="s">
        <v>14</v>
      </c>
      <c r="H2839" s="2" t="s">
        <v>26</v>
      </c>
      <c r="I2839" s="2" t="s">
        <v>16</v>
      </c>
      <c r="J2839" s="2">
        <v>2.2058723999999998E-2</v>
      </c>
      <c r="K2839" s="2">
        <v>9.5</v>
      </c>
      <c r="L2839" s="2">
        <v>196.84520000000001</v>
      </c>
      <c r="M2839" s="2">
        <v>4.0999999999999996</v>
      </c>
    </row>
    <row r="2840" spans="1:13" x14ac:dyDescent="0.3">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
      <c r="A2841" s="2" t="s">
        <v>10</v>
      </c>
      <c r="B2841" s="2">
        <v>2840</v>
      </c>
      <c r="C2841" s="2" t="s">
        <v>131</v>
      </c>
      <c r="D2841" s="2" t="s">
        <v>48</v>
      </c>
      <c r="E2841" s="2">
        <v>2016</v>
      </c>
      <c r="F2841" s="2" t="s">
        <v>25</v>
      </c>
      <c r="G2841" s="2" t="s">
        <v>14</v>
      </c>
      <c r="H2841" s="2" t="s">
        <v>26</v>
      </c>
      <c r="I2841" s="2" t="s">
        <v>16</v>
      </c>
      <c r="J2841" s="2">
        <v>2.7343610000000001E-2</v>
      </c>
      <c r="K2841" s="2">
        <v>9.6</v>
      </c>
      <c r="L2841" s="2">
        <v>257.8304</v>
      </c>
      <c r="M2841" s="2">
        <v>4.0999999999999996</v>
      </c>
    </row>
    <row r="2842" spans="1:13" x14ac:dyDescent="0.3">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
      <c r="A2843" s="2" t="s">
        <v>10</v>
      </c>
      <c r="B2843" s="1">
        <v>2842</v>
      </c>
      <c r="C2843" s="2" t="s">
        <v>1401</v>
      </c>
      <c r="D2843" s="2" t="s">
        <v>48</v>
      </c>
      <c r="E2843" s="2">
        <v>2016</v>
      </c>
      <c r="F2843" s="2" t="s">
        <v>25</v>
      </c>
      <c r="G2843" s="2" t="s">
        <v>14</v>
      </c>
      <c r="H2843" s="2" t="s">
        <v>26</v>
      </c>
      <c r="I2843" s="2" t="s">
        <v>16</v>
      </c>
      <c r="J2843" s="2">
        <v>8.9554185999999994E-2</v>
      </c>
      <c r="K2843" s="2">
        <v>8.27</v>
      </c>
      <c r="L2843" s="2">
        <v>150.8708</v>
      </c>
      <c r="M2843" s="2">
        <v>4.0999999999999996</v>
      </c>
    </row>
    <row r="2844" spans="1:13" x14ac:dyDescent="0.3">
      <c r="A2844" s="1" t="s">
        <v>17</v>
      </c>
      <c r="B2844" s="2">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
      <c r="A2845" s="2" t="s">
        <v>17</v>
      </c>
      <c r="B2845" s="1">
        <v>2844</v>
      </c>
      <c r="C2845" s="2" t="s">
        <v>1403</v>
      </c>
      <c r="D2845" s="2" t="s">
        <v>42</v>
      </c>
      <c r="E2845" s="2">
        <v>2015</v>
      </c>
      <c r="F2845" s="2" t="s">
        <v>33</v>
      </c>
      <c r="G2845" s="2" t="s">
        <v>34</v>
      </c>
      <c r="H2845" s="2" t="s">
        <v>15</v>
      </c>
      <c r="I2845" s="2" t="s">
        <v>16</v>
      </c>
      <c r="J2845" s="2">
        <v>8.3009875999999996E-2</v>
      </c>
      <c r="K2845" s="2">
        <v>13</v>
      </c>
      <c r="L2845" s="2">
        <v>61.119399999999999</v>
      </c>
      <c r="M2845" s="2">
        <v>4.0999999999999996</v>
      </c>
    </row>
    <row r="2846" spans="1:13" x14ac:dyDescent="0.3">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
      <c r="A2847" s="2" t="s">
        <v>17</v>
      </c>
      <c r="B2847" s="2">
        <v>2846</v>
      </c>
      <c r="C2847" s="2" t="s">
        <v>1145</v>
      </c>
      <c r="D2847" s="2" t="s">
        <v>12</v>
      </c>
      <c r="E2847" s="2">
        <v>2020</v>
      </c>
      <c r="F2847" s="2" t="s">
        <v>37</v>
      </c>
      <c r="G2847" s="2" t="s">
        <v>34</v>
      </c>
      <c r="H2847" s="2" t="s">
        <v>15</v>
      </c>
      <c r="I2847" s="2" t="s">
        <v>16</v>
      </c>
      <c r="J2847" s="2">
        <v>0.17699102899999999</v>
      </c>
      <c r="K2847" s="2">
        <v>19.850000000000001</v>
      </c>
      <c r="L2847" s="2">
        <v>221.5772</v>
      </c>
      <c r="M2847" s="2">
        <v>4.0999999999999996</v>
      </c>
    </row>
    <row r="2848" spans="1:13" x14ac:dyDescent="0.3">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
      <c r="A2849" s="2" t="s">
        <v>17</v>
      </c>
      <c r="B2849" s="1">
        <v>2848</v>
      </c>
      <c r="C2849" s="2" t="s">
        <v>1405</v>
      </c>
      <c r="D2849" s="2" t="s">
        <v>95</v>
      </c>
      <c r="E2849" s="2">
        <v>2015</v>
      </c>
      <c r="F2849" s="2" t="s">
        <v>33</v>
      </c>
      <c r="G2849" s="2" t="s">
        <v>34</v>
      </c>
      <c r="H2849" s="2" t="s">
        <v>15</v>
      </c>
      <c r="I2849" s="2" t="s">
        <v>16</v>
      </c>
      <c r="J2849" s="2">
        <v>0.103481775</v>
      </c>
      <c r="K2849" s="2">
        <v>5.6349999999999998</v>
      </c>
      <c r="L2849" s="2">
        <v>150.005</v>
      </c>
      <c r="M2849" s="2">
        <v>4.0999999999999996</v>
      </c>
    </row>
    <row r="2850" spans="1:13" x14ac:dyDescent="0.3">
      <c r="A2850" s="1" t="s">
        <v>17</v>
      </c>
      <c r="B2850" s="2">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
      <c r="A2851" s="2" t="s">
        <v>17</v>
      </c>
      <c r="B2851" s="1">
        <v>2850</v>
      </c>
      <c r="C2851" s="2" t="s">
        <v>1141</v>
      </c>
      <c r="D2851" s="2" t="s">
        <v>74</v>
      </c>
      <c r="E2851" s="2">
        <v>2015</v>
      </c>
      <c r="F2851" s="2" t="s">
        <v>33</v>
      </c>
      <c r="G2851" s="2" t="s">
        <v>34</v>
      </c>
      <c r="H2851" s="2" t="s">
        <v>15</v>
      </c>
      <c r="I2851" s="2" t="s">
        <v>16</v>
      </c>
      <c r="J2851" s="2">
        <v>0.14339617499999999</v>
      </c>
      <c r="K2851" s="2">
        <v>15.6</v>
      </c>
      <c r="L2851" s="2">
        <v>128.0994</v>
      </c>
      <c r="M2851" s="2">
        <v>4.0999999999999996</v>
      </c>
    </row>
    <row r="2852" spans="1:13" x14ac:dyDescent="0.3">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
      <c r="A2853" s="2" t="s">
        <v>17</v>
      </c>
      <c r="B2853" s="2">
        <v>2852</v>
      </c>
      <c r="C2853" s="2" t="s">
        <v>1248</v>
      </c>
      <c r="D2853" s="2" t="s">
        <v>28</v>
      </c>
      <c r="E2853" s="2">
        <v>2015</v>
      </c>
      <c r="F2853" s="2" t="s">
        <v>33</v>
      </c>
      <c r="G2853" s="2" t="s">
        <v>34</v>
      </c>
      <c r="H2853" s="2" t="s">
        <v>15</v>
      </c>
      <c r="I2853" s="2" t="s">
        <v>16</v>
      </c>
      <c r="J2853" s="2">
        <v>3.0188505000000001E-2</v>
      </c>
      <c r="K2853" s="2">
        <v>12.1</v>
      </c>
      <c r="L2853" s="2">
        <v>77.367000000000004</v>
      </c>
      <c r="M2853" s="2">
        <v>4.0999999999999996</v>
      </c>
    </row>
    <row r="2854" spans="1:13" x14ac:dyDescent="0.3">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
      <c r="A2855" s="2" t="s">
        <v>17</v>
      </c>
      <c r="B2855" s="1">
        <v>2854</v>
      </c>
      <c r="C2855" s="2" t="s">
        <v>586</v>
      </c>
      <c r="D2855" s="2" t="s">
        <v>67</v>
      </c>
      <c r="E2855" s="2">
        <v>2015</v>
      </c>
      <c r="F2855" s="2" t="s">
        <v>33</v>
      </c>
      <c r="G2855" s="2" t="s">
        <v>34</v>
      </c>
      <c r="H2855" s="2" t="s">
        <v>15</v>
      </c>
      <c r="I2855" s="2" t="s">
        <v>16</v>
      </c>
      <c r="J2855" s="2">
        <v>2.4276035000000001E-2</v>
      </c>
      <c r="K2855" s="2">
        <v>19.600000000000001</v>
      </c>
      <c r="L2855" s="2">
        <v>45.3718</v>
      </c>
      <c r="M2855" s="2">
        <v>4.0999999999999996</v>
      </c>
    </row>
    <row r="2856" spans="1:13" x14ac:dyDescent="0.3">
      <c r="A2856" s="1" t="s">
        <v>17</v>
      </c>
      <c r="B2856" s="2">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
      <c r="A2857" s="2" t="s">
        <v>17</v>
      </c>
      <c r="B2857" s="1">
        <v>2856</v>
      </c>
      <c r="C2857" s="2" t="s">
        <v>527</v>
      </c>
      <c r="D2857" s="2" t="s">
        <v>24</v>
      </c>
      <c r="E2857" s="2">
        <v>2015</v>
      </c>
      <c r="F2857" s="2" t="s">
        <v>33</v>
      </c>
      <c r="G2857" s="2" t="s">
        <v>34</v>
      </c>
      <c r="H2857" s="2" t="s">
        <v>15</v>
      </c>
      <c r="I2857" s="2" t="s">
        <v>16</v>
      </c>
      <c r="J2857" s="2">
        <v>5.2418124000000003E-2</v>
      </c>
      <c r="K2857" s="2">
        <v>7.36</v>
      </c>
      <c r="L2857" s="2">
        <v>56.558799999999998</v>
      </c>
      <c r="M2857" s="2">
        <v>4.0999999999999996</v>
      </c>
    </row>
    <row r="2858" spans="1:13" x14ac:dyDescent="0.3">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
      <c r="A2859" s="2" t="s">
        <v>17</v>
      </c>
      <c r="B2859" s="2">
        <v>2858</v>
      </c>
      <c r="C2859" s="2" t="s">
        <v>141</v>
      </c>
      <c r="D2859" s="2" t="s">
        <v>12</v>
      </c>
      <c r="E2859" s="2">
        <v>2015</v>
      </c>
      <c r="F2859" s="2" t="s">
        <v>33</v>
      </c>
      <c r="G2859" s="2" t="s">
        <v>34</v>
      </c>
      <c r="H2859" s="2" t="s">
        <v>15</v>
      </c>
      <c r="I2859" s="2" t="s">
        <v>16</v>
      </c>
      <c r="J2859" s="2">
        <v>2.1647195000000001E-2</v>
      </c>
      <c r="K2859" s="2">
        <v>8.7750000000000004</v>
      </c>
      <c r="L2859" s="2">
        <v>109.5228</v>
      </c>
      <c r="M2859" s="2">
        <v>4.0999999999999996</v>
      </c>
    </row>
    <row r="2860" spans="1:13" x14ac:dyDescent="0.3">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
      <c r="A2861" s="2" t="s">
        <v>17</v>
      </c>
      <c r="B2861" s="1">
        <v>2860</v>
      </c>
      <c r="C2861" s="2" t="s">
        <v>1145</v>
      </c>
      <c r="D2861" s="2" t="s">
        <v>12</v>
      </c>
      <c r="E2861" s="2">
        <v>2015</v>
      </c>
      <c r="F2861" s="2" t="s">
        <v>33</v>
      </c>
      <c r="G2861" s="2" t="s">
        <v>34</v>
      </c>
      <c r="H2861" s="2" t="s">
        <v>15</v>
      </c>
      <c r="I2861" s="2" t="s">
        <v>16</v>
      </c>
      <c r="J2861" s="2">
        <v>0.17635244999999999</v>
      </c>
      <c r="K2861" s="2">
        <v>19.850000000000001</v>
      </c>
      <c r="L2861" s="2">
        <v>220.87719999999999</v>
      </c>
      <c r="M2861" s="2">
        <v>4.0999999999999996</v>
      </c>
    </row>
    <row r="2862" spans="1:13" x14ac:dyDescent="0.3">
      <c r="A2862" s="1" t="s">
        <v>17</v>
      </c>
      <c r="B2862" s="2">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
      <c r="A2863" s="2" t="s">
        <v>17</v>
      </c>
      <c r="B2863" s="1">
        <v>2862</v>
      </c>
      <c r="C2863" s="2" t="s">
        <v>1406</v>
      </c>
      <c r="D2863" s="2" t="s">
        <v>19</v>
      </c>
      <c r="E2863" s="2">
        <v>2015</v>
      </c>
      <c r="F2863" s="2" t="s">
        <v>33</v>
      </c>
      <c r="G2863" s="2" t="s">
        <v>34</v>
      </c>
      <c r="H2863" s="2" t="s">
        <v>26</v>
      </c>
      <c r="I2863" s="2" t="s">
        <v>16</v>
      </c>
      <c r="J2863" s="2">
        <v>1.2141035999999999E-2</v>
      </c>
      <c r="K2863" s="2">
        <v>15.2</v>
      </c>
      <c r="L2863" s="2">
        <v>48.703400000000002</v>
      </c>
      <c r="M2863" s="2">
        <v>4.0999999999999996</v>
      </c>
    </row>
    <row r="2864" spans="1:13" x14ac:dyDescent="0.3">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
      <c r="A2865" s="2" t="s">
        <v>17</v>
      </c>
      <c r="B2865" s="2">
        <v>2864</v>
      </c>
      <c r="C2865" s="2" t="s">
        <v>414</v>
      </c>
      <c r="D2865" s="2" t="s">
        <v>42</v>
      </c>
      <c r="E2865" s="2">
        <v>2015</v>
      </c>
      <c r="F2865" s="2" t="s">
        <v>33</v>
      </c>
      <c r="G2865" s="2" t="s">
        <v>34</v>
      </c>
      <c r="H2865" s="2" t="s">
        <v>26</v>
      </c>
      <c r="I2865" s="2" t="s">
        <v>16</v>
      </c>
      <c r="J2865" s="2">
        <v>1.9546213999999999E-2</v>
      </c>
      <c r="K2865" s="2">
        <v>9</v>
      </c>
      <c r="L2865" s="2">
        <v>168.1474</v>
      </c>
      <c r="M2865" s="2">
        <v>4.0999999999999996</v>
      </c>
    </row>
    <row r="2866" spans="1:13" x14ac:dyDescent="0.3">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
      <c r="A2867" s="2" t="s">
        <v>17</v>
      </c>
      <c r="B2867" s="1">
        <v>2866</v>
      </c>
      <c r="C2867" s="2" t="s">
        <v>382</v>
      </c>
      <c r="D2867" s="2" t="s">
        <v>42</v>
      </c>
      <c r="E2867" s="2">
        <v>2015</v>
      </c>
      <c r="F2867" s="2" t="s">
        <v>33</v>
      </c>
      <c r="G2867" s="2" t="s">
        <v>34</v>
      </c>
      <c r="H2867" s="2" t="s">
        <v>26</v>
      </c>
      <c r="I2867" s="2" t="s">
        <v>16</v>
      </c>
      <c r="J2867" s="2">
        <v>1.4251461E-2</v>
      </c>
      <c r="K2867" s="2">
        <v>20.25</v>
      </c>
      <c r="L2867" s="2">
        <v>148.64179999999999</v>
      </c>
      <c r="M2867" s="2">
        <v>4.0999999999999996</v>
      </c>
    </row>
    <row r="2868" spans="1:13" x14ac:dyDescent="0.3">
      <c r="A2868" s="1" t="s">
        <v>17</v>
      </c>
      <c r="B2868" s="2">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
      <c r="A2869" s="2" t="s">
        <v>17</v>
      </c>
      <c r="B2869" s="1">
        <v>2868</v>
      </c>
      <c r="C2869" s="2" t="s">
        <v>1240</v>
      </c>
      <c r="D2869" s="2" t="s">
        <v>54</v>
      </c>
      <c r="E2869" s="2">
        <v>2015</v>
      </c>
      <c r="F2869" s="2" t="s">
        <v>33</v>
      </c>
      <c r="G2869" s="2" t="s">
        <v>34</v>
      </c>
      <c r="H2869" s="2" t="s">
        <v>26</v>
      </c>
      <c r="I2869" s="2" t="s">
        <v>16</v>
      </c>
      <c r="J2869" s="2">
        <v>5.8209078999999997E-2</v>
      </c>
      <c r="K2869" s="2">
        <v>17.600000000000001</v>
      </c>
      <c r="L2869" s="2">
        <v>153.63140000000001</v>
      </c>
      <c r="M2869" s="2">
        <v>4.0999999999999996</v>
      </c>
    </row>
    <row r="2870" spans="1:13" x14ac:dyDescent="0.3">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
      <c r="A2871" s="2" t="s">
        <v>17</v>
      </c>
      <c r="B2871" s="2">
        <v>2870</v>
      </c>
      <c r="C2871" s="2" t="s">
        <v>440</v>
      </c>
      <c r="D2871" s="2" t="s">
        <v>64</v>
      </c>
      <c r="E2871" s="2">
        <v>2015</v>
      </c>
      <c r="F2871" s="2" t="s">
        <v>33</v>
      </c>
      <c r="G2871" s="2" t="s">
        <v>34</v>
      </c>
      <c r="H2871" s="2" t="s">
        <v>26</v>
      </c>
      <c r="I2871" s="2" t="s">
        <v>16</v>
      </c>
      <c r="J2871" s="2">
        <v>3.4013539000000002E-2</v>
      </c>
      <c r="K2871" s="2">
        <v>18.5</v>
      </c>
      <c r="L2871" s="2">
        <v>133.22839999999999</v>
      </c>
      <c r="M2871" s="2">
        <v>4.0999999999999996</v>
      </c>
    </row>
    <row r="2872" spans="1:13" x14ac:dyDescent="0.3">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
      <c r="A2873" s="2" t="s">
        <v>17</v>
      </c>
      <c r="B2873" s="1">
        <v>2872</v>
      </c>
      <c r="C2873" s="2" t="s">
        <v>1408</v>
      </c>
      <c r="D2873" s="2" t="s">
        <v>32</v>
      </c>
      <c r="E2873" s="2">
        <v>2015</v>
      </c>
      <c r="F2873" s="2" t="s">
        <v>33</v>
      </c>
      <c r="G2873" s="2" t="s">
        <v>34</v>
      </c>
      <c r="H2873" s="2" t="s">
        <v>26</v>
      </c>
      <c r="I2873" s="2" t="s">
        <v>16</v>
      </c>
      <c r="J2873" s="2">
        <v>4.5463871000000003E-2</v>
      </c>
      <c r="K2873" s="2">
        <v>5.73</v>
      </c>
      <c r="L2873" s="2">
        <v>85.288200000000003</v>
      </c>
      <c r="M2873" s="2">
        <v>4.0999999999999996</v>
      </c>
    </row>
    <row r="2874" spans="1:13" x14ac:dyDescent="0.3">
      <c r="A2874" s="1" t="s">
        <v>17</v>
      </c>
      <c r="B2874" s="2">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
      <c r="A2875" s="2" t="s">
        <v>17</v>
      </c>
      <c r="B2875" s="1">
        <v>2874</v>
      </c>
      <c r="C2875" s="2" t="s">
        <v>284</v>
      </c>
      <c r="D2875" s="2" t="s">
        <v>95</v>
      </c>
      <c r="E2875" s="2">
        <v>2020</v>
      </c>
      <c r="F2875" s="2" t="s">
        <v>37</v>
      </c>
      <c r="G2875" s="2" t="s">
        <v>34</v>
      </c>
      <c r="H2875" s="2" t="s">
        <v>26</v>
      </c>
      <c r="I2875" s="2" t="s">
        <v>16</v>
      </c>
      <c r="J2875" s="2">
        <v>9.5696333999999994E-2</v>
      </c>
      <c r="K2875" s="2">
        <v>15.1</v>
      </c>
      <c r="L2875" s="2">
        <v>159.7604</v>
      </c>
      <c r="M2875" s="2">
        <v>4.0999999999999996</v>
      </c>
    </row>
    <row r="2876" spans="1:13" x14ac:dyDescent="0.3">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
      <c r="A2877" s="2" t="s">
        <v>17</v>
      </c>
      <c r="B2877" s="2">
        <v>2876</v>
      </c>
      <c r="C2877" s="2" t="s">
        <v>633</v>
      </c>
      <c r="D2877" s="2" t="s">
        <v>57</v>
      </c>
      <c r="E2877" s="2">
        <v>2020</v>
      </c>
      <c r="F2877" s="2" t="s">
        <v>37</v>
      </c>
      <c r="G2877" s="2" t="s">
        <v>34</v>
      </c>
      <c r="H2877" s="2" t="s">
        <v>26</v>
      </c>
      <c r="I2877" s="2" t="s">
        <v>16</v>
      </c>
      <c r="J2877" s="2">
        <v>0.14168603699999999</v>
      </c>
      <c r="K2877" s="2">
        <v>4.6349999999999998</v>
      </c>
      <c r="L2877" s="2">
        <v>126.99939999999999</v>
      </c>
      <c r="M2877" s="2">
        <v>4.0999999999999996</v>
      </c>
    </row>
    <row r="2878" spans="1:13" x14ac:dyDescent="0.3">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
      <c r="A2879" s="2" t="s">
        <v>17</v>
      </c>
      <c r="B2879" s="1">
        <v>2878</v>
      </c>
      <c r="C2879" s="2" t="s">
        <v>56</v>
      </c>
      <c r="D2879" s="2" t="s">
        <v>57</v>
      </c>
      <c r="E2879" s="2">
        <v>2020</v>
      </c>
      <c r="F2879" s="2" t="s">
        <v>37</v>
      </c>
      <c r="G2879" s="2" t="s">
        <v>34</v>
      </c>
      <c r="H2879" s="2" t="s">
        <v>26</v>
      </c>
      <c r="I2879" s="2" t="s">
        <v>16</v>
      </c>
      <c r="J2879" s="2">
        <v>0.14725560400000001</v>
      </c>
      <c r="K2879" s="2">
        <v>17.850000000000001</v>
      </c>
      <c r="L2879" s="2">
        <v>93.743600000000001</v>
      </c>
      <c r="M2879" s="2">
        <v>4.0999999999999996</v>
      </c>
    </row>
    <row r="2880" spans="1:13" x14ac:dyDescent="0.3">
      <c r="A2880" s="1" t="s">
        <v>17</v>
      </c>
      <c r="B2880" s="2">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
      <c r="A2881" s="2" t="s">
        <v>17</v>
      </c>
      <c r="B2881" s="1">
        <v>2880</v>
      </c>
      <c r="C2881" s="2" t="s">
        <v>289</v>
      </c>
      <c r="D2881" s="2" t="s">
        <v>28</v>
      </c>
      <c r="E2881" s="2">
        <v>2020</v>
      </c>
      <c r="F2881" s="2" t="s">
        <v>37</v>
      </c>
      <c r="G2881" s="2" t="s">
        <v>34</v>
      </c>
      <c r="H2881" s="2" t="s">
        <v>26</v>
      </c>
      <c r="I2881" s="2" t="s">
        <v>16</v>
      </c>
      <c r="J2881" s="2">
        <v>0</v>
      </c>
      <c r="K2881" s="2">
        <v>7.96</v>
      </c>
      <c r="L2881" s="2">
        <v>160.7894</v>
      </c>
      <c r="M2881" s="2">
        <v>4.0999999999999996</v>
      </c>
    </row>
    <row r="2882" spans="1:13" x14ac:dyDescent="0.3">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
      <c r="A2883" s="2" t="s">
        <v>17</v>
      </c>
      <c r="B2883" s="2">
        <v>2882</v>
      </c>
      <c r="C2883" s="2" t="s">
        <v>1409</v>
      </c>
      <c r="D2883" s="2" t="s">
        <v>28</v>
      </c>
      <c r="E2883" s="2">
        <v>2020</v>
      </c>
      <c r="F2883" s="2" t="s">
        <v>37</v>
      </c>
      <c r="G2883" s="2" t="s">
        <v>34</v>
      </c>
      <c r="H2883" s="2" t="s">
        <v>26</v>
      </c>
      <c r="I2883" s="2" t="s">
        <v>16</v>
      </c>
      <c r="J2883" s="2">
        <v>7.3606828999999999E-2</v>
      </c>
      <c r="K2883" s="2">
        <v>18</v>
      </c>
      <c r="L2883" s="2">
        <v>156.69720000000001</v>
      </c>
      <c r="M2883" s="2">
        <v>4.0999999999999996</v>
      </c>
    </row>
    <row r="2884" spans="1:13" x14ac:dyDescent="0.3">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
      <c r="A2885" s="2" t="s">
        <v>17</v>
      </c>
      <c r="B2885" s="1">
        <v>2884</v>
      </c>
      <c r="C2885" s="2" t="s">
        <v>140</v>
      </c>
      <c r="D2885" s="2" t="s">
        <v>67</v>
      </c>
      <c r="E2885" s="2">
        <v>2020</v>
      </c>
      <c r="F2885" s="2" t="s">
        <v>37</v>
      </c>
      <c r="G2885" s="2" t="s">
        <v>34</v>
      </c>
      <c r="H2885" s="2" t="s">
        <v>26</v>
      </c>
      <c r="I2885" s="2" t="s">
        <v>16</v>
      </c>
      <c r="J2885" s="2">
        <v>0.14215211</v>
      </c>
      <c r="K2885" s="2">
        <v>13.8</v>
      </c>
      <c r="L2885" s="2">
        <v>263.58839999999998</v>
      </c>
      <c r="M2885" s="2">
        <v>4.0999999999999996</v>
      </c>
    </row>
    <row r="2886" spans="1:13" x14ac:dyDescent="0.3">
      <c r="A2886" s="1" t="s">
        <v>17</v>
      </c>
      <c r="B2886" s="2">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
      <c r="A2887" s="2" t="s">
        <v>17</v>
      </c>
      <c r="B2887" s="1">
        <v>2886</v>
      </c>
      <c r="C2887" s="2" t="s">
        <v>1107</v>
      </c>
      <c r="D2887" s="2" t="s">
        <v>24</v>
      </c>
      <c r="E2887" s="2">
        <v>2020</v>
      </c>
      <c r="F2887" s="2" t="s">
        <v>37</v>
      </c>
      <c r="G2887" s="2" t="s">
        <v>34</v>
      </c>
      <c r="H2887" s="2" t="s">
        <v>26</v>
      </c>
      <c r="I2887" s="2" t="s">
        <v>16</v>
      </c>
      <c r="J2887" s="2">
        <v>8.6945823000000005E-2</v>
      </c>
      <c r="K2887" s="2">
        <v>5.88</v>
      </c>
      <c r="L2887" s="2">
        <v>152.99979999999999</v>
      </c>
      <c r="M2887" s="2">
        <v>4.0999999999999996</v>
      </c>
    </row>
    <row r="2888" spans="1:13" x14ac:dyDescent="0.3">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
      <c r="A2889" s="2" t="s">
        <v>17</v>
      </c>
      <c r="B2889" s="2">
        <v>2888</v>
      </c>
      <c r="C2889" s="2" t="s">
        <v>345</v>
      </c>
      <c r="D2889" s="2" t="s">
        <v>24</v>
      </c>
      <c r="E2889" s="2">
        <v>2020</v>
      </c>
      <c r="F2889" s="2" t="s">
        <v>37</v>
      </c>
      <c r="G2889" s="2" t="s">
        <v>34</v>
      </c>
      <c r="H2889" s="2" t="s">
        <v>26</v>
      </c>
      <c r="I2889" s="2" t="s">
        <v>16</v>
      </c>
      <c r="J2889" s="2">
        <v>9.0324848999999999E-2</v>
      </c>
      <c r="K2889" s="2">
        <v>15.25</v>
      </c>
      <c r="L2889" s="2">
        <v>214.41919999999999</v>
      </c>
      <c r="M2889" s="2">
        <v>4.0999999999999996</v>
      </c>
    </row>
    <row r="2890" spans="1:13" x14ac:dyDescent="0.3">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
      <c r="A2891" s="2" t="s">
        <v>17</v>
      </c>
      <c r="B2891" s="1">
        <v>2890</v>
      </c>
      <c r="C2891" s="2" t="s">
        <v>1323</v>
      </c>
      <c r="D2891" s="2" t="s">
        <v>24</v>
      </c>
      <c r="E2891" s="2">
        <v>2020</v>
      </c>
      <c r="F2891" s="2" t="s">
        <v>37</v>
      </c>
      <c r="G2891" s="2" t="s">
        <v>34</v>
      </c>
      <c r="H2891" s="2" t="s">
        <v>26</v>
      </c>
      <c r="I2891" s="2" t="s">
        <v>16</v>
      </c>
      <c r="J2891" s="2">
        <v>0.100640587</v>
      </c>
      <c r="K2891" s="2">
        <v>19.2</v>
      </c>
      <c r="L2891" s="2">
        <v>112.68859999999999</v>
      </c>
      <c r="M2891" s="2">
        <v>4.0999999999999996</v>
      </c>
    </row>
    <row r="2892" spans="1:13" x14ac:dyDescent="0.3">
      <c r="A2892" s="1" t="s">
        <v>17</v>
      </c>
      <c r="B2892" s="2">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
      <c r="A2893" s="2" t="s">
        <v>17</v>
      </c>
      <c r="B2893" s="1">
        <v>2892</v>
      </c>
      <c r="C2893" s="2" t="s">
        <v>1410</v>
      </c>
      <c r="D2893" s="2" t="s">
        <v>12</v>
      </c>
      <c r="E2893" s="2">
        <v>2020</v>
      </c>
      <c r="F2893" s="2" t="s">
        <v>37</v>
      </c>
      <c r="G2893" s="2" t="s">
        <v>34</v>
      </c>
      <c r="H2893" s="2" t="s">
        <v>26</v>
      </c>
      <c r="I2893" s="2" t="s">
        <v>16</v>
      </c>
      <c r="J2893" s="2">
        <v>9.3913606999999996E-2</v>
      </c>
      <c r="K2893" s="2">
        <v>7.3250000000000002</v>
      </c>
      <c r="L2893" s="2">
        <v>93.214600000000004</v>
      </c>
      <c r="M2893" s="2">
        <v>4.0999999999999996</v>
      </c>
    </row>
    <row r="2894" spans="1:13" x14ac:dyDescent="0.3">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
      <c r="A2895" s="2" t="s">
        <v>17</v>
      </c>
      <c r="B2895" s="2">
        <v>2894</v>
      </c>
      <c r="C2895" s="2" t="s">
        <v>106</v>
      </c>
      <c r="D2895" s="2" t="s">
        <v>61</v>
      </c>
      <c r="E2895" s="2">
        <v>2020</v>
      </c>
      <c r="F2895" s="2" t="s">
        <v>37</v>
      </c>
      <c r="G2895" s="2" t="s">
        <v>34</v>
      </c>
      <c r="H2895" s="2" t="s">
        <v>26</v>
      </c>
      <c r="I2895" s="2" t="s">
        <v>16</v>
      </c>
      <c r="J2895" s="2">
        <v>3.6124109999999998E-3</v>
      </c>
      <c r="K2895" s="2">
        <v>5.88</v>
      </c>
      <c r="L2895" s="2">
        <v>154.20179999999999</v>
      </c>
      <c r="M2895" s="2">
        <v>4.0999999999999996</v>
      </c>
    </row>
    <row r="2896" spans="1:13" x14ac:dyDescent="0.3">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
      <c r="A2897" s="2" t="s">
        <v>17</v>
      </c>
      <c r="B2897" s="1">
        <v>2896</v>
      </c>
      <c r="C2897" s="2" t="s">
        <v>145</v>
      </c>
      <c r="D2897" s="2" t="s">
        <v>19</v>
      </c>
      <c r="E2897" s="2">
        <v>2020</v>
      </c>
      <c r="F2897" s="2" t="s">
        <v>37</v>
      </c>
      <c r="G2897" s="2" t="s">
        <v>34</v>
      </c>
      <c r="H2897" s="2" t="s">
        <v>26</v>
      </c>
      <c r="I2897" s="2" t="s">
        <v>16</v>
      </c>
      <c r="J2897" s="2">
        <v>0.12648042200000001</v>
      </c>
      <c r="K2897" s="2">
        <v>5.6150000000000002</v>
      </c>
      <c r="L2897" s="2">
        <v>121.57299999999999</v>
      </c>
      <c r="M2897" s="2">
        <v>4.0999999999999996</v>
      </c>
    </row>
    <row r="2898" spans="1:13" x14ac:dyDescent="0.3">
      <c r="A2898" s="1" t="s">
        <v>17</v>
      </c>
      <c r="B2898" s="2">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
      <c r="A2899" s="2" t="s">
        <v>17</v>
      </c>
      <c r="B2899" s="1">
        <v>2898</v>
      </c>
      <c r="C2899" s="2" t="s">
        <v>299</v>
      </c>
      <c r="D2899" s="2" t="s">
        <v>42</v>
      </c>
      <c r="E2899" s="2">
        <v>2020</v>
      </c>
      <c r="F2899" s="2" t="s">
        <v>37</v>
      </c>
      <c r="G2899" s="2" t="s">
        <v>34</v>
      </c>
      <c r="H2899" s="2" t="s">
        <v>26</v>
      </c>
      <c r="I2899" s="2" t="s">
        <v>16</v>
      </c>
      <c r="J2899" s="2">
        <v>2.9811549999999999E-2</v>
      </c>
      <c r="K2899" s="2">
        <v>9.6</v>
      </c>
      <c r="L2899" s="2">
        <v>45.208599999999997</v>
      </c>
      <c r="M2899" s="2">
        <v>4.0999999999999996</v>
      </c>
    </row>
    <row r="2900" spans="1:13" x14ac:dyDescent="0.3">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
      <c r="A2901" s="2" t="s">
        <v>17</v>
      </c>
      <c r="B2901" s="2">
        <v>2900</v>
      </c>
      <c r="C2901" s="2" t="s">
        <v>301</v>
      </c>
      <c r="D2901" s="2" t="s">
        <v>42</v>
      </c>
      <c r="E2901" s="2">
        <v>2020</v>
      </c>
      <c r="F2901" s="2" t="s">
        <v>37</v>
      </c>
      <c r="G2901" s="2" t="s">
        <v>34</v>
      </c>
      <c r="H2901" s="2" t="s">
        <v>30</v>
      </c>
      <c r="I2901" s="2" t="s">
        <v>16</v>
      </c>
      <c r="J2901" s="2">
        <v>0</v>
      </c>
      <c r="K2901" s="2">
        <v>15.2</v>
      </c>
      <c r="L2901" s="2">
        <v>110.49120000000001</v>
      </c>
      <c r="M2901" s="2">
        <v>4.0999999999999996</v>
      </c>
    </row>
    <row r="2902" spans="1:13" x14ac:dyDescent="0.3">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
      <c r="A2903" s="2" t="s">
        <v>17</v>
      </c>
      <c r="B2903" s="1">
        <v>2902</v>
      </c>
      <c r="C2903" s="2" t="s">
        <v>1412</v>
      </c>
      <c r="D2903" s="2" t="s">
        <v>42</v>
      </c>
      <c r="E2903" s="2">
        <v>2020</v>
      </c>
      <c r="F2903" s="2" t="s">
        <v>37</v>
      </c>
      <c r="G2903" s="2" t="s">
        <v>34</v>
      </c>
      <c r="H2903" s="2" t="s">
        <v>30</v>
      </c>
      <c r="I2903" s="2" t="s">
        <v>16</v>
      </c>
      <c r="J2903" s="2">
        <v>7.3080167000000001E-2</v>
      </c>
      <c r="K2903" s="2">
        <v>16</v>
      </c>
      <c r="L2903" s="2">
        <v>228.46680000000001</v>
      </c>
      <c r="M2903" s="2">
        <v>4.0999999999999996</v>
      </c>
    </row>
    <row r="2904" spans="1:13" x14ac:dyDescent="0.3">
      <c r="A2904" s="1" t="s">
        <v>17</v>
      </c>
      <c r="B2904" s="2">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
      <c r="A2905" s="2" t="s">
        <v>17</v>
      </c>
      <c r="B2905" s="1">
        <v>2904</v>
      </c>
      <c r="C2905" s="2" t="s">
        <v>1369</v>
      </c>
      <c r="D2905" s="2" t="s">
        <v>54</v>
      </c>
      <c r="E2905" s="2">
        <v>2020</v>
      </c>
      <c r="F2905" s="2" t="s">
        <v>37</v>
      </c>
      <c r="G2905" s="2" t="s">
        <v>34</v>
      </c>
      <c r="H2905" s="2" t="s">
        <v>30</v>
      </c>
      <c r="I2905" s="2" t="s">
        <v>16</v>
      </c>
      <c r="J2905" s="2">
        <v>7.3210669999999997E-3</v>
      </c>
      <c r="K2905" s="2">
        <v>11.3</v>
      </c>
      <c r="L2905" s="2">
        <v>197.74260000000001</v>
      </c>
      <c r="M2905" s="2">
        <v>4.0999999999999996</v>
      </c>
    </row>
    <row r="2906" spans="1:13" x14ac:dyDescent="0.3">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
      <c r="A2907" s="2" t="s">
        <v>17</v>
      </c>
      <c r="B2907" s="2">
        <v>2906</v>
      </c>
      <c r="C2907" s="2" t="s">
        <v>610</v>
      </c>
      <c r="D2907" s="2" t="s">
        <v>48</v>
      </c>
      <c r="E2907" s="2">
        <v>2020</v>
      </c>
      <c r="F2907" s="2" t="s">
        <v>37</v>
      </c>
      <c r="G2907" s="2" t="s">
        <v>34</v>
      </c>
      <c r="H2907" s="2" t="s">
        <v>30</v>
      </c>
      <c r="I2907" s="2" t="s">
        <v>16</v>
      </c>
      <c r="J2907" s="2">
        <v>4.0144377000000002E-2</v>
      </c>
      <c r="K2907" s="2">
        <v>11.65</v>
      </c>
      <c r="L2907" s="2">
        <v>228.96940000000001</v>
      </c>
      <c r="M2907" s="2">
        <v>4.0999999999999996</v>
      </c>
    </row>
    <row r="2908" spans="1:13" x14ac:dyDescent="0.3">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
      <c r="A2909" s="2" t="s">
        <v>17</v>
      </c>
      <c r="B2909" s="1">
        <v>2908</v>
      </c>
      <c r="C2909" s="2" t="s">
        <v>1284</v>
      </c>
      <c r="D2909" s="2" t="s">
        <v>48</v>
      </c>
      <c r="E2909" s="2">
        <v>2020</v>
      </c>
      <c r="F2909" s="2" t="s">
        <v>37</v>
      </c>
      <c r="G2909" s="2" t="s">
        <v>34</v>
      </c>
      <c r="H2909" s="2" t="s">
        <v>30</v>
      </c>
      <c r="I2909" s="2" t="s">
        <v>16</v>
      </c>
      <c r="J2909" s="2">
        <v>6.4728147999999999E-2</v>
      </c>
      <c r="K2909" s="2">
        <v>20.2</v>
      </c>
      <c r="L2909" s="2">
        <v>258.06459999999998</v>
      </c>
      <c r="M2909" s="2">
        <v>4.0999999999999996</v>
      </c>
    </row>
    <row r="2910" spans="1:13" x14ac:dyDescent="0.3">
      <c r="A2910" s="1" t="s">
        <v>17</v>
      </c>
      <c r="B2910" s="2">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
      <c r="A2911" s="2" t="s">
        <v>17</v>
      </c>
      <c r="B2911" s="1">
        <v>2910</v>
      </c>
      <c r="C2911" s="2" t="s">
        <v>1413</v>
      </c>
      <c r="D2911" s="2" t="s">
        <v>159</v>
      </c>
      <c r="E2911" s="2">
        <v>2020</v>
      </c>
      <c r="F2911" s="2" t="s">
        <v>37</v>
      </c>
      <c r="G2911" s="2" t="s">
        <v>34</v>
      </c>
      <c r="H2911" s="2" t="s">
        <v>30</v>
      </c>
      <c r="I2911" s="2" t="s">
        <v>16</v>
      </c>
      <c r="J2911" s="2">
        <v>3.8123176000000002E-2</v>
      </c>
      <c r="K2911" s="2">
        <v>14.15</v>
      </c>
      <c r="L2911" s="2">
        <v>123.5046</v>
      </c>
      <c r="M2911" s="2">
        <v>4.0999999999999996</v>
      </c>
    </row>
    <row r="2912" spans="1:13" x14ac:dyDescent="0.3">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
      <c r="A2913" s="2" t="s">
        <v>10</v>
      </c>
      <c r="B2913" s="2">
        <v>2912</v>
      </c>
      <c r="C2913" s="2" t="s">
        <v>511</v>
      </c>
      <c r="D2913" s="2" t="s">
        <v>28</v>
      </c>
      <c r="E2913" s="2">
        <v>2015</v>
      </c>
      <c r="F2913" s="2" t="s">
        <v>33</v>
      </c>
      <c r="G2913" s="2" t="s">
        <v>34</v>
      </c>
      <c r="H2913" s="2" t="s">
        <v>30</v>
      </c>
      <c r="I2913" s="2" t="s">
        <v>16</v>
      </c>
      <c r="J2913" s="2">
        <v>0.14029249499999999</v>
      </c>
      <c r="K2913" s="2">
        <v>6.8849999999999998</v>
      </c>
      <c r="L2913" s="2">
        <v>108.5228</v>
      </c>
      <c r="M2913" s="2">
        <v>4.0999999999999996</v>
      </c>
    </row>
    <row r="2914" spans="1:13" x14ac:dyDescent="0.3">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
      <c r="A2915" s="2" t="s">
        <v>10</v>
      </c>
      <c r="B2915" s="1">
        <v>2914</v>
      </c>
      <c r="C2915" s="2" t="s">
        <v>394</v>
      </c>
      <c r="D2915" s="2" t="s">
        <v>28</v>
      </c>
      <c r="E2915" s="2">
        <v>2015</v>
      </c>
      <c r="F2915" s="2" t="s">
        <v>33</v>
      </c>
      <c r="G2915" s="2" t="s">
        <v>34</v>
      </c>
      <c r="H2915" s="2" t="s">
        <v>30</v>
      </c>
      <c r="I2915" s="2" t="s">
        <v>16</v>
      </c>
      <c r="J2915" s="2">
        <v>3.0150192999999999E-2</v>
      </c>
      <c r="K2915" s="2">
        <v>13</v>
      </c>
      <c r="L2915" s="2">
        <v>61.421999999999997</v>
      </c>
      <c r="M2915" s="2">
        <v>4.0999999999999996</v>
      </c>
    </row>
    <row r="2916" spans="1:13" x14ac:dyDescent="0.3">
      <c r="A2916" s="1" t="s">
        <v>10</v>
      </c>
      <c r="B2916" s="2">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
      <c r="A2917" s="2" t="s">
        <v>10</v>
      </c>
      <c r="B2917" s="1">
        <v>2916</v>
      </c>
      <c r="C2917" s="2" t="s">
        <v>554</v>
      </c>
      <c r="D2917" s="2" t="s">
        <v>67</v>
      </c>
      <c r="E2917" s="2">
        <v>2015</v>
      </c>
      <c r="F2917" s="2" t="s">
        <v>33</v>
      </c>
      <c r="G2917" s="2" t="s">
        <v>34</v>
      </c>
      <c r="H2917" s="2" t="s">
        <v>30</v>
      </c>
      <c r="I2917" s="2" t="s">
        <v>16</v>
      </c>
      <c r="J2917" s="2">
        <v>0.107274301</v>
      </c>
      <c r="K2917" s="2">
        <v>11.8</v>
      </c>
      <c r="L2917" s="2">
        <v>221.1772</v>
      </c>
      <c r="M2917" s="2">
        <v>4.0999999999999996</v>
      </c>
    </row>
    <row r="2918" spans="1:13" x14ac:dyDescent="0.3">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
      <c r="A2919" s="2" t="s">
        <v>10</v>
      </c>
      <c r="B2919" s="2">
        <v>2918</v>
      </c>
      <c r="C2919" s="2" t="s">
        <v>524</v>
      </c>
      <c r="D2919" s="2" t="s">
        <v>24</v>
      </c>
      <c r="E2919" s="2">
        <v>2015</v>
      </c>
      <c r="F2919" s="2" t="s">
        <v>33</v>
      </c>
      <c r="G2919" s="2" t="s">
        <v>34</v>
      </c>
      <c r="H2919" s="2" t="s">
        <v>30</v>
      </c>
      <c r="I2919" s="2" t="s">
        <v>16</v>
      </c>
      <c r="J2919" s="2">
        <v>0</v>
      </c>
      <c r="K2919" s="2">
        <v>18.5</v>
      </c>
      <c r="L2919" s="2">
        <v>148.74180000000001</v>
      </c>
      <c r="M2919" s="2">
        <v>4.0999999999999996</v>
      </c>
    </row>
    <row r="2920" spans="1:13" x14ac:dyDescent="0.3">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
      <c r="A2921" s="2" t="s">
        <v>10</v>
      </c>
      <c r="B2921" s="1">
        <v>2920</v>
      </c>
      <c r="C2921" s="2" t="s">
        <v>1348</v>
      </c>
      <c r="D2921" s="2" t="s">
        <v>12</v>
      </c>
      <c r="E2921" s="2">
        <v>2015</v>
      </c>
      <c r="F2921" s="2" t="s">
        <v>33</v>
      </c>
      <c r="G2921" s="2" t="s">
        <v>34</v>
      </c>
      <c r="H2921" s="2" t="s">
        <v>30</v>
      </c>
      <c r="I2921" s="2" t="s">
        <v>16</v>
      </c>
      <c r="J2921" s="2">
        <v>2.4454052E-2</v>
      </c>
      <c r="K2921" s="2">
        <v>14.15</v>
      </c>
      <c r="L2921" s="2">
        <v>197.21100000000001</v>
      </c>
      <c r="M2921" s="2">
        <v>4.0999999999999996</v>
      </c>
    </row>
    <row r="2922" spans="1:13" x14ac:dyDescent="0.3">
      <c r="A2922" s="1" t="s">
        <v>10</v>
      </c>
      <c r="B2922" s="2">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
      <c r="A2923" s="2" t="s">
        <v>10</v>
      </c>
      <c r="B2923" s="1">
        <v>2922</v>
      </c>
      <c r="C2923" s="2" t="s">
        <v>837</v>
      </c>
      <c r="D2923" s="2" t="s">
        <v>54</v>
      </c>
      <c r="E2923" s="2">
        <v>2015</v>
      </c>
      <c r="F2923" s="2" t="s">
        <v>33</v>
      </c>
      <c r="G2923" s="2" t="s">
        <v>34</v>
      </c>
      <c r="H2923" s="2" t="s">
        <v>30</v>
      </c>
      <c r="I2923" s="2" t="s">
        <v>16</v>
      </c>
      <c r="J2923" s="2">
        <v>0.13764546699999999</v>
      </c>
      <c r="K2923" s="2">
        <v>6.9850000000000003</v>
      </c>
      <c r="L2923" s="2">
        <v>185.26079999999999</v>
      </c>
      <c r="M2923" s="2">
        <v>4.0999999999999996</v>
      </c>
    </row>
    <row r="2924" spans="1:13" x14ac:dyDescent="0.3">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
      <c r="A2925" s="2" t="s">
        <v>10</v>
      </c>
      <c r="B2925" s="2">
        <v>2924</v>
      </c>
      <c r="C2925" s="2" t="s">
        <v>130</v>
      </c>
      <c r="D2925" s="2" t="s">
        <v>54</v>
      </c>
      <c r="E2925" s="2">
        <v>2015</v>
      </c>
      <c r="F2925" s="2" t="s">
        <v>33</v>
      </c>
      <c r="G2925" s="2" t="s">
        <v>34</v>
      </c>
      <c r="H2925" s="2" t="s">
        <v>30</v>
      </c>
      <c r="I2925" s="2" t="s">
        <v>16</v>
      </c>
      <c r="J2925" s="2">
        <v>0</v>
      </c>
      <c r="K2925" s="2">
        <v>13.65</v>
      </c>
      <c r="L2925" s="2">
        <v>37.953200000000002</v>
      </c>
      <c r="M2925" s="2">
        <v>4.0999999999999996</v>
      </c>
    </row>
    <row r="2926" spans="1:13" x14ac:dyDescent="0.3">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
      <c r="A2927" s="2" t="s">
        <v>10</v>
      </c>
      <c r="B2927" s="1">
        <v>2926</v>
      </c>
      <c r="C2927" s="2" t="s">
        <v>1268</v>
      </c>
      <c r="D2927" s="2" t="s">
        <v>95</v>
      </c>
      <c r="E2927" s="2">
        <v>2020</v>
      </c>
      <c r="F2927" s="2" t="s">
        <v>37</v>
      </c>
      <c r="G2927" s="2" t="s">
        <v>34</v>
      </c>
      <c r="H2927" s="2" t="s">
        <v>30</v>
      </c>
      <c r="I2927" s="2" t="s">
        <v>16</v>
      </c>
      <c r="J2927" s="2">
        <v>4.7152553999999999E-2</v>
      </c>
      <c r="K2927" s="2">
        <v>8.3800000000000008</v>
      </c>
      <c r="L2927" s="2">
        <v>110.157</v>
      </c>
      <c r="M2927" s="2">
        <v>4.0999999999999996</v>
      </c>
    </row>
    <row r="2928" spans="1:13" x14ac:dyDescent="0.3">
      <c r="A2928" s="1" t="s">
        <v>10</v>
      </c>
      <c r="B2928" s="2">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
      <c r="A2929" s="2" t="s">
        <v>10</v>
      </c>
      <c r="B2929" s="1">
        <v>2928</v>
      </c>
      <c r="C2929" s="2" t="s">
        <v>27</v>
      </c>
      <c r="D2929" s="2" t="s">
        <v>28</v>
      </c>
      <c r="E2929" s="2">
        <v>2020</v>
      </c>
      <c r="F2929" s="2" t="s">
        <v>37</v>
      </c>
      <c r="G2929" s="2" t="s">
        <v>34</v>
      </c>
      <c r="H2929" s="2" t="s">
        <v>30</v>
      </c>
      <c r="I2929" s="2" t="s">
        <v>16</v>
      </c>
      <c r="J2929" s="2">
        <v>4.2552418000000002E-2</v>
      </c>
      <c r="K2929" s="2">
        <v>12.15</v>
      </c>
      <c r="L2929" s="2">
        <v>123.5046</v>
      </c>
      <c r="M2929" s="2">
        <v>4.0999999999999996</v>
      </c>
    </row>
    <row r="2930" spans="1:13" x14ac:dyDescent="0.3">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
      <c r="A2931" s="2" t="s">
        <v>10</v>
      </c>
      <c r="B2931" s="2">
        <v>2930</v>
      </c>
      <c r="C2931" s="2" t="s">
        <v>1416</v>
      </c>
      <c r="D2931" s="2" t="s">
        <v>24</v>
      </c>
      <c r="E2931" s="2">
        <v>2020</v>
      </c>
      <c r="F2931" s="2" t="s">
        <v>37</v>
      </c>
      <c r="G2931" s="2" t="s">
        <v>34</v>
      </c>
      <c r="H2931" s="2" t="s">
        <v>30</v>
      </c>
      <c r="I2931" s="2" t="s">
        <v>16</v>
      </c>
      <c r="J2931" s="2">
        <v>3.6042939000000003E-2</v>
      </c>
      <c r="K2931" s="2">
        <v>6.8650000000000002</v>
      </c>
      <c r="L2931" s="2">
        <v>244.4486</v>
      </c>
      <c r="M2931" s="2">
        <v>4.0999999999999996</v>
      </c>
    </row>
    <row r="2932" spans="1:13" x14ac:dyDescent="0.3">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
      <c r="A2933" s="2" t="s">
        <v>10</v>
      </c>
      <c r="B2933" s="1">
        <v>2932</v>
      </c>
      <c r="C2933" s="2" t="s">
        <v>598</v>
      </c>
      <c r="D2933" s="2" t="s">
        <v>24</v>
      </c>
      <c r="E2933" s="2">
        <v>2020</v>
      </c>
      <c r="F2933" s="2" t="s">
        <v>37</v>
      </c>
      <c r="G2933" s="2" t="s">
        <v>34</v>
      </c>
      <c r="H2933" s="2" t="s">
        <v>30</v>
      </c>
      <c r="I2933" s="2" t="s">
        <v>16</v>
      </c>
      <c r="J2933" s="2">
        <v>0</v>
      </c>
      <c r="K2933" s="2">
        <v>20.5</v>
      </c>
      <c r="L2933" s="2">
        <v>83.259200000000007</v>
      </c>
      <c r="M2933" s="2">
        <v>4.0999999999999996</v>
      </c>
    </row>
    <row r="2934" spans="1:13" x14ac:dyDescent="0.3">
      <c r="A2934" s="1" t="s">
        <v>10</v>
      </c>
      <c r="B2934" s="2">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
      <c r="A2935" s="2" t="s">
        <v>10</v>
      </c>
      <c r="B2935" s="1">
        <v>2934</v>
      </c>
      <c r="C2935" s="2" t="s">
        <v>1417</v>
      </c>
      <c r="D2935" s="2" t="s">
        <v>12</v>
      </c>
      <c r="E2935" s="2">
        <v>2020</v>
      </c>
      <c r="F2935" s="2" t="s">
        <v>37</v>
      </c>
      <c r="G2935" s="2" t="s">
        <v>34</v>
      </c>
      <c r="H2935" s="2" t="s">
        <v>15</v>
      </c>
      <c r="I2935" s="2" t="s">
        <v>16</v>
      </c>
      <c r="J2935" s="2">
        <v>0.101335811</v>
      </c>
      <c r="K2935" s="2">
        <v>15.5</v>
      </c>
      <c r="L2935" s="2">
        <v>196.57679999999999</v>
      </c>
      <c r="M2935" s="2">
        <v>4.0999999999999996</v>
      </c>
    </row>
    <row r="2936" spans="1:13" x14ac:dyDescent="0.3">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
      <c r="A2937" s="2" t="s">
        <v>10</v>
      </c>
      <c r="B2937" s="2">
        <v>2936</v>
      </c>
      <c r="C2937" s="2" t="s">
        <v>1388</v>
      </c>
      <c r="D2937" s="2" t="s">
        <v>48</v>
      </c>
      <c r="E2937" s="2">
        <v>2020</v>
      </c>
      <c r="F2937" s="2" t="s">
        <v>37</v>
      </c>
      <c r="G2937" s="2" t="s">
        <v>34</v>
      </c>
      <c r="H2937" s="2" t="s">
        <v>15</v>
      </c>
      <c r="I2937" s="2" t="s">
        <v>16</v>
      </c>
      <c r="J2937" s="2">
        <v>1.2823829E-2</v>
      </c>
      <c r="K2937" s="2">
        <v>13.65</v>
      </c>
      <c r="L2937" s="2">
        <v>55.558799999999998</v>
      </c>
      <c r="M2937" s="2">
        <v>4.0999999999999996</v>
      </c>
    </row>
    <row r="2938" spans="1:13" x14ac:dyDescent="0.3">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
      <c r="A2939" s="2" t="s">
        <v>35</v>
      </c>
      <c r="B2939" s="1">
        <v>2938</v>
      </c>
      <c r="C2939" s="2" t="s">
        <v>232</v>
      </c>
      <c r="D2939" s="2" t="s">
        <v>12</v>
      </c>
      <c r="E2939" s="2">
        <v>2015</v>
      </c>
      <c r="F2939" s="2" t="s">
        <v>33</v>
      </c>
      <c r="G2939" s="2" t="s">
        <v>34</v>
      </c>
      <c r="H2939" s="2" t="s">
        <v>15</v>
      </c>
      <c r="I2939" s="2" t="s">
        <v>16</v>
      </c>
      <c r="J2939" s="2">
        <v>4.6578409000000001E-2</v>
      </c>
      <c r="K2939" s="2">
        <v>8.1850000000000005</v>
      </c>
      <c r="L2939" s="2">
        <v>48.669199999999996</v>
      </c>
      <c r="M2939" s="2">
        <v>4.0999999999999996</v>
      </c>
    </row>
    <row r="2940" spans="1:13" x14ac:dyDescent="0.3">
      <c r="A2940" s="1" t="s">
        <v>35</v>
      </c>
      <c r="B2940" s="2">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
      <c r="A2941" s="2" t="s">
        <v>35</v>
      </c>
      <c r="B2941" s="1">
        <v>2940</v>
      </c>
      <c r="C2941" s="2" t="s">
        <v>1261</v>
      </c>
      <c r="D2941" s="2" t="s">
        <v>28</v>
      </c>
      <c r="E2941" s="2">
        <v>2020</v>
      </c>
      <c r="F2941" s="2" t="s">
        <v>37</v>
      </c>
      <c r="G2941" s="2" t="s">
        <v>34</v>
      </c>
      <c r="H2941" s="2" t="s">
        <v>15</v>
      </c>
      <c r="I2941" s="2" t="s">
        <v>16</v>
      </c>
      <c r="J2941" s="2">
        <v>0</v>
      </c>
      <c r="K2941" s="2">
        <v>16.25</v>
      </c>
      <c r="L2941" s="2">
        <v>89.880399999999995</v>
      </c>
      <c r="M2941" s="2">
        <v>4.0999999999999996</v>
      </c>
    </row>
    <row r="2942" spans="1:13" x14ac:dyDescent="0.3">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
      <c r="A2943" s="2" t="s">
        <v>10</v>
      </c>
      <c r="B2943" s="2">
        <v>2942</v>
      </c>
      <c r="C2943" s="2" t="s">
        <v>1217</v>
      </c>
      <c r="D2943" s="2" t="s">
        <v>95</v>
      </c>
      <c r="E2943" s="2">
        <v>2020</v>
      </c>
      <c r="F2943" s="2" t="s">
        <v>37</v>
      </c>
      <c r="G2943" s="2" t="s">
        <v>34</v>
      </c>
      <c r="H2943" s="2" t="s">
        <v>15</v>
      </c>
      <c r="I2943" s="2" t="s">
        <v>16</v>
      </c>
      <c r="J2943" s="2">
        <v>8.2731751000000006E-2</v>
      </c>
      <c r="K2943" s="2">
        <v>19.350000000000001</v>
      </c>
      <c r="L2943" s="2">
        <v>49.203400000000002</v>
      </c>
      <c r="M2943" s="2">
        <v>4.0999999999999996</v>
      </c>
    </row>
    <row r="2944" spans="1:13" x14ac:dyDescent="0.3">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
      <c r="A2945" s="2" t="s">
        <v>17</v>
      </c>
      <c r="B2945" s="1">
        <v>2944</v>
      </c>
      <c r="C2945" s="2" t="s">
        <v>231</v>
      </c>
      <c r="D2945" s="2" t="s">
        <v>12</v>
      </c>
      <c r="E2945" s="2">
        <v>2017</v>
      </c>
      <c r="F2945" s="2" t="s">
        <v>50</v>
      </c>
      <c r="G2945" s="2" t="s">
        <v>34</v>
      </c>
      <c r="H2945" s="2" t="s">
        <v>26</v>
      </c>
      <c r="I2945" s="2" t="s">
        <v>16</v>
      </c>
      <c r="J2945" s="2">
        <v>5.1970837999999998E-2</v>
      </c>
      <c r="K2945" s="2">
        <v>7.72</v>
      </c>
      <c r="L2945" s="2">
        <v>79.798599999999993</v>
      </c>
      <c r="M2945" s="2">
        <v>4.0999999999999996</v>
      </c>
    </row>
    <row r="2946" spans="1:13" x14ac:dyDescent="0.3">
      <c r="A2946" s="1" t="s">
        <v>17</v>
      </c>
      <c r="B2946" s="2">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
      <c r="A2947" s="2" t="s">
        <v>17</v>
      </c>
      <c r="B2947" s="1">
        <v>2946</v>
      </c>
      <c r="C2947" s="2" t="s">
        <v>961</v>
      </c>
      <c r="D2947" s="2" t="s">
        <v>64</v>
      </c>
      <c r="E2947" s="2">
        <v>2017</v>
      </c>
      <c r="F2947" s="2" t="s">
        <v>50</v>
      </c>
      <c r="G2947" s="2" t="s">
        <v>34</v>
      </c>
      <c r="H2947" s="2" t="s">
        <v>26</v>
      </c>
      <c r="I2947" s="2" t="s">
        <v>16</v>
      </c>
      <c r="J2947" s="2">
        <v>0</v>
      </c>
      <c r="K2947" s="2">
        <v>14.6</v>
      </c>
      <c r="L2947" s="2">
        <v>242.35380000000001</v>
      </c>
      <c r="M2947" s="2">
        <v>4.0999999999999996</v>
      </c>
    </row>
    <row r="2948" spans="1:13" x14ac:dyDescent="0.3">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
      <c r="A2949" s="2" t="s">
        <v>17</v>
      </c>
      <c r="B2949" s="2">
        <v>2948</v>
      </c>
      <c r="C2949" s="2" t="s">
        <v>1128</v>
      </c>
      <c r="D2949" s="2" t="s">
        <v>95</v>
      </c>
      <c r="E2949" s="2">
        <v>2017</v>
      </c>
      <c r="F2949" s="2" t="s">
        <v>50</v>
      </c>
      <c r="G2949" s="2" t="s">
        <v>34</v>
      </c>
      <c r="H2949" s="2" t="s">
        <v>26</v>
      </c>
      <c r="I2949" s="2" t="s">
        <v>16</v>
      </c>
      <c r="J2949" s="2">
        <v>3.4363029000000003E-2</v>
      </c>
      <c r="K2949" s="2">
        <v>20</v>
      </c>
      <c r="L2949" s="2">
        <v>43.508600000000001</v>
      </c>
      <c r="M2949" s="2">
        <v>4.0999999999999996</v>
      </c>
    </row>
    <row r="2950" spans="1:13" x14ac:dyDescent="0.3">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
      <c r="A2951" s="2" t="s">
        <v>17</v>
      </c>
      <c r="B2951" s="1">
        <v>2950</v>
      </c>
      <c r="C2951" s="2" t="s">
        <v>97</v>
      </c>
      <c r="D2951" s="2" t="s">
        <v>28</v>
      </c>
      <c r="E2951" s="2">
        <v>2017</v>
      </c>
      <c r="F2951" s="2" t="s">
        <v>50</v>
      </c>
      <c r="G2951" s="2" t="s">
        <v>34</v>
      </c>
      <c r="H2951" s="2" t="s">
        <v>26</v>
      </c>
      <c r="I2951" s="2" t="s">
        <v>16</v>
      </c>
      <c r="J2951" s="2">
        <v>2.4159766999999999E-2</v>
      </c>
      <c r="K2951" s="2">
        <v>10.1</v>
      </c>
      <c r="L2951" s="2">
        <v>114.715</v>
      </c>
      <c r="M2951" s="2">
        <v>4.0999999999999996</v>
      </c>
    </row>
    <row r="2952" spans="1:13" x14ac:dyDescent="0.3">
      <c r="A2952" s="1" t="s">
        <v>17</v>
      </c>
      <c r="B2952" s="2">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
      <c r="A2953" s="2" t="s">
        <v>17</v>
      </c>
      <c r="B2953" s="1">
        <v>2952</v>
      </c>
      <c r="C2953" s="2" t="s">
        <v>1420</v>
      </c>
      <c r="D2953" s="2" t="s">
        <v>28</v>
      </c>
      <c r="E2953" s="2">
        <v>2017</v>
      </c>
      <c r="F2953" s="2" t="s">
        <v>50</v>
      </c>
      <c r="G2953" s="2" t="s">
        <v>34</v>
      </c>
      <c r="H2953" s="2" t="s">
        <v>26</v>
      </c>
      <c r="I2953" s="2" t="s">
        <v>16</v>
      </c>
      <c r="J2953" s="2">
        <v>6.4909488000000001E-2</v>
      </c>
      <c r="K2953" s="2">
        <v>19.7</v>
      </c>
      <c r="L2953" s="2">
        <v>88.519800000000004</v>
      </c>
      <c r="M2953" s="2">
        <v>4.0999999999999996</v>
      </c>
    </row>
    <row r="2954" spans="1:13" x14ac:dyDescent="0.3">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
      <c r="A2955" s="2" t="s">
        <v>17</v>
      </c>
      <c r="B2955" s="2">
        <v>2954</v>
      </c>
      <c r="C2955" s="2" t="s">
        <v>535</v>
      </c>
      <c r="D2955" s="2" t="s">
        <v>67</v>
      </c>
      <c r="E2955" s="2">
        <v>2017</v>
      </c>
      <c r="F2955" s="2" t="s">
        <v>50</v>
      </c>
      <c r="G2955" s="2" t="s">
        <v>34</v>
      </c>
      <c r="H2955" s="2" t="s">
        <v>26</v>
      </c>
      <c r="I2955" s="2" t="s">
        <v>16</v>
      </c>
      <c r="J2955" s="2">
        <v>0.1017546</v>
      </c>
      <c r="K2955" s="2">
        <v>19.25</v>
      </c>
      <c r="L2955" s="2">
        <v>55.195599999999999</v>
      </c>
      <c r="M2955" s="2">
        <v>4.0999999999999996</v>
      </c>
    </row>
    <row r="2956" spans="1:13" x14ac:dyDescent="0.3">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
      <c r="A2957" s="2" t="s">
        <v>17</v>
      </c>
      <c r="B2957" s="1">
        <v>2956</v>
      </c>
      <c r="C2957" s="2" t="s">
        <v>622</v>
      </c>
      <c r="D2957" s="2" t="s">
        <v>12</v>
      </c>
      <c r="E2957" s="2">
        <v>2017</v>
      </c>
      <c r="F2957" s="2" t="s">
        <v>50</v>
      </c>
      <c r="G2957" s="2" t="s">
        <v>34</v>
      </c>
      <c r="H2957" s="2" t="s">
        <v>26</v>
      </c>
      <c r="I2957" s="2" t="s">
        <v>16</v>
      </c>
      <c r="J2957" s="2">
        <v>0.12220437100000001</v>
      </c>
      <c r="K2957" s="2">
        <v>16.600000000000001</v>
      </c>
      <c r="L2957" s="2">
        <v>173.57380000000001</v>
      </c>
      <c r="M2957" s="2">
        <v>4.0999999999999996</v>
      </c>
    </row>
    <row r="2958" spans="1:13" x14ac:dyDescent="0.3">
      <c r="A2958" s="1" t="s">
        <v>17</v>
      </c>
      <c r="B2958" s="2">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
      <c r="A2959" s="2" t="s">
        <v>17</v>
      </c>
      <c r="B2959" s="1">
        <v>2958</v>
      </c>
      <c r="C2959" s="2" t="s">
        <v>795</v>
      </c>
      <c r="D2959" s="2" t="s">
        <v>61</v>
      </c>
      <c r="E2959" s="2">
        <v>2017</v>
      </c>
      <c r="F2959" s="2" t="s">
        <v>50</v>
      </c>
      <c r="G2959" s="2" t="s">
        <v>34</v>
      </c>
      <c r="H2959" s="2" t="s">
        <v>26</v>
      </c>
      <c r="I2959" s="2" t="s">
        <v>16</v>
      </c>
      <c r="J2959" s="2">
        <v>3.8729457000000002E-2</v>
      </c>
      <c r="K2959" s="2">
        <v>19.7</v>
      </c>
      <c r="L2959" s="2">
        <v>127.33620000000001</v>
      </c>
      <c r="M2959" s="2">
        <v>4.0999999999999996</v>
      </c>
    </row>
    <row r="2960" spans="1:13" x14ac:dyDescent="0.3">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
      <c r="A2961" s="2" t="s">
        <v>17</v>
      </c>
      <c r="B2961" s="2">
        <v>2960</v>
      </c>
      <c r="C2961" s="2" t="s">
        <v>1421</v>
      </c>
      <c r="D2961" s="2" t="s">
        <v>19</v>
      </c>
      <c r="E2961" s="2">
        <v>2017</v>
      </c>
      <c r="F2961" s="2" t="s">
        <v>50</v>
      </c>
      <c r="G2961" s="2" t="s">
        <v>34</v>
      </c>
      <c r="H2961" s="2" t="s">
        <v>26</v>
      </c>
      <c r="I2961" s="2" t="s">
        <v>16</v>
      </c>
      <c r="J2961" s="2">
        <v>5.4620504E-2</v>
      </c>
      <c r="K2961" s="2">
        <v>10.1</v>
      </c>
      <c r="L2961" s="2">
        <v>197.50839999999999</v>
      </c>
      <c r="M2961" s="2">
        <v>4.0999999999999996</v>
      </c>
    </row>
    <row r="2962" spans="1:13" x14ac:dyDescent="0.3">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
      <c r="A2963" s="2" t="s">
        <v>17</v>
      </c>
      <c r="B2963" s="1">
        <v>2962</v>
      </c>
      <c r="C2963" s="2" t="s">
        <v>38</v>
      </c>
      <c r="D2963" s="2" t="s">
        <v>19</v>
      </c>
      <c r="E2963" s="2">
        <v>2017</v>
      </c>
      <c r="F2963" s="2" t="s">
        <v>50</v>
      </c>
      <c r="G2963" s="2" t="s">
        <v>34</v>
      </c>
      <c r="H2963" s="2" t="s">
        <v>26</v>
      </c>
      <c r="I2963" s="2" t="s">
        <v>16</v>
      </c>
      <c r="J2963" s="2">
        <v>5.8725131E-2</v>
      </c>
      <c r="K2963" s="2">
        <v>11.8</v>
      </c>
      <c r="L2963" s="2">
        <v>82.361800000000002</v>
      </c>
      <c r="M2963" s="2">
        <v>4.0999999999999996</v>
      </c>
    </row>
    <row r="2964" spans="1:13" x14ac:dyDescent="0.3">
      <c r="A2964" s="1" t="s">
        <v>17</v>
      </c>
      <c r="B2964" s="2">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
      <c r="A2965" s="2" t="s">
        <v>17</v>
      </c>
      <c r="B2965" s="1">
        <v>2964</v>
      </c>
      <c r="C2965" s="2" t="s">
        <v>685</v>
      </c>
      <c r="D2965" s="2" t="s">
        <v>19</v>
      </c>
      <c r="E2965" s="2">
        <v>2017</v>
      </c>
      <c r="F2965" s="2" t="s">
        <v>50</v>
      </c>
      <c r="G2965" s="2" t="s">
        <v>34</v>
      </c>
      <c r="H2965" s="2" t="s">
        <v>26</v>
      </c>
      <c r="I2965" s="2" t="s">
        <v>16</v>
      </c>
      <c r="J2965" s="2">
        <v>3.2580547000000001E-2</v>
      </c>
      <c r="K2965" s="2">
        <v>16.75</v>
      </c>
      <c r="L2965" s="2">
        <v>192.11619999999999</v>
      </c>
      <c r="M2965" s="2">
        <v>4.0999999999999996</v>
      </c>
    </row>
    <row r="2966" spans="1:13" x14ac:dyDescent="0.3">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
      <c r="A2967" s="2" t="s">
        <v>17</v>
      </c>
      <c r="B2967" s="2">
        <v>2966</v>
      </c>
      <c r="C2967" s="2" t="s">
        <v>113</v>
      </c>
      <c r="D2967" s="2" t="s">
        <v>42</v>
      </c>
      <c r="E2967" s="2">
        <v>2017</v>
      </c>
      <c r="F2967" s="2" t="s">
        <v>50</v>
      </c>
      <c r="G2967" s="2" t="s">
        <v>34</v>
      </c>
      <c r="H2967" s="2" t="s">
        <v>26</v>
      </c>
      <c r="I2967" s="2" t="s">
        <v>16</v>
      </c>
      <c r="J2967" s="2">
        <v>7.455054E-3</v>
      </c>
      <c r="K2967" s="2">
        <v>12.6</v>
      </c>
      <c r="L2967" s="2">
        <v>186.9556</v>
      </c>
      <c r="M2967" s="2">
        <v>4.0999999999999996</v>
      </c>
    </row>
    <row r="2968" spans="1:13" x14ac:dyDescent="0.3">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
      <c r="A2969" s="2" t="s">
        <v>17</v>
      </c>
      <c r="B2969" s="1">
        <v>2968</v>
      </c>
      <c r="C2969" s="2" t="s">
        <v>1317</v>
      </c>
      <c r="D2969" s="2" t="s">
        <v>42</v>
      </c>
      <c r="E2969" s="2">
        <v>2017</v>
      </c>
      <c r="F2969" s="2" t="s">
        <v>50</v>
      </c>
      <c r="G2969" s="2" t="s">
        <v>34</v>
      </c>
      <c r="H2969" s="2" t="s">
        <v>26</v>
      </c>
      <c r="I2969" s="2" t="s">
        <v>16</v>
      </c>
      <c r="J2969" s="2">
        <v>0</v>
      </c>
      <c r="K2969" s="2">
        <v>15.3</v>
      </c>
      <c r="L2969" s="2">
        <v>103.53319999999999</v>
      </c>
      <c r="M2969" s="2">
        <v>4.0999999999999996</v>
      </c>
    </row>
    <row r="2970" spans="1:13" x14ac:dyDescent="0.3">
      <c r="A2970" s="1" t="s">
        <v>17</v>
      </c>
      <c r="B2970" s="2">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
      <c r="A2971" s="2" t="s">
        <v>17</v>
      </c>
      <c r="B2971" s="1">
        <v>2970</v>
      </c>
      <c r="C2971" s="2" t="s">
        <v>1369</v>
      </c>
      <c r="D2971" s="2" t="s">
        <v>54</v>
      </c>
      <c r="E2971" s="2">
        <v>2017</v>
      </c>
      <c r="F2971" s="2" t="s">
        <v>50</v>
      </c>
      <c r="G2971" s="2" t="s">
        <v>34</v>
      </c>
      <c r="H2971" s="2" t="s">
        <v>26</v>
      </c>
      <c r="I2971" s="2" t="s">
        <v>16</v>
      </c>
      <c r="J2971" s="2">
        <v>7.278512E-3</v>
      </c>
      <c r="K2971" s="2">
        <v>11.3</v>
      </c>
      <c r="L2971" s="2">
        <v>196.74260000000001</v>
      </c>
      <c r="M2971" s="2">
        <v>4.0999999999999996</v>
      </c>
    </row>
    <row r="2972" spans="1:13" x14ac:dyDescent="0.3">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
      <c r="A2973" s="2" t="s">
        <v>17</v>
      </c>
      <c r="B2973" s="2">
        <v>2972</v>
      </c>
      <c r="C2973" s="2" t="s">
        <v>999</v>
      </c>
      <c r="D2973" s="2" t="s">
        <v>48</v>
      </c>
      <c r="E2973" s="2">
        <v>2017</v>
      </c>
      <c r="F2973" s="2" t="s">
        <v>50</v>
      </c>
      <c r="G2973" s="2" t="s">
        <v>34</v>
      </c>
      <c r="H2973" s="2" t="s">
        <v>26</v>
      </c>
      <c r="I2973" s="2" t="s">
        <v>16</v>
      </c>
      <c r="J2973" s="2">
        <v>7.1971917999999996E-2</v>
      </c>
      <c r="K2973" s="2">
        <v>6.1950000000000003</v>
      </c>
      <c r="L2973" s="2">
        <v>121.3098</v>
      </c>
      <c r="M2973" s="2">
        <v>4.0999999999999996</v>
      </c>
    </row>
    <row r="2974" spans="1:13" x14ac:dyDescent="0.3">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
      <c r="A2975" s="2" t="s">
        <v>17</v>
      </c>
      <c r="B2975" s="1">
        <v>2974</v>
      </c>
      <c r="C2975" s="2" t="s">
        <v>177</v>
      </c>
      <c r="D2975" s="2" t="s">
        <v>48</v>
      </c>
      <c r="E2975" s="2">
        <v>2017</v>
      </c>
      <c r="F2975" s="2" t="s">
        <v>50</v>
      </c>
      <c r="G2975" s="2" t="s">
        <v>34</v>
      </c>
      <c r="H2975" s="2" t="s">
        <v>26</v>
      </c>
      <c r="I2975" s="2" t="s">
        <v>16</v>
      </c>
      <c r="J2975" s="2">
        <v>0.116520447</v>
      </c>
      <c r="K2975" s="2">
        <v>17.7</v>
      </c>
      <c r="L2975" s="2">
        <v>186.0266</v>
      </c>
      <c r="M2975" s="2">
        <v>4.0999999999999996</v>
      </c>
    </row>
    <row r="2976" spans="1:13" x14ac:dyDescent="0.3">
      <c r="A2976" s="1" t="s">
        <v>17</v>
      </c>
      <c r="B2976" s="2">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
      <c r="A2977" s="2" t="s">
        <v>10</v>
      </c>
      <c r="B2977" s="1">
        <v>2976</v>
      </c>
      <c r="C2977" s="2" t="s">
        <v>976</v>
      </c>
      <c r="D2977" s="2" t="s">
        <v>95</v>
      </c>
      <c r="E2977" s="2">
        <v>2017</v>
      </c>
      <c r="F2977" s="2" t="s">
        <v>50</v>
      </c>
      <c r="G2977" s="2" t="s">
        <v>34</v>
      </c>
      <c r="H2977" s="2" t="s">
        <v>26</v>
      </c>
      <c r="I2977" s="2" t="s">
        <v>16</v>
      </c>
      <c r="J2977" s="2">
        <v>6.2839798000000002E-2</v>
      </c>
      <c r="K2977" s="2">
        <v>17.350000000000001</v>
      </c>
      <c r="L2977" s="2">
        <v>90.882999999999996</v>
      </c>
      <c r="M2977" s="2">
        <v>4.0999999999999996</v>
      </c>
    </row>
    <row r="2978" spans="1:13" x14ac:dyDescent="0.3">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
      <c r="A2979" s="2" t="s">
        <v>10</v>
      </c>
      <c r="B2979" s="2">
        <v>2978</v>
      </c>
      <c r="C2979" s="2" t="s">
        <v>1138</v>
      </c>
      <c r="D2979" s="2" t="s">
        <v>57</v>
      </c>
      <c r="E2979" s="2">
        <v>2017</v>
      </c>
      <c r="F2979" s="2" t="s">
        <v>50</v>
      </c>
      <c r="G2979" s="2" t="s">
        <v>34</v>
      </c>
      <c r="H2979" s="2" t="s">
        <v>26</v>
      </c>
      <c r="I2979" s="2" t="s">
        <v>16</v>
      </c>
      <c r="J2979" s="2">
        <v>2.9366812999999999E-2</v>
      </c>
      <c r="K2979" s="2">
        <v>5.94</v>
      </c>
      <c r="L2979" s="2">
        <v>187.75559999999999</v>
      </c>
      <c r="M2979" s="2">
        <v>4.0999999999999996</v>
      </c>
    </row>
    <row r="2980" spans="1:13" x14ac:dyDescent="0.3">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
      <c r="A2981" s="2" t="s">
        <v>10</v>
      </c>
      <c r="B2981" s="1">
        <v>2980</v>
      </c>
      <c r="C2981" s="2" t="s">
        <v>1177</v>
      </c>
      <c r="D2981" s="2" t="s">
        <v>28</v>
      </c>
      <c r="E2981" s="2">
        <v>2017</v>
      </c>
      <c r="F2981" s="2" t="s">
        <v>50</v>
      </c>
      <c r="G2981" s="2" t="s">
        <v>34</v>
      </c>
      <c r="H2981" s="2" t="s">
        <v>26</v>
      </c>
      <c r="I2981" s="2" t="s">
        <v>16</v>
      </c>
      <c r="J2981" s="2">
        <v>2.8271345E-2</v>
      </c>
      <c r="K2981" s="2">
        <v>8.6300000000000008</v>
      </c>
      <c r="L2981" s="2">
        <v>170.54220000000001</v>
      </c>
      <c r="M2981" s="2">
        <v>4.0999999999999996</v>
      </c>
    </row>
    <row r="2982" spans="1:13" x14ac:dyDescent="0.3">
      <c r="A2982" s="1" t="s">
        <v>10</v>
      </c>
      <c r="B2982" s="2">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
      <c r="A2983" s="2" t="s">
        <v>10</v>
      </c>
      <c r="B2983" s="1">
        <v>2982</v>
      </c>
      <c r="C2983" s="2" t="s">
        <v>1050</v>
      </c>
      <c r="D2983" s="2" t="s">
        <v>28</v>
      </c>
      <c r="E2983" s="2">
        <v>2017</v>
      </c>
      <c r="F2983" s="2" t="s">
        <v>50</v>
      </c>
      <c r="G2983" s="2" t="s">
        <v>34</v>
      </c>
      <c r="H2983" s="2" t="s">
        <v>26</v>
      </c>
      <c r="I2983" s="2" t="s">
        <v>16</v>
      </c>
      <c r="J2983" s="2">
        <v>2.6563850999999999E-2</v>
      </c>
      <c r="K2983" s="2">
        <v>17</v>
      </c>
      <c r="L2983" s="2">
        <v>141.24700000000001</v>
      </c>
      <c r="M2983" s="2">
        <v>4.0999999999999996</v>
      </c>
    </row>
    <row r="2984" spans="1:13" x14ac:dyDescent="0.3">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
      <c r="A2985" s="2" t="s">
        <v>10</v>
      </c>
      <c r="B2985" s="2">
        <v>2984</v>
      </c>
      <c r="C2985" s="2" t="s">
        <v>598</v>
      </c>
      <c r="D2985" s="2" t="s">
        <v>24</v>
      </c>
      <c r="E2985" s="2">
        <v>2017</v>
      </c>
      <c r="F2985" s="2" t="s">
        <v>50</v>
      </c>
      <c r="G2985" s="2" t="s">
        <v>34</v>
      </c>
      <c r="H2985" s="2" t="s">
        <v>26</v>
      </c>
      <c r="I2985" s="2" t="s">
        <v>16</v>
      </c>
      <c r="J2985" s="2">
        <v>0</v>
      </c>
      <c r="K2985" s="2">
        <v>20.5</v>
      </c>
      <c r="L2985" s="2">
        <v>82.859200000000001</v>
      </c>
      <c r="M2985" s="2">
        <v>4.0999999999999996</v>
      </c>
    </row>
    <row r="2986" spans="1:13" x14ac:dyDescent="0.3">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
      <c r="A2987" s="2" t="s">
        <v>10</v>
      </c>
      <c r="B2987" s="1">
        <v>2986</v>
      </c>
      <c r="C2987" s="2" t="s">
        <v>400</v>
      </c>
      <c r="D2987" s="2" t="s">
        <v>12</v>
      </c>
      <c r="E2987" s="2">
        <v>2017</v>
      </c>
      <c r="F2987" s="2" t="s">
        <v>50</v>
      </c>
      <c r="G2987" s="2" t="s">
        <v>34</v>
      </c>
      <c r="H2987" s="2" t="s">
        <v>26</v>
      </c>
      <c r="I2987" s="2" t="s">
        <v>16</v>
      </c>
      <c r="J2987" s="2">
        <v>1.4822802E-2</v>
      </c>
      <c r="K2987" s="2">
        <v>20.350000000000001</v>
      </c>
      <c r="L2987" s="2">
        <v>234.0958</v>
      </c>
      <c r="M2987" s="2">
        <v>4.0999999999999996</v>
      </c>
    </row>
    <row r="2988" spans="1:13" x14ac:dyDescent="0.3">
      <c r="A2988" s="1" t="s">
        <v>10</v>
      </c>
      <c r="B2988" s="2">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
      <c r="A2989" s="2" t="s">
        <v>10</v>
      </c>
      <c r="B2989" s="1">
        <v>2988</v>
      </c>
      <c r="C2989" s="2" t="s">
        <v>838</v>
      </c>
      <c r="D2989" s="2" t="s">
        <v>48</v>
      </c>
      <c r="E2989" s="2">
        <v>2017</v>
      </c>
      <c r="F2989" s="2" t="s">
        <v>50</v>
      </c>
      <c r="G2989" s="2" t="s">
        <v>34</v>
      </c>
      <c r="H2989" s="2" t="s">
        <v>26</v>
      </c>
      <c r="I2989" s="2" t="s">
        <v>16</v>
      </c>
      <c r="J2989" s="2">
        <v>5.6592114999999998E-2</v>
      </c>
      <c r="K2989" s="2">
        <v>5.59</v>
      </c>
      <c r="L2989" s="2">
        <v>65.016800000000003</v>
      </c>
      <c r="M2989" s="2">
        <v>4.0999999999999996</v>
      </c>
    </row>
    <row r="2990" spans="1:13" x14ac:dyDescent="0.3">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
      <c r="A2991" s="2" t="s">
        <v>10</v>
      </c>
      <c r="B2991" s="2">
        <v>2990</v>
      </c>
      <c r="C2991" s="2" t="s">
        <v>903</v>
      </c>
      <c r="D2991" s="2" t="s">
        <v>48</v>
      </c>
      <c r="E2991" s="2">
        <v>2017</v>
      </c>
      <c r="F2991" s="2" t="s">
        <v>50</v>
      </c>
      <c r="G2991" s="2" t="s">
        <v>34</v>
      </c>
      <c r="H2991" s="2" t="s">
        <v>26</v>
      </c>
      <c r="I2991" s="2" t="s">
        <v>16</v>
      </c>
      <c r="J2991" s="2">
        <v>1.3493913999999999E-2</v>
      </c>
      <c r="K2991" s="2">
        <v>10.5</v>
      </c>
      <c r="L2991" s="2">
        <v>143.71539999999999</v>
      </c>
      <c r="M2991" s="2">
        <v>4.0999999999999996</v>
      </c>
    </row>
    <row r="2992" spans="1:13" x14ac:dyDescent="0.3">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
      <c r="A2993" s="2" t="s">
        <v>10</v>
      </c>
      <c r="B2993" s="1">
        <v>2992</v>
      </c>
      <c r="C2993" s="2" t="s">
        <v>813</v>
      </c>
      <c r="D2993" s="2" t="s">
        <v>159</v>
      </c>
      <c r="E2993" s="2">
        <v>2017</v>
      </c>
      <c r="F2993" s="2" t="s">
        <v>50</v>
      </c>
      <c r="G2993" s="2" t="s">
        <v>34</v>
      </c>
      <c r="H2993" s="2" t="s">
        <v>26</v>
      </c>
      <c r="I2993" s="2" t="s">
        <v>16</v>
      </c>
      <c r="J2993" s="2">
        <v>0.14238384700000001</v>
      </c>
      <c r="K2993" s="2">
        <v>7.6</v>
      </c>
      <c r="L2993" s="2">
        <v>172.34479999999999</v>
      </c>
      <c r="M2993" s="2">
        <v>4.0999999999999996</v>
      </c>
    </row>
    <row r="2994" spans="1:13" x14ac:dyDescent="0.3">
      <c r="A2994" s="1" t="s">
        <v>17</v>
      </c>
      <c r="B2994" s="2">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
      <c r="A2995" s="2" t="s">
        <v>17</v>
      </c>
      <c r="B2995" s="1">
        <v>2994</v>
      </c>
      <c r="C2995" s="2" t="s">
        <v>746</v>
      </c>
      <c r="D2995" s="2" t="s">
        <v>57</v>
      </c>
      <c r="E2995" s="2">
        <v>2011</v>
      </c>
      <c r="F2995" s="2" t="s">
        <v>39</v>
      </c>
      <c r="G2995" s="2" t="s">
        <v>21</v>
      </c>
      <c r="H2995" s="2" t="s">
        <v>15</v>
      </c>
      <c r="I2995" s="2" t="s">
        <v>40</v>
      </c>
      <c r="J2995" s="2">
        <v>0.13689554000000001</v>
      </c>
      <c r="K2995" s="2">
        <v>15.85</v>
      </c>
      <c r="L2995" s="2">
        <v>176.43700000000001</v>
      </c>
      <c r="M2995" s="2">
        <v>4.0999999999999996</v>
      </c>
    </row>
    <row r="2996" spans="1:13" x14ac:dyDescent="0.3">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
      <c r="A2997" s="2" t="s">
        <v>17</v>
      </c>
      <c r="B2997" s="2">
        <v>2996</v>
      </c>
      <c r="C2997" s="2" t="s">
        <v>226</v>
      </c>
      <c r="D2997" s="2" t="s">
        <v>28</v>
      </c>
      <c r="E2997" s="2">
        <v>2011</v>
      </c>
      <c r="F2997" s="2" t="s">
        <v>39</v>
      </c>
      <c r="G2997" s="2" t="s">
        <v>21</v>
      </c>
      <c r="H2997" s="2" t="s">
        <v>15</v>
      </c>
      <c r="I2997" s="2" t="s">
        <v>40</v>
      </c>
      <c r="J2997" s="2">
        <v>0.22846952200000001</v>
      </c>
      <c r="K2997" s="2">
        <v>15.85</v>
      </c>
      <c r="L2997" s="2">
        <v>93.309399999999997</v>
      </c>
      <c r="M2997" s="2">
        <v>4.0999999999999996</v>
      </c>
    </row>
    <row r="2998" spans="1:13" x14ac:dyDescent="0.3">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
      <c r="A2999" s="2" t="s">
        <v>17</v>
      </c>
      <c r="B2999" s="1">
        <v>2998</v>
      </c>
      <c r="C2999" s="2" t="s">
        <v>80</v>
      </c>
      <c r="D2999" s="2" t="s">
        <v>24</v>
      </c>
      <c r="E2999" s="2">
        <v>2011</v>
      </c>
      <c r="F2999" s="2" t="s">
        <v>39</v>
      </c>
      <c r="G2999" s="2" t="s">
        <v>21</v>
      </c>
      <c r="H2999" s="2" t="s">
        <v>15</v>
      </c>
      <c r="I2999" s="2" t="s">
        <v>40</v>
      </c>
      <c r="J2999" s="2">
        <v>6.3529046000000006E-2</v>
      </c>
      <c r="K2999" s="2">
        <v>9.31</v>
      </c>
      <c r="L2999" s="2">
        <v>63.750999999999998</v>
      </c>
      <c r="M2999" s="2">
        <v>4.0999999999999996</v>
      </c>
    </row>
    <row r="3000" spans="1:13" x14ac:dyDescent="0.3">
      <c r="A3000" s="1" t="s">
        <v>17</v>
      </c>
      <c r="B3000" s="2">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
      <c r="A3001" s="2" t="s">
        <v>17</v>
      </c>
      <c r="B3001" s="1">
        <v>3000</v>
      </c>
      <c r="C3001" s="2" t="s">
        <v>1262</v>
      </c>
      <c r="D3001" s="2" t="s">
        <v>24</v>
      </c>
      <c r="E3001" s="2">
        <v>2011</v>
      </c>
      <c r="F3001" s="2" t="s">
        <v>39</v>
      </c>
      <c r="G3001" s="2" t="s">
        <v>21</v>
      </c>
      <c r="H3001" s="2" t="s">
        <v>15</v>
      </c>
      <c r="I3001" s="2" t="s">
        <v>40</v>
      </c>
      <c r="J3001" s="2">
        <v>6.6657790999999994E-2</v>
      </c>
      <c r="K3001" s="2">
        <v>13.65</v>
      </c>
      <c r="L3001" s="2">
        <v>32.655799999999999</v>
      </c>
      <c r="M3001" s="2">
        <v>4.0999999999999996</v>
      </c>
    </row>
    <row r="3002" spans="1:13" x14ac:dyDescent="0.3">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
      <c r="A3003" s="2" t="s">
        <v>17</v>
      </c>
      <c r="B3003" s="2">
        <v>3002</v>
      </c>
      <c r="C3003" s="2" t="s">
        <v>749</v>
      </c>
      <c r="D3003" s="2" t="s">
        <v>24</v>
      </c>
      <c r="E3003" s="2">
        <v>2011</v>
      </c>
      <c r="F3003" s="2" t="s">
        <v>39</v>
      </c>
      <c r="G3003" s="2" t="s">
        <v>21</v>
      </c>
      <c r="H3003" s="2" t="s">
        <v>15</v>
      </c>
      <c r="I3003" s="2" t="s">
        <v>40</v>
      </c>
      <c r="J3003" s="2">
        <v>0.13259610099999999</v>
      </c>
      <c r="K3003" s="2">
        <v>18.25</v>
      </c>
      <c r="L3003" s="2">
        <v>226.2062</v>
      </c>
      <c r="M3003" s="2">
        <v>4.0999999999999996</v>
      </c>
    </row>
    <row r="3004" spans="1:13" x14ac:dyDescent="0.3">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
      <c r="A3005" s="2" t="s">
        <v>17</v>
      </c>
      <c r="B3005" s="1">
        <v>3004</v>
      </c>
      <c r="C3005" s="2" t="s">
        <v>233</v>
      </c>
      <c r="D3005" s="2" t="s">
        <v>12</v>
      </c>
      <c r="E3005" s="2">
        <v>2011</v>
      </c>
      <c r="F3005" s="2" t="s">
        <v>39</v>
      </c>
      <c r="G3005" s="2" t="s">
        <v>21</v>
      </c>
      <c r="H3005" s="2" t="s">
        <v>15</v>
      </c>
      <c r="I3005" s="2" t="s">
        <v>40</v>
      </c>
      <c r="J3005" s="2">
        <v>3.4393056999999998E-2</v>
      </c>
      <c r="K3005" s="2">
        <v>16.350000000000001</v>
      </c>
      <c r="L3005" s="2">
        <v>50.8324</v>
      </c>
      <c r="M3005" s="2">
        <v>4.0999999999999996</v>
      </c>
    </row>
    <row r="3006" spans="1:13" x14ac:dyDescent="0.3">
      <c r="A3006" s="1" t="s">
        <v>17</v>
      </c>
      <c r="B3006" s="2">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
      <c r="A3007" s="2" t="s">
        <v>17</v>
      </c>
      <c r="B3007" s="1">
        <v>3006</v>
      </c>
      <c r="C3007" s="2" t="s">
        <v>380</v>
      </c>
      <c r="D3007" s="2" t="s">
        <v>42</v>
      </c>
      <c r="E3007" s="2">
        <v>2011</v>
      </c>
      <c r="F3007" s="2" t="s">
        <v>39</v>
      </c>
      <c r="G3007" s="2" t="s">
        <v>21</v>
      </c>
      <c r="H3007" s="2" t="s">
        <v>15</v>
      </c>
      <c r="I3007" s="2" t="s">
        <v>40</v>
      </c>
      <c r="J3007" s="2">
        <v>0.12813634600000001</v>
      </c>
      <c r="K3007" s="2">
        <v>12.3</v>
      </c>
      <c r="L3007" s="2">
        <v>248.346</v>
      </c>
      <c r="M3007" s="2">
        <v>4.0999999999999996</v>
      </c>
    </row>
    <row r="3008" spans="1:13" x14ac:dyDescent="0.3">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
      <c r="A3009" s="2" t="s">
        <v>17</v>
      </c>
      <c r="B3009" s="2">
        <v>3008</v>
      </c>
      <c r="C3009" s="2" t="s">
        <v>173</v>
      </c>
      <c r="D3009" s="2" t="s">
        <v>42</v>
      </c>
      <c r="E3009" s="2">
        <v>2011</v>
      </c>
      <c r="F3009" s="2" t="s">
        <v>39</v>
      </c>
      <c r="G3009" s="2" t="s">
        <v>21</v>
      </c>
      <c r="H3009" s="2" t="s">
        <v>30</v>
      </c>
      <c r="I3009" s="2" t="s">
        <v>40</v>
      </c>
      <c r="J3009" s="2">
        <v>0.180820798</v>
      </c>
      <c r="K3009" s="2">
        <v>19.25</v>
      </c>
      <c r="L3009" s="2">
        <v>35.955800000000004</v>
      </c>
      <c r="M3009" s="2">
        <v>4.0999999999999996</v>
      </c>
    </row>
    <row r="3010" spans="1:13" x14ac:dyDescent="0.3">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
      <c r="A3011" s="2" t="s">
        <v>17</v>
      </c>
      <c r="B3011" s="1">
        <v>3010</v>
      </c>
      <c r="C3011" s="2" t="s">
        <v>764</v>
      </c>
      <c r="D3011" s="2" t="s">
        <v>48</v>
      </c>
      <c r="E3011" s="2">
        <v>2011</v>
      </c>
      <c r="F3011" s="2" t="s">
        <v>39</v>
      </c>
      <c r="G3011" s="2" t="s">
        <v>21</v>
      </c>
      <c r="H3011" s="2" t="s">
        <v>30</v>
      </c>
      <c r="I3011" s="2" t="s">
        <v>40</v>
      </c>
      <c r="J3011" s="2">
        <v>4.4539371000000001E-2</v>
      </c>
      <c r="K3011" s="2">
        <v>15.25</v>
      </c>
      <c r="L3011" s="2">
        <v>85.319800000000001</v>
      </c>
      <c r="M3011" s="2">
        <v>4.0999999999999996</v>
      </c>
    </row>
    <row r="3012" spans="1:13" x14ac:dyDescent="0.3">
      <c r="A3012" s="1" t="s">
        <v>17</v>
      </c>
      <c r="B3012" s="2">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
      <c r="A3013" s="2" t="s">
        <v>10</v>
      </c>
      <c r="B3013" s="1">
        <v>3012</v>
      </c>
      <c r="C3013" s="2" t="s">
        <v>1424</v>
      </c>
      <c r="D3013" s="2" t="s">
        <v>95</v>
      </c>
      <c r="E3013" s="2">
        <v>2011</v>
      </c>
      <c r="F3013" s="2" t="s">
        <v>39</v>
      </c>
      <c r="G3013" s="2" t="s">
        <v>21</v>
      </c>
      <c r="H3013" s="2" t="s">
        <v>30</v>
      </c>
      <c r="I3013" s="2" t="s">
        <v>40</v>
      </c>
      <c r="J3013" s="2">
        <v>4.4139550999999999E-2</v>
      </c>
      <c r="K3013" s="2">
        <v>10.5</v>
      </c>
      <c r="L3013" s="2">
        <v>143.9128</v>
      </c>
      <c r="M3013" s="2">
        <v>4.0999999999999996</v>
      </c>
    </row>
    <row r="3014" spans="1:13" x14ac:dyDescent="0.3">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
      <c r="A3015" s="2" t="s">
        <v>10</v>
      </c>
      <c r="B3015" s="2">
        <v>3014</v>
      </c>
      <c r="C3015" s="2" t="s">
        <v>266</v>
      </c>
      <c r="D3015" s="2" t="s">
        <v>95</v>
      </c>
      <c r="E3015" s="2">
        <v>2011</v>
      </c>
      <c r="F3015" s="2" t="s">
        <v>39</v>
      </c>
      <c r="G3015" s="2" t="s">
        <v>21</v>
      </c>
      <c r="H3015" s="2" t="s">
        <v>30</v>
      </c>
      <c r="I3015" s="2" t="s">
        <v>40</v>
      </c>
      <c r="J3015" s="2">
        <v>0.19643866800000001</v>
      </c>
      <c r="K3015" s="2">
        <v>20.2</v>
      </c>
      <c r="L3015" s="2">
        <v>194.61099999999999</v>
      </c>
      <c r="M3015" s="2">
        <v>4.0999999999999996</v>
      </c>
    </row>
    <row r="3016" spans="1:13" x14ac:dyDescent="0.3">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
      <c r="A3017" s="2" t="s">
        <v>10</v>
      </c>
      <c r="B3017" s="1">
        <v>3016</v>
      </c>
      <c r="C3017" s="2" t="s">
        <v>936</v>
      </c>
      <c r="D3017" s="2" t="s">
        <v>57</v>
      </c>
      <c r="E3017" s="2">
        <v>2011</v>
      </c>
      <c r="F3017" s="2" t="s">
        <v>39</v>
      </c>
      <c r="G3017" s="2" t="s">
        <v>21</v>
      </c>
      <c r="H3017" s="2" t="s">
        <v>30</v>
      </c>
      <c r="I3017" s="2" t="s">
        <v>40</v>
      </c>
      <c r="J3017" s="2">
        <v>7.3468631000000006E-2</v>
      </c>
      <c r="K3017" s="2">
        <v>14.8</v>
      </c>
      <c r="L3017" s="2">
        <v>110.857</v>
      </c>
      <c r="M3017" s="2">
        <v>4.0999999999999996</v>
      </c>
    </row>
    <row r="3018" spans="1:13" x14ac:dyDescent="0.3">
      <c r="A3018" s="1" t="s">
        <v>10</v>
      </c>
      <c r="B3018" s="2">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
      <c r="A3019" s="2" t="s">
        <v>10</v>
      </c>
      <c r="B3019" s="1">
        <v>3018</v>
      </c>
      <c r="C3019" s="2" t="s">
        <v>136</v>
      </c>
      <c r="D3019" s="2" t="s">
        <v>67</v>
      </c>
      <c r="E3019" s="2">
        <v>2011</v>
      </c>
      <c r="F3019" s="2" t="s">
        <v>39</v>
      </c>
      <c r="G3019" s="2" t="s">
        <v>21</v>
      </c>
      <c r="H3019" s="2" t="s">
        <v>30</v>
      </c>
      <c r="I3019" s="2" t="s">
        <v>40</v>
      </c>
      <c r="J3019" s="2">
        <v>0.19100861399999999</v>
      </c>
      <c r="K3019" s="2">
        <v>20.7</v>
      </c>
      <c r="L3019" s="2">
        <v>92.843599999999995</v>
      </c>
      <c r="M3019" s="2">
        <v>4.0999999999999996</v>
      </c>
    </row>
    <row r="3020" spans="1:13" x14ac:dyDescent="0.3">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
      <c r="A3021" s="2" t="s">
        <v>10</v>
      </c>
      <c r="B3021" s="2">
        <v>3020</v>
      </c>
      <c r="C3021" s="2" t="s">
        <v>1426</v>
      </c>
      <c r="D3021" s="2" t="s">
        <v>12</v>
      </c>
      <c r="E3021" s="2">
        <v>2011</v>
      </c>
      <c r="F3021" s="2" t="s">
        <v>39</v>
      </c>
      <c r="G3021" s="2" t="s">
        <v>21</v>
      </c>
      <c r="H3021" s="2" t="s">
        <v>30</v>
      </c>
      <c r="I3021" s="2" t="s">
        <v>40</v>
      </c>
      <c r="J3021" s="2">
        <v>0.20471303599999999</v>
      </c>
      <c r="K3021" s="2">
        <v>9.1950000000000003</v>
      </c>
      <c r="L3021" s="2">
        <v>101.0016</v>
      </c>
      <c r="M3021" s="2">
        <v>4.0999999999999996</v>
      </c>
    </row>
    <row r="3022" spans="1:13" x14ac:dyDescent="0.3">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
      <c r="A3023" s="2" t="s">
        <v>10</v>
      </c>
      <c r="B3023" s="1">
        <v>3022</v>
      </c>
      <c r="C3023" s="2" t="s">
        <v>317</v>
      </c>
      <c r="D3023" s="2" t="s">
        <v>54</v>
      </c>
      <c r="E3023" s="2">
        <v>2011</v>
      </c>
      <c r="F3023" s="2" t="s">
        <v>39</v>
      </c>
      <c r="G3023" s="2" t="s">
        <v>21</v>
      </c>
      <c r="H3023" s="2" t="s">
        <v>30</v>
      </c>
      <c r="I3023" s="2" t="s">
        <v>40</v>
      </c>
      <c r="J3023" s="2">
        <v>3.6921781000000001E-2</v>
      </c>
      <c r="K3023" s="2">
        <v>9.5</v>
      </c>
      <c r="L3023" s="2">
        <v>194.24520000000001</v>
      </c>
      <c r="M3023" s="2">
        <v>4.0999999999999996</v>
      </c>
    </row>
    <row r="3024" spans="1:13" x14ac:dyDescent="0.3">
      <c r="A3024" s="1" t="s">
        <v>10</v>
      </c>
      <c r="B3024" s="2">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
      <c r="A3025" s="2" t="s">
        <v>10</v>
      </c>
      <c r="B3025" s="1">
        <v>3024</v>
      </c>
      <c r="C3025" s="2" t="s">
        <v>785</v>
      </c>
      <c r="D3025" s="2" t="s">
        <v>54</v>
      </c>
      <c r="E3025" s="2">
        <v>2011</v>
      </c>
      <c r="F3025" s="2" t="s">
        <v>39</v>
      </c>
      <c r="G3025" s="2" t="s">
        <v>21</v>
      </c>
      <c r="H3025" s="2" t="s">
        <v>30</v>
      </c>
      <c r="I3025" s="2" t="s">
        <v>40</v>
      </c>
      <c r="J3025" s="2">
        <v>0.25286597900000002</v>
      </c>
      <c r="K3025" s="2">
        <v>20.350000000000001</v>
      </c>
      <c r="L3025" s="2">
        <v>82.727599999999995</v>
      </c>
      <c r="M3025" s="2">
        <v>4.0999999999999996</v>
      </c>
    </row>
    <row r="3026" spans="1:13" x14ac:dyDescent="0.3">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
      <c r="A3027" s="2" t="s">
        <v>10</v>
      </c>
      <c r="B3027" s="2">
        <v>3026</v>
      </c>
      <c r="C3027" s="2" t="s">
        <v>1401</v>
      </c>
      <c r="D3027" s="2" t="s">
        <v>48</v>
      </c>
      <c r="E3027" s="2">
        <v>2011</v>
      </c>
      <c r="F3027" s="2" t="s">
        <v>39</v>
      </c>
      <c r="G3027" s="2" t="s">
        <v>21</v>
      </c>
      <c r="H3027" s="2" t="s">
        <v>30</v>
      </c>
      <c r="I3027" s="2" t="s">
        <v>40</v>
      </c>
      <c r="J3027" s="2">
        <v>0.14989534800000001</v>
      </c>
      <c r="K3027" s="2">
        <v>8.27</v>
      </c>
      <c r="L3027" s="2">
        <v>152.07079999999999</v>
      </c>
      <c r="M3027" s="2">
        <v>4.0999999999999996</v>
      </c>
    </row>
    <row r="3028" spans="1:13" x14ac:dyDescent="0.3">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
      <c r="A3029" s="2" t="s">
        <v>17</v>
      </c>
      <c r="B3029" s="1">
        <v>3028</v>
      </c>
      <c r="C3029" s="2" t="s">
        <v>986</v>
      </c>
      <c r="D3029" s="2" t="s">
        <v>95</v>
      </c>
      <c r="E3029" s="2">
        <v>2014</v>
      </c>
      <c r="F3029" s="2" t="s">
        <v>29</v>
      </c>
      <c r="G3029" s="2" t="s">
        <v>21</v>
      </c>
      <c r="H3029" s="2" t="s">
        <v>30</v>
      </c>
      <c r="I3029" s="2" t="s">
        <v>16</v>
      </c>
      <c r="J3029" s="2">
        <v>4.6232444999999997E-2</v>
      </c>
      <c r="K3029" s="2">
        <v>6.15</v>
      </c>
      <c r="L3029" s="2">
        <v>99.438400000000001</v>
      </c>
      <c r="M3029" s="2">
        <v>4.0999999999999996</v>
      </c>
    </row>
    <row r="3030" spans="1:13" x14ac:dyDescent="0.3">
      <c r="A3030" s="1" t="s">
        <v>17</v>
      </c>
      <c r="B3030" s="2">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
      <c r="A3031" s="2" t="s">
        <v>17</v>
      </c>
      <c r="B3031" s="1">
        <v>3030</v>
      </c>
      <c r="C3031" s="2" t="s">
        <v>505</v>
      </c>
      <c r="D3031" s="2" t="s">
        <v>67</v>
      </c>
      <c r="E3031" s="2">
        <v>2014</v>
      </c>
      <c r="F3031" s="2" t="s">
        <v>29</v>
      </c>
      <c r="G3031" s="2" t="s">
        <v>21</v>
      </c>
      <c r="H3031" s="2" t="s">
        <v>30</v>
      </c>
      <c r="I3031" s="2" t="s">
        <v>16</v>
      </c>
      <c r="J3031" s="2">
        <v>3.1871629999999998E-2</v>
      </c>
      <c r="K3031" s="2">
        <v>6.38</v>
      </c>
      <c r="L3031" s="2">
        <v>179.53440000000001</v>
      </c>
      <c r="M3031" s="2">
        <v>4.0999999999999996</v>
      </c>
    </row>
    <row r="3032" spans="1:13" x14ac:dyDescent="0.3">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
      <c r="A3033" s="2" t="s">
        <v>17</v>
      </c>
      <c r="B3033" s="2">
        <v>3032</v>
      </c>
      <c r="C3033" s="2" t="s">
        <v>506</v>
      </c>
      <c r="D3033" s="2" t="s">
        <v>24</v>
      </c>
      <c r="E3033" s="2">
        <v>2014</v>
      </c>
      <c r="F3033" s="2" t="s">
        <v>29</v>
      </c>
      <c r="G3033" s="2" t="s">
        <v>21</v>
      </c>
      <c r="H3033" s="2" t="s">
        <v>30</v>
      </c>
      <c r="I3033" s="2" t="s">
        <v>16</v>
      </c>
      <c r="J3033" s="2">
        <v>7.3421709999999998E-3</v>
      </c>
      <c r="K3033" s="2">
        <v>6.3650000000000002</v>
      </c>
      <c r="L3033" s="2">
        <v>59.953600000000002</v>
      </c>
      <c r="M3033" s="2">
        <v>4.0999999999999996</v>
      </c>
    </row>
    <row r="3034" spans="1:13" x14ac:dyDescent="0.3">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
      <c r="A3035" s="2" t="s">
        <v>17</v>
      </c>
      <c r="B3035" s="1">
        <v>3034</v>
      </c>
      <c r="C3035" s="2" t="s">
        <v>1078</v>
      </c>
      <c r="D3035" s="2" t="s">
        <v>24</v>
      </c>
      <c r="E3035" s="2">
        <v>2014</v>
      </c>
      <c r="F3035" s="2" t="s">
        <v>29</v>
      </c>
      <c r="G3035" s="2" t="s">
        <v>21</v>
      </c>
      <c r="H3035" s="2" t="s">
        <v>30</v>
      </c>
      <c r="I3035" s="2" t="s">
        <v>16</v>
      </c>
      <c r="J3035" s="2">
        <v>1.4679558000000001E-2</v>
      </c>
      <c r="K3035" s="2">
        <v>17.350000000000001</v>
      </c>
      <c r="L3035" s="2">
        <v>73.603800000000007</v>
      </c>
      <c r="M3035" s="2">
        <v>4.0999999999999996</v>
      </c>
    </row>
    <row r="3036" spans="1:13" x14ac:dyDescent="0.3">
      <c r="A3036" s="1" t="s">
        <v>17</v>
      </c>
      <c r="B3036" s="2">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
      <c r="A3037" s="2" t="s">
        <v>17</v>
      </c>
      <c r="B3037" s="1">
        <v>3036</v>
      </c>
      <c r="C3037" s="2" t="s">
        <v>409</v>
      </c>
      <c r="D3037" s="2" t="s">
        <v>12</v>
      </c>
      <c r="E3037" s="2">
        <v>2014</v>
      </c>
      <c r="F3037" s="2" t="s">
        <v>29</v>
      </c>
      <c r="G3037" s="2" t="s">
        <v>21</v>
      </c>
      <c r="H3037" s="2" t="s">
        <v>30</v>
      </c>
      <c r="I3037" s="2" t="s">
        <v>16</v>
      </c>
      <c r="J3037" s="2">
        <v>0.108102606</v>
      </c>
      <c r="K3037" s="2">
        <v>12.85</v>
      </c>
      <c r="L3037" s="2">
        <v>233.36420000000001</v>
      </c>
      <c r="M3037" s="2">
        <v>4.0999999999999996</v>
      </c>
    </row>
    <row r="3038" spans="1:13" x14ac:dyDescent="0.3">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
      <c r="A3039" s="2" t="s">
        <v>17</v>
      </c>
      <c r="B3039" s="2">
        <v>3038</v>
      </c>
      <c r="C3039" s="2" t="s">
        <v>1082</v>
      </c>
      <c r="D3039" s="2" t="s">
        <v>12</v>
      </c>
      <c r="E3039" s="2">
        <v>2014</v>
      </c>
      <c r="F3039" s="2" t="s">
        <v>29</v>
      </c>
      <c r="G3039" s="2" t="s">
        <v>21</v>
      </c>
      <c r="H3039" s="2" t="s">
        <v>30</v>
      </c>
      <c r="I3039" s="2" t="s">
        <v>16</v>
      </c>
      <c r="J3039" s="2">
        <v>4.8718334000000002E-2</v>
      </c>
      <c r="K3039" s="2">
        <v>20.7</v>
      </c>
      <c r="L3039" s="2">
        <v>38.750599999999999</v>
      </c>
      <c r="M3039" s="2">
        <v>4.0999999999999996</v>
      </c>
    </row>
    <row r="3040" spans="1:13" x14ac:dyDescent="0.3">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
      <c r="A3041" s="2" t="s">
        <v>17</v>
      </c>
      <c r="B3041" s="1">
        <v>3040</v>
      </c>
      <c r="C3041" s="2" t="s">
        <v>410</v>
      </c>
      <c r="D3041" s="2" t="s">
        <v>19</v>
      </c>
      <c r="E3041" s="2">
        <v>2014</v>
      </c>
      <c r="F3041" s="2" t="s">
        <v>29</v>
      </c>
      <c r="G3041" s="2" t="s">
        <v>21</v>
      </c>
      <c r="H3041" s="2" t="s">
        <v>30</v>
      </c>
      <c r="I3041" s="2" t="s">
        <v>16</v>
      </c>
      <c r="J3041" s="2">
        <v>0</v>
      </c>
      <c r="K3041" s="2">
        <v>20</v>
      </c>
      <c r="L3041" s="2">
        <v>110.2544</v>
      </c>
      <c r="M3041" s="2">
        <v>4.0999999999999996</v>
      </c>
    </row>
    <row r="3042" spans="1:13" x14ac:dyDescent="0.3">
      <c r="A3042" s="1" t="s">
        <v>17</v>
      </c>
      <c r="B3042" s="2">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
      <c r="A3043" s="2" t="s">
        <v>17</v>
      </c>
      <c r="B3043" s="1">
        <v>3042</v>
      </c>
      <c r="C3043" s="2" t="s">
        <v>1283</v>
      </c>
      <c r="D3043" s="2" t="s">
        <v>42</v>
      </c>
      <c r="E3043" s="2">
        <v>2014</v>
      </c>
      <c r="F3043" s="2" t="s">
        <v>29</v>
      </c>
      <c r="G3043" s="2" t="s">
        <v>21</v>
      </c>
      <c r="H3043" s="2" t="s">
        <v>30</v>
      </c>
      <c r="I3043" s="2" t="s">
        <v>16</v>
      </c>
      <c r="J3043" s="2">
        <v>7.6791671000000006E-2</v>
      </c>
      <c r="K3043" s="2">
        <v>7.2350000000000003</v>
      </c>
      <c r="L3043" s="2">
        <v>116.4492</v>
      </c>
      <c r="M3043" s="2">
        <v>4.0999999999999996</v>
      </c>
    </row>
    <row r="3044" spans="1:13" x14ac:dyDescent="0.3">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
      <c r="A3045" s="2" t="s">
        <v>17</v>
      </c>
      <c r="B3045" s="2">
        <v>3044</v>
      </c>
      <c r="C3045" s="2" t="s">
        <v>653</v>
      </c>
      <c r="D3045" s="2" t="s">
        <v>42</v>
      </c>
      <c r="E3045" s="2">
        <v>2014</v>
      </c>
      <c r="F3045" s="2" t="s">
        <v>29</v>
      </c>
      <c r="G3045" s="2" t="s">
        <v>21</v>
      </c>
      <c r="H3045" s="2" t="s">
        <v>30</v>
      </c>
      <c r="I3045" s="2" t="s">
        <v>16</v>
      </c>
      <c r="J3045" s="2">
        <v>6.6625843000000004E-2</v>
      </c>
      <c r="K3045" s="2">
        <v>11.3</v>
      </c>
      <c r="L3045" s="2">
        <v>194.24780000000001</v>
      </c>
      <c r="M3045" s="2">
        <v>4.0999999999999996</v>
      </c>
    </row>
    <row r="3046" spans="1:13" x14ac:dyDescent="0.3">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
      <c r="A3047" s="2" t="s">
        <v>17</v>
      </c>
      <c r="B3047" s="1">
        <v>3046</v>
      </c>
      <c r="C3047" s="2" t="s">
        <v>1170</v>
      </c>
      <c r="D3047" s="2" t="s">
        <v>42</v>
      </c>
      <c r="E3047" s="2">
        <v>2014</v>
      </c>
      <c r="F3047" s="2" t="s">
        <v>29</v>
      </c>
      <c r="G3047" s="2" t="s">
        <v>21</v>
      </c>
      <c r="H3047" s="2" t="s">
        <v>30</v>
      </c>
      <c r="I3047" s="2" t="s">
        <v>16</v>
      </c>
      <c r="J3047" s="2">
        <v>6.0927823999999998E-2</v>
      </c>
      <c r="K3047" s="2">
        <v>14.85</v>
      </c>
      <c r="L3047" s="2">
        <v>254.8698</v>
      </c>
      <c r="M3047" s="2">
        <v>4.0999999999999996</v>
      </c>
    </row>
    <row r="3048" spans="1:13" x14ac:dyDescent="0.3">
      <c r="A3048" s="1" t="s">
        <v>17</v>
      </c>
      <c r="B3048" s="2">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
      <c r="A3049" s="2" t="s">
        <v>17</v>
      </c>
      <c r="B3049" s="1">
        <v>3048</v>
      </c>
      <c r="C3049" s="2" t="s">
        <v>329</v>
      </c>
      <c r="D3049" s="2" t="s">
        <v>54</v>
      </c>
      <c r="E3049" s="2">
        <v>2014</v>
      </c>
      <c r="F3049" s="2" t="s">
        <v>29</v>
      </c>
      <c r="G3049" s="2" t="s">
        <v>21</v>
      </c>
      <c r="H3049" s="2" t="s">
        <v>30</v>
      </c>
      <c r="I3049" s="2" t="s">
        <v>16</v>
      </c>
      <c r="J3049" s="2">
        <v>0</v>
      </c>
      <c r="K3049" s="2">
        <v>14.8</v>
      </c>
      <c r="L3049" s="2">
        <v>189.38460000000001</v>
      </c>
      <c r="M3049" s="2">
        <v>4.0999999999999996</v>
      </c>
    </row>
    <row r="3050" spans="1:13" x14ac:dyDescent="0.3">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
      <c r="A3051" s="2" t="s">
        <v>17</v>
      </c>
      <c r="B3051" s="2">
        <v>3050</v>
      </c>
      <c r="C3051" s="2" t="s">
        <v>822</v>
      </c>
      <c r="D3051" s="2" t="s">
        <v>48</v>
      </c>
      <c r="E3051" s="2">
        <v>2014</v>
      </c>
      <c r="F3051" s="2" t="s">
        <v>29</v>
      </c>
      <c r="G3051" s="2" t="s">
        <v>21</v>
      </c>
      <c r="H3051" s="2" t="s">
        <v>30</v>
      </c>
      <c r="I3051" s="2" t="s">
        <v>16</v>
      </c>
      <c r="J3051" s="2">
        <v>1.12259E-2</v>
      </c>
      <c r="K3051" s="2">
        <v>17.850000000000001</v>
      </c>
      <c r="L3051" s="2">
        <v>211.95599999999999</v>
      </c>
      <c r="M3051" s="2">
        <v>4.0999999999999996</v>
      </c>
    </row>
    <row r="3052" spans="1:13" x14ac:dyDescent="0.3">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
      <c r="A3053" s="2" t="s">
        <v>17</v>
      </c>
      <c r="B3053" s="1">
        <v>3052</v>
      </c>
      <c r="C3053" s="2" t="s">
        <v>1253</v>
      </c>
      <c r="D3053" s="2" t="s">
        <v>32</v>
      </c>
      <c r="E3053" s="2">
        <v>2014</v>
      </c>
      <c r="F3053" s="2" t="s">
        <v>29</v>
      </c>
      <c r="G3053" s="2" t="s">
        <v>21</v>
      </c>
      <c r="H3053" s="2" t="s">
        <v>30</v>
      </c>
      <c r="I3053" s="2" t="s">
        <v>16</v>
      </c>
      <c r="J3053" s="2">
        <v>3.8892859000000002E-2</v>
      </c>
      <c r="K3053" s="2">
        <v>9</v>
      </c>
      <c r="L3053" s="2">
        <v>36.119</v>
      </c>
      <c r="M3053" s="2">
        <v>4.0999999999999996</v>
      </c>
    </row>
    <row r="3054" spans="1:13" x14ac:dyDescent="0.3">
      <c r="A3054" s="1" t="s">
        <v>17</v>
      </c>
      <c r="B3054" s="2">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
      <c r="A3055" s="2" t="s">
        <v>17</v>
      </c>
      <c r="B3055" s="1">
        <v>3054</v>
      </c>
      <c r="C3055" s="2" t="s">
        <v>1427</v>
      </c>
      <c r="D3055" s="2" t="s">
        <v>159</v>
      </c>
      <c r="E3055" s="2">
        <v>2014</v>
      </c>
      <c r="F3055" s="2" t="s">
        <v>29</v>
      </c>
      <c r="G3055" s="2" t="s">
        <v>21</v>
      </c>
      <c r="H3055" s="2" t="s">
        <v>30</v>
      </c>
      <c r="I3055" s="2" t="s">
        <v>16</v>
      </c>
      <c r="J3055" s="2">
        <v>6.2235983000000002E-2</v>
      </c>
      <c r="K3055" s="2">
        <v>12.15</v>
      </c>
      <c r="L3055" s="2">
        <v>34.553199999999997</v>
      </c>
      <c r="M3055" s="2">
        <v>4.0999999999999996</v>
      </c>
    </row>
    <row r="3056" spans="1:13" x14ac:dyDescent="0.3">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
      <c r="A3057" s="2" t="s">
        <v>10</v>
      </c>
      <c r="B3057" s="2">
        <v>3056</v>
      </c>
      <c r="C3057" s="2" t="s">
        <v>724</v>
      </c>
      <c r="D3057" s="2" t="s">
        <v>95</v>
      </c>
      <c r="E3057" s="2">
        <v>2014</v>
      </c>
      <c r="F3057" s="2" t="s">
        <v>29</v>
      </c>
      <c r="G3057" s="2" t="s">
        <v>21</v>
      </c>
      <c r="H3057" s="2" t="s">
        <v>30</v>
      </c>
      <c r="I3057" s="2" t="s">
        <v>16</v>
      </c>
      <c r="J3057" s="2">
        <v>3.5542580999999997E-2</v>
      </c>
      <c r="K3057" s="2">
        <v>8.3149999999999995</v>
      </c>
      <c r="L3057" s="2">
        <v>143.34440000000001</v>
      </c>
      <c r="M3057" s="2">
        <v>4.0999999999999996</v>
      </c>
    </row>
    <row r="3058" spans="1:13" x14ac:dyDescent="0.3">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
      <c r="A3059" s="2" t="s">
        <v>10</v>
      </c>
      <c r="B3059" s="1">
        <v>3058</v>
      </c>
      <c r="C3059" s="2" t="s">
        <v>967</v>
      </c>
      <c r="D3059" s="2" t="s">
        <v>67</v>
      </c>
      <c r="E3059" s="2">
        <v>2014</v>
      </c>
      <c r="F3059" s="2" t="s">
        <v>29</v>
      </c>
      <c r="G3059" s="2" t="s">
        <v>21</v>
      </c>
      <c r="H3059" s="2" t="s">
        <v>30</v>
      </c>
      <c r="I3059" s="2" t="s">
        <v>16</v>
      </c>
      <c r="J3059" s="2">
        <v>4.7451849999999997E-2</v>
      </c>
      <c r="K3059" s="2">
        <v>20.7</v>
      </c>
      <c r="L3059" s="2">
        <v>214.6876</v>
      </c>
      <c r="M3059" s="2">
        <v>4.0999999999999996</v>
      </c>
    </row>
    <row r="3060" spans="1:13" x14ac:dyDescent="0.3">
      <c r="A3060" s="1" t="s">
        <v>10</v>
      </c>
      <c r="B3060" s="2">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
      <c r="A3061" s="2" t="s">
        <v>10</v>
      </c>
      <c r="B3061" s="1">
        <v>3060</v>
      </c>
      <c r="C3061" s="2" t="s">
        <v>552</v>
      </c>
      <c r="D3061" s="2" t="s">
        <v>24</v>
      </c>
      <c r="E3061" s="2">
        <v>2014</v>
      </c>
      <c r="F3061" s="2" t="s">
        <v>29</v>
      </c>
      <c r="G3061" s="2" t="s">
        <v>21</v>
      </c>
      <c r="H3061" s="2" t="s">
        <v>30</v>
      </c>
      <c r="I3061" s="2" t="s">
        <v>16</v>
      </c>
      <c r="J3061" s="2">
        <v>3.5997543E-2</v>
      </c>
      <c r="K3061" s="2">
        <v>11.1</v>
      </c>
      <c r="L3061" s="2">
        <v>176.97120000000001</v>
      </c>
      <c r="M3061" s="2">
        <v>4.0999999999999996</v>
      </c>
    </row>
    <row r="3062" spans="1:13" x14ac:dyDescent="0.3">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
      <c r="A3063" s="2" t="s">
        <v>10</v>
      </c>
      <c r="B3063" s="2">
        <v>3062</v>
      </c>
      <c r="C3063" s="2" t="s">
        <v>524</v>
      </c>
      <c r="D3063" s="2" t="s">
        <v>24</v>
      </c>
      <c r="E3063" s="2">
        <v>2014</v>
      </c>
      <c r="F3063" s="2" t="s">
        <v>29</v>
      </c>
      <c r="G3063" s="2" t="s">
        <v>21</v>
      </c>
      <c r="H3063" s="2" t="s">
        <v>30</v>
      </c>
      <c r="I3063" s="2" t="s">
        <v>16</v>
      </c>
      <c r="J3063" s="2">
        <v>6.2205112E-2</v>
      </c>
      <c r="K3063" s="2">
        <v>18.5</v>
      </c>
      <c r="L3063" s="2">
        <v>148.34180000000001</v>
      </c>
      <c r="M3063" s="2">
        <v>4.0999999999999996</v>
      </c>
    </row>
    <row r="3064" spans="1:13" x14ac:dyDescent="0.3">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
      <c r="A3065" s="2" t="s">
        <v>10</v>
      </c>
      <c r="B3065" s="1">
        <v>3064</v>
      </c>
      <c r="C3065" s="2" t="s">
        <v>271</v>
      </c>
      <c r="D3065" s="2" t="s">
        <v>12</v>
      </c>
      <c r="E3065" s="2">
        <v>2014</v>
      </c>
      <c r="F3065" s="2" t="s">
        <v>29</v>
      </c>
      <c r="G3065" s="2" t="s">
        <v>21</v>
      </c>
      <c r="H3065" s="2" t="s">
        <v>30</v>
      </c>
      <c r="I3065" s="2" t="s">
        <v>16</v>
      </c>
      <c r="J3065" s="2">
        <v>0</v>
      </c>
      <c r="K3065" s="2">
        <v>8.77</v>
      </c>
      <c r="L3065" s="2">
        <v>173.6422</v>
      </c>
      <c r="M3065" s="2">
        <v>4.0999999999999996</v>
      </c>
    </row>
    <row r="3066" spans="1:13" x14ac:dyDescent="0.3">
      <c r="A3066" s="1" t="s">
        <v>10</v>
      </c>
      <c r="B3066" s="2">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
      <c r="A3067" s="2" t="s">
        <v>10</v>
      </c>
      <c r="B3067" s="1">
        <v>3066</v>
      </c>
      <c r="C3067" s="2" t="s">
        <v>768</v>
      </c>
      <c r="D3067" s="2" t="s">
        <v>12</v>
      </c>
      <c r="E3067" s="2">
        <v>2014</v>
      </c>
      <c r="F3067" s="2" t="s">
        <v>29</v>
      </c>
      <c r="G3067" s="2" t="s">
        <v>21</v>
      </c>
      <c r="H3067" s="2" t="s">
        <v>30</v>
      </c>
      <c r="I3067" s="2" t="s">
        <v>16</v>
      </c>
      <c r="J3067" s="2">
        <v>5.3730630000000001E-2</v>
      </c>
      <c r="K3067" s="2">
        <v>11.1</v>
      </c>
      <c r="L3067" s="2">
        <v>165.15260000000001</v>
      </c>
      <c r="M3067" s="2">
        <v>4.0999999999999996</v>
      </c>
    </row>
    <row r="3068" spans="1:13" x14ac:dyDescent="0.3">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
      <c r="A3069" s="2" t="s">
        <v>10</v>
      </c>
      <c r="B3069" s="2">
        <v>3068</v>
      </c>
      <c r="C3069" s="2" t="s">
        <v>1225</v>
      </c>
      <c r="D3069" s="2" t="s">
        <v>12</v>
      </c>
      <c r="E3069" s="2">
        <v>2014</v>
      </c>
      <c r="F3069" s="2" t="s">
        <v>29</v>
      </c>
      <c r="G3069" s="2" t="s">
        <v>21</v>
      </c>
      <c r="H3069" s="2" t="s">
        <v>30</v>
      </c>
      <c r="I3069" s="2" t="s">
        <v>16</v>
      </c>
      <c r="J3069" s="2">
        <v>0.109900843</v>
      </c>
      <c r="K3069" s="2">
        <v>12.5</v>
      </c>
      <c r="L3069" s="2">
        <v>83.059200000000004</v>
      </c>
      <c r="M3069" s="2">
        <v>4.0999999999999996</v>
      </c>
    </row>
    <row r="3070" spans="1:13" x14ac:dyDescent="0.3">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
      <c r="A3071" s="2" t="s">
        <v>10</v>
      </c>
      <c r="B3071" s="1">
        <v>3070</v>
      </c>
      <c r="C3071" s="2" t="s">
        <v>156</v>
      </c>
      <c r="D3071" s="2" t="s">
        <v>12</v>
      </c>
      <c r="E3071" s="2">
        <v>2014</v>
      </c>
      <c r="F3071" s="2" t="s">
        <v>29</v>
      </c>
      <c r="G3071" s="2" t="s">
        <v>21</v>
      </c>
      <c r="H3071" s="2" t="s">
        <v>30</v>
      </c>
      <c r="I3071" s="2" t="s">
        <v>16</v>
      </c>
      <c r="J3071" s="2">
        <v>0.119362812</v>
      </c>
      <c r="K3071" s="2">
        <v>16.7</v>
      </c>
      <c r="L3071" s="2">
        <v>180.39760000000001</v>
      </c>
      <c r="M3071" s="2">
        <v>4.0999999999999996</v>
      </c>
    </row>
    <row r="3072" spans="1:13" x14ac:dyDescent="0.3">
      <c r="A3072" s="1" t="s">
        <v>10</v>
      </c>
      <c r="B3072" s="2">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
      <c r="A3073" s="2" t="s">
        <v>10</v>
      </c>
      <c r="B3073" s="1">
        <v>3072</v>
      </c>
      <c r="C3073" s="2" t="s">
        <v>1207</v>
      </c>
      <c r="D3073" s="2" t="s">
        <v>48</v>
      </c>
      <c r="E3073" s="2">
        <v>2014</v>
      </c>
      <c r="F3073" s="2" t="s">
        <v>29</v>
      </c>
      <c r="G3073" s="2" t="s">
        <v>21</v>
      </c>
      <c r="H3073" s="2" t="s">
        <v>30</v>
      </c>
      <c r="I3073" s="2" t="s">
        <v>16</v>
      </c>
      <c r="J3073" s="2">
        <v>7.4087369E-2</v>
      </c>
      <c r="K3073" s="2">
        <v>5.78</v>
      </c>
      <c r="L3073" s="2">
        <v>264.95679999999999</v>
      </c>
      <c r="M3073" s="2">
        <v>4.0999999999999996</v>
      </c>
    </row>
    <row r="3074" spans="1:13" x14ac:dyDescent="0.3">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
      <c r="A3075" s="2" t="s">
        <v>10</v>
      </c>
      <c r="B3075" s="2">
        <v>3074</v>
      </c>
      <c r="C3075" s="2" t="s">
        <v>1202</v>
      </c>
      <c r="D3075" s="2" t="s">
        <v>48</v>
      </c>
      <c r="E3075" s="2">
        <v>2014</v>
      </c>
      <c r="F3075" s="2" t="s">
        <v>29</v>
      </c>
      <c r="G3075" s="2" t="s">
        <v>21</v>
      </c>
      <c r="H3075" s="2" t="s">
        <v>30</v>
      </c>
      <c r="I3075" s="2" t="s">
        <v>16</v>
      </c>
      <c r="J3075" s="2">
        <v>3.9189221000000003E-2</v>
      </c>
      <c r="K3075" s="2">
        <v>17.600000000000001</v>
      </c>
      <c r="L3075" s="2">
        <v>97.340999999999994</v>
      </c>
      <c r="M3075" s="2">
        <v>4.0999999999999996</v>
      </c>
    </row>
    <row r="3076" spans="1:13" x14ac:dyDescent="0.3">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
      <c r="A3077" s="2" t="s">
        <v>17</v>
      </c>
      <c r="B3077" s="1">
        <v>3076</v>
      </c>
      <c r="C3077" s="2" t="s">
        <v>841</v>
      </c>
      <c r="D3077" s="2" t="s">
        <v>95</v>
      </c>
      <c r="E3077" s="2">
        <v>2022</v>
      </c>
      <c r="F3077" s="2" t="s">
        <v>20</v>
      </c>
      <c r="G3077" s="2" t="s">
        <v>21</v>
      </c>
      <c r="H3077" s="2" t="s">
        <v>15</v>
      </c>
      <c r="I3077" s="2" t="s">
        <v>22</v>
      </c>
      <c r="J3077" s="2">
        <v>0.111727876</v>
      </c>
      <c r="K3077" s="2">
        <v>12.3</v>
      </c>
      <c r="L3077" s="2">
        <v>33.987400000000001</v>
      </c>
      <c r="M3077" s="2">
        <v>4.0999999999999996</v>
      </c>
    </row>
    <row r="3078" spans="1:13" x14ac:dyDescent="0.3">
      <c r="A3078" s="1" t="s">
        <v>17</v>
      </c>
      <c r="B3078" s="2">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
      <c r="A3079" s="2" t="s">
        <v>17</v>
      </c>
      <c r="B3079" s="1">
        <v>3078</v>
      </c>
      <c r="C3079" s="2" t="s">
        <v>87</v>
      </c>
      <c r="D3079" s="2" t="s">
        <v>61</v>
      </c>
      <c r="E3079" s="2">
        <v>2022</v>
      </c>
      <c r="F3079" s="2" t="s">
        <v>20</v>
      </c>
      <c r="G3079" s="2" t="s">
        <v>21</v>
      </c>
      <c r="H3079" s="2" t="s">
        <v>15</v>
      </c>
      <c r="I3079" s="2" t="s">
        <v>22</v>
      </c>
      <c r="J3079" s="2">
        <v>4.8213765999999998E-2</v>
      </c>
      <c r="K3079" s="2">
        <v>10.5</v>
      </c>
      <c r="L3079" s="2">
        <v>159.69460000000001</v>
      </c>
      <c r="M3079" s="2">
        <v>4.0999999999999996</v>
      </c>
    </row>
    <row r="3080" spans="1:13" x14ac:dyDescent="0.3">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
      <c r="A3081" s="2" t="s">
        <v>17</v>
      </c>
      <c r="B3081" s="2">
        <v>3080</v>
      </c>
      <c r="C3081" s="2" t="s">
        <v>618</v>
      </c>
      <c r="D3081" s="2" t="s">
        <v>42</v>
      </c>
      <c r="E3081" s="2">
        <v>2022</v>
      </c>
      <c r="F3081" s="2" t="s">
        <v>20</v>
      </c>
      <c r="G3081" s="2" t="s">
        <v>21</v>
      </c>
      <c r="H3081" s="2" t="s">
        <v>15</v>
      </c>
      <c r="I3081" s="2" t="s">
        <v>22</v>
      </c>
      <c r="J3081" s="2">
        <v>1.0033871E-2</v>
      </c>
      <c r="K3081" s="2">
        <v>13.6</v>
      </c>
      <c r="L3081" s="2">
        <v>177.93700000000001</v>
      </c>
      <c r="M3081" s="2">
        <v>4.0999999999999996</v>
      </c>
    </row>
    <row r="3082" spans="1:13" x14ac:dyDescent="0.3">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
      <c r="A3083" s="2" t="s">
        <v>17</v>
      </c>
      <c r="B3083" s="1">
        <v>3082</v>
      </c>
      <c r="C3083" s="2" t="s">
        <v>1060</v>
      </c>
      <c r="D3083" s="2" t="s">
        <v>95</v>
      </c>
      <c r="E3083" s="2">
        <v>2022</v>
      </c>
      <c r="F3083" s="2" t="s">
        <v>20</v>
      </c>
      <c r="G3083" s="2" t="s">
        <v>21</v>
      </c>
      <c r="H3083" s="2" t="s">
        <v>15</v>
      </c>
      <c r="I3083" s="2" t="s">
        <v>22</v>
      </c>
      <c r="J3083" s="2">
        <v>9.3843350000000006E-2</v>
      </c>
      <c r="K3083" s="2">
        <v>14.85</v>
      </c>
      <c r="L3083" s="2">
        <v>142.38120000000001</v>
      </c>
      <c r="M3083" s="2">
        <v>4.0999999999999996</v>
      </c>
    </row>
    <row r="3084" spans="1:13" x14ac:dyDescent="0.3">
      <c r="A3084" s="1" t="s">
        <v>17</v>
      </c>
      <c r="B3084" s="2">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
      <c r="A3085" s="2" t="s">
        <v>17</v>
      </c>
      <c r="B3085" s="1">
        <v>3084</v>
      </c>
      <c r="C3085" s="2" t="s">
        <v>1033</v>
      </c>
      <c r="D3085" s="2" t="s">
        <v>95</v>
      </c>
      <c r="E3085" s="2">
        <v>2022</v>
      </c>
      <c r="F3085" s="2" t="s">
        <v>20</v>
      </c>
      <c r="G3085" s="2" t="s">
        <v>21</v>
      </c>
      <c r="H3085" s="2" t="s">
        <v>15</v>
      </c>
      <c r="I3085" s="2" t="s">
        <v>22</v>
      </c>
      <c r="J3085" s="2">
        <v>3.2580705000000001E-2</v>
      </c>
      <c r="K3085" s="2">
        <v>20.85</v>
      </c>
      <c r="L3085" s="2">
        <v>180.066</v>
      </c>
      <c r="M3085" s="2">
        <v>4.0999999999999996</v>
      </c>
    </row>
    <row r="3086" spans="1:13" x14ac:dyDescent="0.3">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
      <c r="A3087" s="2" t="s">
        <v>17</v>
      </c>
      <c r="B3087" s="2">
        <v>3086</v>
      </c>
      <c r="C3087" s="2" t="s">
        <v>613</v>
      </c>
      <c r="D3087" s="2" t="s">
        <v>57</v>
      </c>
      <c r="E3087" s="2">
        <v>2022</v>
      </c>
      <c r="F3087" s="2" t="s">
        <v>20</v>
      </c>
      <c r="G3087" s="2" t="s">
        <v>21</v>
      </c>
      <c r="H3087" s="2" t="s">
        <v>15</v>
      </c>
      <c r="I3087" s="2" t="s">
        <v>22</v>
      </c>
      <c r="J3087" s="2">
        <v>8.7824967000000004E-2</v>
      </c>
      <c r="K3087" s="2">
        <v>17.850000000000001</v>
      </c>
      <c r="L3087" s="2">
        <v>196.07939999999999</v>
      </c>
      <c r="M3087" s="2">
        <v>4.0999999999999996</v>
      </c>
    </row>
    <row r="3088" spans="1:13" x14ac:dyDescent="0.3">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
      <c r="A3089" s="2" t="s">
        <v>17</v>
      </c>
      <c r="B3089" s="1">
        <v>3088</v>
      </c>
      <c r="C3089" s="2" t="s">
        <v>139</v>
      </c>
      <c r="D3089" s="2" t="s">
        <v>28</v>
      </c>
      <c r="E3089" s="2">
        <v>2022</v>
      </c>
      <c r="F3089" s="2" t="s">
        <v>20</v>
      </c>
      <c r="G3089" s="2" t="s">
        <v>21</v>
      </c>
      <c r="H3089" s="2" t="s">
        <v>15</v>
      </c>
      <c r="I3089" s="2" t="s">
        <v>22</v>
      </c>
      <c r="J3089" s="2">
        <v>0.112681821</v>
      </c>
      <c r="K3089" s="2">
        <v>12.5</v>
      </c>
      <c r="L3089" s="2">
        <v>119.14400000000001</v>
      </c>
      <c r="M3089" s="2">
        <v>4.0999999999999996</v>
      </c>
    </row>
    <row r="3090" spans="1:13" x14ac:dyDescent="0.3">
      <c r="A3090" s="1" t="s">
        <v>17</v>
      </c>
      <c r="B3090" s="2">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
      <c r="A3091" s="2" t="s">
        <v>17</v>
      </c>
      <c r="B3091" s="1">
        <v>3090</v>
      </c>
      <c r="C3091" s="2" t="s">
        <v>1428</v>
      </c>
      <c r="D3091" s="2" t="s">
        <v>12</v>
      </c>
      <c r="E3091" s="2">
        <v>2022</v>
      </c>
      <c r="F3091" s="2" t="s">
        <v>20</v>
      </c>
      <c r="G3091" s="2" t="s">
        <v>21</v>
      </c>
      <c r="H3091" s="2" t="s">
        <v>15</v>
      </c>
      <c r="I3091" s="2" t="s">
        <v>22</v>
      </c>
      <c r="J3091" s="2">
        <v>2.5512206999999999E-2</v>
      </c>
      <c r="K3091" s="2">
        <v>6.0549999999999997</v>
      </c>
      <c r="L3091" s="2">
        <v>159.69200000000001</v>
      </c>
      <c r="M3091" s="2">
        <v>4.0999999999999996</v>
      </c>
    </row>
    <row r="3092" spans="1:13" x14ac:dyDescent="0.3">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
      <c r="A3093" s="2" t="s">
        <v>17</v>
      </c>
      <c r="B3093" s="2">
        <v>3092</v>
      </c>
      <c r="C3093" s="2" t="s">
        <v>909</v>
      </c>
      <c r="D3093" s="2" t="s">
        <v>12</v>
      </c>
      <c r="E3093" s="2">
        <v>2022</v>
      </c>
      <c r="F3093" s="2" t="s">
        <v>20</v>
      </c>
      <c r="G3093" s="2" t="s">
        <v>21</v>
      </c>
      <c r="H3093" s="2" t="s">
        <v>15</v>
      </c>
      <c r="I3093" s="2" t="s">
        <v>22</v>
      </c>
      <c r="J3093" s="2">
        <v>4.0521714E-2</v>
      </c>
      <c r="K3093" s="2">
        <v>12.1</v>
      </c>
      <c r="L3093" s="2">
        <v>178.50020000000001</v>
      </c>
      <c r="M3093" s="2">
        <v>4.0999999999999996</v>
      </c>
    </row>
    <row r="3094" spans="1:13" x14ac:dyDescent="0.3">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
      <c r="A3095" s="2" t="s">
        <v>17</v>
      </c>
      <c r="B3095" s="1">
        <v>3094</v>
      </c>
      <c r="C3095" s="2" t="s">
        <v>989</v>
      </c>
      <c r="D3095" s="2" t="s">
        <v>12</v>
      </c>
      <c r="E3095" s="2">
        <v>2022</v>
      </c>
      <c r="F3095" s="2" t="s">
        <v>20</v>
      </c>
      <c r="G3095" s="2" t="s">
        <v>21</v>
      </c>
      <c r="H3095" s="2" t="s">
        <v>15</v>
      </c>
      <c r="I3095" s="2" t="s">
        <v>22</v>
      </c>
      <c r="J3095" s="2">
        <v>3.0216783000000001E-2</v>
      </c>
      <c r="K3095" s="2">
        <v>14</v>
      </c>
      <c r="L3095" s="2">
        <v>216.61920000000001</v>
      </c>
      <c r="M3095" s="2">
        <v>4.0999999999999996</v>
      </c>
    </row>
    <row r="3096" spans="1:13" x14ac:dyDescent="0.3">
      <c r="A3096" s="1" t="s">
        <v>17</v>
      </c>
      <c r="B3096" s="2">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
      <c r="A3097" s="2" t="s">
        <v>17</v>
      </c>
      <c r="B3097" s="1">
        <v>3096</v>
      </c>
      <c r="C3097" s="2" t="s">
        <v>560</v>
      </c>
      <c r="D3097" s="2" t="s">
        <v>12</v>
      </c>
      <c r="E3097" s="2">
        <v>2022</v>
      </c>
      <c r="F3097" s="2" t="s">
        <v>20</v>
      </c>
      <c r="G3097" s="2" t="s">
        <v>21</v>
      </c>
      <c r="H3097" s="2" t="s">
        <v>15</v>
      </c>
      <c r="I3097" s="2" t="s">
        <v>22</v>
      </c>
      <c r="J3097" s="2">
        <v>0.136286138</v>
      </c>
      <c r="K3097" s="2">
        <v>17</v>
      </c>
      <c r="L3097" s="2">
        <v>170.91059999999999</v>
      </c>
      <c r="M3097" s="2">
        <v>4.0999999999999996</v>
      </c>
    </row>
    <row r="3098" spans="1:13" x14ac:dyDescent="0.3">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
      <c r="A3099" s="2" t="s">
        <v>17</v>
      </c>
      <c r="B3099" s="2">
        <v>3098</v>
      </c>
      <c r="C3099" s="2" t="s">
        <v>106</v>
      </c>
      <c r="D3099" s="2" t="s">
        <v>61</v>
      </c>
      <c r="E3099" s="2">
        <v>2022</v>
      </c>
      <c r="F3099" s="2" t="s">
        <v>20</v>
      </c>
      <c r="G3099" s="2" t="s">
        <v>21</v>
      </c>
      <c r="H3099" s="2" t="s">
        <v>15</v>
      </c>
      <c r="I3099" s="2" t="s">
        <v>22</v>
      </c>
      <c r="J3099" s="2">
        <v>3.6067260000000002E-3</v>
      </c>
      <c r="K3099" s="2">
        <v>5.88</v>
      </c>
      <c r="L3099" s="2">
        <v>154.20179999999999</v>
      </c>
      <c r="M3099" s="2">
        <v>4.0999999999999996</v>
      </c>
    </row>
    <row r="3100" spans="1:13" x14ac:dyDescent="0.3">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
      <c r="A3101" s="2" t="s">
        <v>17</v>
      </c>
      <c r="B3101" s="1">
        <v>3100</v>
      </c>
      <c r="C3101" s="2" t="s">
        <v>38</v>
      </c>
      <c r="D3101" s="2" t="s">
        <v>19</v>
      </c>
      <c r="E3101" s="2">
        <v>2022</v>
      </c>
      <c r="F3101" s="2" t="s">
        <v>20</v>
      </c>
      <c r="G3101" s="2" t="s">
        <v>21</v>
      </c>
      <c r="H3101" s="2" t="s">
        <v>15</v>
      </c>
      <c r="I3101" s="2" t="s">
        <v>22</v>
      </c>
      <c r="J3101" s="2">
        <v>5.8975503999999998E-2</v>
      </c>
      <c r="K3101" s="2">
        <v>11.8</v>
      </c>
      <c r="L3101" s="2">
        <v>81.761799999999994</v>
      </c>
      <c r="M3101" s="2">
        <v>4.0999999999999996</v>
      </c>
    </row>
    <row r="3102" spans="1:13" x14ac:dyDescent="0.3">
      <c r="A3102" s="1" t="s">
        <v>17</v>
      </c>
      <c r="B3102" s="2">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
      <c r="A3103" s="2" t="s">
        <v>17</v>
      </c>
      <c r="B3103" s="1">
        <v>3102</v>
      </c>
      <c r="C3103" s="2" t="s">
        <v>538</v>
      </c>
      <c r="D3103" s="2" t="s">
        <v>19</v>
      </c>
      <c r="E3103" s="2">
        <v>2022</v>
      </c>
      <c r="F3103" s="2" t="s">
        <v>20</v>
      </c>
      <c r="G3103" s="2" t="s">
        <v>21</v>
      </c>
      <c r="H3103" s="2" t="s">
        <v>15</v>
      </c>
      <c r="I3103" s="2" t="s">
        <v>22</v>
      </c>
      <c r="J3103" s="2">
        <v>3.0619301000000002E-2</v>
      </c>
      <c r="K3103" s="2">
        <v>18.350000000000001</v>
      </c>
      <c r="L3103" s="2">
        <v>194.0162</v>
      </c>
      <c r="M3103" s="2">
        <v>4.0999999999999996</v>
      </c>
    </row>
    <row r="3104" spans="1:13" x14ac:dyDescent="0.3">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
      <c r="A3105" s="2" t="s">
        <v>17</v>
      </c>
      <c r="B3105" s="2">
        <v>3104</v>
      </c>
      <c r="C3105" s="2" t="s">
        <v>414</v>
      </c>
      <c r="D3105" s="2" t="s">
        <v>42</v>
      </c>
      <c r="E3105" s="2">
        <v>2022</v>
      </c>
      <c r="F3105" s="2" t="s">
        <v>20</v>
      </c>
      <c r="G3105" s="2" t="s">
        <v>21</v>
      </c>
      <c r="H3105" s="2" t="s">
        <v>15</v>
      </c>
      <c r="I3105" s="2" t="s">
        <v>22</v>
      </c>
      <c r="J3105" s="2">
        <v>1.9586115000000001E-2</v>
      </c>
      <c r="K3105" s="2">
        <v>9</v>
      </c>
      <c r="L3105" s="2">
        <v>170.2474</v>
      </c>
      <c r="M3105" s="2">
        <v>4.0999999999999996</v>
      </c>
    </row>
    <row r="3106" spans="1:13" x14ac:dyDescent="0.3">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
      <c r="A3107" s="2" t="s">
        <v>17</v>
      </c>
      <c r="B3107" s="1">
        <v>3106</v>
      </c>
      <c r="C3107" s="2" t="s">
        <v>1070</v>
      </c>
      <c r="D3107" s="2" t="s">
        <v>42</v>
      </c>
      <c r="E3107" s="2">
        <v>2022</v>
      </c>
      <c r="F3107" s="2" t="s">
        <v>20</v>
      </c>
      <c r="G3107" s="2" t="s">
        <v>21</v>
      </c>
      <c r="H3107" s="2" t="s">
        <v>15</v>
      </c>
      <c r="I3107" s="2" t="s">
        <v>22</v>
      </c>
      <c r="J3107" s="2">
        <v>6.1434045E-2</v>
      </c>
      <c r="K3107" s="2">
        <v>15.25</v>
      </c>
      <c r="L3107" s="2">
        <v>130.99680000000001</v>
      </c>
      <c r="M3107" s="2">
        <v>4.0999999999999996</v>
      </c>
    </row>
    <row r="3108" spans="1:13" x14ac:dyDescent="0.3">
      <c r="A3108" s="1" t="s">
        <v>17</v>
      </c>
      <c r="B3108" s="2">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
      <c r="A3109" s="2" t="s">
        <v>17</v>
      </c>
      <c r="B3109" s="1">
        <v>3108</v>
      </c>
      <c r="C3109" s="2" t="s">
        <v>304</v>
      </c>
      <c r="D3109" s="2" t="s">
        <v>48</v>
      </c>
      <c r="E3109" s="2">
        <v>2022</v>
      </c>
      <c r="F3109" s="2" t="s">
        <v>20</v>
      </c>
      <c r="G3109" s="2" t="s">
        <v>21</v>
      </c>
      <c r="H3109" s="2" t="s">
        <v>15</v>
      </c>
      <c r="I3109" s="2" t="s">
        <v>22</v>
      </c>
      <c r="J3109" s="2">
        <v>0.10833090200000001</v>
      </c>
      <c r="K3109" s="2">
        <v>9.1950000000000003</v>
      </c>
      <c r="L3109" s="2">
        <v>183.6634</v>
      </c>
      <c r="M3109" s="2">
        <v>4.0999999999999996</v>
      </c>
    </row>
    <row r="3110" spans="1:13" x14ac:dyDescent="0.3">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
      <c r="A3111" s="2" t="s">
        <v>17</v>
      </c>
      <c r="B3111" s="2">
        <v>3110</v>
      </c>
      <c r="C3111" s="2" t="s">
        <v>1045</v>
      </c>
      <c r="D3111" s="2" t="s">
        <v>32</v>
      </c>
      <c r="E3111" s="2">
        <v>2022</v>
      </c>
      <c r="F3111" s="2" t="s">
        <v>20</v>
      </c>
      <c r="G3111" s="2" t="s">
        <v>21</v>
      </c>
      <c r="H3111" s="2" t="s">
        <v>15</v>
      </c>
      <c r="I3111" s="2" t="s">
        <v>22</v>
      </c>
      <c r="J3111" s="2">
        <v>2.3673342E-2</v>
      </c>
      <c r="K3111" s="2">
        <v>16.100000000000001</v>
      </c>
      <c r="L3111" s="2">
        <v>189.08459999999999</v>
      </c>
      <c r="M3111" s="2">
        <v>4.0999999999999996</v>
      </c>
    </row>
    <row r="3112" spans="1:13" x14ac:dyDescent="0.3">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
      <c r="A3113" s="2" t="s">
        <v>10</v>
      </c>
      <c r="B3113" s="1">
        <v>3112</v>
      </c>
      <c r="C3113" s="2" t="s">
        <v>1119</v>
      </c>
      <c r="D3113" s="2" t="s">
        <v>95</v>
      </c>
      <c r="E3113" s="2">
        <v>2022</v>
      </c>
      <c r="F3113" s="2" t="s">
        <v>20</v>
      </c>
      <c r="G3113" s="2" t="s">
        <v>21</v>
      </c>
      <c r="H3113" s="2" t="s">
        <v>15</v>
      </c>
      <c r="I3113" s="2" t="s">
        <v>22</v>
      </c>
      <c r="J3113" s="2">
        <v>0.13403699999999999</v>
      </c>
      <c r="K3113" s="2">
        <v>4.88</v>
      </c>
      <c r="L3113" s="2">
        <v>53.329799999999999</v>
      </c>
      <c r="M3113" s="2">
        <v>4.0999999999999996</v>
      </c>
    </row>
    <row r="3114" spans="1:13" x14ac:dyDescent="0.3">
      <c r="A3114" s="1" t="s">
        <v>10</v>
      </c>
      <c r="B3114" s="2">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
      <c r="A3115" s="2" t="s">
        <v>10</v>
      </c>
      <c r="B3115" s="1">
        <v>3114</v>
      </c>
      <c r="C3115" s="2" t="s">
        <v>431</v>
      </c>
      <c r="D3115" s="2" t="s">
        <v>95</v>
      </c>
      <c r="E3115" s="2">
        <v>2022</v>
      </c>
      <c r="F3115" s="2" t="s">
        <v>20</v>
      </c>
      <c r="G3115" s="2" t="s">
        <v>21</v>
      </c>
      <c r="H3115" s="2" t="s">
        <v>15</v>
      </c>
      <c r="I3115" s="2" t="s">
        <v>22</v>
      </c>
      <c r="J3115" s="2">
        <v>0.16220551599999999</v>
      </c>
      <c r="K3115" s="2">
        <v>7.8550000000000004</v>
      </c>
      <c r="L3115" s="2">
        <v>36.284799999999997</v>
      </c>
      <c r="M3115" s="2">
        <v>4.0999999999999996</v>
      </c>
    </row>
    <row r="3116" spans="1:13" x14ac:dyDescent="0.3">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
      <c r="A3117" s="2" t="s">
        <v>10</v>
      </c>
      <c r="B3117" s="2">
        <v>3116</v>
      </c>
      <c r="C3117" s="2" t="s">
        <v>1138</v>
      </c>
      <c r="D3117" s="2" t="s">
        <v>57</v>
      </c>
      <c r="E3117" s="2">
        <v>2022</v>
      </c>
      <c r="F3117" s="2" t="s">
        <v>20</v>
      </c>
      <c r="G3117" s="2" t="s">
        <v>21</v>
      </c>
      <c r="H3117" s="2" t="s">
        <v>15</v>
      </c>
      <c r="I3117" s="2" t="s">
        <v>22</v>
      </c>
      <c r="J3117" s="2">
        <v>2.9492017999999998E-2</v>
      </c>
      <c r="K3117" s="2">
        <v>5.94</v>
      </c>
      <c r="L3117" s="2">
        <v>188.0556</v>
      </c>
      <c r="M3117" s="2">
        <v>4.0999999999999996</v>
      </c>
    </row>
    <row r="3118" spans="1:13" x14ac:dyDescent="0.3">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
      <c r="A3119" s="2" t="s">
        <v>10</v>
      </c>
      <c r="B3119" s="1">
        <v>3118</v>
      </c>
      <c r="C3119" s="2" t="s">
        <v>1416</v>
      </c>
      <c r="D3119" s="2" t="s">
        <v>24</v>
      </c>
      <c r="E3119" s="2">
        <v>2022</v>
      </c>
      <c r="F3119" s="2" t="s">
        <v>20</v>
      </c>
      <c r="G3119" s="2" t="s">
        <v>21</v>
      </c>
      <c r="H3119" s="2" t="s">
        <v>15</v>
      </c>
      <c r="I3119" s="2" t="s">
        <v>22</v>
      </c>
      <c r="J3119" s="2">
        <v>3.5986209999999998E-2</v>
      </c>
      <c r="K3119" s="2">
        <v>6.8650000000000002</v>
      </c>
      <c r="L3119" s="2">
        <v>244.14859999999999</v>
      </c>
      <c r="M3119" s="2">
        <v>4.0999999999999996</v>
      </c>
    </row>
    <row r="3120" spans="1:13" x14ac:dyDescent="0.3">
      <c r="A3120" s="1" t="s">
        <v>10</v>
      </c>
      <c r="B3120" s="2">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
      <c r="A3121" s="2" t="s">
        <v>10</v>
      </c>
      <c r="B3121" s="1">
        <v>3120</v>
      </c>
      <c r="C3121" s="2" t="s">
        <v>962</v>
      </c>
      <c r="D3121" s="2" t="s">
        <v>12</v>
      </c>
      <c r="E3121" s="2">
        <v>2022</v>
      </c>
      <c r="F3121" s="2" t="s">
        <v>20</v>
      </c>
      <c r="G3121" s="2" t="s">
        <v>21</v>
      </c>
      <c r="H3121" s="2" t="s">
        <v>15</v>
      </c>
      <c r="I3121" s="2" t="s">
        <v>22</v>
      </c>
      <c r="J3121" s="2">
        <v>5.8663726999999999E-2</v>
      </c>
      <c r="K3121" s="2">
        <v>12.15</v>
      </c>
      <c r="L3121" s="2">
        <v>164.15520000000001</v>
      </c>
      <c r="M3121" s="2">
        <v>4.0999999999999996</v>
      </c>
    </row>
    <row r="3122" spans="1:13" x14ac:dyDescent="0.3">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
      <c r="A3123" s="2" t="s">
        <v>10</v>
      </c>
      <c r="B3123" s="2">
        <v>3122</v>
      </c>
      <c r="C3123" s="2" t="s">
        <v>1161</v>
      </c>
      <c r="D3123" s="2" t="s">
        <v>54</v>
      </c>
      <c r="E3123" s="2">
        <v>2022</v>
      </c>
      <c r="F3123" s="2" t="s">
        <v>20</v>
      </c>
      <c r="G3123" s="2" t="s">
        <v>21</v>
      </c>
      <c r="H3123" s="2" t="s">
        <v>15</v>
      </c>
      <c r="I3123" s="2" t="s">
        <v>22</v>
      </c>
      <c r="J3123" s="2">
        <v>9.6491904000000003E-2</v>
      </c>
      <c r="K3123" s="2">
        <v>15.1</v>
      </c>
      <c r="L3123" s="2">
        <v>134.49420000000001</v>
      </c>
      <c r="M3123" s="2">
        <v>4.0999999999999996</v>
      </c>
    </row>
    <row r="3124" spans="1:13" x14ac:dyDescent="0.3">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
      <c r="A3125" s="2" t="s">
        <v>10</v>
      </c>
      <c r="B3125" s="1">
        <v>3124</v>
      </c>
      <c r="C3125" s="2" t="s">
        <v>811</v>
      </c>
      <c r="D3125" s="2" t="s">
        <v>48</v>
      </c>
      <c r="E3125" s="2">
        <v>2022</v>
      </c>
      <c r="F3125" s="2" t="s">
        <v>20</v>
      </c>
      <c r="G3125" s="2" t="s">
        <v>21</v>
      </c>
      <c r="H3125" s="2" t="s">
        <v>15</v>
      </c>
      <c r="I3125" s="2" t="s">
        <v>22</v>
      </c>
      <c r="J3125" s="2">
        <v>0.14997485799999999</v>
      </c>
      <c r="K3125" s="2">
        <v>13.35</v>
      </c>
      <c r="L3125" s="2">
        <v>179.76599999999999</v>
      </c>
      <c r="M3125" s="2">
        <v>4.0999999999999996</v>
      </c>
    </row>
    <row r="3126" spans="1:13" x14ac:dyDescent="0.3">
      <c r="A3126" s="1" t="s">
        <v>10</v>
      </c>
      <c r="B3126" s="2">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
      <c r="A3127" s="2" t="s">
        <v>10</v>
      </c>
      <c r="B3127" s="1">
        <v>3126</v>
      </c>
      <c r="C3127" s="2" t="s">
        <v>1202</v>
      </c>
      <c r="D3127" s="2" t="s">
        <v>48</v>
      </c>
      <c r="E3127" s="2">
        <v>2022</v>
      </c>
      <c r="F3127" s="2" t="s">
        <v>20</v>
      </c>
      <c r="G3127" s="2" t="s">
        <v>21</v>
      </c>
      <c r="H3127" s="2" t="s">
        <v>15</v>
      </c>
      <c r="I3127" s="2" t="s">
        <v>22</v>
      </c>
      <c r="J3127" s="2">
        <v>3.9381632999999999E-2</v>
      </c>
      <c r="K3127" s="2">
        <v>17.600000000000001</v>
      </c>
      <c r="L3127" s="2">
        <v>98.040999999999997</v>
      </c>
      <c r="M3127" s="2">
        <v>4.0999999999999996</v>
      </c>
    </row>
    <row r="3128" spans="1:13" x14ac:dyDescent="0.3">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
      <c r="A3129" s="2" t="s">
        <v>17</v>
      </c>
      <c r="B3129" s="2">
        <v>3128</v>
      </c>
      <c r="C3129" s="2" t="s">
        <v>1112</v>
      </c>
      <c r="D3129" s="2" t="s">
        <v>12</v>
      </c>
      <c r="E3129" s="2">
        <v>2018</v>
      </c>
      <c r="F3129" s="2" t="s">
        <v>45</v>
      </c>
      <c r="G3129" s="2" t="s">
        <v>21</v>
      </c>
      <c r="H3129" s="2" t="s">
        <v>15</v>
      </c>
      <c r="I3129" s="2" t="s">
        <v>46</v>
      </c>
      <c r="J3129" s="2">
        <v>4.8980155999999997E-2</v>
      </c>
      <c r="K3129" s="2"/>
      <c r="L3129" s="2">
        <v>148.70500000000001</v>
      </c>
      <c r="M3129" s="2">
        <v>4.0999999999999996</v>
      </c>
    </row>
    <row r="3130" spans="1:13" x14ac:dyDescent="0.3">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
      <c r="A3131" s="2" t="s">
        <v>17</v>
      </c>
      <c r="B3131" s="1">
        <v>3130</v>
      </c>
      <c r="C3131" s="2" t="s">
        <v>510</v>
      </c>
      <c r="D3131" s="2" t="s">
        <v>54</v>
      </c>
      <c r="E3131" s="2">
        <v>2018</v>
      </c>
      <c r="F3131" s="2" t="s">
        <v>45</v>
      </c>
      <c r="G3131" s="2" t="s">
        <v>21</v>
      </c>
      <c r="H3131" s="2" t="s">
        <v>15</v>
      </c>
      <c r="I3131" s="2" t="s">
        <v>46</v>
      </c>
      <c r="J3131" s="2">
        <v>1.2656359000000001E-2</v>
      </c>
      <c r="K3131" s="2"/>
      <c r="L3131" s="2">
        <v>37.882199999999997</v>
      </c>
      <c r="M3131" s="2">
        <v>4.0999999999999996</v>
      </c>
    </row>
    <row r="3132" spans="1:13" x14ac:dyDescent="0.3">
      <c r="A3132" s="1" t="s">
        <v>17</v>
      </c>
      <c r="B3132" s="2">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
      <c r="A3133" s="2" t="s">
        <v>17</v>
      </c>
      <c r="B3133" s="1">
        <v>3132</v>
      </c>
      <c r="C3133" s="2" t="s">
        <v>1221</v>
      </c>
      <c r="D3133" s="2" t="s">
        <v>28</v>
      </c>
      <c r="E3133" s="2">
        <v>2018</v>
      </c>
      <c r="F3133" s="2" t="s">
        <v>45</v>
      </c>
      <c r="G3133" s="2" t="s">
        <v>21</v>
      </c>
      <c r="H3133" s="2" t="s">
        <v>15</v>
      </c>
      <c r="I3133" s="2" t="s">
        <v>46</v>
      </c>
      <c r="J3133" s="2">
        <v>1.3199737E-2</v>
      </c>
      <c r="K3133" s="2"/>
      <c r="L3133" s="2">
        <v>108.9254</v>
      </c>
      <c r="M3133" s="2">
        <v>4.0999999999999996</v>
      </c>
    </row>
    <row r="3134" spans="1:13" x14ac:dyDescent="0.3">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
      <c r="A3135" s="2" t="s">
        <v>17</v>
      </c>
      <c r="B3135" s="2">
        <v>3134</v>
      </c>
      <c r="C3135" s="2" t="s">
        <v>1075</v>
      </c>
      <c r="D3135" s="2" t="s">
        <v>28</v>
      </c>
      <c r="E3135" s="2">
        <v>2018</v>
      </c>
      <c r="F3135" s="2" t="s">
        <v>45</v>
      </c>
      <c r="G3135" s="2" t="s">
        <v>21</v>
      </c>
      <c r="H3135" s="2" t="s">
        <v>15</v>
      </c>
      <c r="I3135" s="2" t="s">
        <v>46</v>
      </c>
      <c r="J3135" s="2">
        <v>3.1946637999999999E-2</v>
      </c>
      <c r="K3135" s="2"/>
      <c r="L3135" s="2">
        <v>51.6008</v>
      </c>
      <c r="M3135" s="2">
        <v>4.0999999999999996</v>
      </c>
    </row>
    <row r="3136" spans="1:13" x14ac:dyDescent="0.3">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
      <c r="A3137" s="2" t="s">
        <v>17</v>
      </c>
      <c r="B3137" s="1">
        <v>3136</v>
      </c>
      <c r="C3137" s="2" t="s">
        <v>104</v>
      </c>
      <c r="D3137" s="2" t="s">
        <v>12</v>
      </c>
      <c r="E3137" s="2">
        <v>2018</v>
      </c>
      <c r="F3137" s="2" t="s">
        <v>45</v>
      </c>
      <c r="G3137" s="2" t="s">
        <v>21</v>
      </c>
      <c r="H3137" s="2" t="s">
        <v>15</v>
      </c>
      <c r="I3137" s="2" t="s">
        <v>46</v>
      </c>
      <c r="J3137" s="2">
        <v>4.1194986000000003E-2</v>
      </c>
      <c r="K3137" s="2"/>
      <c r="L3137" s="2">
        <v>39.116399999999999</v>
      </c>
      <c r="M3137" s="2">
        <v>4.0999999999999996</v>
      </c>
    </row>
    <row r="3138" spans="1:13" x14ac:dyDescent="0.3">
      <c r="A3138" s="1" t="s">
        <v>17</v>
      </c>
      <c r="B3138" s="2">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
      <c r="A3139" s="2" t="s">
        <v>17</v>
      </c>
      <c r="B3139" s="1">
        <v>3138</v>
      </c>
      <c r="C3139" s="2" t="s">
        <v>1432</v>
      </c>
      <c r="D3139" s="2" t="s">
        <v>61</v>
      </c>
      <c r="E3139" s="2">
        <v>2018</v>
      </c>
      <c r="F3139" s="2" t="s">
        <v>45</v>
      </c>
      <c r="G3139" s="2" t="s">
        <v>21</v>
      </c>
      <c r="H3139" s="2" t="s">
        <v>15</v>
      </c>
      <c r="I3139" s="2" t="s">
        <v>46</v>
      </c>
      <c r="J3139" s="2">
        <v>7.0103424999999997E-2</v>
      </c>
      <c r="K3139" s="2"/>
      <c r="L3139" s="2">
        <v>179.43440000000001</v>
      </c>
      <c r="M3139" s="2">
        <v>4.0999999999999996</v>
      </c>
    </row>
    <row r="3140" spans="1:13" x14ac:dyDescent="0.3">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
      <c r="A3141" s="2" t="s">
        <v>17</v>
      </c>
      <c r="B3141" s="2">
        <v>3140</v>
      </c>
      <c r="C3141" s="2" t="s">
        <v>295</v>
      </c>
      <c r="D3141" s="2" t="s">
        <v>19</v>
      </c>
      <c r="E3141" s="2">
        <v>2018</v>
      </c>
      <c r="F3141" s="2" t="s">
        <v>45</v>
      </c>
      <c r="G3141" s="2" t="s">
        <v>21</v>
      </c>
      <c r="H3141" s="2" t="s">
        <v>15</v>
      </c>
      <c r="I3141" s="2" t="s">
        <v>46</v>
      </c>
      <c r="J3141" s="2">
        <v>9.2433518000000006E-2</v>
      </c>
      <c r="K3141" s="2"/>
      <c r="L3141" s="2">
        <v>101.6674</v>
      </c>
      <c r="M3141" s="2">
        <v>4.0999999999999996</v>
      </c>
    </row>
    <row r="3142" spans="1:13" x14ac:dyDescent="0.3">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
      <c r="A3143" s="2" t="s">
        <v>17</v>
      </c>
      <c r="B3143" s="1">
        <v>3142</v>
      </c>
      <c r="C3143" s="2" t="s">
        <v>1327</v>
      </c>
      <c r="D3143" s="2" t="s">
        <v>42</v>
      </c>
      <c r="E3143" s="2">
        <v>2018</v>
      </c>
      <c r="F3143" s="2" t="s">
        <v>45</v>
      </c>
      <c r="G3143" s="2" t="s">
        <v>21</v>
      </c>
      <c r="H3143" s="2" t="s">
        <v>15</v>
      </c>
      <c r="I3143" s="2" t="s">
        <v>46</v>
      </c>
      <c r="J3143" s="2">
        <v>5.0692385999999999E-2</v>
      </c>
      <c r="K3143" s="2"/>
      <c r="L3143" s="2">
        <v>125.6678</v>
      </c>
      <c r="M3143" s="2">
        <v>4.0999999999999996</v>
      </c>
    </row>
    <row r="3144" spans="1:13" x14ac:dyDescent="0.3">
      <c r="A3144" s="1" t="s">
        <v>17</v>
      </c>
      <c r="B3144" s="2">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
      <c r="A3145" s="2" t="s">
        <v>17</v>
      </c>
      <c r="B3145" s="1">
        <v>3144</v>
      </c>
      <c r="C3145" s="2" t="s">
        <v>1114</v>
      </c>
      <c r="D3145" s="2" t="s">
        <v>42</v>
      </c>
      <c r="E3145" s="2">
        <v>2018</v>
      </c>
      <c r="F3145" s="2" t="s">
        <v>45</v>
      </c>
      <c r="G3145" s="2" t="s">
        <v>21</v>
      </c>
      <c r="H3145" s="2" t="s">
        <v>15</v>
      </c>
      <c r="I3145" s="2" t="s">
        <v>46</v>
      </c>
      <c r="J3145" s="2">
        <v>3.1583053E-2</v>
      </c>
      <c r="K3145" s="2"/>
      <c r="L3145" s="2">
        <v>260.99099999999999</v>
      </c>
      <c r="M3145" s="2">
        <v>4.0999999999999996</v>
      </c>
    </row>
    <row r="3146" spans="1:13" x14ac:dyDescent="0.3">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
      <c r="A3147" s="2" t="s">
        <v>17</v>
      </c>
      <c r="B3147" s="2">
        <v>3146</v>
      </c>
      <c r="C3147" s="2" t="s">
        <v>788</v>
      </c>
      <c r="D3147" s="2" t="s">
        <v>64</v>
      </c>
      <c r="E3147" s="2">
        <v>2018</v>
      </c>
      <c r="F3147" s="2" t="s">
        <v>45</v>
      </c>
      <c r="G3147" s="2" t="s">
        <v>21</v>
      </c>
      <c r="H3147" s="2" t="s">
        <v>15</v>
      </c>
      <c r="I3147" s="2" t="s">
        <v>46</v>
      </c>
      <c r="J3147" s="2">
        <v>0.119698523</v>
      </c>
      <c r="K3147" s="2"/>
      <c r="L3147" s="2">
        <v>143.047</v>
      </c>
      <c r="M3147" s="2">
        <v>4.0999999999999996</v>
      </c>
    </row>
    <row r="3148" spans="1:13" x14ac:dyDescent="0.3">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
      <c r="A3149" s="2" t="s">
        <v>17</v>
      </c>
      <c r="B3149" s="1">
        <v>3148</v>
      </c>
      <c r="C3149" s="2" t="s">
        <v>1433</v>
      </c>
      <c r="D3149" s="2" t="s">
        <v>153</v>
      </c>
      <c r="E3149" s="2">
        <v>2018</v>
      </c>
      <c r="F3149" s="2" t="s">
        <v>45</v>
      </c>
      <c r="G3149" s="2" t="s">
        <v>21</v>
      </c>
      <c r="H3149" s="2" t="s">
        <v>15</v>
      </c>
      <c r="I3149" s="2" t="s">
        <v>46</v>
      </c>
      <c r="J3149" s="2">
        <v>5.5806016E-2</v>
      </c>
      <c r="K3149" s="2"/>
      <c r="L3149" s="2">
        <v>52.498199999999997</v>
      </c>
      <c r="M3149" s="2">
        <v>4.0999999999999996</v>
      </c>
    </row>
    <row r="3150" spans="1:13" x14ac:dyDescent="0.3">
      <c r="A3150" s="1" t="s">
        <v>17</v>
      </c>
      <c r="B3150" s="2">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
      <c r="A3151" s="2" t="s">
        <v>17</v>
      </c>
      <c r="B3151" s="1">
        <v>3150</v>
      </c>
      <c r="C3151" s="2" t="s">
        <v>1265</v>
      </c>
      <c r="D3151" s="2" t="s">
        <v>48</v>
      </c>
      <c r="E3151" s="2">
        <v>2018</v>
      </c>
      <c r="F3151" s="2" t="s">
        <v>45</v>
      </c>
      <c r="G3151" s="2" t="s">
        <v>21</v>
      </c>
      <c r="H3151" s="2" t="s">
        <v>15</v>
      </c>
      <c r="I3151" s="2" t="s">
        <v>46</v>
      </c>
      <c r="J3151" s="2">
        <v>3.8822077000000003E-2</v>
      </c>
      <c r="K3151" s="2"/>
      <c r="L3151" s="2">
        <v>147.74180000000001</v>
      </c>
      <c r="M3151" s="2">
        <v>4.0999999999999996</v>
      </c>
    </row>
    <row r="3152" spans="1:13" x14ac:dyDescent="0.3">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
      <c r="A3153" s="2" t="s">
        <v>17</v>
      </c>
      <c r="B3153" s="2">
        <v>3152</v>
      </c>
      <c r="C3153" s="2" t="s">
        <v>566</v>
      </c>
      <c r="D3153" s="2" t="s">
        <v>32</v>
      </c>
      <c r="E3153" s="2">
        <v>2018</v>
      </c>
      <c r="F3153" s="2" t="s">
        <v>45</v>
      </c>
      <c r="G3153" s="2" t="s">
        <v>21</v>
      </c>
      <c r="H3153" s="2" t="s">
        <v>15</v>
      </c>
      <c r="I3153" s="2" t="s">
        <v>46</v>
      </c>
      <c r="J3153" s="2">
        <v>0</v>
      </c>
      <c r="K3153" s="2"/>
      <c r="L3153" s="2">
        <v>89.414599999999993</v>
      </c>
      <c r="M3153" s="2">
        <v>4.0999999999999996</v>
      </c>
    </row>
    <row r="3154" spans="1:13" x14ac:dyDescent="0.3">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
      <c r="A3155" s="2" t="s">
        <v>17</v>
      </c>
      <c r="B3155" s="1">
        <v>3154</v>
      </c>
      <c r="C3155" s="2" t="s">
        <v>1435</v>
      </c>
      <c r="D3155" s="2" t="s">
        <v>159</v>
      </c>
      <c r="E3155" s="2">
        <v>2018</v>
      </c>
      <c r="F3155" s="2" t="s">
        <v>45</v>
      </c>
      <c r="G3155" s="2" t="s">
        <v>21</v>
      </c>
      <c r="H3155" s="2" t="s">
        <v>15</v>
      </c>
      <c r="I3155" s="2" t="s">
        <v>46</v>
      </c>
      <c r="J3155" s="2">
        <v>2.573918E-2</v>
      </c>
      <c r="K3155" s="2"/>
      <c r="L3155" s="2">
        <v>120.744</v>
      </c>
      <c r="M3155" s="2">
        <v>4.0999999999999996</v>
      </c>
    </row>
    <row r="3156" spans="1:13" x14ac:dyDescent="0.3">
      <c r="A3156" s="1" t="s">
        <v>10</v>
      </c>
      <c r="B3156" s="2">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
      <c r="A3157" s="2" t="s">
        <v>10</v>
      </c>
      <c r="B3157" s="1">
        <v>3156</v>
      </c>
      <c r="C3157" s="2" t="s">
        <v>731</v>
      </c>
      <c r="D3157" s="2" t="s">
        <v>28</v>
      </c>
      <c r="E3157" s="2">
        <v>2018</v>
      </c>
      <c r="F3157" s="2" t="s">
        <v>45</v>
      </c>
      <c r="G3157" s="2" t="s">
        <v>21</v>
      </c>
      <c r="H3157" s="2" t="s">
        <v>15</v>
      </c>
      <c r="I3157" s="2" t="s">
        <v>46</v>
      </c>
      <c r="J3157" s="2">
        <v>0</v>
      </c>
      <c r="K3157" s="2"/>
      <c r="L3157" s="2">
        <v>91.848799999999997</v>
      </c>
      <c r="M3157" s="2">
        <v>4.0999999999999996</v>
      </c>
    </row>
    <row r="3158" spans="1:13" x14ac:dyDescent="0.3">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
      <c r="A3159" s="2" t="s">
        <v>10</v>
      </c>
      <c r="B3159" s="2">
        <v>3158</v>
      </c>
      <c r="C3159" s="2" t="s">
        <v>512</v>
      </c>
      <c r="D3159" s="2" t="s">
        <v>67</v>
      </c>
      <c r="E3159" s="2">
        <v>2018</v>
      </c>
      <c r="F3159" s="2" t="s">
        <v>45</v>
      </c>
      <c r="G3159" s="2" t="s">
        <v>21</v>
      </c>
      <c r="H3159" s="2" t="s">
        <v>15</v>
      </c>
      <c r="I3159" s="2" t="s">
        <v>46</v>
      </c>
      <c r="J3159" s="2">
        <v>2.0470200000000001E-2</v>
      </c>
      <c r="K3159" s="2"/>
      <c r="L3159" s="2">
        <v>88.254000000000005</v>
      </c>
      <c r="M3159" s="2">
        <v>4.0999999999999996</v>
      </c>
    </row>
    <row r="3160" spans="1:13" x14ac:dyDescent="0.3">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
      <c r="A3161" s="2" t="s">
        <v>10</v>
      </c>
      <c r="B3161" s="1">
        <v>3160</v>
      </c>
      <c r="C3161" s="2" t="s">
        <v>1436</v>
      </c>
      <c r="D3161" s="2" t="s">
        <v>24</v>
      </c>
      <c r="E3161" s="2">
        <v>2018</v>
      </c>
      <c r="F3161" s="2" t="s">
        <v>45</v>
      </c>
      <c r="G3161" s="2" t="s">
        <v>21</v>
      </c>
      <c r="H3161" s="2" t="s">
        <v>15</v>
      </c>
      <c r="I3161" s="2" t="s">
        <v>46</v>
      </c>
      <c r="J3161" s="2">
        <v>4.7570400999999998E-2</v>
      </c>
      <c r="K3161" s="2"/>
      <c r="L3161" s="2">
        <v>125.7362</v>
      </c>
      <c r="M3161" s="2">
        <v>4.0999999999999996</v>
      </c>
    </row>
    <row r="3162" spans="1:13" x14ac:dyDescent="0.3">
      <c r="A3162" s="1" t="s">
        <v>10</v>
      </c>
      <c r="B3162" s="2">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
      <c r="A3163" s="2" t="s">
        <v>10</v>
      </c>
      <c r="B3163" s="1">
        <v>3162</v>
      </c>
      <c r="C3163" s="2" t="s">
        <v>552</v>
      </c>
      <c r="D3163" s="2" t="s">
        <v>24</v>
      </c>
      <c r="E3163" s="2">
        <v>2018</v>
      </c>
      <c r="F3163" s="2" t="s">
        <v>45</v>
      </c>
      <c r="G3163" s="2" t="s">
        <v>21</v>
      </c>
      <c r="H3163" s="2" t="s">
        <v>15</v>
      </c>
      <c r="I3163" s="2" t="s">
        <v>46</v>
      </c>
      <c r="J3163" s="2">
        <v>3.5853059E-2</v>
      </c>
      <c r="K3163" s="2"/>
      <c r="L3163" s="2">
        <v>176.87119999999999</v>
      </c>
      <c r="M3163" s="2">
        <v>4.0999999999999996</v>
      </c>
    </row>
    <row r="3164" spans="1:13" x14ac:dyDescent="0.3">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
      <c r="A3165" s="2" t="s">
        <v>10</v>
      </c>
      <c r="B3165" s="2">
        <v>3164</v>
      </c>
      <c r="C3165" s="2" t="s">
        <v>1159</v>
      </c>
      <c r="D3165" s="2" t="s">
        <v>12</v>
      </c>
      <c r="E3165" s="2">
        <v>2018</v>
      </c>
      <c r="F3165" s="2" t="s">
        <v>45</v>
      </c>
      <c r="G3165" s="2" t="s">
        <v>21</v>
      </c>
      <c r="H3165" s="2" t="s">
        <v>15</v>
      </c>
      <c r="I3165" s="2" t="s">
        <v>46</v>
      </c>
      <c r="J3165" s="2">
        <v>5.6713055999999998E-2</v>
      </c>
      <c r="K3165" s="2"/>
      <c r="L3165" s="2">
        <v>223.80879999999999</v>
      </c>
      <c r="M3165" s="2">
        <v>4.0999999999999996</v>
      </c>
    </row>
    <row r="3166" spans="1:13" x14ac:dyDescent="0.3">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
      <c r="A3167" s="2" t="s">
        <v>10</v>
      </c>
      <c r="B3167" s="1">
        <v>3166</v>
      </c>
      <c r="C3167" s="2" t="s">
        <v>1309</v>
      </c>
      <c r="D3167" s="2" t="s">
        <v>12</v>
      </c>
      <c r="E3167" s="2">
        <v>2018</v>
      </c>
      <c r="F3167" s="2" t="s">
        <v>45</v>
      </c>
      <c r="G3167" s="2" t="s">
        <v>21</v>
      </c>
      <c r="H3167" s="2" t="s">
        <v>15</v>
      </c>
      <c r="I3167" s="2" t="s">
        <v>46</v>
      </c>
      <c r="J3167" s="2">
        <v>5.9438787E-2</v>
      </c>
      <c r="K3167" s="2"/>
      <c r="L3167" s="2">
        <v>130.99680000000001</v>
      </c>
      <c r="M3167" s="2">
        <v>4.0999999999999996</v>
      </c>
    </row>
    <row r="3168" spans="1:13" x14ac:dyDescent="0.3">
      <c r="A3168" s="1" t="s">
        <v>10</v>
      </c>
      <c r="B3168" s="2">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
      <c r="A3169" s="2" t="s">
        <v>10</v>
      </c>
      <c r="B3169" s="1">
        <v>3168</v>
      </c>
      <c r="C3169" s="2" t="s">
        <v>887</v>
      </c>
      <c r="D3169" s="2" t="s">
        <v>48</v>
      </c>
      <c r="E3169" s="2">
        <v>2018</v>
      </c>
      <c r="F3169" s="2" t="s">
        <v>45</v>
      </c>
      <c r="G3169" s="2" t="s">
        <v>21</v>
      </c>
      <c r="H3169" s="2" t="s">
        <v>15</v>
      </c>
      <c r="I3169" s="2" t="s">
        <v>46</v>
      </c>
      <c r="J3169" s="2">
        <v>3.7388493000000002E-2</v>
      </c>
      <c r="K3169" s="2"/>
      <c r="L3169" s="2">
        <v>107.8254</v>
      </c>
      <c r="M3169" s="2">
        <v>4.0999999999999996</v>
      </c>
    </row>
    <row r="3170" spans="1:13" x14ac:dyDescent="0.3">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
      <c r="A3171" s="2" t="s">
        <v>10</v>
      </c>
      <c r="B3171" s="2">
        <v>3170</v>
      </c>
      <c r="C3171" s="2" t="s">
        <v>960</v>
      </c>
      <c r="D3171" s="2" t="s">
        <v>32</v>
      </c>
      <c r="E3171" s="2">
        <v>2018</v>
      </c>
      <c r="F3171" s="2" t="s">
        <v>45</v>
      </c>
      <c r="G3171" s="2" t="s">
        <v>21</v>
      </c>
      <c r="H3171" s="2" t="s">
        <v>15</v>
      </c>
      <c r="I3171" s="2" t="s">
        <v>46</v>
      </c>
      <c r="J3171" s="2">
        <v>7.6798609000000004E-2</v>
      </c>
      <c r="K3171" s="2"/>
      <c r="L3171" s="2">
        <v>231.89580000000001</v>
      </c>
      <c r="M3171" s="2">
        <v>4.0999999999999996</v>
      </c>
    </row>
    <row r="3172" spans="1:13" x14ac:dyDescent="0.3">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
      <c r="A3173" s="2" t="s">
        <v>35</v>
      </c>
      <c r="B3173" s="1">
        <v>3172</v>
      </c>
      <c r="C3173" s="2" t="s">
        <v>348</v>
      </c>
      <c r="D3173" s="2" t="s">
        <v>12</v>
      </c>
      <c r="E3173" s="2">
        <v>2018</v>
      </c>
      <c r="F3173" s="2" t="s">
        <v>45</v>
      </c>
      <c r="G3173" s="2" t="s">
        <v>21</v>
      </c>
      <c r="H3173" s="2" t="s">
        <v>15</v>
      </c>
      <c r="I3173" s="2" t="s">
        <v>46</v>
      </c>
      <c r="J3173" s="2">
        <v>6.9851682999999998E-2</v>
      </c>
      <c r="K3173" s="2"/>
      <c r="L3173" s="2">
        <v>110.99120000000001</v>
      </c>
      <c r="M3173" s="2">
        <v>4.0999999999999996</v>
      </c>
    </row>
    <row r="3174" spans="1:13" x14ac:dyDescent="0.3">
      <c r="A3174" s="1" t="s">
        <v>17</v>
      </c>
      <c r="B3174" s="2">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
      <c r="A3175" s="2" t="s">
        <v>17</v>
      </c>
      <c r="B3175" s="1">
        <v>3174</v>
      </c>
      <c r="C3175" s="2" t="s">
        <v>81</v>
      </c>
      <c r="D3175" s="2" t="s">
        <v>12</v>
      </c>
      <c r="E3175" s="2">
        <v>2012</v>
      </c>
      <c r="F3175" s="2" t="s">
        <v>13</v>
      </c>
      <c r="G3175" s="2" t="s">
        <v>14</v>
      </c>
      <c r="H3175" s="2" t="s">
        <v>15</v>
      </c>
      <c r="I3175" s="2" t="s">
        <v>16</v>
      </c>
      <c r="J3175" s="2">
        <v>0</v>
      </c>
      <c r="K3175" s="2">
        <v>11.8</v>
      </c>
      <c r="L3175" s="2">
        <v>45.540199999999999</v>
      </c>
      <c r="M3175" s="2">
        <v>4</v>
      </c>
    </row>
    <row r="3176" spans="1:13" x14ac:dyDescent="0.3">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
      <c r="A3177" s="2" t="s">
        <v>35</v>
      </c>
      <c r="B3177" s="2">
        <v>3176</v>
      </c>
      <c r="C3177" s="2" t="s">
        <v>948</v>
      </c>
      <c r="D3177" s="2" t="s">
        <v>61</v>
      </c>
      <c r="E3177" s="2">
        <v>2014</v>
      </c>
      <c r="F3177" s="2" t="s">
        <v>29</v>
      </c>
      <c r="G3177" s="2" t="s">
        <v>21</v>
      </c>
      <c r="H3177" s="2" t="s">
        <v>30</v>
      </c>
      <c r="I3177" s="2" t="s">
        <v>16</v>
      </c>
      <c r="J3177" s="2">
        <v>1.9356132000000002E-2</v>
      </c>
      <c r="K3177" s="2">
        <v>11.65</v>
      </c>
      <c r="L3177" s="2">
        <v>39.116399999999999</v>
      </c>
      <c r="M3177" s="2">
        <v>4</v>
      </c>
    </row>
    <row r="3178" spans="1:13" x14ac:dyDescent="0.3">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
      <c r="A3179" s="2" t="s">
        <v>10</v>
      </c>
      <c r="B3179" s="1">
        <v>3178</v>
      </c>
      <c r="C3179" s="2" t="s">
        <v>1438</v>
      </c>
      <c r="D3179" s="2" t="s">
        <v>28</v>
      </c>
      <c r="E3179" s="2">
        <v>2014</v>
      </c>
      <c r="F3179" s="2" t="s">
        <v>29</v>
      </c>
      <c r="G3179" s="2" t="s">
        <v>21</v>
      </c>
      <c r="H3179" s="2" t="s">
        <v>30</v>
      </c>
      <c r="I3179" s="2" t="s">
        <v>16</v>
      </c>
      <c r="J3179" s="2">
        <v>2.8696932000000001E-2</v>
      </c>
      <c r="K3179" s="2">
        <v>9.8949999999999996</v>
      </c>
      <c r="L3179" s="2">
        <v>117.0492</v>
      </c>
      <c r="M3179" s="2">
        <v>4</v>
      </c>
    </row>
    <row r="3180" spans="1:13" x14ac:dyDescent="0.3">
      <c r="A3180" s="1" t="s">
        <v>17</v>
      </c>
      <c r="B3180" s="2">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
      <c r="A3181" s="2" t="s">
        <v>10</v>
      </c>
      <c r="B3181" s="1">
        <v>3180</v>
      </c>
      <c r="C3181" s="2" t="s">
        <v>1439</v>
      </c>
      <c r="D3181" s="2" t="s">
        <v>54</v>
      </c>
      <c r="E3181" s="2">
        <v>2015</v>
      </c>
      <c r="F3181" s="2" t="s">
        <v>33</v>
      </c>
      <c r="G3181" s="2" t="s">
        <v>34</v>
      </c>
      <c r="H3181" s="2" t="s">
        <v>26</v>
      </c>
      <c r="I3181" s="2" t="s">
        <v>16</v>
      </c>
      <c r="J3181" s="2">
        <v>4.0071131000000003E-2</v>
      </c>
      <c r="K3181" s="2">
        <v>7.97</v>
      </c>
      <c r="L3181" s="2">
        <v>87.351399999999998</v>
      </c>
      <c r="M3181" s="2">
        <v>4</v>
      </c>
    </row>
    <row r="3182" spans="1:13" x14ac:dyDescent="0.3">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
      <c r="A3183" s="2" t="s">
        <v>10</v>
      </c>
      <c r="B3183" s="2">
        <v>3182</v>
      </c>
      <c r="C3183" s="2" t="s">
        <v>1051</v>
      </c>
      <c r="D3183" s="2" t="s">
        <v>67</v>
      </c>
      <c r="E3183" s="2">
        <v>2015</v>
      </c>
      <c r="F3183" s="2" t="s">
        <v>33</v>
      </c>
      <c r="G3183" s="2" t="s">
        <v>34</v>
      </c>
      <c r="H3183" s="2" t="s">
        <v>26</v>
      </c>
      <c r="I3183" s="2" t="s">
        <v>16</v>
      </c>
      <c r="J3183" s="2">
        <v>7.8946454999999999E-2</v>
      </c>
      <c r="K3183" s="2">
        <v>13.65</v>
      </c>
      <c r="L3183" s="2">
        <v>186.024</v>
      </c>
      <c r="M3183" s="2">
        <v>4</v>
      </c>
    </row>
    <row r="3184" spans="1:13" x14ac:dyDescent="0.3">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
      <c r="A3185" s="2" t="s">
        <v>17</v>
      </c>
      <c r="B3185" s="1">
        <v>3184</v>
      </c>
      <c r="C3185" s="2" t="s">
        <v>100</v>
      </c>
      <c r="D3185" s="2" t="s">
        <v>24</v>
      </c>
      <c r="E3185" s="2">
        <v>2018</v>
      </c>
      <c r="F3185" s="2" t="s">
        <v>138</v>
      </c>
      <c r="G3185" s="2" t="s">
        <v>14</v>
      </c>
      <c r="H3185" s="2" t="s">
        <v>26</v>
      </c>
      <c r="I3185" s="2" t="s">
        <v>40</v>
      </c>
      <c r="J3185" s="2">
        <v>9.7145949999999995E-3</v>
      </c>
      <c r="K3185" s="2"/>
      <c r="L3185" s="2">
        <v>120.0414</v>
      </c>
      <c r="M3185" s="2">
        <v>4</v>
      </c>
    </row>
    <row r="3186" spans="1:13" x14ac:dyDescent="0.3">
      <c r="A3186" s="1" t="s">
        <v>10</v>
      </c>
      <c r="B3186" s="2">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
      <c r="A3187" s="2" t="s">
        <v>17</v>
      </c>
      <c r="B3187" s="1">
        <v>3186</v>
      </c>
      <c r="C3187" s="2" t="s">
        <v>1242</v>
      </c>
      <c r="D3187" s="2" t="s">
        <v>32</v>
      </c>
      <c r="E3187" s="2">
        <v>2014</v>
      </c>
      <c r="F3187" s="2" t="s">
        <v>29</v>
      </c>
      <c r="G3187" s="2" t="s">
        <v>21</v>
      </c>
      <c r="H3187" s="2" t="s">
        <v>30</v>
      </c>
      <c r="I3187" s="2" t="s">
        <v>16</v>
      </c>
      <c r="J3187" s="2">
        <v>3.5913805E-2</v>
      </c>
      <c r="K3187" s="2">
        <v>14.15</v>
      </c>
      <c r="L3187" s="2">
        <v>41.413800000000002</v>
      </c>
      <c r="M3187" s="2">
        <v>4</v>
      </c>
    </row>
    <row r="3188" spans="1:13" x14ac:dyDescent="0.3">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
      <c r="A3189" s="2" t="s">
        <v>17</v>
      </c>
      <c r="B3189" s="2">
        <v>3188</v>
      </c>
      <c r="C3189" s="2" t="s">
        <v>1301</v>
      </c>
      <c r="D3189" s="2" t="s">
        <v>28</v>
      </c>
      <c r="E3189" s="2">
        <v>2020</v>
      </c>
      <c r="F3189" s="2" t="s">
        <v>37</v>
      </c>
      <c r="G3189" s="2" t="s">
        <v>34</v>
      </c>
      <c r="H3189" s="2" t="s">
        <v>26</v>
      </c>
      <c r="I3189" s="2" t="s">
        <v>16</v>
      </c>
      <c r="J3189" s="2">
        <v>2.1327477000000001E-2</v>
      </c>
      <c r="K3189" s="2">
        <v>15.2</v>
      </c>
      <c r="L3189" s="2">
        <v>216.88239999999999</v>
      </c>
      <c r="M3189" s="2">
        <v>4</v>
      </c>
    </row>
    <row r="3190" spans="1:13" x14ac:dyDescent="0.3">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
      <c r="A3191" s="2" t="s">
        <v>17</v>
      </c>
      <c r="B3191" s="1">
        <v>3190</v>
      </c>
      <c r="C3191" s="2" t="s">
        <v>531</v>
      </c>
      <c r="D3191" s="2" t="s">
        <v>95</v>
      </c>
      <c r="E3191" s="2">
        <v>2015</v>
      </c>
      <c r="F3191" s="2" t="s">
        <v>33</v>
      </c>
      <c r="G3191" s="2" t="s">
        <v>34</v>
      </c>
      <c r="H3191" s="2" t="s">
        <v>26</v>
      </c>
      <c r="I3191" s="2" t="s">
        <v>16</v>
      </c>
      <c r="J3191" s="2">
        <v>0.17657303499999999</v>
      </c>
      <c r="K3191" s="2">
        <v>11.1</v>
      </c>
      <c r="L3191" s="2">
        <v>157.46039999999999</v>
      </c>
      <c r="M3191" s="2">
        <v>4</v>
      </c>
    </row>
    <row r="3192" spans="1:13" x14ac:dyDescent="0.3">
      <c r="A3192" s="1" t="s">
        <v>10</v>
      </c>
      <c r="B3192" s="2">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
      <c r="A3193" s="2" t="s">
        <v>17</v>
      </c>
      <c r="B3193" s="1">
        <v>3192</v>
      </c>
      <c r="C3193" s="2" t="s">
        <v>1067</v>
      </c>
      <c r="D3193" s="2" t="s">
        <v>61</v>
      </c>
      <c r="E3193" s="2">
        <v>2018</v>
      </c>
      <c r="F3193" s="2" t="s">
        <v>45</v>
      </c>
      <c r="G3193" s="2" t="s">
        <v>21</v>
      </c>
      <c r="H3193" s="2" t="s">
        <v>15</v>
      </c>
      <c r="I3193" s="2" t="s">
        <v>46</v>
      </c>
      <c r="J3193" s="2">
        <v>4.357366E-2</v>
      </c>
      <c r="K3193" s="2"/>
      <c r="L3193" s="2">
        <v>192.88460000000001</v>
      </c>
      <c r="M3193" s="2">
        <v>4</v>
      </c>
    </row>
    <row r="3194" spans="1:13" x14ac:dyDescent="0.3">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
      <c r="A3195" s="2" t="s">
        <v>17</v>
      </c>
      <c r="B3195" s="2">
        <v>3194</v>
      </c>
      <c r="C3195" s="2" t="s">
        <v>1440</v>
      </c>
      <c r="D3195" s="2" t="s">
        <v>24</v>
      </c>
      <c r="E3195" s="2">
        <v>2018</v>
      </c>
      <c r="F3195" s="2" t="s">
        <v>138</v>
      </c>
      <c r="G3195" s="2" t="s">
        <v>14</v>
      </c>
      <c r="H3195" s="2" t="s">
        <v>26</v>
      </c>
      <c r="I3195" s="2" t="s">
        <v>40</v>
      </c>
      <c r="J3195" s="2">
        <v>0.148392623</v>
      </c>
      <c r="K3195" s="2"/>
      <c r="L3195" s="2">
        <v>41.579599999999999</v>
      </c>
      <c r="M3195" s="2">
        <v>4</v>
      </c>
    </row>
    <row r="3196" spans="1:13" x14ac:dyDescent="0.3">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
      <c r="A3197" s="2" t="s">
        <v>17</v>
      </c>
      <c r="B3197" s="1">
        <v>3196</v>
      </c>
      <c r="C3197" s="2" t="s">
        <v>728</v>
      </c>
      <c r="D3197" s="2" t="s">
        <v>24</v>
      </c>
      <c r="E3197" s="2">
        <v>2018</v>
      </c>
      <c r="F3197" s="2" t="s">
        <v>138</v>
      </c>
      <c r="G3197" s="2" t="s">
        <v>14</v>
      </c>
      <c r="H3197" s="2" t="s">
        <v>26</v>
      </c>
      <c r="I3197" s="2" t="s">
        <v>40</v>
      </c>
      <c r="J3197" s="2">
        <v>0.20469999999999999</v>
      </c>
      <c r="K3197" s="2"/>
      <c r="L3197" s="2">
        <v>76.867000000000004</v>
      </c>
      <c r="M3197" s="2">
        <v>4</v>
      </c>
    </row>
    <row r="3198" spans="1:13" x14ac:dyDescent="0.3">
      <c r="A3198" s="1" t="s">
        <v>17</v>
      </c>
      <c r="B3198" s="2">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
      <c r="A3199" s="2" t="s">
        <v>10</v>
      </c>
      <c r="B3199" s="1">
        <v>3198</v>
      </c>
      <c r="C3199" s="2" t="s">
        <v>275</v>
      </c>
      <c r="D3199" s="2" t="s">
        <v>54</v>
      </c>
      <c r="E3199" s="2">
        <v>2018</v>
      </c>
      <c r="F3199" s="2" t="s">
        <v>45</v>
      </c>
      <c r="G3199" s="2" t="s">
        <v>21</v>
      </c>
      <c r="H3199" s="2" t="s">
        <v>15</v>
      </c>
      <c r="I3199" s="2" t="s">
        <v>46</v>
      </c>
      <c r="J3199" s="2">
        <v>6.5203102999999998E-2</v>
      </c>
      <c r="K3199" s="2"/>
      <c r="L3199" s="2">
        <v>166.08160000000001</v>
      </c>
      <c r="M3199" s="2">
        <v>4</v>
      </c>
    </row>
    <row r="3200" spans="1:13" x14ac:dyDescent="0.3">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
      <c r="A3201" s="2" t="s">
        <v>17</v>
      </c>
      <c r="B3201" s="2">
        <v>3200</v>
      </c>
      <c r="C3201" s="2" t="s">
        <v>537</v>
      </c>
      <c r="D3201" s="2" t="s">
        <v>28</v>
      </c>
      <c r="E3201" s="2">
        <v>2022</v>
      </c>
      <c r="F3201" s="2" t="s">
        <v>20</v>
      </c>
      <c r="G3201" s="2" t="s">
        <v>21</v>
      </c>
      <c r="H3201" s="2" t="s">
        <v>15</v>
      </c>
      <c r="I3201" s="2" t="s">
        <v>22</v>
      </c>
      <c r="J3201" s="2">
        <v>8.2888496000000006E-2</v>
      </c>
      <c r="K3201" s="2">
        <v>19.5</v>
      </c>
      <c r="L3201" s="2">
        <v>178.6002</v>
      </c>
      <c r="M3201" s="2">
        <v>4</v>
      </c>
    </row>
    <row r="3202" spans="1:13" x14ac:dyDescent="0.3">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
      <c r="A3203" s="2" t="s">
        <v>10</v>
      </c>
      <c r="B3203" s="1">
        <v>3202</v>
      </c>
      <c r="C3203" s="2" t="s">
        <v>840</v>
      </c>
      <c r="D3203" s="2" t="s">
        <v>48</v>
      </c>
      <c r="E3203" s="2">
        <v>2012</v>
      </c>
      <c r="F3203" s="2" t="s">
        <v>13</v>
      </c>
      <c r="G3203" s="2" t="s">
        <v>14</v>
      </c>
      <c r="H3203" s="2" t="s">
        <v>15</v>
      </c>
      <c r="I3203" s="2" t="s">
        <v>16</v>
      </c>
      <c r="J3203" s="2">
        <v>5.6960813999999999E-2</v>
      </c>
      <c r="K3203" s="2">
        <v>13.8</v>
      </c>
      <c r="L3203" s="2">
        <v>230.0984</v>
      </c>
      <c r="M3203" s="2">
        <v>4</v>
      </c>
    </row>
    <row r="3204" spans="1:13" x14ac:dyDescent="0.3">
      <c r="A3204" s="1" t="s">
        <v>17</v>
      </c>
      <c r="B3204" s="2">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
      <c r="A3205" s="2" t="s">
        <v>17</v>
      </c>
      <c r="B3205" s="1">
        <v>3204</v>
      </c>
      <c r="C3205" s="2" t="s">
        <v>645</v>
      </c>
      <c r="D3205" s="2" t="s">
        <v>159</v>
      </c>
      <c r="E3205" s="2">
        <v>2014</v>
      </c>
      <c r="F3205" s="2" t="s">
        <v>29</v>
      </c>
      <c r="G3205" s="2" t="s">
        <v>21</v>
      </c>
      <c r="H3205" s="2" t="s">
        <v>30</v>
      </c>
      <c r="I3205" s="2" t="s">
        <v>16</v>
      </c>
      <c r="J3205" s="2">
        <v>6.0797392999999998E-2</v>
      </c>
      <c r="K3205" s="2">
        <v>16</v>
      </c>
      <c r="L3205" s="2">
        <v>223.84039999999999</v>
      </c>
      <c r="M3205" s="2">
        <v>4</v>
      </c>
    </row>
    <row r="3206" spans="1:13" x14ac:dyDescent="0.3">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
      <c r="A3207" s="2" t="s">
        <v>17</v>
      </c>
      <c r="B3207" s="2">
        <v>3206</v>
      </c>
      <c r="C3207" s="2" t="s">
        <v>170</v>
      </c>
      <c r="D3207" s="2" t="s">
        <v>19</v>
      </c>
      <c r="E3207" s="2">
        <v>2014</v>
      </c>
      <c r="F3207" s="2" t="s">
        <v>29</v>
      </c>
      <c r="G3207" s="2" t="s">
        <v>21</v>
      </c>
      <c r="H3207" s="2" t="s">
        <v>30</v>
      </c>
      <c r="I3207" s="2" t="s">
        <v>16</v>
      </c>
      <c r="J3207" s="2">
        <v>4.4871032999999998E-2</v>
      </c>
      <c r="K3207" s="2">
        <v>15</v>
      </c>
      <c r="L3207" s="2">
        <v>140.38380000000001</v>
      </c>
      <c r="M3207" s="2">
        <v>4</v>
      </c>
    </row>
    <row r="3208" spans="1:13" x14ac:dyDescent="0.3">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
      <c r="A3209" s="2" t="s">
        <v>17</v>
      </c>
      <c r="B3209" s="1">
        <v>3208</v>
      </c>
      <c r="C3209" s="2" t="s">
        <v>617</v>
      </c>
      <c r="D3209" s="2" t="s">
        <v>42</v>
      </c>
      <c r="E3209" s="2">
        <v>2017</v>
      </c>
      <c r="F3209" s="2" t="s">
        <v>50</v>
      </c>
      <c r="G3209" s="2" t="s">
        <v>34</v>
      </c>
      <c r="H3209" s="2" t="s">
        <v>26</v>
      </c>
      <c r="I3209" s="2" t="s">
        <v>16</v>
      </c>
      <c r="J3209" s="2">
        <v>0.11951300199999999</v>
      </c>
      <c r="K3209" s="2">
        <v>8.6950000000000003</v>
      </c>
      <c r="L3209" s="2">
        <v>93.409400000000005</v>
      </c>
      <c r="M3209" s="2">
        <v>4</v>
      </c>
    </row>
    <row r="3210" spans="1:13" x14ac:dyDescent="0.3">
      <c r="A3210" s="1" t="s">
        <v>17</v>
      </c>
      <c r="B3210" s="2">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
      <c r="A3211" s="2" t="s">
        <v>17</v>
      </c>
      <c r="B3211" s="1">
        <v>3210</v>
      </c>
      <c r="C3211" s="2" t="s">
        <v>542</v>
      </c>
      <c r="D3211" s="2" t="s">
        <v>95</v>
      </c>
      <c r="E3211" s="2">
        <v>2018</v>
      </c>
      <c r="F3211" s="2" t="s">
        <v>45</v>
      </c>
      <c r="G3211" s="2" t="s">
        <v>21</v>
      </c>
      <c r="H3211" s="2" t="s">
        <v>15</v>
      </c>
      <c r="I3211" s="2" t="s">
        <v>46</v>
      </c>
      <c r="J3211" s="2">
        <v>6.4636203000000003E-2</v>
      </c>
      <c r="K3211" s="2"/>
      <c r="L3211" s="2">
        <v>90.080399999999997</v>
      </c>
      <c r="M3211" s="2">
        <v>4</v>
      </c>
    </row>
    <row r="3212" spans="1:13" x14ac:dyDescent="0.3">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
      <c r="A3213" s="2" t="s">
        <v>10</v>
      </c>
      <c r="B3213" s="2">
        <v>3212</v>
      </c>
      <c r="C3213" s="2" t="s">
        <v>1055</v>
      </c>
      <c r="D3213" s="2" t="s">
        <v>12</v>
      </c>
      <c r="E3213" s="2">
        <v>2020</v>
      </c>
      <c r="F3213" s="2" t="s">
        <v>37</v>
      </c>
      <c r="G3213" s="2" t="s">
        <v>34</v>
      </c>
      <c r="H3213" s="2" t="s">
        <v>15</v>
      </c>
      <c r="I3213" s="2" t="s">
        <v>16</v>
      </c>
      <c r="J3213" s="2">
        <v>0.10403514799999999</v>
      </c>
      <c r="K3213" s="2">
        <v>19</v>
      </c>
      <c r="L3213" s="2">
        <v>227.77199999999999</v>
      </c>
      <c r="M3213" s="2">
        <v>4</v>
      </c>
    </row>
    <row r="3214" spans="1:13" x14ac:dyDescent="0.3">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
      <c r="A3215" s="2" t="s">
        <v>17</v>
      </c>
      <c r="B3215" s="1">
        <v>3214</v>
      </c>
      <c r="C3215" s="2" t="s">
        <v>372</v>
      </c>
      <c r="D3215" s="2" t="s">
        <v>24</v>
      </c>
      <c r="E3215" s="2">
        <v>2014</v>
      </c>
      <c r="F3215" s="2" t="s">
        <v>29</v>
      </c>
      <c r="G3215" s="2" t="s">
        <v>21</v>
      </c>
      <c r="H3215" s="2" t="s">
        <v>30</v>
      </c>
      <c r="I3215" s="2" t="s">
        <v>16</v>
      </c>
      <c r="J3215" s="2">
        <v>4.5818773E-2</v>
      </c>
      <c r="K3215" s="2">
        <v>10</v>
      </c>
      <c r="L3215" s="2">
        <v>138.71799999999999</v>
      </c>
      <c r="M3215" s="2">
        <v>4</v>
      </c>
    </row>
    <row r="3216" spans="1:13" x14ac:dyDescent="0.3">
      <c r="A3216" s="1" t="s">
        <v>10</v>
      </c>
      <c r="B3216" s="2">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
      <c r="A3217" s="2" t="s">
        <v>17</v>
      </c>
      <c r="B3217" s="1">
        <v>3216</v>
      </c>
      <c r="C3217" s="2" t="s">
        <v>792</v>
      </c>
      <c r="D3217" s="2" t="s">
        <v>24</v>
      </c>
      <c r="E3217" s="2">
        <v>2022</v>
      </c>
      <c r="F3217" s="2" t="s">
        <v>20</v>
      </c>
      <c r="G3217" s="2" t="s">
        <v>21</v>
      </c>
      <c r="H3217" s="2" t="s">
        <v>15</v>
      </c>
      <c r="I3217" s="2" t="s">
        <v>22</v>
      </c>
      <c r="J3217" s="2">
        <v>1.5523706999999999E-2</v>
      </c>
      <c r="K3217" s="2">
        <v>12.15</v>
      </c>
      <c r="L3217" s="2">
        <v>212.09280000000001</v>
      </c>
      <c r="M3217" s="2">
        <v>4</v>
      </c>
    </row>
    <row r="3218" spans="1:13" x14ac:dyDescent="0.3">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
      <c r="A3219" s="2" t="s">
        <v>10</v>
      </c>
      <c r="B3219" s="2">
        <v>3218</v>
      </c>
      <c r="C3219" s="2" t="s">
        <v>1398</v>
      </c>
      <c r="D3219" s="2" t="s">
        <v>95</v>
      </c>
      <c r="E3219" s="2">
        <v>2017</v>
      </c>
      <c r="F3219" s="2" t="s">
        <v>50</v>
      </c>
      <c r="G3219" s="2" t="s">
        <v>34</v>
      </c>
      <c r="H3219" s="2" t="s">
        <v>26</v>
      </c>
      <c r="I3219" s="2" t="s">
        <v>16</v>
      </c>
      <c r="J3219" s="2">
        <v>3.4404732E-2</v>
      </c>
      <c r="K3219" s="2">
        <v>14.3</v>
      </c>
      <c r="L3219" s="2">
        <v>98.172600000000003</v>
      </c>
      <c r="M3219" s="2">
        <v>4</v>
      </c>
    </row>
    <row r="3220" spans="1:13" x14ac:dyDescent="0.3">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
      <c r="A3221" s="2" t="s">
        <v>10</v>
      </c>
      <c r="B3221" s="1">
        <v>3220</v>
      </c>
      <c r="C3221" s="2" t="s">
        <v>1176</v>
      </c>
      <c r="D3221" s="2" t="s">
        <v>28</v>
      </c>
      <c r="E3221" s="2">
        <v>2012</v>
      </c>
      <c r="F3221" s="2" t="s">
        <v>13</v>
      </c>
      <c r="G3221" s="2" t="s">
        <v>14</v>
      </c>
      <c r="H3221" s="2" t="s">
        <v>15</v>
      </c>
      <c r="I3221" s="2" t="s">
        <v>16</v>
      </c>
      <c r="J3221" s="2">
        <v>0.134532392</v>
      </c>
      <c r="K3221" s="2">
        <v>8.1</v>
      </c>
      <c r="L3221" s="2">
        <v>39.448</v>
      </c>
      <c r="M3221" s="2">
        <v>4</v>
      </c>
    </row>
    <row r="3222" spans="1:13" x14ac:dyDescent="0.3">
      <c r="A3222" s="1" t="s">
        <v>17</v>
      </c>
      <c r="B3222" s="2">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
      <c r="A3223" s="2" t="s">
        <v>10</v>
      </c>
      <c r="B3223" s="1">
        <v>3222</v>
      </c>
      <c r="C3223" s="2" t="s">
        <v>257</v>
      </c>
      <c r="D3223" s="2" t="s">
        <v>12</v>
      </c>
      <c r="E3223" s="2">
        <v>2016</v>
      </c>
      <c r="F3223" s="2" t="s">
        <v>25</v>
      </c>
      <c r="G3223" s="2" t="s">
        <v>14</v>
      </c>
      <c r="H3223" s="2" t="s">
        <v>26</v>
      </c>
      <c r="I3223" s="2" t="s">
        <v>16</v>
      </c>
      <c r="J3223" s="2">
        <v>5.3584207000000002E-2</v>
      </c>
      <c r="K3223" s="2">
        <v>10.1</v>
      </c>
      <c r="L3223" s="2">
        <v>224.40880000000001</v>
      </c>
      <c r="M3223" s="2">
        <v>4</v>
      </c>
    </row>
    <row r="3224" spans="1:13" x14ac:dyDescent="0.3">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
      <c r="A3225" s="2" t="s">
        <v>17</v>
      </c>
      <c r="B3225" s="2">
        <v>3224</v>
      </c>
      <c r="C3225" s="2" t="s">
        <v>539</v>
      </c>
      <c r="D3225" s="2" t="s">
        <v>42</v>
      </c>
      <c r="E3225" s="2">
        <v>2022</v>
      </c>
      <c r="F3225" s="2" t="s">
        <v>20</v>
      </c>
      <c r="G3225" s="2" t="s">
        <v>21</v>
      </c>
      <c r="H3225" s="2" t="s">
        <v>15</v>
      </c>
      <c r="I3225" s="2" t="s">
        <v>22</v>
      </c>
      <c r="J3225" s="2">
        <v>4.1459372000000001E-2</v>
      </c>
      <c r="K3225" s="2">
        <v>19.600000000000001</v>
      </c>
      <c r="L3225" s="2">
        <v>89.651399999999995</v>
      </c>
      <c r="M3225" s="2">
        <v>4</v>
      </c>
    </row>
    <row r="3226" spans="1:13" x14ac:dyDescent="0.3">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
      <c r="A3227" s="2" t="s">
        <v>10</v>
      </c>
      <c r="B3227" s="1">
        <v>3226</v>
      </c>
      <c r="C3227" s="2" t="s">
        <v>1309</v>
      </c>
      <c r="D3227" s="2" t="s">
        <v>12</v>
      </c>
      <c r="E3227" s="2">
        <v>2022</v>
      </c>
      <c r="F3227" s="2" t="s">
        <v>20</v>
      </c>
      <c r="G3227" s="2" t="s">
        <v>21</v>
      </c>
      <c r="H3227" s="2" t="s">
        <v>15</v>
      </c>
      <c r="I3227" s="2" t="s">
        <v>22</v>
      </c>
      <c r="J3227" s="2">
        <v>5.9971330000000003E-2</v>
      </c>
      <c r="K3227" s="2">
        <v>7.17</v>
      </c>
      <c r="L3227" s="2">
        <v>132.1968</v>
      </c>
      <c r="M3227" s="2">
        <v>4</v>
      </c>
    </row>
    <row r="3228" spans="1:13" x14ac:dyDescent="0.3">
      <c r="A3228" s="1" t="s">
        <v>10</v>
      </c>
      <c r="B3228" s="2">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
      <c r="A3229" s="2" t="s">
        <v>17</v>
      </c>
      <c r="B3229" s="1">
        <v>3228</v>
      </c>
      <c r="C3229" s="2" t="s">
        <v>295</v>
      </c>
      <c r="D3229" s="2" t="s">
        <v>19</v>
      </c>
      <c r="E3229" s="2">
        <v>2012</v>
      </c>
      <c r="F3229" s="2" t="s">
        <v>13</v>
      </c>
      <c r="G3229" s="2" t="s">
        <v>14</v>
      </c>
      <c r="H3229" s="2" t="s">
        <v>15</v>
      </c>
      <c r="I3229" s="2" t="s">
        <v>16</v>
      </c>
      <c r="J3229" s="2">
        <v>9.3027717999999995E-2</v>
      </c>
      <c r="K3229" s="2">
        <v>5.32</v>
      </c>
      <c r="L3229" s="2">
        <v>101.4674</v>
      </c>
      <c r="M3229" s="2">
        <v>4</v>
      </c>
    </row>
    <row r="3230" spans="1:13" x14ac:dyDescent="0.3">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
      <c r="A3231" s="2" t="s">
        <v>10</v>
      </c>
      <c r="B3231" s="2">
        <v>3230</v>
      </c>
      <c r="C3231" s="2" t="s">
        <v>254</v>
      </c>
      <c r="D3231" s="2" t="s">
        <v>24</v>
      </c>
      <c r="E3231" s="2">
        <v>2016</v>
      </c>
      <c r="F3231" s="2" t="s">
        <v>25</v>
      </c>
      <c r="G3231" s="2" t="s">
        <v>14</v>
      </c>
      <c r="H3231" s="2" t="s">
        <v>26</v>
      </c>
      <c r="I3231" s="2" t="s">
        <v>16</v>
      </c>
      <c r="J3231" s="2">
        <v>0</v>
      </c>
      <c r="K3231" s="2">
        <v>20</v>
      </c>
      <c r="L3231" s="2">
        <v>127.3678</v>
      </c>
      <c r="M3231" s="2">
        <v>4</v>
      </c>
    </row>
    <row r="3232" spans="1:13" x14ac:dyDescent="0.3">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
      <c r="A3233" s="2" t="s">
        <v>10</v>
      </c>
      <c r="B3233" s="1">
        <v>3232</v>
      </c>
      <c r="C3233" s="2" t="s">
        <v>1178</v>
      </c>
      <c r="D3233" s="2" t="s">
        <v>67</v>
      </c>
      <c r="E3233" s="2">
        <v>2015</v>
      </c>
      <c r="F3233" s="2" t="s">
        <v>33</v>
      </c>
      <c r="G3233" s="2" t="s">
        <v>34</v>
      </c>
      <c r="H3233" s="2" t="s">
        <v>15</v>
      </c>
      <c r="I3233" s="2" t="s">
        <v>16</v>
      </c>
      <c r="J3233" s="2">
        <v>7.2541730999999998E-2</v>
      </c>
      <c r="K3233" s="2">
        <v>12.35</v>
      </c>
      <c r="L3233" s="2">
        <v>48.569200000000002</v>
      </c>
      <c r="M3233" s="2">
        <v>4</v>
      </c>
    </row>
    <row r="3234" spans="1:13" x14ac:dyDescent="0.3">
      <c r="A3234" s="1" t="s">
        <v>10</v>
      </c>
      <c r="B3234" s="2">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
      <c r="A3235" s="2" t="s">
        <v>17</v>
      </c>
      <c r="B3235" s="1">
        <v>3234</v>
      </c>
      <c r="C3235" s="2" t="s">
        <v>1384</v>
      </c>
      <c r="D3235" s="2" t="s">
        <v>42</v>
      </c>
      <c r="E3235" s="2">
        <v>2012</v>
      </c>
      <c r="F3235" s="2" t="s">
        <v>13</v>
      </c>
      <c r="G3235" s="2" t="s">
        <v>14</v>
      </c>
      <c r="H3235" s="2" t="s">
        <v>15</v>
      </c>
      <c r="I3235" s="2" t="s">
        <v>16</v>
      </c>
      <c r="J3235" s="2">
        <v>3.9329256999999999E-2</v>
      </c>
      <c r="K3235" s="2">
        <v>20.350000000000001</v>
      </c>
      <c r="L3235" s="2">
        <v>127.6678</v>
      </c>
      <c r="M3235" s="2">
        <v>4</v>
      </c>
    </row>
    <row r="3236" spans="1:13" x14ac:dyDescent="0.3">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
      <c r="A3237" s="2" t="s">
        <v>17</v>
      </c>
      <c r="B3237" s="2">
        <v>3236</v>
      </c>
      <c r="C3237" s="2" t="s">
        <v>1445</v>
      </c>
      <c r="D3237" s="2" t="s">
        <v>19</v>
      </c>
      <c r="E3237" s="2">
        <v>2015</v>
      </c>
      <c r="F3237" s="2" t="s">
        <v>33</v>
      </c>
      <c r="G3237" s="2" t="s">
        <v>34</v>
      </c>
      <c r="H3237" s="2" t="s">
        <v>15</v>
      </c>
      <c r="I3237" s="2" t="s">
        <v>16</v>
      </c>
      <c r="J3237" s="2">
        <v>5.4751688999999999E-2</v>
      </c>
      <c r="K3237" s="2">
        <v>7.5650000000000004</v>
      </c>
      <c r="L3237" s="2">
        <v>54.792999999999999</v>
      </c>
      <c r="M3237" s="2">
        <v>4</v>
      </c>
    </row>
    <row r="3238" spans="1:13" x14ac:dyDescent="0.3">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
      <c r="A3239" s="2" t="s">
        <v>10</v>
      </c>
      <c r="B3239" s="1">
        <v>3238</v>
      </c>
      <c r="C3239" s="2" t="s">
        <v>504</v>
      </c>
      <c r="D3239" s="2" t="s">
        <v>48</v>
      </c>
      <c r="E3239" s="2">
        <v>2018</v>
      </c>
      <c r="F3239" s="2" t="s">
        <v>45</v>
      </c>
      <c r="G3239" s="2" t="s">
        <v>21</v>
      </c>
      <c r="H3239" s="2" t="s">
        <v>15</v>
      </c>
      <c r="I3239" s="2" t="s">
        <v>46</v>
      </c>
      <c r="J3239" s="2">
        <v>7.2524759999999994E-2</v>
      </c>
      <c r="K3239" s="2"/>
      <c r="L3239" s="2">
        <v>120.3098</v>
      </c>
      <c r="M3239" s="2">
        <v>4</v>
      </c>
    </row>
    <row r="3240" spans="1:13" x14ac:dyDescent="0.3">
      <c r="A3240" s="1" t="s">
        <v>10</v>
      </c>
      <c r="B3240" s="2">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
      <c r="A3241" s="2" t="s">
        <v>17</v>
      </c>
      <c r="B3241" s="1">
        <v>3240</v>
      </c>
      <c r="C3241" s="2" t="s">
        <v>1016</v>
      </c>
      <c r="D3241" s="2" t="s">
        <v>95</v>
      </c>
      <c r="E3241" s="2">
        <v>2018</v>
      </c>
      <c r="F3241" s="2" t="s">
        <v>45</v>
      </c>
      <c r="G3241" s="2" t="s">
        <v>21</v>
      </c>
      <c r="H3241" s="2" t="s">
        <v>15</v>
      </c>
      <c r="I3241" s="2" t="s">
        <v>46</v>
      </c>
      <c r="J3241" s="2">
        <v>7.7536540000000001E-2</v>
      </c>
      <c r="K3241" s="2"/>
      <c r="L3241" s="2">
        <v>180.86600000000001</v>
      </c>
      <c r="M3241" s="2">
        <v>4</v>
      </c>
    </row>
    <row r="3242" spans="1:13" x14ac:dyDescent="0.3">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
      <c r="A3243" s="2" t="s">
        <v>10</v>
      </c>
      <c r="B3243" s="2">
        <v>3242</v>
      </c>
      <c r="C3243" s="2" t="s">
        <v>258</v>
      </c>
      <c r="D3243" s="2" t="s">
        <v>54</v>
      </c>
      <c r="E3243" s="2">
        <v>2017</v>
      </c>
      <c r="F3243" s="2" t="s">
        <v>50</v>
      </c>
      <c r="G3243" s="2" t="s">
        <v>34</v>
      </c>
      <c r="H3243" s="2" t="s">
        <v>26</v>
      </c>
      <c r="I3243" s="2" t="s">
        <v>16</v>
      </c>
      <c r="J3243" s="2">
        <v>6.1165511999999998E-2</v>
      </c>
      <c r="K3243" s="2">
        <v>5.15</v>
      </c>
      <c r="L3243" s="2">
        <v>125.6388</v>
      </c>
      <c r="M3243" s="2">
        <v>4</v>
      </c>
    </row>
    <row r="3244" spans="1:13" x14ac:dyDescent="0.3">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
      <c r="A3245" s="2" t="s">
        <v>17</v>
      </c>
      <c r="B3245" s="1">
        <v>3244</v>
      </c>
      <c r="C3245" s="2" t="s">
        <v>301</v>
      </c>
      <c r="D3245" s="2" t="s">
        <v>42</v>
      </c>
      <c r="E3245" s="2">
        <v>2022</v>
      </c>
      <c r="F3245" s="2" t="s">
        <v>20</v>
      </c>
      <c r="G3245" s="2" t="s">
        <v>21</v>
      </c>
      <c r="H3245" s="2" t="s">
        <v>15</v>
      </c>
      <c r="I3245" s="2" t="s">
        <v>22</v>
      </c>
      <c r="J3245" s="2">
        <v>3.3735909000000001E-2</v>
      </c>
      <c r="K3245" s="2">
        <v>15.2</v>
      </c>
      <c r="L3245" s="2">
        <v>110.99120000000001</v>
      </c>
      <c r="M3245" s="2">
        <v>4</v>
      </c>
    </row>
    <row r="3246" spans="1:13" x14ac:dyDescent="0.3">
      <c r="A3246" s="1" t="s">
        <v>10</v>
      </c>
      <c r="B3246" s="2">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
      <c r="A3247" s="2" t="s">
        <v>17</v>
      </c>
      <c r="B3247" s="1">
        <v>3246</v>
      </c>
      <c r="C3247" s="2" t="s">
        <v>1080</v>
      </c>
      <c r="D3247" s="2" t="s">
        <v>12</v>
      </c>
      <c r="E3247" s="2">
        <v>2022</v>
      </c>
      <c r="F3247" s="2" t="s">
        <v>20</v>
      </c>
      <c r="G3247" s="2" t="s">
        <v>21</v>
      </c>
      <c r="H3247" s="2" t="s">
        <v>15</v>
      </c>
      <c r="I3247" s="2" t="s">
        <v>22</v>
      </c>
      <c r="J3247" s="2">
        <v>0</v>
      </c>
      <c r="K3247" s="2">
        <v>8.1</v>
      </c>
      <c r="L3247" s="2">
        <v>211.89019999999999</v>
      </c>
      <c r="M3247" s="2">
        <v>4</v>
      </c>
    </row>
    <row r="3248" spans="1:13" x14ac:dyDescent="0.3">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
      <c r="A3249" s="2" t="s">
        <v>17</v>
      </c>
      <c r="B3249" s="2">
        <v>3248</v>
      </c>
      <c r="C3249" s="2" t="s">
        <v>102</v>
      </c>
      <c r="D3249" s="2" t="s">
        <v>24</v>
      </c>
      <c r="E3249" s="2">
        <v>2014</v>
      </c>
      <c r="F3249" s="2" t="s">
        <v>29</v>
      </c>
      <c r="G3249" s="2" t="s">
        <v>21</v>
      </c>
      <c r="H3249" s="2" t="s">
        <v>30</v>
      </c>
      <c r="I3249" s="2" t="s">
        <v>16</v>
      </c>
      <c r="J3249" s="2">
        <v>1.6597651000000001E-2</v>
      </c>
      <c r="K3249" s="2">
        <v>19.350000000000001</v>
      </c>
      <c r="L3249" s="2">
        <v>121.5098</v>
      </c>
      <c r="M3249" s="2">
        <v>4</v>
      </c>
    </row>
    <row r="3250" spans="1:13" x14ac:dyDescent="0.3">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
      <c r="A3251" s="2" t="s">
        <v>17</v>
      </c>
      <c r="B3251" s="1">
        <v>3250</v>
      </c>
      <c r="C3251" s="2" t="s">
        <v>798</v>
      </c>
      <c r="D3251" s="2" t="s">
        <v>42</v>
      </c>
      <c r="E3251" s="2">
        <v>2018</v>
      </c>
      <c r="F3251" s="2" t="s">
        <v>45</v>
      </c>
      <c r="G3251" s="2" t="s">
        <v>21</v>
      </c>
      <c r="H3251" s="2" t="s">
        <v>15</v>
      </c>
      <c r="I3251" s="2" t="s">
        <v>46</v>
      </c>
      <c r="J3251" s="2">
        <v>3.9055755999999997E-2</v>
      </c>
      <c r="K3251" s="2"/>
      <c r="L3251" s="2">
        <v>152.3366</v>
      </c>
      <c r="M3251" s="2">
        <v>4</v>
      </c>
    </row>
    <row r="3252" spans="1:13" x14ac:dyDescent="0.3">
      <c r="A3252" s="1" t="s">
        <v>17</v>
      </c>
      <c r="B3252" s="2">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
      <c r="A3253" s="2" t="s">
        <v>17</v>
      </c>
      <c r="B3253" s="1">
        <v>3252</v>
      </c>
      <c r="C3253" s="2" t="s">
        <v>663</v>
      </c>
      <c r="D3253" s="2" t="s">
        <v>74</v>
      </c>
      <c r="E3253" s="2">
        <v>2012</v>
      </c>
      <c r="F3253" s="2" t="s">
        <v>13</v>
      </c>
      <c r="G3253" s="2" t="s">
        <v>14</v>
      </c>
      <c r="H3253" s="2" t="s">
        <v>15</v>
      </c>
      <c r="I3253" s="2" t="s">
        <v>16</v>
      </c>
      <c r="J3253" s="2">
        <v>7.2511334999999996E-2</v>
      </c>
      <c r="K3253" s="2">
        <v>8.8949999999999996</v>
      </c>
      <c r="L3253" s="2">
        <v>177.43700000000001</v>
      </c>
      <c r="M3253" s="2">
        <v>4</v>
      </c>
    </row>
    <row r="3254" spans="1:13" x14ac:dyDescent="0.3">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
      <c r="A3255" s="2" t="s">
        <v>17</v>
      </c>
      <c r="B3255" s="2">
        <v>3254</v>
      </c>
      <c r="C3255" s="2" t="s">
        <v>1142</v>
      </c>
      <c r="D3255" s="2" t="s">
        <v>28</v>
      </c>
      <c r="E3255" s="2">
        <v>2012</v>
      </c>
      <c r="F3255" s="2" t="s">
        <v>13</v>
      </c>
      <c r="G3255" s="2" t="s">
        <v>14</v>
      </c>
      <c r="H3255" s="2" t="s">
        <v>15</v>
      </c>
      <c r="I3255" s="2" t="s">
        <v>16</v>
      </c>
      <c r="J3255" s="2">
        <v>1.5295536E-2</v>
      </c>
      <c r="K3255" s="2">
        <v>7.4050000000000002</v>
      </c>
      <c r="L3255" s="2">
        <v>89.714600000000004</v>
      </c>
      <c r="M3255" s="2">
        <v>4</v>
      </c>
    </row>
    <row r="3256" spans="1:13" x14ac:dyDescent="0.3">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
      <c r="A3257" s="2" t="s">
        <v>17</v>
      </c>
      <c r="B3257" s="1">
        <v>3256</v>
      </c>
      <c r="C3257" s="2" t="s">
        <v>682</v>
      </c>
      <c r="D3257" s="2" t="s">
        <v>67</v>
      </c>
      <c r="E3257" s="2">
        <v>2012</v>
      </c>
      <c r="F3257" s="2" t="s">
        <v>13</v>
      </c>
      <c r="G3257" s="2" t="s">
        <v>14</v>
      </c>
      <c r="H3257" s="2" t="s">
        <v>15</v>
      </c>
      <c r="I3257" s="2" t="s">
        <v>16</v>
      </c>
      <c r="J3257" s="2">
        <v>5.8437652999999999E-2</v>
      </c>
      <c r="K3257" s="2">
        <v>7.0750000000000002</v>
      </c>
      <c r="L3257" s="2">
        <v>143.0128</v>
      </c>
      <c r="M3257" s="2">
        <v>4</v>
      </c>
    </row>
    <row r="3258" spans="1:13" x14ac:dyDescent="0.3">
      <c r="A3258" s="1" t="s">
        <v>17</v>
      </c>
      <c r="B3258" s="2">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
      <c r="A3259" s="2" t="s">
        <v>17</v>
      </c>
      <c r="B3259" s="1">
        <v>3258</v>
      </c>
      <c r="C3259" s="2" t="s">
        <v>627</v>
      </c>
      <c r="D3259" s="2" t="s">
        <v>67</v>
      </c>
      <c r="E3259" s="2">
        <v>2012</v>
      </c>
      <c r="F3259" s="2" t="s">
        <v>13</v>
      </c>
      <c r="G3259" s="2" t="s">
        <v>14</v>
      </c>
      <c r="H3259" s="2" t="s">
        <v>15</v>
      </c>
      <c r="I3259" s="2" t="s">
        <v>16</v>
      </c>
      <c r="J3259" s="2">
        <v>0.13287684699999999</v>
      </c>
      <c r="K3259" s="2">
        <v>11.85</v>
      </c>
      <c r="L3259" s="2">
        <v>98.072599999999994</v>
      </c>
      <c r="M3259" s="2">
        <v>4</v>
      </c>
    </row>
    <row r="3260" spans="1:13" x14ac:dyDescent="0.3">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
      <c r="A3261" s="2" t="s">
        <v>17</v>
      </c>
      <c r="B3261" s="2">
        <v>3260</v>
      </c>
      <c r="C3261" s="2" t="s">
        <v>586</v>
      </c>
      <c r="D3261" s="2" t="s">
        <v>67</v>
      </c>
      <c r="E3261" s="2">
        <v>2012</v>
      </c>
      <c r="F3261" s="2" t="s">
        <v>13</v>
      </c>
      <c r="G3261" s="2" t="s">
        <v>14</v>
      </c>
      <c r="H3261" s="2" t="s">
        <v>15</v>
      </c>
      <c r="I3261" s="2" t="s">
        <v>16</v>
      </c>
      <c r="J3261" s="2">
        <v>2.4264569E-2</v>
      </c>
      <c r="K3261" s="2">
        <v>19.600000000000001</v>
      </c>
      <c r="L3261" s="2">
        <v>46.571800000000003</v>
      </c>
      <c r="M3261" s="2">
        <v>4</v>
      </c>
    </row>
    <row r="3262" spans="1:13" x14ac:dyDescent="0.3">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
      <c r="A3263" s="2" t="s">
        <v>17</v>
      </c>
      <c r="B3263" s="1">
        <v>3262</v>
      </c>
      <c r="C3263" s="2" t="s">
        <v>167</v>
      </c>
      <c r="D3263" s="2" t="s">
        <v>24</v>
      </c>
      <c r="E3263" s="2">
        <v>2012</v>
      </c>
      <c r="F3263" s="2" t="s">
        <v>13</v>
      </c>
      <c r="G3263" s="2" t="s">
        <v>14</v>
      </c>
      <c r="H3263" s="2" t="s">
        <v>15</v>
      </c>
      <c r="I3263" s="2" t="s">
        <v>16</v>
      </c>
      <c r="J3263" s="2">
        <v>2.6912667000000001E-2</v>
      </c>
      <c r="K3263" s="2">
        <v>17.5</v>
      </c>
      <c r="L3263" s="2">
        <v>261.291</v>
      </c>
      <c r="M3263" s="2">
        <v>4</v>
      </c>
    </row>
    <row r="3264" spans="1:13" x14ac:dyDescent="0.3">
      <c r="A3264" s="1" t="s">
        <v>17</v>
      </c>
      <c r="B3264" s="2">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
      <c r="A3265" s="2" t="s">
        <v>17</v>
      </c>
      <c r="B3265" s="1">
        <v>3264</v>
      </c>
      <c r="C3265" s="2" t="s">
        <v>1423</v>
      </c>
      <c r="D3265" s="2" t="s">
        <v>12</v>
      </c>
      <c r="E3265" s="2">
        <v>2012</v>
      </c>
      <c r="F3265" s="2" t="s">
        <v>13</v>
      </c>
      <c r="G3265" s="2" t="s">
        <v>14</v>
      </c>
      <c r="H3265" s="2" t="s">
        <v>15</v>
      </c>
      <c r="I3265" s="2" t="s">
        <v>16</v>
      </c>
      <c r="J3265" s="2">
        <v>3.5803099999999997E-2</v>
      </c>
      <c r="K3265" s="2">
        <v>10.895</v>
      </c>
      <c r="L3265" s="2">
        <v>130.32839999999999</v>
      </c>
      <c r="M3265" s="2">
        <v>4</v>
      </c>
    </row>
    <row r="3266" spans="1:13" x14ac:dyDescent="0.3">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
      <c r="A3267" s="2" t="s">
        <v>17</v>
      </c>
      <c r="B3267" s="2">
        <v>3266</v>
      </c>
      <c r="C3267" s="2" t="s">
        <v>1447</v>
      </c>
      <c r="D3267" s="2" t="s">
        <v>12</v>
      </c>
      <c r="E3267" s="2">
        <v>2012</v>
      </c>
      <c r="F3267" s="2" t="s">
        <v>13</v>
      </c>
      <c r="G3267" s="2" t="s">
        <v>14</v>
      </c>
      <c r="H3267" s="2" t="s">
        <v>15</v>
      </c>
      <c r="I3267" s="2" t="s">
        <v>16</v>
      </c>
      <c r="J3267" s="2">
        <v>2.2980361000000001E-2</v>
      </c>
      <c r="K3267" s="2">
        <v>12.8</v>
      </c>
      <c r="L3267" s="2">
        <v>117.7492</v>
      </c>
      <c r="M3267" s="2">
        <v>4</v>
      </c>
    </row>
    <row r="3268" spans="1:13" x14ac:dyDescent="0.3">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
      <c r="A3269" s="2" t="s">
        <v>17</v>
      </c>
      <c r="B3269" s="1">
        <v>3268</v>
      </c>
      <c r="C3269" s="2" t="s">
        <v>1288</v>
      </c>
      <c r="D3269" s="2" t="s">
        <v>61</v>
      </c>
      <c r="E3269" s="2">
        <v>2012</v>
      </c>
      <c r="F3269" s="2" t="s">
        <v>13</v>
      </c>
      <c r="G3269" s="2" t="s">
        <v>14</v>
      </c>
      <c r="H3269" s="2" t="s">
        <v>15</v>
      </c>
      <c r="I3269" s="2" t="s">
        <v>16</v>
      </c>
      <c r="J3269" s="2">
        <v>0.12284300500000001</v>
      </c>
      <c r="K3269" s="2">
        <v>4.6100000000000003</v>
      </c>
      <c r="L3269" s="2">
        <v>172.43960000000001</v>
      </c>
      <c r="M3269" s="2">
        <v>4</v>
      </c>
    </row>
    <row r="3270" spans="1:13" x14ac:dyDescent="0.3">
      <c r="A3270" s="1" t="s">
        <v>17</v>
      </c>
      <c r="B3270" s="2">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
      <c r="A3271" s="2" t="s">
        <v>17</v>
      </c>
      <c r="B3271" s="1">
        <v>3270</v>
      </c>
      <c r="C3271" s="2" t="s">
        <v>528</v>
      </c>
      <c r="D3271" s="2" t="s">
        <v>19</v>
      </c>
      <c r="E3271" s="2">
        <v>2012</v>
      </c>
      <c r="F3271" s="2" t="s">
        <v>13</v>
      </c>
      <c r="G3271" s="2" t="s">
        <v>14</v>
      </c>
      <c r="H3271" s="2" t="s">
        <v>15</v>
      </c>
      <c r="I3271" s="2" t="s">
        <v>16</v>
      </c>
      <c r="J3271" s="2">
        <v>2.4515221E-2</v>
      </c>
      <c r="K3271" s="2">
        <v>9.6</v>
      </c>
      <c r="L3271" s="2">
        <v>189.22139999999999</v>
      </c>
      <c r="M3271" s="2">
        <v>4</v>
      </c>
    </row>
    <row r="3272" spans="1:13" x14ac:dyDescent="0.3">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
      <c r="A3273" s="2" t="s">
        <v>17</v>
      </c>
      <c r="B3273" s="2">
        <v>3272</v>
      </c>
      <c r="C3273" s="2" t="s">
        <v>1230</v>
      </c>
      <c r="D3273" s="2" t="s">
        <v>19</v>
      </c>
      <c r="E3273" s="2">
        <v>2012</v>
      </c>
      <c r="F3273" s="2" t="s">
        <v>13</v>
      </c>
      <c r="G3273" s="2" t="s">
        <v>14</v>
      </c>
      <c r="H3273" s="2" t="s">
        <v>15</v>
      </c>
      <c r="I3273" s="2" t="s">
        <v>16</v>
      </c>
      <c r="J3273" s="2">
        <v>5.5075503999999997E-2</v>
      </c>
      <c r="K3273" s="2">
        <v>13.5</v>
      </c>
      <c r="L3273" s="2">
        <v>33.3874</v>
      </c>
      <c r="M3273" s="2">
        <v>4</v>
      </c>
    </row>
    <row r="3274" spans="1:13" x14ac:dyDescent="0.3">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
      <c r="A3275" s="2" t="s">
        <v>17</v>
      </c>
      <c r="B3275" s="1">
        <v>3274</v>
      </c>
      <c r="C3275" s="2" t="s">
        <v>1394</v>
      </c>
      <c r="D3275" s="2" t="s">
        <v>42</v>
      </c>
      <c r="E3275" s="2">
        <v>2012</v>
      </c>
      <c r="F3275" s="2" t="s">
        <v>13</v>
      </c>
      <c r="G3275" s="2" t="s">
        <v>14</v>
      </c>
      <c r="H3275" s="2" t="s">
        <v>15</v>
      </c>
      <c r="I3275" s="2" t="s">
        <v>16</v>
      </c>
      <c r="J3275" s="2">
        <v>5.1928033999999998E-2</v>
      </c>
      <c r="K3275" s="2">
        <v>9.1300000000000008</v>
      </c>
      <c r="L3275" s="2">
        <v>151.4024</v>
      </c>
      <c r="M3275" s="2">
        <v>4</v>
      </c>
    </row>
    <row r="3276" spans="1:13" x14ac:dyDescent="0.3">
      <c r="A3276" s="1" t="s">
        <v>17</v>
      </c>
      <c r="B3276" s="2">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
      <c r="A3277" s="2" t="s">
        <v>17</v>
      </c>
      <c r="B3277" s="1">
        <v>3276</v>
      </c>
      <c r="C3277" s="2" t="s">
        <v>1448</v>
      </c>
      <c r="D3277" s="2" t="s">
        <v>42</v>
      </c>
      <c r="E3277" s="2">
        <v>2012</v>
      </c>
      <c r="F3277" s="2" t="s">
        <v>13</v>
      </c>
      <c r="G3277" s="2" t="s">
        <v>14</v>
      </c>
      <c r="H3277" s="2" t="s">
        <v>15</v>
      </c>
      <c r="I3277" s="2" t="s">
        <v>16</v>
      </c>
      <c r="J3277" s="2">
        <v>7.2178678999999996E-2</v>
      </c>
      <c r="K3277" s="2">
        <v>14.65</v>
      </c>
      <c r="L3277" s="2">
        <v>262.95940000000002</v>
      </c>
      <c r="M3277" s="2">
        <v>4</v>
      </c>
    </row>
    <row r="3278" spans="1:13" x14ac:dyDescent="0.3">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
      <c r="A3279" s="2" t="s">
        <v>17</v>
      </c>
      <c r="B3279" s="2">
        <v>3278</v>
      </c>
      <c r="C3279" s="2" t="s">
        <v>1449</v>
      </c>
      <c r="D3279" s="2" t="s">
        <v>42</v>
      </c>
      <c r="E3279" s="2">
        <v>2012</v>
      </c>
      <c r="F3279" s="2" t="s">
        <v>13</v>
      </c>
      <c r="G3279" s="2" t="s">
        <v>14</v>
      </c>
      <c r="H3279" s="2" t="s">
        <v>15</v>
      </c>
      <c r="I3279" s="2" t="s">
        <v>16</v>
      </c>
      <c r="J3279" s="2">
        <v>4.0434372000000003E-2</v>
      </c>
      <c r="K3279" s="2">
        <v>18.850000000000001</v>
      </c>
      <c r="L3279" s="2">
        <v>244.31440000000001</v>
      </c>
      <c r="M3279" s="2">
        <v>4</v>
      </c>
    </row>
    <row r="3280" spans="1:13" x14ac:dyDescent="0.3">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
      <c r="A3281" s="2" t="s">
        <v>17</v>
      </c>
      <c r="B3281" s="1">
        <v>3280</v>
      </c>
      <c r="C3281" s="2" t="s">
        <v>137</v>
      </c>
      <c r="D3281" s="2" t="s">
        <v>64</v>
      </c>
      <c r="E3281" s="2">
        <v>2012</v>
      </c>
      <c r="F3281" s="2" t="s">
        <v>13</v>
      </c>
      <c r="G3281" s="2" t="s">
        <v>14</v>
      </c>
      <c r="H3281" s="2" t="s">
        <v>15</v>
      </c>
      <c r="I3281" s="2" t="s">
        <v>16</v>
      </c>
      <c r="J3281" s="2">
        <v>1.3387211E-2</v>
      </c>
      <c r="K3281" s="2">
        <v>16.350000000000001</v>
      </c>
      <c r="L3281" s="2">
        <v>105.628</v>
      </c>
      <c r="M3281" s="2">
        <v>4</v>
      </c>
    </row>
    <row r="3282" spans="1:13" x14ac:dyDescent="0.3">
      <c r="A3282" s="1" t="s">
        <v>17</v>
      </c>
      <c r="B3282" s="2">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
      <c r="A3283" s="2" t="s">
        <v>17</v>
      </c>
      <c r="B3283" s="1">
        <v>3282</v>
      </c>
      <c r="C3283" s="2" t="s">
        <v>709</v>
      </c>
      <c r="D3283" s="2" t="s">
        <v>48</v>
      </c>
      <c r="E3283" s="2">
        <v>2012</v>
      </c>
      <c r="F3283" s="2" t="s">
        <v>13</v>
      </c>
      <c r="G3283" s="2" t="s">
        <v>14</v>
      </c>
      <c r="H3283" s="2" t="s">
        <v>15</v>
      </c>
      <c r="I3283" s="2" t="s">
        <v>16</v>
      </c>
      <c r="J3283" s="2">
        <v>5.8222586999999999E-2</v>
      </c>
      <c r="K3283" s="2">
        <v>7.2350000000000003</v>
      </c>
      <c r="L3283" s="2">
        <v>114.88339999999999</v>
      </c>
      <c r="M3283" s="2">
        <v>4</v>
      </c>
    </row>
    <row r="3284" spans="1:13" x14ac:dyDescent="0.3">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
      <c r="A3285" s="2" t="s">
        <v>17</v>
      </c>
      <c r="B3285" s="2">
        <v>3284</v>
      </c>
      <c r="C3285" s="2" t="s">
        <v>1306</v>
      </c>
      <c r="D3285" s="2" t="s">
        <v>48</v>
      </c>
      <c r="E3285" s="2">
        <v>2012</v>
      </c>
      <c r="F3285" s="2" t="s">
        <v>13</v>
      </c>
      <c r="G3285" s="2" t="s">
        <v>14</v>
      </c>
      <c r="H3285" s="2" t="s">
        <v>15</v>
      </c>
      <c r="I3285" s="2" t="s">
        <v>16</v>
      </c>
      <c r="J3285" s="2">
        <v>0.111613921</v>
      </c>
      <c r="K3285" s="2">
        <v>8.02</v>
      </c>
      <c r="L3285" s="2">
        <v>152.69980000000001</v>
      </c>
      <c r="M3285" s="2">
        <v>4</v>
      </c>
    </row>
    <row r="3286" spans="1:13" x14ac:dyDescent="0.3">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
      <c r="A3287" s="2" t="s">
        <v>17</v>
      </c>
      <c r="B3287" s="1">
        <v>3286</v>
      </c>
      <c r="C3287" s="2" t="s">
        <v>1451</v>
      </c>
      <c r="D3287" s="2" t="s">
        <v>48</v>
      </c>
      <c r="E3287" s="2">
        <v>2012</v>
      </c>
      <c r="F3287" s="2" t="s">
        <v>13</v>
      </c>
      <c r="G3287" s="2" t="s">
        <v>14</v>
      </c>
      <c r="H3287" s="2" t="s">
        <v>15</v>
      </c>
      <c r="I3287" s="2" t="s">
        <v>16</v>
      </c>
      <c r="J3287" s="2">
        <v>6.7312612999999993E-2</v>
      </c>
      <c r="K3287" s="2">
        <v>10</v>
      </c>
      <c r="L3287" s="2">
        <v>234.35900000000001</v>
      </c>
      <c r="M3287" s="2">
        <v>4</v>
      </c>
    </row>
    <row r="3288" spans="1:13" x14ac:dyDescent="0.3">
      <c r="A3288" s="1" t="s">
        <v>17</v>
      </c>
      <c r="B3288" s="2">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
      <c r="A3289" s="2" t="s">
        <v>17</v>
      </c>
      <c r="B3289" s="1">
        <v>3288</v>
      </c>
      <c r="C3289" s="2" t="s">
        <v>764</v>
      </c>
      <c r="D3289" s="2" t="s">
        <v>48</v>
      </c>
      <c r="E3289" s="2">
        <v>2012</v>
      </c>
      <c r="F3289" s="2" t="s">
        <v>13</v>
      </c>
      <c r="G3289" s="2" t="s">
        <v>14</v>
      </c>
      <c r="H3289" s="2" t="s">
        <v>15</v>
      </c>
      <c r="I3289" s="2" t="s">
        <v>16</v>
      </c>
      <c r="J3289" s="2">
        <v>2.6651184000000001E-2</v>
      </c>
      <c r="K3289" s="2">
        <v>15.25</v>
      </c>
      <c r="L3289" s="2">
        <v>86.619799999999998</v>
      </c>
      <c r="M3289" s="2">
        <v>4</v>
      </c>
    </row>
    <row r="3290" spans="1:13" x14ac:dyDescent="0.3">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
      <c r="A3291" s="2" t="s">
        <v>17</v>
      </c>
      <c r="B3291" s="2">
        <v>3290</v>
      </c>
      <c r="C3291" s="2" t="s">
        <v>1413</v>
      </c>
      <c r="D3291" s="2" t="s">
        <v>159</v>
      </c>
      <c r="E3291" s="2">
        <v>2012</v>
      </c>
      <c r="F3291" s="2" t="s">
        <v>13</v>
      </c>
      <c r="G3291" s="2" t="s">
        <v>14</v>
      </c>
      <c r="H3291" s="2" t="s">
        <v>15</v>
      </c>
      <c r="I3291" s="2" t="s">
        <v>16</v>
      </c>
      <c r="J3291" s="2">
        <v>3.7967687E-2</v>
      </c>
      <c r="K3291" s="2">
        <v>14.15</v>
      </c>
      <c r="L3291" s="2">
        <v>125.6046</v>
      </c>
      <c r="M3291" s="2">
        <v>4</v>
      </c>
    </row>
    <row r="3292" spans="1:13" x14ac:dyDescent="0.3">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
      <c r="A3293" s="2" t="s">
        <v>10</v>
      </c>
      <c r="B3293" s="1">
        <v>3292</v>
      </c>
      <c r="C3293" s="2" t="s">
        <v>867</v>
      </c>
      <c r="D3293" s="2" t="s">
        <v>57</v>
      </c>
      <c r="E3293" s="2">
        <v>2012</v>
      </c>
      <c r="F3293" s="2" t="s">
        <v>13</v>
      </c>
      <c r="G3293" s="2" t="s">
        <v>14</v>
      </c>
      <c r="H3293" s="2" t="s">
        <v>15</v>
      </c>
      <c r="I3293" s="2" t="s">
        <v>16</v>
      </c>
      <c r="J3293" s="2">
        <v>5.5644886999999997E-2</v>
      </c>
      <c r="K3293" s="2">
        <v>7.05</v>
      </c>
      <c r="L3293" s="2">
        <v>224.90880000000001</v>
      </c>
      <c r="M3293" s="2">
        <v>4</v>
      </c>
    </row>
    <row r="3294" spans="1:13" x14ac:dyDescent="0.3">
      <c r="A3294" s="1" t="s">
        <v>10</v>
      </c>
      <c r="B3294" s="2">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
      <c r="A3295" s="2" t="s">
        <v>10</v>
      </c>
      <c r="B3295" s="1">
        <v>3294</v>
      </c>
      <c r="C3295" s="2" t="s">
        <v>1452</v>
      </c>
      <c r="D3295" s="2" t="s">
        <v>28</v>
      </c>
      <c r="E3295" s="2">
        <v>2012</v>
      </c>
      <c r="F3295" s="2" t="s">
        <v>13</v>
      </c>
      <c r="G3295" s="2" t="s">
        <v>14</v>
      </c>
      <c r="H3295" s="2" t="s">
        <v>15</v>
      </c>
      <c r="I3295" s="2" t="s">
        <v>16</v>
      </c>
      <c r="J3295" s="2">
        <v>2.6561056999999999E-2</v>
      </c>
      <c r="K3295" s="2">
        <v>16.850000000000001</v>
      </c>
      <c r="L3295" s="2">
        <v>93.712000000000003</v>
      </c>
      <c r="M3295" s="2">
        <v>4</v>
      </c>
    </row>
    <row r="3296" spans="1:13" x14ac:dyDescent="0.3">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
      <c r="A3297" s="2" t="s">
        <v>10</v>
      </c>
      <c r="B3297" s="2">
        <v>3296</v>
      </c>
      <c r="C3297" s="2" t="s">
        <v>786</v>
      </c>
      <c r="D3297" s="2" t="s">
        <v>28</v>
      </c>
      <c r="E3297" s="2">
        <v>2012</v>
      </c>
      <c r="F3297" s="2" t="s">
        <v>13</v>
      </c>
      <c r="G3297" s="2" t="s">
        <v>14</v>
      </c>
      <c r="H3297" s="2" t="s">
        <v>15</v>
      </c>
      <c r="I3297" s="2" t="s">
        <v>16</v>
      </c>
      <c r="J3297" s="2">
        <v>8.5082647999999997E-2</v>
      </c>
      <c r="K3297" s="2">
        <v>19.2</v>
      </c>
      <c r="L3297" s="2">
        <v>153.53139999999999</v>
      </c>
      <c r="M3297" s="2">
        <v>4</v>
      </c>
    </row>
    <row r="3298" spans="1:13" x14ac:dyDescent="0.3">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
      <c r="A3299" s="2" t="s">
        <v>10</v>
      </c>
      <c r="B3299" s="1">
        <v>3298</v>
      </c>
      <c r="C3299" s="2" t="s">
        <v>1121</v>
      </c>
      <c r="D3299" s="2" t="s">
        <v>67</v>
      </c>
      <c r="E3299" s="2">
        <v>2012</v>
      </c>
      <c r="F3299" s="2" t="s">
        <v>13</v>
      </c>
      <c r="G3299" s="2" t="s">
        <v>14</v>
      </c>
      <c r="H3299" s="2" t="s">
        <v>15</v>
      </c>
      <c r="I3299" s="2" t="s">
        <v>16</v>
      </c>
      <c r="J3299" s="2">
        <v>0.15707565800000001</v>
      </c>
      <c r="K3299" s="2">
        <v>17.75</v>
      </c>
      <c r="L3299" s="2">
        <v>240.5538</v>
      </c>
      <c r="M3299" s="2">
        <v>4</v>
      </c>
    </row>
    <row r="3300" spans="1:13" x14ac:dyDescent="0.3">
      <c r="A3300" s="1" t="s">
        <v>10</v>
      </c>
      <c r="B3300" s="2">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
      <c r="A3301" s="2" t="s">
        <v>10</v>
      </c>
      <c r="B3301" s="1">
        <v>3300</v>
      </c>
      <c r="C3301" s="2" t="s">
        <v>161</v>
      </c>
      <c r="D3301" s="2" t="s">
        <v>24</v>
      </c>
      <c r="E3301" s="2">
        <v>2012</v>
      </c>
      <c r="F3301" s="2" t="s">
        <v>13</v>
      </c>
      <c r="G3301" s="2" t="s">
        <v>14</v>
      </c>
      <c r="H3301" s="2" t="s">
        <v>15</v>
      </c>
      <c r="I3301" s="2" t="s">
        <v>16</v>
      </c>
      <c r="J3301" s="2">
        <v>6.4113697999999997E-2</v>
      </c>
      <c r="K3301" s="2">
        <v>9.1950000000000003</v>
      </c>
      <c r="L3301" s="2">
        <v>86.556600000000003</v>
      </c>
      <c r="M3301" s="2">
        <v>4</v>
      </c>
    </row>
    <row r="3302" spans="1:13" x14ac:dyDescent="0.3">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
      <c r="A3303" s="2" t="s">
        <v>10</v>
      </c>
      <c r="B3303" s="2">
        <v>3302</v>
      </c>
      <c r="C3303" s="2" t="s">
        <v>757</v>
      </c>
      <c r="D3303" s="2" t="s">
        <v>24</v>
      </c>
      <c r="E3303" s="2">
        <v>2012</v>
      </c>
      <c r="F3303" s="2" t="s">
        <v>13</v>
      </c>
      <c r="G3303" s="2" t="s">
        <v>14</v>
      </c>
      <c r="H3303" s="2" t="s">
        <v>15</v>
      </c>
      <c r="I3303" s="2" t="s">
        <v>16</v>
      </c>
      <c r="J3303" s="2">
        <v>4.1538712999999998E-2</v>
      </c>
      <c r="K3303" s="2">
        <v>17.350000000000001</v>
      </c>
      <c r="L3303" s="2">
        <v>93.180400000000006</v>
      </c>
      <c r="M3303" s="2">
        <v>4</v>
      </c>
    </row>
    <row r="3304" spans="1:13" x14ac:dyDescent="0.3">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
      <c r="A3305" s="2" t="s">
        <v>10</v>
      </c>
      <c r="B3305" s="1">
        <v>3304</v>
      </c>
      <c r="C3305" s="2" t="s">
        <v>271</v>
      </c>
      <c r="D3305" s="2" t="s">
        <v>12</v>
      </c>
      <c r="E3305" s="2">
        <v>2012</v>
      </c>
      <c r="F3305" s="2" t="s">
        <v>13</v>
      </c>
      <c r="G3305" s="2" t="s">
        <v>14</v>
      </c>
      <c r="H3305" s="2" t="s">
        <v>15</v>
      </c>
      <c r="I3305" s="2" t="s">
        <v>16</v>
      </c>
      <c r="J3305" s="2">
        <v>4.6844193999999999E-2</v>
      </c>
      <c r="K3305" s="2">
        <v>8.77</v>
      </c>
      <c r="L3305" s="2">
        <v>174.2422</v>
      </c>
      <c r="M3305" s="2">
        <v>4</v>
      </c>
    </row>
    <row r="3306" spans="1:13" x14ac:dyDescent="0.3">
      <c r="A3306" s="1" t="s">
        <v>10</v>
      </c>
      <c r="B3306" s="2">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
      <c r="A3307" s="2" t="s">
        <v>10</v>
      </c>
      <c r="B3307" s="1">
        <v>3306</v>
      </c>
      <c r="C3307" s="2" t="s">
        <v>1027</v>
      </c>
      <c r="D3307" s="2" t="s">
        <v>12</v>
      </c>
      <c r="E3307" s="2">
        <v>2012</v>
      </c>
      <c r="F3307" s="2" t="s">
        <v>13</v>
      </c>
      <c r="G3307" s="2" t="s">
        <v>14</v>
      </c>
      <c r="H3307" s="2" t="s">
        <v>15</v>
      </c>
      <c r="I3307" s="2" t="s">
        <v>16</v>
      </c>
      <c r="J3307" s="2">
        <v>4.6680961E-2</v>
      </c>
      <c r="K3307" s="2">
        <v>17.850000000000001</v>
      </c>
      <c r="L3307" s="2">
        <v>121.9388</v>
      </c>
      <c r="M3307" s="2">
        <v>4</v>
      </c>
    </row>
    <row r="3308" spans="1:13" x14ac:dyDescent="0.3">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
      <c r="A3309" s="2" t="s">
        <v>10</v>
      </c>
      <c r="B3309" s="2">
        <v>3308</v>
      </c>
      <c r="C3309" s="2" t="s">
        <v>1454</v>
      </c>
      <c r="D3309" s="2" t="s">
        <v>153</v>
      </c>
      <c r="E3309" s="2">
        <v>2012</v>
      </c>
      <c r="F3309" s="2" t="s">
        <v>13</v>
      </c>
      <c r="G3309" s="2" t="s">
        <v>14</v>
      </c>
      <c r="H3309" s="2" t="s">
        <v>15</v>
      </c>
      <c r="I3309" s="2" t="s">
        <v>16</v>
      </c>
      <c r="J3309" s="2">
        <v>0.12953867999999999</v>
      </c>
      <c r="K3309" s="2">
        <v>20.75</v>
      </c>
      <c r="L3309" s="2">
        <v>240.28800000000001</v>
      </c>
      <c r="M3309" s="2">
        <v>4</v>
      </c>
    </row>
    <row r="3310" spans="1:13" x14ac:dyDescent="0.3">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
      <c r="A3311" s="2" t="s">
        <v>10</v>
      </c>
      <c r="B3311" s="1">
        <v>3310</v>
      </c>
      <c r="C3311" s="2" t="s">
        <v>82</v>
      </c>
      <c r="D3311" s="2" t="s">
        <v>48</v>
      </c>
      <c r="E3311" s="2">
        <v>2012</v>
      </c>
      <c r="F3311" s="2" t="s">
        <v>13</v>
      </c>
      <c r="G3311" s="2" t="s">
        <v>14</v>
      </c>
      <c r="H3311" s="2" t="s">
        <v>15</v>
      </c>
      <c r="I3311" s="2" t="s">
        <v>16</v>
      </c>
      <c r="J3311" s="2">
        <v>3.8011783E-2</v>
      </c>
      <c r="K3311" s="2">
        <v>13.15</v>
      </c>
      <c r="L3311" s="2">
        <v>89.685599999999994</v>
      </c>
      <c r="M3311" s="2">
        <v>4</v>
      </c>
    </row>
    <row r="3312" spans="1:13" x14ac:dyDescent="0.3">
      <c r="A3312" s="1" t="s">
        <v>10</v>
      </c>
      <c r="B3312" s="2">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
      <c r="A3313" s="2" t="s">
        <v>10</v>
      </c>
      <c r="B3313" s="1">
        <v>3312</v>
      </c>
      <c r="C3313" s="2" t="s">
        <v>660</v>
      </c>
      <c r="D3313" s="2" t="s">
        <v>48</v>
      </c>
      <c r="E3313" s="2">
        <v>2012</v>
      </c>
      <c r="F3313" s="2" t="s">
        <v>13</v>
      </c>
      <c r="G3313" s="2" t="s">
        <v>14</v>
      </c>
      <c r="H3313" s="2" t="s">
        <v>15</v>
      </c>
      <c r="I3313" s="2" t="s">
        <v>16</v>
      </c>
      <c r="J3313" s="2">
        <v>9.7352250000000001E-2</v>
      </c>
      <c r="K3313" s="2">
        <v>14.5</v>
      </c>
      <c r="L3313" s="2">
        <v>160.72620000000001</v>
      </c>
      <c r="M3313" s="2">
        <v>4</v>
      </c>
    </row>
    <row r="3314" spans="1:13" x14ac:dyDescent="0.3">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
      <c r="A3315" s="2" t="s">
        <v>17</v>
      </c>
      <c r="B3315" s="2">
        <v>3314</v>
      </c>
      <c r="C3315" s="2" t="s">
        <v>681</v>
      </c>
      <c r="D3315" s="2" t="s">
        <v>95</v>
      </c>
      <c r="E3315" s="2">
        <v>2018</v>
      </c>
      <c r="F3315" s="2" t="s">
        <v>138</v>
      </c>
      <c r="G3315" s="2" t="s">
        <v>14</v>
      </c>
      <c r="H3315" s="2" t="s">
        <v>26</v>
      </c>
      <c r="I3315" s="2" t="s">
        <v>40</v>
      </c>
      <c r="J3315" s="2">
        <v>0.13319835499999999</v>
      </c>
      <c r="K3315" s="2"/>
      <c r="L3315" s="2">
        <v>91.082999999999998</v>
      </c>
      <c r="M3315" s="2">
        <v>4</v>
      </c>
    </row>
    <row r="3316" spans="1:13" x14ac:dyDescent="0.3">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
      <c r="A3317" s="2" t="s">
        <v>17</v>
      </c>
      <c r="B3317" s="1">
        <v>3316</v>
      </c>
      <c r="C3317" s="2" t="s">
        <v>1455</v>
      </c>
      <c r="D3317" s="2" t="s">
        <v>74</v>
      </c>
      <c r="E3317" s="2">
        <v>2018</v>
      </c>
      <c r="F3317" s="2" t="s">
        <v>138</v>
      </c>
      <c r="G3317" s="2" t="s">
        <v>14</v>
      </c>
      <c r="H3317" s="2" t="s">
        <v>26</v>
      </c>
      <c r="I3317" s="2" t="s">
        <v>40</v>
      </c>
      <c r="J3317" s="2">
        <v>0.106907604</v>
      </c>
      <c r="K3317" s="2"/>
      <c r="L3317" s="2">
        <v>162.8526</v>
      </c>
      <c r="M3317" s="2">
        <v>4</v>
      </c>
    </row>
    <row r="3318" spans="1:13" x14ac:dyDescent="0.3">
      <c r="A3318" s="1" t="s">
        <v>17</v>
      </c>
      <c r="B3318" s="2">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
      <c r="A3319" s="2" t="s">
        <v>17</v>
      </c>
      <c r="B3319" s="1">
        <v>3318</v>
      </c>
      <c r="C3319" s="2" t="s">
        <v>1065</v>
      </c>
      <c r="D3319" s="2" t="s">
        <v>67</v>
      </c>
      <c r="E3319" s="2">
        <v>2018</v>
      </c>
      <c r="F3319" s="2" t="s">
        <v>138</v>
      </c>
      <c r="G3319" s="2" t="s">
        <v>14</v>
      </c>
      <c r="H3319" s="2" t="s">
        <v>26</v>
      </c>
      <c r="I3319" s="2" t="s">
        <v>40</v>
      </c>
      <c r="J3319" s="2">
        <v>3.1139933000000002E-2</v>
      </c>
      <c r="K3319" s="2"/>
      <c r="L3319" s="2">
        <v>74.801199999999994</v>
      </c>
      <c r="M3319" s="2">
        <v>4</v>
      </c>
    </row>
    <row r="3320" spans="1:13" x14ac:dyDescent="0.3">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
      <c r="A3321" s="2" t="s">
        <v>17</v>
      </c>
      <c r="B3321" s="2">
        <v>3320</v>
      </c>
      <c r="C3321" s="2" t="s">
        <v>1277</v>
      </c>
      <c r="D3321" s="2" t="s">
        <v>67</v>
      </c>
      <c r="E3321" s="2">
        <v>2018</v>
      </c>
      <c r="F3321" s="2" t="s">
        <v>138</v>
      </c>
      <c r="G3321" s="2" t="s">
        <v>14</v>
      </c>
      <c r="H3321" s="2" t="s">
        <v>26</v>
      </c>
      <c r="I3321" s="2" t="s">
        <v>40</v>
      </c>
      <c r="J3321" s="2">
        <v>0.122832172</v>
      </c>
      <c r="K3321" s="2"/>
      <c r="L3321" s="2">
        <v>217.685</v>
      </c>
      <c r="M3321" s="2">
        <v>4</v>
      </c>
    </row>
    <row r="3322" spans="1:13" x14ac:dyDescent="0.3">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
      <c r="A3323" s="2" t="s">
        <v>17</v>
      </c>
      <c r="B3323" s="1">
        <v>3322</v>
      </c>
      <c r="C3323" s="2" t="s">
        <v>1066</v>
      </c>
      <c r="D3323" s="2" t="s">
        <v>24</v>
      </c>
      <c r="E3323" s="2">
        <v>2018</v>
      </c>
      <c r="F3323" s="2" t="s">
        <v>138</v>
      </c>
      <c r="G3323" s="2" t="s">
        <v>14</v>
      </c>
      <c r="H3323" s="2" t="s">
        <v>26</v>
      </c>
      <c r="I3323" s="2" t="s">
        <v>40</v>
      </c>
      <c r="J3323" s="2">
        <v>7.9146113000000004E-2</v>
      </c>
      <c r="K3323" s="2"/>
      <c r="L3323" s="2">
        <v>181.46600000000001</v>
      </c>
      <c r="M3323" s="2">
        <v>4</v>
      </c>
    </row>
    <row r="3324" spans="1:13" x14ac:dyDescent="0.3">
      <c r="A3324" s="1" t="s">
        <v>17</v>
      </c>
      <c r="B3324" s="2">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
      <c r="A3325" s="2" t="s">
        <v>17</v>
      </c>
      <c r="B3325" s="1">
        <v>3324</v>
      </c>
      <c r="C3325" s="2" t="s">
        <v>51</v>
      </c>
      <c r="D3325" s="2" t="s">
        <v>12</v>
      </c>
      <c r="E3325" s="2">
        <v>2018</v>
      </c>
      <c r="F3325" s="2" t="s">
        <v>138</v>
      </c>
      <c r="G3325" s="2" t="s">
        <v>14</v>
      </c>
      <c r="H3325" s="2" t="s">
        <v>26</v>
      </c>
      <c r="I3325" s="2" t="s">
        <v>40</v>
      </c>
      <c r="J3325" s="2">
        <v>0.22483730800000001</v>
      </c>
      <c r="K3325" s="2"/>
      <c r="L3325" s="2">
        <v>112.7886</v>
      </c>
      <c r="M3325" s="2">
        <v>4</v>
      </c>
    </row>
    <row r="3326" spans="1:13" x14ac:dyDescent="0.3">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
      <c r="A3327" s="2" t="s">
        <v>17</v>
      </c>
      <c r="B3327" s="2">
        <v>3326</v>
      </c>
      <c r="C3327" s="2" t="s">
        <v>1350</v>
      </c>
      <c r="D3327" s="2" t="s">
        <v>19</v>
      </c>
      <c r="E3327" s="2">
        <v>2018</v>
      </c>
      <c r="F3327" s="2" t="s">
        <v>138</v>
      </c>
      <c r="G3327" s="2" t="s">
        <v>14</v>
      </c>
      <c r="H3327" s="2" t="s">
        <v>26</v>
      </c>
      <c r="I3327" s="2" t="s">
        <v>40</v>
      </c>
      <c r="J3327" s="2">
        <v>5.0535311999999999E-2</v>
      </c>
      <c r="K3327" s="2"/>
      <c r="L3327" s="2">
        <v>130.03100000000001</v>
      </c>
      <c r="M3327" s="2">
        <v>4</v>
      </c>
    </row>
    <row r="3328" spans="1:13" x14ac:dyDescent="0.3">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
      <c r="A3329" s="2" t="s">
        <v>17</v>
      </c>
      <c r="B3329" s="1">
        <v>3328</v>
      </c>
      <c r="C3329" s="2" t="s">
        <v>1394</v>
      </c>
      <c r="D3329" s="2" t="s">
        <v>42</v>
      </c>
      <c r="E3329" s="2">
        <v>2018</v>
      </c>
      <c r="F3329" s="2" t="s">
        <v>138</v>
      </c>
      <c r="G3329" s="2" t="s">
        <v>14</v>
      </c>
      <c r="H3329" s="2" t="s">
        <v>26</v>
      </c>
      <c r="I3329" s="2" t="s">
        <v>40</v>
      </c>
      <c r="J3329" s="2">
        <v>9.0778148000000003E-2</v>
      </c>
      <c r="K3329" s="2"/>
      <c r="L3329" s="2">
        <v>153.10239999999999</v>
      </c>
      <c r="M3329" s="2">
        <v>4</v>
      </c>
    </row>
    <row r="3330" spans="1:13" x14ac:dyDescent="0.3">
      <c r="A3330" s="1" t="s">
        <v>17</v>
      </c>
      <c r="B3330" s="2">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
      <c r="A3331" s="2" t="s">
        <v>17</v>
      </c>
      <c r="B3331" s="1">
        <v>3330</v>
      </c>
      <c r="C3331" s="2" t="s">
        <v>998</v>
      </c>
      <c r="D3331" s="2" t="s">
        <v>64</v>
      </c>
      <c r="E3331" s="2">
        <v>2018</v>
      </c>
      <c r="F3331" s="2" t="s">
        <v>138</v>
      </c>
      <c r="G3331" s="2" t="s">
        <v>14</v>
      </c>
      <c r="H3331" s="2" t="s">
        <v>26</v>
      </c>
      <c r="I3331" s="2" t="s">
        <v>40</v>
      </c>
      <c r="J3331" s="2">
        <v>0.142393355</v>
      </c>
      <c r="K3331" s="2"/>
      <c r="L3331" s="2">
        <v>36.418999999999997</v>
      </c>
      <c r="M3331" s="2">
        <v>4</v>
      </c>
    </row>
    <row r="3332" spans="1:13" x14ac:dyDescent="0.3">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
      <c r="A3333" s="2" t="s">
        <v>17</v>
      </c>
      <c r="B3333" s="2">
        <v>3332</v>
      </c>
      <c r="C3333" s="2" t="s">
        <v>244</v>
      </c>
      <c r="D3333" s="2" t="s">
        <v>64</v>
      </c>
      <c r="E3333" s="2">
        <v>2018</v>
      </c>
      <c r="F3333" s="2" t="s">
        <v>138</v>
      </c>
      <c r="G3333" s="2" t="s">
        <v>14</v>
      </c>
      <c r="H3333" s="2" t="s">
        <v>26</v>
      </c>
      <c r="I3333" s="2" t="s">
        <v>40</v>
      </c>
      <c r="J3333" s="2">
        <v>2.1184746000000001E-2</v>
      </c>
      <c r="K3333" s="2"/>
      <c r="L3333" s="2">
        <v>189.553</v>
      </c>
      <c r="M3333" s="2">
        <v>4</v>
      </c>
    </row>
    <row r="3334" spans="1:13" x14ac:dyDescent="0.3">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
      <c r="A3335" s="2" t="s">
        <v>17</v>
      </c>
      <c r="B3335" s="1">
        <v>3334</v>
      </c>
      <c r="C3335" s="2" t="s">
        <v>178</v>
      </c>
      <c r="D3335" s="2" t="s">
        <v>48</v>
      </c>
      <c r="E3335" s="2">
        <v>2018</v>
      </c>
      <c r="F3335" s="2" t="s">
        <v>138</v>
      </c>
      <c r="G3335" s="2" t="s">
        <v>14</v>
      </c>
      <c r="H3335" s="2" t="s">
        <v>26</v>
      </c>
      <c r="I3335" s="2" t="s">
        <v>40</v>
      </c>
      <c r="J3335" s="2">
        <v>9.1354948000000005E-2</v>
      </c>
      <c r="K3335" s="2"/>
      <c r="L3335" s="2">
        <v>122.30719999999999</v>
      </c>
      <c r="M3335" s="2">
        <v>4</v>
      </c>
    </row>
    <row r="3336" spans="1:13" x14ac:dyDescent="0.3">
      <c r="A3336" s="1" t="s">
        <v>17</v>
      </c>
      <c r="B3336" s="2">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
      <c r="A3337" s="2" t="s">
        <v>10</v>
      </c>
      <c r="B3337" s="1">
        <v>3336</v>
      </c>
      <c r="C3337" s="2" t="s">
        <v>882</v>
      </c>
      <c r="D3337" s="2" t="s">
        <v>95</v>
      </c>
      <c r="E3337" s="2">
        <v>2018</v>
      </c>
      <c r="F3337" s="2" t="s">
        <v>138</v>
      </c>
      <c r="G3337" s="2" t="s">
        <v>14</v>
      </c>
      <c r="H3337" s="2" t="s">
        <v>26</v>
      </c>
      <c r="I3337" s="2" t="s">
        <v>40</v>
      </c>
      <c r="J3337" s="2">
        <v>0.212963193</v>
      </c>
      <c r="K3337" s="2"/>
      <c r="L3337" s="2">
        <v>59.521999999999998</v>
      </c>
      <c r="M3337" s="2">
        <v>4</v>
      </c>
    </row>
    <row r="3338" spans="1:13" x14ac:dyDescent="0.3">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
      <c r="A3339" s="2" t="s">
        <v>10</v>
      </c>
      <c r="B3339" s="2">
        <v>3338</v>
      </c>
      <c r="C3339" s="2" t="s">
        <v>1457</v>
      </c>
      <c r="D3339" s="2" t="s">
        <v>57</v>
      </c>
      <c r="E3339" s="2">
        <v>2018</v>
      </c>
      <c r="F3339" s="2" t="s">
        <v>138</v>
      </c>
      <c r="G3339" s="2" t="s">
        <v>14</v>
      </c>
      <c r="H3339" s="2" t="s">
        <v>26</v>
      </c>
      <c r="I3339" s="2" t="s">
        <v>40</v>
      </c>
      <c r="J3339" s="2">
        <v>0.118535581</v>
      </c>
      <c r="K3339" s="2"/>
      <c r="L3339" s="2">
        <v>256.39879999999999</v>
      </c>
      <c r="M3339" s="2">
        <v>4</v>
      </c>
    </row>
    <row r="3340" spans="1:13" x14ac:dyDescent="0.3">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
      <c r="A3341" s="2" t="s">
        <v>10</v>
      </c>
      <c r="B3341" s="1">
        <v>3340</v>
      </c>
      <c r="C3341" s="2" t="s">
        <v>597</v>
      </c>
      <c r="D3341" s="2" t="s">
        <v>67</v>
      </c>
      <c r="E3341" s="2">
        <v>2018</v>
      </c>
      <c r="F3341" s="2" t="s">
        <v>138</v>
      </c>
      <c r="G3341" s="2" t="s">
        <v>14</v>
      </c>
      <c r="H3341" s="2" t="s">
        <v>26</v>
      </c>
      <c r="I3341" s="2" t="s">
        <v>40</v>
      </c>
      <c r="J3341" s="2">
        <v>8.4404264000000007E-2</v>
      </c>
      <c r="K3341" s="2"/>
      <c r="L3341" s="2">
        <v>49.537599999999998</v>
      </c>
      <c r="M3341" s="2">
        <v>4</v>
      </c>
    </row>
    <row r="3342" spans="1:13" x14ac:dyDescent="0.3">
      <c r="A3342" s="1" t="s">
        <v>10</v>
      </c>
      <c r="B3342" s="2">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
      <c r="A3343" s="2" t="s">
        <v>10</v>
      </c>
      <c r="B3343" s="1">
        <v>3342</v>
      </c>
      <c r="C3343" s="2" t="s">
        <v>941</v>
      </c>
      <c r="D3343" s="2" t="s">
        <v>24</v>
      </c>
      <c r="E3343" s="2">
        <v>2018</v>
      </c>
      <c r="F3343" s="2" t="s">
        <v>138</v>
      </c>
      <c r="G3343" s="2" t="s">
        <v>14</v>
      </c>
      <c r="H3343" s="2" t="s">
        <v>26</v>
      </c>
      <c r="I3343" s="2" t="s">
        <v>40</v>
      </c>
      <c r="J3343" s="2">
        <v>0.164438907</v>
      </c>
      <c r="K3343" s="2"/>
      <c r="L3343" s="2">
        <v>188.42140000000001</v>
      </c>
      <c r="M3343" s="2">
        <v>4</v>
      </c>
    </row>
    <row r="3344" spans="1:13" x14ac:dyDescent="0.3">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
      <c r="A3345" s="2" t="s">
        <v>10</v>
      </c>
      <c r="B3345" s="2">
        <v>3344</v>
      </c>
      <c r="C3345" s="2" t="s">
        <v>1426</v>
      </c>
      <c r="D3345" s="2" t="s">
        <v>12</v>
      </c>
      <c r="E3345" s="2">
        <v>2018</v>
      </c>
      <c r="F3345" s="2" t="s">
        <v>138</v>
      </c>
      <c r="G3345" s="2" t="s">
        <v>14</v>
      </c>
      <c r="H3345" s="2" t="s">
        <v>26</v>
      </c>
      <c r="I3345" s="2" t="s">
        <v>40</v>
      </c>
      <c r="J3345" s="2">
        <v>0.214139786</v>
      </c>
      <c r="K3345" s="2"/>
      <c r="L3345" s="2">
        <v>102.4016</v>
      </c>
      <c r="M3345" s="2">
        <v>4</v>
      </c>
    </row>
    <row r="3346" spans="1:13" x14ac:dyDescent="0.3">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
      <c r="A3347" s="2" t="s">
        <v>10</v>
      </c>
      <c r="B3347" s="1">
        <v>3346</v>
      </c>
      <c r="C3347" s="2" t="s">
        <v>1311</v>
      </c>
      <c r="D3347" s="2" t="s">
        <v>48</v>
      </c>
      <c r="E3347" s="2">
        <v>2018</v>
      </c>
      <c r="F3347" s="2" t="s">
        <v>138</v>
      </c>
      <c r="G3347" s="2" t="s">
        <v>14</v>
      </c>
      <c r="H3347" s="2" t="s">
        <v>26</v>
      </c>
      <c r="I3347" s="2" t="s">
        <v>40</v>
      </c>
      <c r="J3347" s="2">
        <v>1.251245E-2</v>
      </c>
      <c r="K3347" s="2"/>
      <c r="L3347" s="2">
        <v>38.747999999999998</v>
      </c>
      <c r="M3347" s="2">
        <v>4</v>
      </c>
    </row>
    <row r="3348" spans="1:13" x14ac:dyDescent="0.3">
      <c r="A3348" s="1" t="s">
        <v>10</v>
      </c>
      <c r="B3348" s="2">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
      <c r="A3349" s="2" t="s">
        <v>35</v>
      </c>
      <c r="B3349" s="1">
        <v>3348</v>
      </c>
      <c r="C3349" s="2" t="s">
        <v>585</v>
      </c>
      <c r="D3349" s="2" t="s">
        <v>67</v>
      </c>
      <c r="E3349" s="2">
        <v>2018</v>
      </c>
      <c r="F3349" s="2" t="s">
        <v>138</v>
      </c>
      <c r="G3349" s="2" t="s">
        <v>14</v>
      </c>
      <c r="H3349" s="2" t="s">
        <v>26</v>
      </c>
      <c r="I3349" s="2" t="s">
        <v>40</v>
      </c>
      <c r="J3349" s="2">
        <v>0.10818157</v>
      </c>
      <c r="K3349" s="2"/>
      <c r="L3349" s="2">
        <v>149.60499999999999</v>
      </c>
      <c r="M3349" s="2">
        <v>4</v>
      </c>
    </row>
    <row r="3350" spans="1:13" x14ac:dyDescent="0.3">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
      <c r="A3351" s="2" t="s">
        <v>35</v>
      </c>
      <c r="B3351" s="2">
        <v>3350</v>
      </c>
      <c r="C3351" s="2" t="s">
        <v>953</v>
      </c>
      <c r="D3351" s="2" t="s">
        <v>48</v>
      </c>
      <c r="E3351" s="2">
        <v>2018</v>
      </c>
      <c r="F3351" s="2" t="s">
        <v>138</v>
      </c>
      <c r="G3351" s="2" t="s">
        <v>14</v>
      </c>
      <c r="H3351" s="2" t="s">
        <v>26</v>
      </c>
      <c r="I3351" s="2" t="s">
        <v>40</v>
      </c>
      <c r="J3351" s="2">
        <v>7.8872251000000004E-2</v>
      </c>
      <c r="K3351" s="2"/>
      <c r="L3351" s="2">
        <v>189.5556</v>
      </c>
      <c r="M3351" s="2">
        <v>4</v>
      </c>
    </row>
    <row r="3352" spans="1:13" x14ac:dyDescent="0.3">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
      <c r="A3353" s="2" t="s">
        <v>17</v>
      </c>
      <c r="B3353" s="1">
        <v>3352</v>
      </c>
      <c r="C3353" s="2" t="s">
        <v>385</v>
      </c>
      <c r="D3353" s="2" t="s">
        <v>54</v>
      </c>
      <c r="E3353" s="2">
        <v>2016</v>
      </c>
      <c r="F3353" s="2" t="s">
        <v>25</v>
      </c>
      <c r="G3353" s="2" t="s">
        <v>14</v>
      </c>
      <c r="H3353" s="2" t="s">
        <v>26</v>
      </c>
      <c r="I3353" s="2" t="s">
        <v>16</v>
      </c>
      <c r="J3353" s="2">
        <v>3.6037951999999998E-2</v>
      </c>
      <c r="K3353" s="2">
        <v>18.850000000000001</v>
      </c>
      <c r="L3353" s="2">
        <v>58.456200000000003</v>
      </c>
      <c r="M3353" s="2">
        <v>4</v>
      </c>
    </row>
    <row r="3354" spans="1:13" x14ac:dyDescent="0.3">
      <c r="A3354" s="1" t="s">
        <v>17</v>
      </c>
      <c r="B3354" s="2">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
      <c r="A3355" s="2" t="s">
        <v>17</v>
      </c>
      <c r="B3355" s="1">
        <v>3354</v>
      </c>
      <c r="C3355" s="2" t="s">
        <v>1461</v>
      </c>
      <c r="D3355" s="2" t="s">
        <v>95</v>
      </c>
      <c r="E3355" s="2">
        <v>2016</v>
      </c>
      <c r="F3355" s="2" t="s">
        <v>25</v>
      </c>
      <c r="G3355" s="2" t="s">
        <v>14</v>
      </c>
      <c r="H3355" s="2" t="s">
        <v>26</v>
      </c>
      <c r="I3355" s="2" t="s">
        <v>16</v>
      </c>
      <c r="J3355" s="2">
        <v>1.5859293999999999E-2</v>
      </c>
      <c r="K3355" s="2">
        <v>9.1950000000000003</v>
      </c>
      <c r="L3355" s="2">
        <v>84.559200000000004</v>
      </c>
      <c r="M3355" s="2">
        <v>4</v>
      </c>
    </row>
    <row r="3356" spans="1:13" x14ac:dyDescent="0.3">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
      <c r="A3357" s="2" t="s">
        <v>17</v>
      </c>
      <c r="B3357" s="2">
        <v>3356</v>
      </c>
      <c r="C3357" s="2" t="s">
        <v>987</v>
      </c>
      <c r="D3357" s="2" t="s">
        <v>74</v>
      </c>
      <c r="E3357" s="2">
        <v>2016</v>
      </c>
      <c r="F3357" s="2" t="s">
        <v>25</v>
      </c>
      <c r="G3357" s="2" t="s">
        <v>14</v>
      </c>
      <c r="H3357" s="2" t="s">
        <v>26</v>
      </c>
      <c r="I3357" s="2" t="s">
        <v>16</v>
      </c>
      <c r="J3357" s="2">
        <v>0.15205828099999999</v>
      </c>
      <c r="K3357" s="2">
        <v>18.600000000000001</v>
      </c>
      <c r="L3357" s="2">
        <v>99.9358</v>
      </c>
      <c r="M3357" s="2">
        <v>4</v>
      </c>
    </row>
    <row r="3358" spans="1:13" x14ac:dyDescent="0.3">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
      <c r="A3359" s="2" t="s">
        <v>17</v>
      </c>
      <c r="B3359" s="1">
        <v>3358</v>
      </c>
      <c r="C3359" s="2" t="s">
        <v>1420</v>
      </c>
      <c r="D3359" s="2" t="s">
        <v>28</v>
      </c>
      <c r="E3359" s="2">
        <v>2016</v>
      </c>
      <c r="F3359" s="2" t="s">
        <v>25</v>
      </c>
      <c r="G3359" s="2" t="s">
        <v>14</v>
      </c>
      <c r="H3359" s="2" t="s">
        <v>26</v>
      </c>
      <c r="I3359" s="2" t="s">
        <v>16</v>
      </c>
      <c r="J3359" s="2">
        <v>6.4921764000000007E-2</v>
      </c>
      <c r="K3359" s="2">
        <v>19.7</v>
      </c>
      <c r="L3359" s="2">
        <v>88.119799999999998</v>
      </c>
      <c r="M3359" s="2">
        <v>4</v>
      </c>
    </row>
    <row r="3360" spans="1:13" x14ac:dyDescent="0.3">
      <c r="A3360" s="1" t="s">
        <v>17</v>
      </c>
      <c r="B3360" s="2">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
      <c r="A3361" s="2" t="s">
        <v>17</v>
      </c>
      <c r="B3361" s="1">
        <v>3360</v>
      </c>
      <c r="C3361" s="2" t="s">
        <v>227</v>
      </c>
      <c r="D3361" s="2" t="s">
        <v>67</v>
      </c>
      <c r="E3361" s="2">
        <v>2016</v>
      </c>
      <c r="F3361" s="2" t="s">
        <v>25</v>
      </c>
      <c r="G3361" s="2" t="s">
        <v>14</v>
      </c>
      <c r="H3361" s="2" t="s">
        <v>26</v>
      </c>
      <c r="I3361" s="2" t="s">
        <v>16</v>
      </c>
      <c r="J3361" s="2">
        <v>5.2351430000000003E-3</v>
      </c>
      <c r="K3361" s="2">
        <v>19.850000000000001</v>
      </c>
      <c r="L3361" s="2">
        <v>265.88839999999999</v>
      </c>
      <c r="M3361" s="2">
        <v>4</v>
      </c>
    </row>
    <row r="3362" spans="1:13" x14ac:dyDescent="0.3">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
      <c r="A3363" s="2" t="s">
        <v>17</v>
      </c>
      <c r="B3363" s="2">
        <v>3362</v>
      </c>
      <c r="C3363" s="2" t="s">
        <v>405</v>
      </c>
      <c r="D3363" s="2" t="s">
        <v>24</v>
      </c>
      <c r="E3363" s="2">
        <v>2016</v>
      </c>
      <c r="F3363" s="2" t="s">
        <v>25</v>
      </c>
      <c r="G3363" s="2" t="s">
        <v>14</v>
      </c>
      <c r="H3363" s="2" t="s">
        <v>26</v>
      </c>
      <c r="I3363" s="2" t="s">
        <v>16</v>
      </c>
      <c r="J3363" s="2">
        <v>8.8356939999999998E-3</v>
      </c>
      <c r="K3363" s="2">
        <v>8.68</v>
      </c>
      <c r="L3363" s="2">
        <v>96.538399999999996</v>
      </c>
      <c r="M3363" s="2">
        <v>4</v>
      </c>
    </row>
    <row r="3364" spans="1:13" x14ac:dyDescent="0.3">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
      <c r="A3365" s="2" t="s">
        <v>17</v>
      </c>
      <c r="B3365" s="1">
        <v>3364</v>
      </c>
      <c r="C3365" s="2" t="s">
        <v>346</v>
      </c>
      <c r="D3365" s="2" t="s">
        <v>24</v>
      </c>
      <c r="E3365" s="2">
        <v>2016</v>
      </c>
      <c r="F3365" s="2" t="s">
        <v>25</v>
      </c>
      <c r="G3365" s="2" t="s">
        <v>14</v>
      </c>
      <c r="H3365" s="2" t="s">
        <v>26</v>
      </c>
      <c r="I3365" s="2" t="s">
        <v>16</v>
      </c>
      <c r="J3365" s="2">
        <v>0.124452048</v>
      </c>
      <c r="K3365" s="2">
        <v>18</v>
      </c>
      <c r="L3365" s="2">
        <v>118.5124</v>
      </c>
      <c r="M3365" s="2">
        <v>4</v>
      </c>
    </row>
    <row r="3366" spans="1:13" x14ac:dyDescent="0.3">
      <c r="A3366" s="1" t="s">
        <v>17</v>
      </c>
      <c r="B3366" s="2">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
      <c r="A3367" s="2" t="s">
        <v>17</v>
      </c>
      <c r="B3367" s="1">
        <v>3366</v>
      </c>
      <c r="C3367" s="2" t="s">
        <v>1462</v>
      </c>
      <c r="D3367" s="2" t="s">
        <v>12</v>
      </c>
      <c r="E3367" s="2">
        <v>2016</v>
      </c>
      <c r="F3367" s="2" t="s">
        <v>25</v>
      </c>
      <c r="G3367" s="2" t="s">
        <v>14</v>
      </c>
      <c r="H3367" s="2" t="s">
        <v>26</v>
      </c>
      <c r="I3367" s="2" t="s">
        <v>16</v>
      </c>
      <c r="J3367" s="2">
        <v>8.7669485000000005E-2</v>
      </c>
      <c r="K3367" s="2">
        <v>6.65</v>
      </c>
      <c r="L3367" s="2">
        <v>127.26779999999999</v>
      </c>
      <c r="M3367" s="2">
        <v>4</v>
      </c>
    </row>
    <row r="3368" spans="1:13" x14ac:dyDescent="0.3">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
      <c r="A3369" s="2" t="s">
        <v>17</v>
      </c>
      <c r="B3369" s="2">
        <v>3368</v>
      </c>
      <c r="C3369" s="2" t="s">
        <v>1463</v>
      </c>
      <c r="D3369" s="2" t="s">
        <v>61</v>
      </c>
      <c r="E3369" s="2">
        <v>2016</v>
      </c>
      <c r="F3369" s="2" t="s">
        <v>25</v>
      </c>
      <c r="G3369" s="2" t="s">
        <v>14</v>
      </c>
      <c r="H3369" s="2" t="s">
        <v>26</v>
      </c>
      <c r="I3369" s="2" t="s">
        <v>16</v>
      </c>
      <c r="J3369" s="2">
        <v>3.4570357000000003E-2</v>
      </c>
      <c r="K3369" s="2">
        <v>13.85</v>
      </c>
      <c r="L3369" s="2">
        <v>117.4492</v>
      </c>
      <c r="M3369" s="2">
        <v>4</v>
      </c>
    </row>
    <row r="3370" spans="1:13" x14ac:dyDescent="0.3">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
      <c r="A3371" s="2" t="s">
        <v>17</v>
      </c>
      <c r="B3371" s="1">
        <v>3370</v>
      </c>
      <c r="C3371" s="2" t="s">
        <v>196</v>
      </c>
      <c r="D3371" s="2" t="s">
        <v>19</v>
      </c>
      <c r="E3371" s="2">
        <v>2016</v>
      </c>
      <c r="F3371" s="2" t="s">
        <v>25</v>
      </c>
      <c r="G3371" s="2" t="s">
        <v>14</v>
      </c>
      <c r="H3371" s="2" t="s">
        <v>26</v>
      </c>
      <c r="I3371" s="2" t="s">
        <v>16</v>
      </c>
      <c r="J3371" s="2">
        <v>7.9431642999999996E-2</v>
      </c>
      <c r="K3371" s="2">
        <v>12.15</v>
      </c>
      <c r="L3371" s="2">
        <v>38.650599999999997</v>
      </c>
      <c r="M3371" s="2">
        <v>4</v>
      </c>
    </row>
    <row r="3372" spans="1:13" x14ac:dyDescent="0.3">
      <c r="A3372" s="1" t="s">
        <v>17</v>
      </c>
      <c r="B3372" s="2">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
      <c r="A3373" s="2" t="s">
        <v>17</v>
      </c>
      <c r="B3373" s="1">
        <v>3372</v>
      </c>
      <c r="C3373" s="2" t="s">
        <v>298</v>
      </c>
      <c r="D3373" s="2" t="s">
        <v>19</v>
      </c>
      <c r="E3373" s="2">
        <v>2016</v>
      </c>
      <c r="F3373" s="2" t="s">
        <v>25</v>
      </c>
      <c r="G3373" s="2" t="s">
        <v>14</v>
      </c>
      <c r="H3373" s="2" t="s">
        <v>26</v>
      </c>
      <c r="I3373" s="2" t="s">
        <v>16</v>
      </c>
      <c r="J3373" s="2">
        <v>1.6107548999999999E-2</v>
      </c>
      <c r="K3373" s="2">
        <v>18.850000000000001</v>
      </c>
      <c r="L3373" s="2">
        <v>129.76259999999999</v>
      </c>
      <c r="M3373" s="2">
        <v>4</v>
      </c>
    </row>
    <row r="3374" spans="1:13" x14ac:dyDescent="0.3">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
      <c r="A3375" s="2" t="s">
        <v>17</v>
      </c>
      <c r="B3375" s="2">
        <v>3374</v>
      </c>
      <c r="C3375" s="2" t="s">
        <v>1464</v>
      </c>
      <c r="D3375" s="2" t="s">
        <v>42</v>
      </c>
      <c r="E3375" s="2">
        <v>2016</v>
      </c>
      <c r="F3375" s="2" t="s">
        <v>25</v>
      </c>
      <c r="G3375" s="2" t="s">
        <v>14</v>
      </c>
      <c r="H3375" s="2" t="s">
        <v>26</v>
      </c>
      <c r="I3375" s="2" t="s">
        <v>16</v>
      </c>
      <c r="J3375" s="2">
        <v>0</v>
      </c>
      <c r="K3375" s="2">
        <v>14.15</v>
      </c>
      <c r="L3375" s="2">
        <v>196.31100000000001</v>
      </c>
      <c r="M3375" s="2">
        <v>4</v>
      </c>
    </row>
    <row r="3376" spans="1:13" x14ac:dyDescent="0.3">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
      <c r="A3377" s="2" t="s">
        <v>17</v>
      </c>
      <c r="B3377" s="1">
        <v>3376</v>
      </c>
      <c r="C3377" s="2" t="s">
        <v>1412</v>
      </c>
      <c r="D3377" s="2" t="s">
        <v>42</v>
      </c>
      <c r="E3377" s="2">
        <v>2016</v>
      </c>
      <c r="F3377" s="2" t="s">
        <v>25</v>
      </c>
      <c r="G3377" s="2" t="s">
        <v>14</v>
      </c>
      <c r="H3377" s="2" t="s">
        <v>26</v>
      </c>
      <c r="I3377" s="2" t="s">
        <v>16</v>
      </c>
      <c r="J3377" s="2">
        <v>0</v>
      </c>
      <c r="K3377" s="2">
        <v>16</v>
      </c>
      <c r="L3377" s="2">
        <v>228.86680000000001</v>
      </c>
      <c r="M3377" s="2">
        <v>4</v>
      </c>
    </row>
    <row r="3378" spans="1:13" x14ac:dyDescent="0.3">
      <c r="A3378" s="1" t="s">
        <v>17</v>
      </c>
      <c r="B3378" s="2">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
      <c r="A3379" s="2" t="s">
        <v>17</v>
      </c>
      <c r="B3379" s="1">
        <v>3378</v>
      </c>
      <c r="C3379" s="2" t="s">
        <v>217</v>
      </c>
      <c r="D3379" s="2" t="s">
        <v>42</v>
      </c>
      <c r="E3379" s="2">
        <v>2016</v>
      </c>
      <c r="F3379" s="2" t="s">
        <v>25</v>
      </c>
      <c r="G3379" s="2" t="s">
        <v>14</v>
      </c>
      <c r="H3379" s="2" t="s">
        <v>26</v>
      </c>
      <c r="I3379" s="2" t="s">
        <v>16</v>
      </c>
      <c r="J3379" s="2">
        <v>0.177270016</v>
      </c>
      <c r="K3379" s="2">
        <v>19.100000000000001</v>
      </c>
      <c r="L3379" s="2">
        <v>174.04220000000001</v>
      </c>
      <c r="M3379" s="2">
        <v>4</v>
      </c>
    </row>
    <row r="3380" spans="1:13" x14ac:dyDescent="0.3">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
      <c r="A3381" s="2" t="s">
        <v>17</v>
      </c>
      <c r="B3381" s="2">
        <v>3380</v>
      </c>
      <c r="C3381" s="2" t="s">
        <v>950</v>
      </c>
      <c r="D3381" s="2" t="s">
        <v>42</v>
      </c>
      <c r="E3381" s="2">
        <v>2016</v>
      </c>
      <c r="F3381" s="2" t="s">
        <v>25</v>
      </c>
      <c r="G3381" s="2" t="s">
        <v>14</v>
      </c>
      <c r="H3381" s="2" t="s">
        <v>26</v>
      </c>
      <c r="I3381" s="2" t="s">
        <v>16</v>
      </c>
      <c r="J3381" s="2">
        <v>1.0602291999999999E-2</v>
      </c>
      <c r="K3381" s="2">
        <v>21.1</v>
      </c>
      <c r="L3381" s="2">
        <v>235.39580000000001</v>
      </c>
      <c r="M3381" s="2">
        <v>4</v>
      </c>
    </row>
    <row r="3382" spans="1:13" x14ac:dyDescent="0.3">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
      <c r="A3383" s="2" t="s">
        <v>17</v>
      </c>
      <c r="B3383" s="1">
        <v>3382</v>
      </c>
      <c r="C3383" s="2" t="s">
        <v>997</v>
      </c>
      <c r="D3383" s="2" t="s">
        <v>64</v>
      </c>
      <c r="E3383" s="2">
        <v>2016</v>
      </c>
      <c r="F3383" s="2" t="s">
        <v>25</v>
      </c>
      <c r="G3383" s="2" t="s">
        <v>14</v>
      </c>
      <c r="H3383" s="2" t="s">
        <v>26</v>
      </c>
      <c r="I3383" s="2" t="s">
        <v>16</v>
      </c>
      <c r="J3383" s="2">
        <v>6.6726133000000007E-2</v>
      </c>
      <c r="K3383" s="2">
        <v>15.6</v>
      </c>
      <c r="L3383" s="2">
        <v>185.89240000000001</v>
      </c>
      <c r="M3383" s="2">
        <v>4</v>
      </c>
    </row>
    <row r="3384" spans="1:13" x14ac:dyDescent="0.3">
      <c r="A3384" s="1" t="s">
        <v>17</v>
      </c>
      <c r="B3384" s="2">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
      <c r="A3385" s="2" t="s">
        <v>17</v>
      </c>
      <c r="B3385" s="1">
        <v>3384</v>
      </c>
      <c r="C3385" s="2" t="s">
        <v>880</v>
      </c>
      <c r="D3385" s="2" t="s">
        <v>48</v>
      </c>
      <c r="E3385" s="2">
        <v>2016</v>
      </c>
      <c r="F3385" s="2" t="s">
        <v>25</v>
      </c>
      <c r="G3385" s="2" t="s">
        <v>14</v>
      </c>
      <c r="H3385" s="2" t="s">
        <v>26</v>
      </c>
      <c r="I3385" s="2" t="s">
        <v>16</v>
      </c>
      <c r="J3385" s="2">
        <v>3.596071E-2</v>
      </c>
      <c r="K3385" s="2">
        <v>13.65</v>
      </c>
      <c r="L3385" s="2">
        <v>186.39240000000001</v>
      </c>
      <c r="M3385" s="2">
        <v>4</v>
      </c>
    </row>
    <row r="3386" spans="1:13" x14ac:dyDescent="0.3">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
      <c r="A3387" s="2" t="s">
        <v>17</v>
      </c>
      <c r="B3387" s="2">
        <v>3386</v>
      </c>
      <c r="C3387" s="2" t="s">
        <v>220</v>
      </c>
      <c r="D3387" s="2" t="s">
        <v>48</v>
      </c>
      <c r="E3387" s="2">
        <v>2016</v>
      </c>
      <c r="F3387" s="2" t="s">
        <v>25</v>
      </c>
      <c r="G3387" s="2" t="s">
        <v>14</v>
      </c>
      <c r="H3387" s="2" t="s">
        <v>26</v>
      </c>
      <c r="I3387" s="2" t="s">
        <v>16</v>
      </c>
      <c r="J3387" s="2">
        <v>4.0945898000000001E-2</v>
      </c>
      <c r="K3387" s="2">
        <v>16</v>
      </c>
      <c r="L3387" s="2">
        <v>143.14959999999999</v>
      </c>
      <c r="M3387" s="2">
        <v>4</v>
      </c>
    </row>
    <row r="3388" spans="1:13" x14ac:dyDescent="0.3">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
      <c r="A3389" s="2" t="s">
        <v>17</v>
      </c>
      <c r="B3389" s="1">
        <v>3388</v>
      </c>
      <c r="C3389" s="2" t="s">
        <v>643</v>
      </c>
      <c r="D3389" s="2" t="s">
        <v>48</v>
      </c>
      <c r="E3389" s="2">
        <v>2016</v>
      </c>
      <c r="F3389" s="2" t="s">
        <v>25</v>
      </c>
      <c r="G3389" s="2" t="s">
        <v>14</v>
      </c>
      <c r="H3389" s="2" t="s">
        <v>26</v>
      </c>
      <c r="I3389" s="2" t="s">
        <v>16</v>
      </c>
      <c r="J3389" s="2">
        <v>1.9423231999999999E-2</v>
      </c>
      <c r="K3389" s="2">
        <v>21.25</v>
      </c>
      <c r="L3389" s="2">
        <v>120.87560000000001</v>
      </c>
      <c r="M3389" s="2">
        <v>4</v>
      </c>
    </row>
    <row r="3390" spans="1:13" x14ac:dyDescent="0.3">
      <c r="A3390" s="1" t="s">
        <v>17</v>
      </c>
      <c r="B3390" s="2">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
      <c r="A3391" s="2" t="s">
        <v>17</v>
      </c>
      <c r="B3391" s="1">
        <v>3390</v>
      </c>
      <c r="C3391" s="2" t="s">
        <v>1466</v>
      </c>
      <c r="D3391" s="2" t="s">
        <v>32</v>
      </c>
      <c r="E3391" s="2">
        <v>2016</v>
      </c>
      <c r="F3391" s="2" t="s">
        <v>25</v>
      </c>
      <c r="G3391" s="2" t="s">
        <v>14</v>
      </c>
      <c r="H3391" s="2" t="s">
        <v>26</v>
      </c>
      <c r="I3391" s="2" t="s">
        <v>16</v>
      </c>
      <c r="J3391" s="2">
        <v>6.5436580999999994E-2</v>
      </c>
      <c r="K3391" s="2">
        <v>8.67</v>
      </c>
      <c r="L3391" s="2">
        <v>142.9128</v>
      </c>
      <c r="M3391" s="2">
        <v>4</v>
      </c>
    </row>
    <row r="3392" spans="1:13" x14ac:dyDescent="0.3">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
      <c r="A3393" s="2" t="s">
        <v>17</v>
      </c>
      <c r="B3393" s="2">
        <v>3392</v>
      </c>
      <c r="C3393" s="2" t="s">
        <v>197</v>
      </c>
      <c r="D3393" s="2" t="s">
        <v>32</v>
      </c>
      <c r="E3393" s="2">
        <v>2016</v>
      </c>
      <c r="F3393" s="2" t="s">
        <v>25</v>
      </c>
      <c r="G3393" s="2" t="s">
        <v>14</v>
      </c>
      <c r="H3393" s="2" t="s">
        <v>26</v>
      </c>
      <c r="I3393" s="2" t="s">
        <v>16</v>
      </c>
      <c r="J3393" s="2">
        <v>7.3283192999999996E-2</v>
      </c>
      <c r="K3393" s="2">
        <v>15.35</v>
      </c>
      <c r="L3393" s="2">
        <v>91.811999999999998</v>
      </c>
      <c r="M3393" s="2">
        <v>4</v>
      </c>
    </row>
    <row r="3394" spans="1:13" x14ac:dyDescent="0.3">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
      <c r="A3395" s="2" t="s">
        <v>17</v>
      </c>
      <c r="B3395" s="1">
        <v>3394</v>
      </c>
      <c r="C3395" s="2" t="s">
        <v>881</v>
      </c>
      <c r="D3395" s="2" t="s">
        <v>159</v>
      </c>
      <c r="E3395" s="2">
        <v>2016</v>
      </c>
      <c r="F3395" s="2" t="s">
        <v>25</v>
      </c>
      <c r="G3395" s="2" t="s">
        <v>14</v>
      </c>
      <c r="H3395" s="2" t="s">
        <v>26</v>
      </c>
      <c r="I3395" s="2" t="s">
        <v>16</v>
      </c>
      <c r="J3395" s="2">
        <v>4.3234573999999998E-2</v>
      </c>
      <c r="K3395" s="2">
        <v>15.85</v>
      </c>
      <c r="L3395" s="2">
        <v>38.316400000000002</v>
      </c>
      <c r="M3395" s="2">
        <v>4</v>
      </c>
    </row>
    <row r="3396" spans="1:13" x14ac:dyDescent="0.3">
      <c r="A3396" s="1" t="s">
        <v>10</v>
      </c>
      <c r="B3396" s="2">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
      <c r="A3397" s="2" t="s">
        <v>10</v>
      </c>
      <c r="B3397" s="1">
        <v>3396</v>
      </c>
      <c r="C3397" s="2" t="s">
        <v>1424</v>
      </c>
      <c r="D3397" s="2" t="s">
        <v>95</v>
      </c>
      <c r="E3397" s="2">
        <v>2016</v>
      </c>
      <c r="F3397" s="2" t="s">
        <v>25</v>
      </c>
      <c r="G3397" s="2" t="s">
        <v>14</v>
      </c>
      <c r="H3397" s="2" t="s">
        <v>26</v>
      </c>
      <c r="I3397" s="2" t="s">
        <v>16</v>
      </c>
      <c r="J3397" s="2">
        <v>0</v>
      </c>
      <c r="K3397" s="2">
        <v>10.5</v>
      </c>
      <c r="L3397" s="2">
        <v>143.31280000000001</v>
      </c>
      <c r="M3397" s="2">
        <v>4</v>
      </c>
    </row>
    <row r="3398" spans="1:13" x14ac:dyDescent="0.3">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
      <c r="A3399" s="2" t="s">
        <v>10</v>
      </c>
      <c r="B3399" s="2">
        <v>3398</v>
      </c>
      <c r="C3399" s="2" t="s">
        <v>1467</v>
      </c>
      <c r="D3399" s="2" t="s">
        <v>28</v>
      </c>
      <c r="E3399" s="2">
        <v>2016</v>
      </c>
      <c r="F3399" s="2" t="s">
        <v>25</v>
      </c>
      <c r="G3399" s="2" t="s">
        <v>14</v>
      </c>
      <c r="H3399" s="2" t="s">
        <v>26</v>
      </c>
      <c r="I3399" s="2" t="s">
        <v>16</v>
      </c>
      <c r="J3399" s="2">
        <v>9.2771308999999996E-2</v>
      </c>
      <c r="K3399" s="2">
        <v>5.8849999999999998</v>
      </c>
      <c r="L3399" s="2">
        <v>54.1982</v>
      </c>
      <c r="M3399" s="2">
        <v>4</v>
      </c>
    </row>
    <row r="3400" spans="1:13" x14ac:dyDescent="0.3">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
      <c r="A3401" s="2" t="s">
        <v>10</v>
      </c>
      <c r="B3401" s="1">
        <v>3400</v>
      </c>
      <c r="C3401" s="2" t="s">
        <v>1254</v>
      </c>
      <c r="D3401" s="2" t="s">
        <v>28</v>
      </c>
      <c r="E3401" s="2">
        <v>2016</v>
      </c>
      <c r="F3401" s="2" t="s">
        <v>25</v>
      </c>
      <c r="G3401" s="2" t="s">
        <v>14</v>
      </c>
      <c r="H3401" s="2" t="s">
        <v>26</v>
      </c>
      <c r="I3401" s="2" t="s">
        <v>16</v>
      </c>
      <c r="J3401" s="2">
        <v>4.6808553000000003E-2</v>
      </c>
      <c r="K3401" s="2">
        <v>17.100000000000001</v>
      </c>
      <c r="L3401" s="2">
        <v>141.4838</v>
      </c>
      <c r="M3401" s="2">
        <v>4</v>
      </c>
    </row>
    <row r="3402" spans="1:13" x14ac:dyDescent="0.3">
      <c r="A3402" s="1" t="s">
        <v>10</v>
      </c>
      <c r="B3402" s="2">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
      <c r="A3403" s="2" t="s">
        <v>10</v>
      </c>
      <c r="B3403" s="1">
        <v>3402</v>
      </c>
      <c r="C3403" s="2" t="s">
        <v>1139</v>
      </c>
      <c r="D3403" s="2" t="s">
        <v>67</v>
      </c>
      <c r="E3403" s="2">
        <v>2016</v>
      </c>
      <c r="F3403" s="2" t="s">
        <v>25</v>
      </c>
      <c r="G3403" s="2" t="s">
        <v>14</v>
      </c>
      <c r="H3403" s="2" t="s">
        <v>26</v>
      </c>
      <c r="I3403" s="2" t="s">
        <v>16</v>
      </c>
      <c r="J3403" s="2">
        <v>7.3920438000000005E-2</v>
      </c>
      <c r="K3403" s="2">
        <v>12.6</v>
      </c>
      <c r="L3403" s="2">
        <v>255.63560000000001</v>
      </c>
      <c r="M3403" s="2">
        <v>4</v>
      </c>
    </row>
    <row r="3404" spans="1:13" x14ac:dyDescent="0.3">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
      <c r="A3405" s="2" t="s">
        <v>10</v>
      </c>
      <c r="B3405" s="2">
        <v>3404</v>
      </c>
      <c r="C3405" s="2" t="s">
        <v>1426</v>
      </c>
      <c r="D3405" s="2" t="s">
        <v>12</v>
      </c>
      <c r="E3405" s="2">
        <v>2016</v>
      </c>
      <c r="F3405" s="2" t="s">
        <v>25</v>
      </c>
      <c r="G3405" s="2" t="s">
        <v>14</v>
      </c>
      <c r="H3405" s="2" t="s">
        <v>26</v>
      </c>
      <c r="I3405" s="2" t="s">
        <v>16</v>
      </c>
      <c r="J3405" s="2">
        <v>0.122304725</v>
      </c>
      <c r="K3405" s="2">
        <v>9.1950000000000003</v>
      </c>
      <c r="L3405" s="2">
        <v>99.201599999999999</v>
      </c>
      <c r="M3405" s="2">
        <v>4</v>
      </c>
    </row>
    <row r="3406" spans="1:13" x14ac:dyDescent="0.3">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
      <c r="A3407" s="2" t="s">
        <v>10</v>
      </c>
      <c r="B3407" s="1">
        <v>3406</v>
      </c>
      <c r="C3407" s="2" t="s">
        <v>360</v>
      </c>
      <c r="D3407" s="2" t="s">
        <v>12</v>
      </c>
      <c r="E3407" s="2">
        <v>2016</v>
      </c>
      <c r="F3407" s="2" t="s">
        <v>25</v>
      </c>
      <c r="G3407" s="2" t="s">
        <v>14</v>
      </c>
      <c r="H3407" s="2" t="s">
        <v>26</v>
      </c>
      <c r="I3407" s="2" t="s">
        <v>16</v>
      </c>
      <c r="J3407" s="2">
        <v>3.0569229E-2</v>
      </c>
      <c r="K3407" s="2">
        <v>10.3</v>
      </c>
      <c r="L3407" s="2">
        <v>113.1176</v>
      </c>
      <c r="M3407" s="2">
        <v>4</v>
      </c>
    </row>
    <row r="3408" spans="1:13" x14ac:dyDescent="0.3">
      <c r="A3408" s="1" t="s">
        <v>10</v>
      </c>
      <c r="B3408" s="2">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
      <c r="A3409" s="2" t="s">
        <v>10</v>
      </c>
      <c r="B3409" s="1">
        <v>3408</v>
      </c>
      <c r="C3409" s="2" t="s">
        <v>864</v>
      </c>
      <c r="D3409" s="2" t="s">
        <v>12</v>
      </c>
      <c r="E3409" s="2">
        <v>2016</v>
      </c>
      <c r="F3409" s="2" t="s">
        <v>25</v>
      </c>
      <c r="G3409" s="2" t="s">
        <v>14</v>
      </c>
      <c r="H3409" s="2" t="s">
        <v>26</v>
      </c>
      <c r="I3409" s="2" t="s">
        <v>16</v>
      </c>
      <c r="J3409" s="2">
        <v>4.3655155000000001E-2</v>
      </c>
      <c r="K3409" s="2">
        <v>13.6</v>
      </c>
      <c r="L3409" s="2">
        <v>156.7946</v>
      </c>
      <c r="M3409" s="2">
        <v>4</v>
      </c>
    </row>
    <row r="3410" spans="1:13" x14ac:dyDescent="0.3">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
      <c r="A3411" s="2" t="s">
        <v>10</v>
      </c>
      <c r="B3411" s="2">
        <v>3410</v>
      </c>
      <c r="C3411" s="2" t="s">
        <v>273</v>
      </c>
      <c r="D3411" s="2" t="s">
        <v>54</v>
      </c>
      <c r="E3411" s="2">
        <v>2016</v>
      </c>
      <c r="F3411" s="2" t="s">
        <v>25</v>
      </c>
      <c r="G3411" s="2" t="s">
        <v>14</v>
      </c>
      <c r="H3411" s="2" t="s">
        <v>26</v>
      </c>
      <c r="I3411" s="2" t="s">
        <v>16</v>
      </c>
      <c r="J3411" s="2">
        <v>3.3760862000000003E-2</v>
      </c>
      <c r="K3411" s="2">
        <v>12.35</v>
      </c>
      <c r="L3411" s="2">
        <v>196.9426</v>
      </c>
      <c r="M3411" s="2">
        <v>4</v>
      </c>
    </row>
    <row r="3412" spans="1:13" x14ac:dyDescent="0.3">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
      <c r="A3413" s="2" t="s">
        <v>10</v>
      </c>
      <c r="B3413" s="1">
        <v>3412</v>
      </c>
      <c r="C3413" s="2" t="s">
        <v>1454</v>
      </c>
      <c r="D3413" s="2" t="s">
        <v>153</v>
      </c>
      <c r="E3413" s="2">
        <v>2016</v>
      </c>
      <c r="F3413" s="2" t="s">
        <v>25</v>
      </c>
      <c r="G3413" s="2" t="s">
        <v>14</v>
      </c>
      <c r="H3413" s="2" t="s">
        <v>26</v>
      </c>
      <c r="I3413" s="2" t="s">
        <v>16</v>
      </c>
      <c r="J3413" s="2">
        <v>0.129337594</v>
      </c>
      <c r="K3413" s="2">
        <v>20.75</v>
      </c>
      <c r="L3413" s="2">
        <v>238.18799999999999</v>
      </c>
      <c r="M3413" s="2">
        <v>4</v>
      </c>
    </row>
    <row r="3414" spans="1:13" x14ac:dyDescent="0.3">
      <c r="A3414" s="1" t="s">
        <v>10</v>
      </c>
      <c r="B3414" s="2">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
      <c r="A3415" s="2" t="s">
        <v>10</v>
      </c>
      <c r="B3415" s="1">
        <v>3414</v>
      </c>
      <c r="C3415" s="2" t="s">
        <v>133</v>
      </c>
      <c r="D3415" s="2" t="s">
        <v>48</v>
      </c>
      <c r="E3415" s="2">
        <v>2016</v>
      </c>
      <c r="F3415" s="2" t="s">
        <v>25</v>
      </c>
      <c r="G3415" s="2" t="s">
        <v>14</v>
      </c>
      <c r="H3415" s="2" t="s">
        <v>26</v>
      </c>
      <c r="I3415" s="2" t="s">
        <v>16</v>
      </c>
      <c r="J3415" s="2">
        <v>5.8116757999999998E-2</v>
      </c>
      <c r="K3415" s="2">
        <v>12.3</v>
      </c>
      <c r="L3415" s="2">
        <v>57.556199999999997</v>
      </c>
      <c r="M3415" s="2">
        <v>4</v>
      </c>
    </row>
    <row r="3416" spans="1:13" x14ac:dyDescent="0.3">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
      <c r="A3417" s="2" t="s">
        <v>10</v>
      </c>
      <c r="B3417" s="2">
        <v>3416</v>
      </c>
      <c r="C3417" s="2" t="s">
        <v>1294</v>
      </c>
      <c r="D3417" s="2" t="s">
        <v>48</v>
      </c>
      <c r="E3417" s="2">
        <v>2016</v>
      </c>
      <c r="F3417" s="2" t="s">
        <v>25</v>
      </c>
      <c r="G3417" s="2" t="s">
        <v>14</v>
      </c>
      <c r="H3417" s="2" t="s">
        <v>26</v>
      </c>
      <c r="I3417" s="2" t="s">
        <v>16</v>
      </c>
      <c r="J3417" s="2">
        <v>2.3154398999999999E-2</v>
      </c>
      <c r="K3417" s="2">
        <v>16.850000000000001</v>
      </c>
      <c r="L3417" s="2">
        <v>43.942799999999998</v>
      </c>
      <c r="M3417" s="2">
        <v>4</v>
      </c>
    </row>
    <row r="3418" spans="1:13" x14ac:dyDescent="0.3">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
      <c r="A3419" s="2" t="s">
        <v>10</v>
      </c>
      <c r="B3419" s="1">
        <v>3418</v>
      </c>
      <c r="C3419" s="2" t="s">
        <v>1182</v>
      </c>
      <c r="D3419" s="2" t="s">
        <v>159</v>
      </c>
      <c r="E3419" s="2">
        <v>2016</v>
      </c>
      <c r="F3419" s="2" t="s">
        <v>25</v>
      </c>
      <c r="G3419" s="2" t="s">
        <v>14</v>
      </c>
      <c r="H3419" s="2" t="s">
        <v>26</v>
      </c>
      <c r="I3419" s="2" t="s">
        <v>16</v>
      </c>
      <c r="J3419" s="2">
        <v>0</v>
      </c>
      <c r="K3419" s="2">
        <v>17.600000000000001</v>
      </c>
      <c r="L3419" s="2">
        <v>46.006</v>
      </c>
      <c r="M3419" s="2">
        <v>4</v>
      </c>
    </row>
    <row r="3420" spans="1:13" x14ac:dyDescent="0.3">
      <c r="A3420" s="1" t="s">
        <v>17</v>
      </c>
      <c r="B3420" s="2">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
      <c r="A3421" s="2" t="s">
        <v>17</v>
      </c>
      <c r="B3421" s="1">
        <v>3420</v>
      </c>
      <c r="C3421" s="2" t="s">
        <v>981</v>
      </c>
      <c r="D3421" s="2" t="s">
        <v>67</v>
      </c>
      <c r="E3421" s="2">
        <v>2020</v>
      </c>
      <c r="F3421" s="2" t="s">
        <v>37</v>
      </c>
      <c r="G3421" s="2" t="s">
        <v>34</v>
      </c>
      <c r="H3421" s="2" t="s">
        <v>15</v>
      </c>
      <c r="I3421" s="2" t="s">
        <v>16</v>
      </c>
      <c r="J3421" s="2">
        <v>1.6113018999999999E-2</v>
      </c>
      <c r="K3421" s="2">
        <v>9.3000000000000007</v>
      </c>
      <c r="L3421" s="2">
        <v>248.8092</v>
      </c>
      <c r="M3421" s="2">
        <v>4</v>
      </c>
    </row>
    <row r="3422" spans="1:13" x14ac:dyDescent="0.3">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
      <c r="A3423" s="2" t="s">
        <v>17</v>
      </c>
      <c r="B3423" s="2">
        <v>3422</v>
      </c>
      <c r="C3423" s="2" t="s">
        <v>478</v>
      </c>
      <c r="D3423" s="2" t="s">
        <v>95</v>
      </c>
      <c r="E3423" s="2">
        <v>2015</v>
      </c>
      <c r="F3423" s="2" t="s">
        <v>33</v>
      </c>
      <c r="G3423" s="2" t="s">
        <v>34</v>
      </c>
      <c r="H3423" s="2" t="s">
        <v>15</v>
      </c>
      <c r="I3423" s="2" t="s">
        <v>16</v>
      </c>
      <c r="J3423" s="2">
        <v>6.0603013999999997E-2</v>
      </c>
      <c r="K3423" s="2">
        <v>13.5</v>
      </c>
      <c r="L3423" s="2">
        <v>85.554000000000002</v>
      </c>
      <c r="M3423" s="2">
        <v>4</v>
      </c>
    </row>
    <row r="3424" spans="1:13" x14ac:dyDescent="0.3">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
      <c r="A3425" s="2" t="s">
        <v>17</v>
      </c>
      <c r="B3425" s="1">
        <v>3424</v>
      </c>
      <c r="C3425" s="2" t="s">
        <v>1472</v>
      </c>
      <c r="D3425" s="2" t="s">
        <v>67</v>
      </c>
      <c r="E3425" s="2">
        <v>2015</v>
      </c>
      <c r="F3425" s="2" t="s">
        <v>33</v>
      </c>
      <c r="G3425" s="2" t="s">
        <v>34</v>
      </c>
      <c r="H3425" s="2" t="s">
        <v>15</v>
      </c>
      <c r="I3425" s="2" t="s">
        <v>16</v>
      </c>
      <c r="J3425" s="2">
        <v>5.0065210999999998E-2</v>
      </c>
      <c r="K3425" s="2">
        <v>7.2850000000000001</v>
      </c>
      <c r="L3425" s="2">
        <v>157.4288</v>
      </c>
      <c r="M3425" s="2">
        <v>4</v>
      </c>
    </row>
    <row r="3426" spans="1:13" x14ac:dyDescent="0.3">
      <c r="A3426" s="1" t="s">
        <v>17</v>
      </c>
      <c r="B3426" s="2">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
      <c r="A3427" s="2" t="s">
        <v>17</v>
      </c>
      <c r="B3427" s="1">
        <v>3426</v>
      </c>
      <c r="C3427" s="2" t="s">
        <v>484</v>
      </c>
      <c r="D3427" s="2" t="s">
        <v>67</v>
      </c>
      <c r="E3427" s="2">
        <v>2015</v>
      </c>
      <c r="F3427" s="2" t="s">
        <v>33</v>
      </c>
      <c r="G3427" s="2" t="s">
        <v>34</v>
      </c>
      <c r="H3427" s="2" t="s">
        <v>15</v>
      </c>
      <c r="I3427" s="2" t="s">
        <v>16</v>
      </c>
      <c r="J3427" s="2">
        <v>3.6399734000000003E-2</v>
      </c>
      <c r="K3427" s="2">
        <v>20.25</v>
      </c>
      <c r="L3427" s="2">
        <v>219.34819999999999</v>
      </c>
      <c r="M3427" s="2">
        <v>4</v>
      </c>
    </row>
    <row r="3428" spans="1:13" x14ac:dyDescent="0.3">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
      <c r="A3429" s="2" t="s">
        <v>17</v>
      </c>
      <c r="B3429" s="2">
        <v>3428</v>
      </c>
      <c r="C3429" s="2" t="s">
        <v>739</v>
      </c>
      <c r="D3429" s="2" t="s">
        <v>12</v>
      </c>
      <c r="E3429" s="2">
        <v>2015</v>
      </c>
      <c r="F3429" s="2" t="s">
        <v>33</v>
      </c>
      <c r="G3429" s="2" t="s">
        <v>34</v>
      </c>
      <c r="H3429" s="2" t="s">
        <v>15</v>
      </c>
      <c r="I3429" s="2" t="s">
        <v>16</v>
      </c>
      <c r="J3429" s="2">
        <v>0.11089655</v>
      </c>
      <c r="K3429" s="2">
        <v>11.1</v>
      </c>
      <c r="L3429" s="2">
        <v>191.58459999999999</v>
      </c>
      <c r="M3429" s="2">
        <v>4</v>
      </c>
    </row>
    <row r="3430" spans="1:13" x14ac:dyDescent="0.3">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
      <c r="A3431" s="2" t="s">
        <v>17</v>
      </c>
      <c r="B3431" s="1">
        <v>3430</v>
      </c>
      <c r="C3431" s="2" t="s">
        <v>294</v>
      </c>
      <c r="D3431" s="2" t="s">
        <v>12</v>
      </c>
      <c r="E3431" s="2">
        <v>2015</v>
      </c>
      <c r="F3431" s="2" t="s">
        <v>33</v>
      </c>
      <c r="G3431" s="2" t="s">
        <v>34</v>
      </c>
      <c r="H3431" s="2" t="s">
        <v>15</v>
      </c>
      <c r="I3431" s="2" t="s">
        <v>16</v>
      </c>
      <c r="J3431" s="2">
        <v>8.7630565999999993E-2</v>
      </c>
      <c r="K3431" s="2">
        <v>12.6</v>
      </c>
      <c r="L3431" s="2">
        <v>110.0228</v>
      </c>
      <c r="M3431" s="2">
        <v>4</v>
      </c>
    </row>
    <row r="3432" spans="1:13" x14ac:dyDescent="0.3">
      <c r="A3432" s="1" t="s">
        <v>17</v>
      </c>
      <c r="B3432" s="2">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
      <c r="A3433" s="2" t="s">
        <v>17</v>
      </c>
      <c r="B3433" s="1">
        <v>3432</v>
      </c>
      <c r="C3433" s="2" t="s">
        <v>910</v>
      </c>
      <c r="D3433" s="2" t="s">
        <v>12</v>
      </c>
      <c r="E3433" s="2">
        <v>2015</v>
      </c>
      <c r="F3433" s="2" t="s">
        <v>33</v>
      </c>
      <c r="G3433" s="2" t="s">
        <v>34</v>
      </c>
      <c r="H3433" s="2" t="s">
        <v>15</v>
      </c>
      <c r="I3433" s="2" t="s">
        <v>16</v>
      </c>
      <c r="J3433" s="2">
        <v>1.247354E-2</v>
      </c>
      <c r="K3433" s="2">
        <v>19.75</v>
      </c>
      <c r="L3433" s="2">
        <v>187.5872</v>
      </c>
      <c r="M3433" s="2">
        <v>4</v>
      </c>
    </row>
    <row r="3434" spans="1:13" x14ac:dyDescent="0.3">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
      <c r="A3435" s="2" t="s">
        <v>17</v>
      </c>
      <c r="B3435" s="2">
        <v>3434</v>
      </c>
      <c r="C3435" s="2" t="s">
        <v>763</v>
      </c>
      <c r="D3435" s="2" t="s">
        <v>19</v>
      </c>
      <c r="E3435" s="2">
        <v>2015</v>
      </c>
      <c r="F3435" s="2" t="s">
        <v>33</v>
      </c>
      <c r="G3435" s="2" t="s">
        <v>34</v>
      </c>
      <c r="H3435" s="2" t="s">
        <v>26</v>
      </c>
      <c r="I3435" s="2" t="s">
        <v>16</v>
      </c>
      <c r="J3435" s="2">
        <v>2.1020615999999999E-2</v>
      </c>
      <c r="K3435" s="2">
        <v>11.5</v>
      </c>
      <c r="L3435" s="2">
        <v>130.79419999999999</v>
      </c>
      <c r="M3435" s="2">
        <v>4</v>
      </c>
    </row>
    <row r="3436" spans="1:13" x14ac:dyDescent="0.3">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
      <c r="A3437" s="2" t="s">
        <v>17</v>
      </c>
      <c r="B3437" s="1">
        <v>3436</v>
      </c>
      <c r="C3437" s="2" t="s">
        <v>351</v>
      </c>
      <c r="D3437" s="2" t="s">
        <v>42</v>
      </c>
      <c r="E3437" s="2">
        <v>2015</v>
      </c>
      <c r="F3437" s="2" t="s">
        <v>33</v>
      </c>
      <c r="G3437" s="2" t="s">
        <v>34</v>
      </c>
      <c r="H3437" s="2" t="s">
        <v>26</v>
      </c>
      <c r="I3437" s="2" t="s">
        <v>16</v>
      </c>
      <c r="J3437" s="2">
        <v>5.2051255999999997E-2</v>
      </c>
      <c r="K3437" s="2">
        <v>8.51</v>
      </c>
      <c r="L3437" s="2">
        <v>142.24700000000001</v>
      </c>
      <c r="M3437" s="2">
        <v>4</v>
      </c>
    </row>
    <row r="3438" spans="1:13" x14ac:dyDescent="0.3">
      <c r="A3438" s="1" t="s">
        <v>17</v>
      </c>
      <c r="B3438" s="2">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
      <c r="A3439" s="2" t="s">
        <v>17</v>
      </c>
      <c r="B3439" s="1">
        <v>3438</v>
      </c>
      <c r="C3439" s="2" t="s">
        <v>1464</v>
      </c>
      <c r="D3439" s="2" t="s">
        <v>42</v>
      </c>
      <c r="E3439" s="2">
        <v>2015</v>
      </c>
      <c r="F3439" s="2" t="s">
        <v>33</v>
      </c>
      <c r="G3439" s="2" t="s">
        <v>34</v>
      </c>
      <c r="H3439" s="2" t="s">
        <v>26</v>
      </c>
      <c r="I3439" s="2" t="s">
        <v>16</v>
      </c>
      <c r="J3439" s="2">
        <v>8.8118180000000008E-3</v>
      </c>
      <c r="K3439" s="2">
        <v>14.15</v>
      </c>
      <c r="L3439" s="2">
        <v>196.511</v>
      </c>
      <c r="M3439" s="2">
        <v>4</v>
      </c>
    </row>
    <row r="3440" spans="1:13" x14ac:dyDescent="0.3">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
      <c r="A3441" s="2" t="s">
        <v>17</v>
      </c>
      <c r="B3441" s="2">
        <v>3440</v>
      </c>
      <c r="C3441" s="2" t="s">
        <v>576</v>
      </c>
      <c r="D3441" s="2" t="s">
        <v>42</v>
      </c>
      <c r="E3441" s="2">
        <v>2015</v>
      </c>
      <c r="F3441" s="2" t="s">
        <v>33</v>
      </c>
      <c r="G3441" s="2" t="s">
        <v>34</v>
      </c>
      <c r="H3441" s="2" t="s">
        <v>26</v>
      </c>
      <c r="I3441" s="2" t="s">
        <v>16</v>
      </c>
      <c r="J3441" s="2">
        <v>0</v>
      </c>
      <c r="K3441" s="2">
        <v>16</v>
      </c>
      <c r="L3441" s="2">
        <v>210.49019999999999</v>
      </c>
      <c r="M3441" s="2">
        <v>4</v>
      </c>
    </row>
    <row r="3442" spans="1:13" x14ac:dyDescent="0.3">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
      <c r="A3443" s="2" t="s">
        <v>17</v>
      </c>
      <c r="B3443" s="1">
        <v>3442</v>
      </c>
      <c r="C3443" s="2" t="s">
        <v>961</v>
      </c>
      <c r="D3443" s="2" t="s">
        <v>64</v>
      </c>
      <c r="E3443" s="2">
        <v>2015</v>
      </c>
      <c r="F3443" s="2" t="s">
        <v>33</v>
      </c>
      <c r="G3443" s="2" t="s">
        <v>34</v>
      </c>
      <c r="H3443" s="2" t="s">
        <v>26</v>
      </c>
      <c r="I3443" s="2" t="s">
        <v>16</v>
      </c>
      <c r="J3443" s="2">
        <v>5.9611153E-2</v>
      </c>
      <c r="K3443" s="2">
        <v>14.6</v>
      </c>
      <c r="L3443" s="2">
        <v>238.35380000000001</v>
      </c>
      <c r="M3443" s="2">
        <v>4</v>
      </c>
    </row>
    <row r="3444" spans="1:13" x14ac:dyDescent="0.3">
      <c r="A3444" s="1" t="s">
        <v>17</v>
      </c>
      <c r="B3444" s="2">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
      <c r="A3445" s="2" t="s">
        <v>17</v>
      </c>
      <c r="B3445" s="1">
        <v>3444</v>
      </c>
      <c r="C3445" s="2" t="s">
        <v>655</v>
      </c>
      <c r="D3445" s="2" t="s">
        <v>48</v>
      </c>
      <c r="E3445" s="2">
        <v>2015</v>
      </c>
      <c r="F3445" s="2" t="s">
        <v>33</v>
      </c>
      <c r="G3445" s="2" t="s">
        <v>34</v>
      </c>
      <c r="H3445" s="2" t="s">
        <v>26</v>
      </c>
      <c r="I3445" s="2" t="s">
        <v>16</v>
      </c>
      <c r="J3445" s="2">
        <v>2.6843265000000002E-2</v>
      </c>
      <c r="K3445" s="2">
        <v>7.31</v>
      </c>
      <c r="L3445" s="2">
        <v>109.75700000000001</v>
      </c>
      <c r="M3445" s="2">
        <v>4</v>
      </c>
    </row>
    <row r="3446" spans="1:13" x14ac:dyDescent="0.3">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
      <c r="A3447" s="2" t="s">
        <v>17</v>
      </c>
      <c r="B3447" s="2">
        <v>3446</v>
      </c>
      <c r="C3447" s="2" t="s">
        <v>303</v>
      </c>
      <c r="D3447" s="2" t="s">
        <v>48</v>
      </c>
      <c r="E3447" s="2">
        <v>2015</v>
      </c>
      <c r="F3447" s="2" t="s">
        <v>33</v>
      </c>
      <c r="G3447" s="2" t="s">
        <v>34</v>
      </c>
      <c r="H3447" s="2" t="s">
        <v>26</v>
      </c>
      <c r="I3447" s="2" t="s">
        <v>16</v>
      </c>
      <c r="J3447" s="2">
        <v>3.9572297999999999E-2</v>
      </c>
      <c r="K3447" s="2">
        <v>8.3949999999999996</v>
      </c>
      <c r="L3447" s="2">
        <v>100.9042</v>
      </c>
      <c r="M3447" s="2">
        <v>4</v>
      </c>
    </row>
    <row r="3448" spans="1:13" x14ac:dyDescent="0.3">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
      <c r="A3449" s="2" t="s">
        <v>17</v>
      </c>
      <c r="B3449" s="1">
        <v>3448</v>
      </c>
      <c r="C3449" s="2" t="s">
        <v>391</v>
      </c>
      <c r="D3449" s="2" t="s">
        <v>48</v>
      </c>
      <c r="E3449" s="2">
        <v>2015</v>
      </c>
      <c r="F3449" s="2" t="s">
        <v>33</v>
      </c>
      <c r="G3449" s="2" t="s">
        <v>34</v>
      </c>
      <c r="H3449" s="2" t="s">
        <v>26</v>
      </c>
      <c r="I3449" s="2" t="s">
        <v>16</v>
      </c>
      <c r="J3449" s="2">
        <v>0.155694794</v>
      </c>
      <c r="K3449" s="2">
        <v>21.25</v>
      </c>
      <c r="L3449" s="2">
        <v>177.637</v>
      </c>
      <c r="M3449" s="2">
        <v>4</v>
      </c>
    </row>
    <row r="3450" spans="1:13" x14ac:dyDescent="0.3">
      <c r="A3450" s="1" t="s">
        <v>17</v>
      </c>
      <c r="B3450" s="2">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
      <c r="A3451" s="2" t="s">
        <v>17</v>
      </c>
      <c r="B3451" s="1">
        <v>3450</v>
      </c>
      <c r="C3451" s="2" t="s">
        <v>1474</v>
      </c>
      <c r="D3451" s="2" t="s">
        <v>32</v>
      </c>
      <c r="E3451" s="2">
        <v>2015</v>
      </c>
      <c r="F3451" s="2" t="s">
        <v>33</v>
      </c>
      <c r="G3451" s="2" t="s">
        <v>34</v>
      </c>
      <c r="H3451" s="2" t="s">
        <v>26</v>
      </c>
      <c r="I3451" s="2" t="s">
        <v>16</v>
      </c>
      <c r="J3451" s="2">
        <v>0.113559058</v>
      </c>
      <c r="K3451" s="2">
        <v>11.8</v>
      </c>
      <c r="L3451" s="2">
        <v>184.29239999999999</v>
      </c>
      <c r="M3451" s="2">
        <v>4</v>
      </c>
    </row>
    <row r="3452" spans="1:13" x14ac:dyDescent="0.3">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
      <c r="A3453" s="2" t="s">
        <v>17</v>
      </c>
      <c r="B3453" s="2">
        <v>3452</v>
      </c>
      <c r="C3453" s="2" t="s">
        <v>1471</v>
      </c>
      <c r="D3453" s="2" t="s">
        <v>95</v>
      </c>
      <c r="E3453" s="2">
        <v>2020</v>
      </c>
      <c r="F3453" s="2" t="s">
        <v>37</v>
      </c>
      <c r="G3453" s="2" t="s">
        <v>34</v>
      </c>
      <c r="H3453" s="2" t="s">
        <v>26</v>
      </c>
      <c r="I3453" s="2" t="s">
        <v>16</v>
      </c>
      <c r="J3453" s="2">
        <v>9.4637569999999997E-3</v>
      </c>
      <c r="K3453" s="2">
        <v>12.3</v>
      </c>
      <c r="L3453" s="2">
        <v>73.837999999999994</v>
      </c>
      <c r="M3453" s="2">
        <v>4</v>
      </c>
    </row>
    <row r="3454" spans="1:13" x14ac:dyDescent="0.3">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
      <c r="A3455" s="2" t="s">
        <v>17</v>
      </c>
      <c r="B3455" s="1">
        <v>3454</v>
      </c>
      <c r="C3455" s="2" t="s">
        <v>343</v>
      </c>
      <c r="D3455" s="2" t="s">
        <v>57</v>
      </c>
      <c r="E3455" s="2">
        <v>2020</v>
      </c>
      <c r="F3455" s="2" t="s">
        <v>37</v>
      </c>
      <c r="G3455" s="2" t="s">
        <v>34</v>
      </c>
      <c r="H3455" s="2" t="s">
        <v>26</v>
      </c>
      <c r="I3455" s="2" t="s">
        <v>16</v>
      </c>
      <c r="J3455" s="2">
        <v>2.0833091000000001E-2</v>
      </c>
      <c r="K3455" s="2">
        <v>13.15</v>
      </c>
      <c r="L3455" s="2">
        <v>86.556600000000003</v>
      </c>
      <c r="M3455" s="2">
        <v>4</v>
      </c>
    </row>
    <row r="3456" spans="1:13" x14ac:dyDescent="0.3">
      <c r="A3456" s="1" t="s">
        <v>17</v>
      </c>
      <c r="B3456" s="2">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
      <c r="A3457" s="2" t="s">
        <v>17</v>
      </c>
      <c r="B3457" s="1">
        <v>3456</v>
      </c>
      <c r="C3457" s="2" t="s">
        <v>44</v>
      </c>
      <c r="D3457" s="2" t="s">
        <v>28</v>
      </c>
      <c r="E3457" s="2">
        <v>2020</v>
      </c>
      <c r="F3457" s="2" t="s">
        <v>37</v>
      </c>
      <c r="G3457" s="2" t="s">
        <v>34</v>
      </c>
      <c r="H3457" s="2" t="s">
        <v>26</v>
      </c>
      <c r="I3457" s="2" t="s">
        <v>16</v>
      </c>
      <c r="J3457" s="2">
        <v>0.10263304700000001</v>
      </c>
      <c r="K3457" s="2">
        <v>16.7</v>
      </c>
      <c r="L3457" s="2">
        <v>180.82919999999999</v>
      </c>
      <c r="M3457" s="2">
        <v>4</v>
      </c>
    </row>
    <row r="3458" spans="1:13" x14ac:dyDescent="0.3">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
      <c r="A3459" s="2" t="s">
        <v>17</v>
      </c>
      <c r="B3459" s="2">
        <v>3458</v>
      </c>
      <c r="C3459" s="2" t="s">
        <v>1106</v>
      </c>
      <c r="D3459" s="2" t="s">
        <v>67</v>
      </c>
      <c r="E3459" s="2">
        <v>2020</v>
      </c>
      <c r="F3459" s="2" t="s">
        <v>37</v>
      </c>
      <c r="G3459" s="2" t="s">
        <v>34</v>
      </c>
      <c r="H3459" s="2" t="s">
        <v>26</v>
      </c>
      <c r="I3459" s="2" t="s">
        <v>16</v>
      </c>
      <c r="J3459" s="2">
        <v>8.7668235999999997E-2</v>
      </c>
      <c r="K3459" s="2">
        <v>16.25</v>
      </c>
      <c r="L3459" s="2">
        <v>94.941000000000003</v>
      </c>
      <c r="M3459" s="2">
        <v>4</v>
      </c>
    </row>
    <row r="3460" spans="1:13" x14ac:dyDescent="0.3">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
      <c r="A3461" s="2" t="s">
        <v>17</v>
      </c>
      <c r="B3461" s="1">
        <v>3460</v>
      </c>
      <c r="C3461" s="2" t="s">
        <v>66</v>
      </c>
      <c r="D3461" s="2" t="s">
        <v>67</v>
      </c>
      <c r="E3461" s="2">
        <v>2020</v>
      </c>
      <c r="F3461" s="2" t="s">
        <v>37</v>
      </c>
      <c r="G3461" s="2" t="s">
        <v>34</v>
      </c>
      <c r="H3461" s="2" t="s">
        <v>26</v>
      </c>
      <c r="I3461" s="2" t="s">
        <v>16</v>
      </c>
      <c r="J3461" s="2">
        <v>4.2480565999999997E-2</v>
      </c>
      <c r="K3461" s="2">
        <v>17.25</v>
      </c>
      <c r="L3461" s="2">
        <v>173.47640000000001</v>
      </c>
      <c r="M3461" s="2">
        <v>4</v>
      </c>
    </row>
    <row r="3462" spans="1:13" x14ac:dyDescent="0.3">
      <c r="A3462" s="1" t="s">
        <v>17</v>
      </c>
      <c r="B3462" s="2">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
      <c r="A3463" s="2" t="s">
        <v>17</v>
      </c>
      <c r="B3463" s="1">
        <v>3462</v>
      </c>
      <c r="C3463" s="2" t="s">
        <v>635</v>
      </c>
      <c r="D3463" s="2" t="s">
        <v>24</v>
      </c>
      <c r="E3463" s="2">
        <v>2020</v>
      </c>
      <c r="F3463" s="2" t="s">
        <v>37</v>
      </c>
      <c r="G3463" s="2" t="s">
        <v>34</v>
      </c>
      <c r="H3463" s="2" t="s">
        <v>26</v>
      </c>
      <c r="I3463" s="2" t="s">
        <v>16</v>
      </c>
      <c r="J3463" s="2">
        <v>4.2861968E-2</v>
      </c>
      <c r="K3463" s="2">
        <v>5.19</v>
      </c>
      <c r="L3463" s="2">
        <v>196.81100000000001</v>
      </c>
      <c r="M3463" s="2">
        <v>4</v>
      </c>
    </row>
    <row r="3464" spans="1:13" x14ac:dyDescent="0.3">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
      <c r="A3465" s="2" t="s">
        <v>17</v>
      </c>
      <c r="B3465" s="2">
        <v>3464</v>
      </c>
      <c r="C3465" s="2" t="s">
        <v>81</v>
      </c>
      <c r="D3465" s="2" t="s">
        <v>12</v>
      </c>
      <c r="E3465" s="2">
        <v>2020</v>
      </c>
      <c r="F3465" s="2" t="s">
        <v>37</v>
      </c>
      <c r="G3465" s="2" t="s">
        <v>34</v>
      </c>
      <c r="H3465" s="2" t="s">
        <v>26</v>
      </c>
      <c r="I3465" s="2" t="s">
        <v>16</v>
      </c>
      <c r="J3465" s="2">
        <v>0.122289654</v>
      </c>
      <c r="K3465" s="2">
        <v>11.8</v>
      </c>
      <c r="L3465" s="2">
        <v>46.340200000000003</v>
      </c>
      <c r="M3465" s="2">
        <v>4</v>
      </c>
    </row>
    <row r="3466" spans="1:13" x14ac:dyDescent="0.3">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
      <c r="A3467" s="2" t="s">
        <v>17</v>
      </c>
      <c r="B3467" s="1">
        <v>3466</v>
      </c>
      <c r="C3467" s="2" t="s">
        <v>793</v>
      </c>
      <c r="D3467" s="2" t="s">
        <v>12</v>
      </c>
      <c r="E3467" s="2">
        <v>2020</v>
      </c>
      <c r="F3467" s="2" t="s">
        <v>37</v>
      </c>
      <c r="G3467" s="2" t="s">
        <v>34</v>
      </c>
      <c r="H3467" s="2" t="s">
        <v>26</v>
      </c>
      <c r="I3467" s="2" t="s">
        <v>16</v>
      </c>
      <c r="J3467" s="2">
        <v>3.1225302999999999E-2</v>
      </c>
      <c r="K3467" s="2">
        <v>12.5</v>
      </c>
      <c r="L3467" s="2">
        <v>102.899</v>
      </c>
      <c r="M3467" s="2">
        <v>4</v>
      </c>
    </row>
    <row r="3468" spans="1:13" x14ac:dyDescent="0.3">
      <c r="A3468" s="1" t="s">
        <v>17</v>
      </c>
      <c r="B3468" s="2">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
      <c r="A3469" s="2" t="s">
        <v>17</v>
      </c>
      <c r="B3469" s="1">
        <v>3468</v>
      </c>
      <c r="C3469" s="2" t="s">
        <v>1326</v>
      </c>
      <c r="D3469" s="2" t="s">
        <v>61</v>
      </c>
      <c r="E3469" s="2">
        <v>2020</v>
      </c>
      <c r="F3469" s="2" t="s">
        <v>37</v>
      </c>
      <c r="G3469" s="2" t="s">
        <v>34</v>
      </c>
      <c r="H3469" s="2" t="s">
        <v>26</v>
      </c>
      <c r="I3469" s="2" t="s">
        <v>16</v>
      </c>
      <c r="J3469" s="2">
        <v>0</v>
      </c>
      <c r="K3469" s="2">
        <v>9.5</v>
      </c>
      <c r="L3469" s="2">
        <v>188.9872</v>
      </c>
      <c r="M3469" s="2">
        <v>4</v>
      </c>
    </row>
    <row r="3470" spans="1:13" x14ac:dyDescent="0.3">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
      <c r="A3471" s="2" t="s">
        <v>17</v>
      </c>
      <c r="B3471" s="2">
        <v>3470</v>
      </c>
      <c r="C3471" s="2" t="s">
        <v>707</v>
      </c>
      <c r="D3471" s="2" t="s">
        <v>19</v>
      </c>
      <c r="E3471" s="2">
        <v>2020</v>
      </c>
      <c r="F3471" s="2" t="s">
        <v>37</v>
      </c>
      <c r="G3471" s="2" t="s">
        <v>34</v>
      </c>
      <c r="H3471" s="2" t="s">
        <v>26</v>
      </c>
      <c r="I3471" s="2" t="s">
        <v>16</v>
      </c>
      <c r="J3471" s="2">
        <v>6.4785629999999997E-2</v>
      </c>
      <c r="K3471" s="2">
        <v>19.850000000000001</v>
      </c>
      <c r="L3471" s="2">
        <v>123.7704</v>
      </c>
      <c r="M3471" s="2">
        <v>4</v>
      </c>
    </row>
    <row r="3472" spans="1:13" x14ac:dyDescent="0.3">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
      <c r="A3473" s="2" t="s">
        <v>17</v>
      </c>
      <c r="B3473" s="1">
        <v>3472</v>
      </c>
      <c r="C3473" s="2" t="s">
        <v>1392</v>
      </c>
      <c r="D3473" s="2" t="s">
        <v>42</v>
      </c>
      <c r="E3473" s="2">
        <v>2020</v>
      </c>
      <c r="F3473" s="2" t="s">
        <v>37</v>
      </c>
      <c r="G3473" s="2" t="s">
        <v>34</v>
      </c>
      <c r="H3473" s="2" t="s">
        <v>26</v>
      </c>
      <c r="I3473" s="2" t="s">
        <v>16</v>
      </c>
      <c r="J3473" s="2">
        <v>3.2203666999999998E-2</v>
      </c>
      <c r="K3473" s="2">
        <v>9</v>
      </c>
      <c r="L3473" s="2">
        <v>100.80159999999999</v>
      </c>
      <c r="M3473" s="2">
        <v>4</v>
      </c>
    </row>
    <row r="3474" spans="1:13" x14ac:dyDescent="0.3">
      <c r="A3474" s="1" t="s">
        <v>17</v>
      </c>
      <c r="B3474" s="2">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
      <c r="A3475" s="2" t="s">
        <v>17</v>
      </c>
      <c r="B3475" s="1">
        <v>3474</v>
      </c>
      <c r="C3475" s="2" t="s">
        <v>673</v>
      </c>
      <c r="D3475" s="2" t="s">
        <v>42</v>
      </c>
      <c r="E3475" s="2">
        <v>2020</v>
      </c>
      <c r="F3475" s="2" t="s">
        <v>37</v>
      </c>
      <c r="G3475" s="2" t="s">
        <v>34</v>
      </c>
      <c r="H3475" s="2" t="s">
        <v>26</v>
      </c>
      <c r="I3475" s="2" t="s">
        <v>16</v>
      </c>
      <c r="J3475" s="2">
        <v>2.4790706999999999E-2</v>
      </c>
      <c r="K3475" s="2">
        <v>13.15</v>
      </c>
      <c r="L3475" s="2">
        <v>177.5686</v>
      </c>
      <c r="M3475" s="2">
        <v>4</v>
      </c>
    </row>
    <row r="3476" spans="1:13" x14ac:dyDescent="0.3">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
      <c r="A3477" s="2" t="s">
        <v>17</v>
      </c>
      <c r="B3477" s="2">
        <v>3476</v>
      </c>
      <c r="C3477" s="2" t="s">
        <v>1465</v>
      </c>
      <c r="D3477" s="2" t="s">
        <v>42</v>
      </c>
      <c r="E3477" s="2">
        <v>2020</v>
      </c>
      <c r="F3477" s="2" t="s">
        <v>37</v>
      </c>
      <c r="G3477" s="2" t="s">
        <v>34</v>
      </c>
      <c r="H3477" s="2" t="s">
        <v>30</v>
      </c>
      <c r="I3477" s="2" t="s">
        <v>16</v>
      </c>
      <c r="J3477" s="2">
        <v>4.7645037000000001E-2</v>
      </c>
      <c r="K3477" s="2">
        <v>18</v>
      </c>
      <c r="L3477" s="2">
        <v>172.6422</v>
      </c>
      <c r="M3477" s="2">
        <v>4</v>
      </c>
    </row>
    <row r="3478" spans="1:13" x14ac:dyDescent="0.3">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
      <c r="A3479" s="2" t="s">
        <v>17</v>
      </c>
      <c r="B3479" s="1">
        <v>3478</v>
      </c>
      <c r="C3479" s="2" t="s">
        <v>753</v>
      </c>
      <c r="D3479" s="2" t="s">
        <v>42</v>
      </c>
      <c r="E3479" s="2">
        <v>2020</v>
      </c>
      <c r="F3479" s="2" t="s">
        <v>37</v>
      </c>
      <c r="G3479" s="2" t="s">
        <v>34</v>
      </c>
      <c r="H3479" s="2" t="s">
        <v>30</v>
      </c>
      <c r="I3479" s="2" t="s">
        <v>16</v>
      </c>
      <c r="J3479" s="2">
        <v>9.4694278000000007E-2</v>
      </c>
      <c r="K3479" s="2">
        <v>19.600000000000001</v>
      </c>
      <c r="L3479" s="2">
        <v>254.96979999999999</v>
      </c>
      <c r="M3479" s="2">
        <v>4</v>
      </c>
    </row>
    <row r="3480" spans="1:13" x14ac:dyDescent="0.3">
      <c r="A3480" s="1" t="s">
        <v>17</v>
      </c>
      <c r="B3480" s="2">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
      <c r="A3481" s="2" t="s">
        <v>17</v>
      </c>
      <c r="B3481" s="1">
        <v>3480</v>
      </c>
      <c r="C3481" s="2" t="s">
        <v>674</v>
      </c>
      <c r="D3481" s="2" t="s">
        <v>48</v>
      </c>
      <c r="E3481" s="2">
        <v>2020</v>
      </c>
      <c r="F3481" s="2" t="s">
        <v>37</v>
      </c>
      <c r="G3481" s="2" t="s">
        <v>34</v>
      </c>
      <c r="H3481" s="2" t="s">
        <v>30</v>
      </c>
      <c r="I3481" s="2" t="s">
        <v>16</v>
      </c>
      <c r="J3481" s="2">
        <v>9.9681253999999997E-2</v>
      </c>
      <c r="K3481" s="2">
        <v>9.3949999999999996</v>
      </c>
      <c r="L3481" s="2">
        <v>106.428</v>
      </c>
      <c r="M3481" s="2">
        <v>4</v>
      </c>
    </row>
    <row r="3482" spans="1:13" x14ac:dyDescent="0.3">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
      <c r="A3483" s="2" t="s">
        <v>17</v>
      </c>
      <c r="B3483" s="2">
        <v>3482</v>
      </c>
      <c r="C3483" s="2" t="s">
        <v>1265</v>
      </c>
      <c r="D3483" s="2" t="s">
        <v>48</v>
      </c>
      <c r="E3483" s="2">
        <v>2020</v>
      </c>
      <c r="F3483" s="2" t="s">
        <v>37</v>
      </c>
      <c r="G3483" s="2" t="s">
        <v>34</v>
      </c>
      <c r="H3483" s="2" t="s">
        <v>30</v>
      </c>
      <c r="I3483" s="2" t="s">
        <v>16</v>
      </c>
      <c r="J3483" s="2">
        <v>3.9231651999999999E-2</v>
      </c>
      <c r="K3483" s="2">
        <v>18</v>
      </c>
      <c r="L3483" s="2">
        <v>145.14179999999999</v>
      </c>
      <c r="M3483" s="2">
        <v>4</v>
      </c>
    </row>
    <row r="3484" spans="1:13" x14ac:dyDescent="0.3">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
      <c r="A3485" s="2" t="s">
        <v>17</v>
      </c>
      <c r="B3485" s="1">
        <v>3484</v>
      </c>
      <c r="C3485" s="2" t="s">
        <v>1267</v>
      </c>
      <c r="D3485" s="2" t="s">
        <v>32</v>
      </c>
      <c r="E3485" s="2">
        <v>2020</v>
      </c>
      <c r="F3485" s="2" t="s">
        <v>37</v>
      </c>
      <c r="G3485" s="2" t="s">
        <v>34</v>
      </c>
      <c r="H3485" s="2" t="s">
        <v>30</v>
      </c>
      <c r="I3485" s="2" t="s">
        <v>16</v>
      </c>
      <c r="J3485" s="2">
        <v>8.2250142999999998E-2</v>
      </c>
      <c r="K3485" s="2">
        <v>7.5350000000000001</v>
      </c>
      <c r="L3485" s="2">
        <v>118.34399999999999</v>
      </c>
      <c r="M3485" s="2">
        <v>4</v>
      </c>
    </row>
    <row r="3486" spans="1:13" x14ac:dyDescent="0.3">
      <c r="A3486" s="1" t="s">
        <v>17</v>
      </c>
      <c r="B3486" s="2">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
      <c r="A3487" s="2" t="s">
        <v>17</v>
      </c>
      <c r="B3487" s="1">
        <v>3486</v>
      </c>
      <c r="C3487" s="2" t="s">
        <v>1460</v>
      </c>
      <c r="D3487" s="2" t="s">
        <v>32</v>
      </c>
      <c r="E3487" s="2">
        <v>2020</v>
      </c>
      <c r="F3487" s="2" t="s">
        <v>37</v>
      </c>
      <c r="G3487" s="2" t="s">
        <v>34</v>
      </c>
      <c r="H3487" s="2" t="s">
        <v>30</v>
      </c>
      <c r="I3487" s="2" t="s">
        <v>16</v>
      </c>
      <c r="J3487" s="2">
        <v>0.168780385</v>
      </c>
      <c r="K3487" s="2">
        <v>9.8949999999999996</v>
      </c>
      <c r="L3487" s="2">
        <v>236.85640000000001</v>
      </c>
      <c r="M3487" s="2">
        <v>4</v>
      </c>
    </row>
    <row r="3488" spans="1:13" x14ac:dyDescent="0.3">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
      <c r="A3489" s="2" t="s">
        <v>17</v>
      </c>
      <c r="B3489" s="2">
        <v>3488</v>
      </c>
      <c r="C3489" s="2" t="s">
        <v>736</v>
      </c>
      <c r="D3489" s="2" t="s">
        <v>159</v>
      </c>
      <c r="E3489" s="2">
        <v>2020</v>
      </c>
      <c r="F3489" s="2" t="s">
        <v>37</v>
      </c>
      <c r="G3489" s="2" t="s">
        <v>34</v>
      </c>
      <c r="H3489" s="2" t="s">
        <v>30</v>
      </c>
      <c r="I3489" s="2" t="s">
        <v>16</v>
      </c>
      <c r="J3489" s="2">
        <v>3.0789914000000002E-2</v>
      </c>
      <c r="K3489" s="2">
        <v>12.85</v>
      </c>
      <c r="L3489" s="2">
        <v>254.904</v>
      </c>
      <c r="M3489" s="2">
        <v>4</v>
      </c>
    </row>
    <row r="3490" spans="1:13" x14ac:dyDescent="0.3">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
      <c r="A3491" s="2" t="s">
        <v>10</v>
      </c>
      <c r="B3491" s="1">
        <v>3490</v>
      </c>
      <c r="C3491" s="2" t="s">
        <v>612</v>
      </c>
      <c r="D3491" s="2" t="s">
        <v>95</v>
      </c>
      <c r="E3491" s="2">
        <v>2015</v>
      </c>
      <c r="F3491" s="2" t="s">
        <v>33</v>
      </c>
      <c r="G3491" s="2" t="s">
        <v>34</v>
      </c>
      <c r="H3491" s="2" t="s">
        <v>30</v>
      </c>
      <c r="I3491" s="2" t="s">
        <v>16</v>
      </c>
      <c r="J3491" s="2">
        <v>4.8625598999999999E-2</v>
      </c>
      <c r="K3491" s="2">
        <v>5.4649999999999999</v>
      </c>
      <c r="L3491" s="2">
        <v>129.26259999999999</v>
      </c>
      <c r="M3491" s="2">
        <v>4</v>
      </c>
    </row>
    <row r="3492" spans="1:13" x14ac:dyDescent="0.3">
      <c r="A3492" s="1" t="s">
        <v>10</v>
      </c>
      <c r="B3492" s="2">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
      <c r="A3493" s="2" t="s">
        <v>10</v>
      </c>
      <c r="B3493" s="1">
        <v>3492</v>
      </c>
      <c r="C3493" s="2" t="s">
        <v>184</v>
      </c>
      <c r="D3493" s="2" t="s">
        <v>95</v>
      </c>
      <c r="E3493" s="2">
        <v>2015</v>
      </c>
      <c r="F3493" s="2" t="s">
        <v>33</v>
      </c>
      <c r="G3493" s="2" t="s">
        <v>34</v>
      </c>
      <c r="H3493" s="2" t="s">
        <v>30</v>
      </c>
      <c r="I3493" s="2" t="s">
        <v>16</v>
      </c>
      <c r="J3493" s="2">
        <v>4.5358609000000001E-2</v>
      </c>
      <c r="K3493" s="2">
        <v>9.8000000000000007</v>
      </c>
      <c r="L3493" s="2">
        <v>36.187399999999997</v>
      </c>
      <c r="M3493" s="2">
        <v>4</v>
      </c>
    </row>
    <row r="3494" spans="1:13" x14ac:dyDescent="0.3">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
      <c r="A3495" s="2" t="s">
        <v>10</v>
      </c>
      <c r="B3495" s="2">
        <v>3494</v>
      </c>
      <c r="C3495" s="2" t="s">
        <v>337</v>
      </c>
      <c r="D3495" s="2" t="s">
        <v>57</v>
      </c>
      <c r="E3495" s="2">
        <v>2015</v>
      </c>
      <c r="F3495" s="2" t="s">
        <v>33</v>
      </c>
      <c r="G3495" s="2" t="s">
        <v>34</v>
      </c>
      <c r="H3495" s="2" t="s">
        <v>30</v>
      </c>
      <c r="I3495" s="2" t="s">
        <v>16</v>
      </c>
      <c r="J3495" s="2">
        <v>0.11408536800000001</v>
      </c>
      <c r="K3495" s="2">
        <v>12.8</v>
      </c>
      <c r="L3495" s="2">
        <v>141.38380000000001</v>
      </c>
      <c r="M3495" s="2">
        <v>4</v>
      </c>
    </row>
    <row r="3496" spans="1:13" x14ac:dyDescent="0.3">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
      <c r="A3497" s="2" t="s">
        <v>10</v>
      </c>
      <c r="B3497" s="1">
        <v>3496</v>
      </c>
      <c r="C3497" s="2" t="s">
        <v>1480</v>
      </c>
      <c r="D3497" s="2" t="s">
        <v>28</v>
      </c>
      <c r="E3497" s="2">
        <v>2015</v>
      </c>
      <c r="F3497" s="2" t="s">
        <v>33</v>
      </c>
      <c r="G3497" s="2" t="s">
        <v>34</v>
      </c>
      <c r="H3497" s="2" t="s">
        <v>30</v>
      </c>
      <c r="I3497" s="2" t="s">
        <v>16</v>
      </c>
      <c r="J3497" s="2">
        <v>5.3730028999999999E-2</v>
      </c>
      <c r="K3497" s="2">
        <v>5.4050000000000002</v>
      </c>
      <c r="L3497" s="2">
        <v>199.07419999999999</v>
      </c>
      <c r="M3497" s="2">
        <v>4</v>
      </c>
    </row>
    <row r="3498" spans="1:13" x14ac:dyDescent="0.3">
      <c r="A3498" s="1" t="s">
        <v>10</v>
      </c>
      <c r="B3498" s="2">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
      <c r="A3499" s="2" t="s">
        <v>10</v>
      </c>
      <c r="B3499" s="1">
        <v>3498</v>
      </c>
      <c r="C3499" s="2" t="s">
        <v>732</v>
      </c>
      <c r="D3499" s="2" t="s">
        <v>67</v>
      </c>
      <c r="E3499" s="2">
        <v>2015</v>
      </c>
      <c r="F3499" s="2" t="s">
        <v>33</v>
      </c>
      <c r="G3499" s="2" t="s">
        <v>34</v>
      </c>
      <c r="H3499" s="2" t="s">
        <v>30</v>
      </c>
      <c r="I3499" s="2" t="s">
        <v>16</v>
      </c>
      <c r="J3499" s="2">
        <v>9.6413750000000006E-3</v>
      </c>
      <c r="K3499" s="2">
        <v>10.895</v>
      </c>
      <c r="L3499" s="2">
        <v>124.173</v>
      </c>
      <c r="M3499" s="2">
        <v>4</v>
      </c>
    </row>
    <row r="3500" spans="1:13" x14ac:dyDescent="0.3">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
      <c r="A3501" s="2" t="s">
        <v>10</v>
      </c>
      <c r="B3501" s="2">
        <v>3500</v>
      </c>
      <c r="C3501" s="2" t="s">
        <v>1481</v>
      </c>
      <c r="D3501" s="2" t="s">
        <v>67</v>
      </c>
      <c r="E3501" s="2">
        <v>2015</v>
      </c>
      <c r="F3501" s="2" t="s">
        <v>33</v>
      </c>
      <c r="G3501" s="2" t="s">
        <v>34</v>
      </c>
      <c r="H3501" s="2" t="s">
        <v>30</v>
      </c>
      <c r="I3501" s="2" t="s">
        <v>16</v>
      </c>
      <c r="J3501" s="2">
        <v>1.9550858000000001E-2</v>
      </c>
      <c r="K3501" s="2">
        <v>14.85</v>
      </c>
      <c r="L3501" s="2">
        <v>263.791</v>
      </c>
      <c r="M3501" s="2">
        <v>4</v>
      </c>
    </row>
    <row r="3502" spans="1:13" x14ac:dyDescent="0.3">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
      <c r="A3503" s="2" t="s">
        <v>10</v>
      </c>
      <c r="B3503" s="1">
        <v>3502</v>
      </c>
      <c r="C3503" s="2" t="s">
        <v>1483</v>
      </c>
      <c r="D3503" s="2" t="s">
        <v>67</v>
      </c>
      <c r="E3503" s="2">
        <v>2015</v>
      </c>
      <c r="F3503" s="2" t="s">
        <v>33</v>
      </c>
      <c r="G3503" s="2" t="s">
        <v>34</v>
      </c>
      <c r="H3503" s="2" t="s">
        <v>30</v>
      </c>
      <c r="I3503" s="2" t="s">
        <v>16</v>
      </c>
      <c r="J3503" s="2">
        <v>3.0990354000000001E-2</v>
      </c>
      <c r="K3503" s="2">
        <v>20.350000000000001</v>
      </c>
      <c r="L3503" s="2">
        <v>256.36720000000003</v>
      </c>
      <c r="M3503" s="2">
        <v>4</v>
      </c>
    </row>
    <row r="3504" spans="1:13" x14ac:dyDescent="0.3">
      <c r="A3504" s="1" t="s">
        <v>10</v>
      </c>
      <c r="B3504" s="2">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
      <c r="A3505" s="2" t="s">
        <v>10</v>
      </c>
      <c r="B3505" s="1">
        <v>3504</v>
      </c>
      <c r="C3505" s="2" t="s">
        <v>836</v>
      </c>
      <c r="D3505" s="2" t="s">
        <v>12</v>
      </c>
      <c r="E3505" s="2">
        <v>2015</v>
      </c>
      <c r="F3505" s="2" t="s">
        <v>33</v>
      </c>
      <c r="G3505" s="2" t="s">
        <v>34</v>
      </c>
      <c r="H3505" s="2" t="s">
        <v>30</v>
      </c>
      <c r="I3505" s="2" t="s">
        <v>16</v>
      </c>
      <c r="J3505" s="2">
        <v>6.9078149000000005E-2</v>
      </c>
      <c r="K3505" s="2">
        <v>8.9600000000000009</v>
      </c>
      <c r="L3505" s="2">
        <v>197.77680000000001</v>
      </c>
      <c r="M3505" s="2">
        <v>4</v>
      </c>
    </row>
    <row r="3506" spans="1:13" x14ac:dyDescent="0.3">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
      <c r="A3507" s="2" t="s">
        <v>10</v>
      </c>
      <c r="B3507" s="2">
        <v>3506</v>
      </c>
      <c r="C3507" s="2" t="s">
        <v>191</v>
      </c>
      <c r="D3507" s="2" t="s">
        <v>54</v>
      </c>
      <c r="E3507" s="2">
        <v>2015</v>
      </c>
      <c r="F3507" s="2" t="s">
        <v>33</v>
      </c>
      <c r="G3507" s="2" t="s">
        <v>34</v>
      </c>
      <c r="H3507" s="2" t="s">
        <v>30</v>
      </c>
      <c r="I3507" s="2" t="s">
        <v>16</v>
      </c>
      <c r="J3507" s="2">
        <v>7.8218910000000003E-2</v>
      </c>
      <c r="K3507" s="2">
        <v>9.1950000000000003</v>
      </c>
      <c r="L3507" s="2">
        <v>107.6596</v>
      </c>
      <c r="M3507" s="2">
        <v>4</v>
      </c>
    </row>
    <row r="3508" spans="1:13" x14ac:dyDescent="0.3">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
      <c r="A3509" s="2" t="s">
        <v>10</v>
      </c>
      <c r="B3509" s="1">
        <v>3508</v>
      </c>
      <c r="C3509" s="2" t="s">
        <v>1454</v>
      </c>
      <c r="D3509" s="2" t="s">
        <v>153</v>
      </c>
      <c r="E3509" s="2">
        <v>2015</v>
      </c>
      <c r="F3509" s="2" t="s">
        <v>33</v>
      </c>
      <c r="G3509" s="2" t="s">
        <v>34</v>
      </c>
      <c r="H3509" s="2" t="s">
        <v>30</v>
      </c>
      <c r="I3509" s="2" t="s">
        <v>16</v>
      </c>
      <c r="J3509" s="2">
        <v>0</v>
      </c>
      <c r="K3509" s="2">
        <v>20.75</v>
      </c>
      <c r="L3509" s="2">
        <v>239.988</v>
      </c>
      <c r="M3509" s="2">
        <v>4</v>
      </c>
    </row>
    <row r="3510" spans="1:13" x14ac:dyDescent="0.3">
      <c r="A3510" s="1" t="s">
        <v>10</v>
      </c>
      <c r="B3510" s="2">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
      <c r="A3511" s="2" t="s">
        <v>10</v>
      </c>
      <c r="B3511" s="1">
        <v>3510</v>
      </c>
      <c r="C3511" s="2" t="s">
        <v>1485</v>
      </c>
      <c r="D3511" s="2" t="s">
        <v>48</v>
      </c>
      <c r="E3511" s="2">
        <v>2015</v>
      </c>
      <c r="F3511" s="2" t="s">
        <v>33</v>
      </c>
      <c r="G3511" s="2" t="s">
        <v>34</v>
      </c>
      <c r="H3511" s="2" t="s">
        <v>30</v>
      </c>
      <c r="I3511" s="2" t="s">
        <v>16</v>
      </c>
      <c r="J3511" s="2">
        <v>8.1252930000000001E-2</v>
      </c>
      <c r="K3511" s="2">
        <v>8.8949999999999996</v>
      </c>
      <c r="L3511" s="2">
        <v>49.800800000000002</v>
      </c>
      <c r="M3511" s="2">
        <v>4</v>
      </c>
    </row>
    <row r="3512" spans="1:13" x14ac:dyDescent="0.3">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
      <c r="A3513" s="2" t="s">
        <v>10</v>
      </c>
      <c r="B3513" s="2">
        <v>3512</v>
      </c>
      <c r="C3513" s="2" t="s">
        <v>530</v>
      </c>
      <c r="D3513" s="2" t="s">
        <v>48</v>
      </c>
      <c r="E3513" s="2">
        <v>2015</v>
      </c>
      <c r="F3513" s="2" t="s">
        <v>33</v>
      </c>
      <c r="G3513" s="2" t="s">
        <v>34</v>
      </c>
      <c r="H3513" s="2" t="s">
        <v>30</v>
      </c>
      <c r="I3513" s="2" t="s">
        <v>16</v>
      </c>
      <c r="J3513" s="2">
        <v>1.8600248999999999E-2</v>
      </c>
      <c r="K3513" s="2">
        <v>19.350000000000001</v>
      </c>
      <c r="L3513" s="2">
        <v>110.2544</v>
      </c>
      <c r="M3513" s="2">
        <v>4</v>
      </c>
    </row>
    <row r="3514" spans="1:13" x14ac:dyDescent="0.3">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
      <c r="A3515" s="2" t="s">
        <v>10</v>
      </c>
      <c r="B3515" s="1">
        <v>3514</v>
      </c>
      <c r="C3515" s="2" t="s">
        <v>184</v>
      </c>
      <c r="D3515" s="2" t="s">
        <v>95</v>
      </c>
      <c r="E3515" s="2">
        <v>2020</v>
      </c>
      <c r="F3515" s="2" t="s">
        <v>37</v>
      </c>
      <c r="G3515" s="2" t="s">
        <v>34</v>
      </c>
      <c r="H3515" s="2" t="s">
        <v>30</v>
      </c>
      <c r="I3515" s="2" t="s">
        <v>16</v>
      </c>
      <c r="J3515" s="2">
        <v>4.5522854000000001E-2</v>
      </c>
      <c r="K3515" s="2">
        <v>9.8000000000000007</v>
      </c>
      <c r="L3515" s="2">
        <v>35.087400000000002</v>
      </c>
      <c r="M3515" s="2">
        <v>4</v>
      </c>
    </row>
    <row r="3516" spans="1:13" x14ac:dyDescent="0.3">
      <c r="A3516" s="1" t="s">
        <v>10</v>
      </c>
      <c r="B3516" s="2">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
      <c r="A3517" s="2" t="s">
        <v>10</v>
      </c>
      <c r="B3517" s="1">
        <v>3516</v>
      </c>
      <c r="C3517" s="2" t="s">
        <v>976</v>
      </c>
      <c r="D3517" s="2" t="s">
        <v>95</v>
      </c>
      <c r="E3517" s="2">
        <v>2020</v>
      </c>
      <c r="F3517" s="2" t="s">
        <v>37</v>
      </c>
      <c r="G3517" s="2" t="s">
        <v>34</v>
      </c>
      <c r="H3517" s="2" t="s">
        <v>30</v>
      </c>
      <c r="I3517" s="2" t="s">
        <v>16</v>
      </c>
      <c r="J3517" s="2">
        <v>6.3207198000000006E-2</v>
      </c>
      <c r="K3517" s="2">
        <v>17.350000000000001</v>
      </c>
      <c r="L3517" s="2">
        <v>89.382999999999996</v>
      </c>
      <c r="M3517" s="2">
        <v>4</v>
      </c>
    </row>
    <row r="3518" spans="1:13" x14ac:dyDescent="0.3">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
      <c r="A3519" s="2" t="s">
        <v>10</v>
      </c>
      <c r="B3519" s="2">
        <v>3518</v>
      </c>
      <c r="C3519" s="2" t="s">
        <v>1344</v>
      </c>
      <c r="D3519" s="2" t="s">
        <v>74</v>
      </c>
      <c r="E3519" s="2">
        <v>2020</v>
      </c>
      <c r="F3519" s="2" t="s">
        <v>37</v>
      </c>
      <c r="G3519" s="2" t="s">
        <v>34</v>
      </c>
      <c r="H3519" s="2" t="s">
        <v>30</v>
      </c>
      <c r="I3519" s="2" t="s">
        <v>16</v>
      </c>
      <c r="J3519" s="2">
        <v>6.1008888999999997E-2</v>
      </c>
      <c r="K3519" s="2">
        <v>10.695</v>
      </c>
      <c r="L3519" s="2">
        <v>177.5712</v>
      </c>
      <c r="M3519" s="2">
        <v>4</v>
      </c>
    </row>
    <row r="3520" spans="1:13" x14ac:dyDescent="0.3">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
      <c r="A3521" s="2" t="s">
        <v>10</v>
      </c>
      <c r="B3521" s="1">
        <v>3520</v>
      </c>
      <c r="C3521" s="2" t="s">
        <v>712</v>
      </c>
      <c r="D3521" s="2" t="s">
        <v>28</v>
      </c>
      <c r="E3521" s="2">
        <v>2020</v>
      </c>
      <c r="F3521" s="2" t="s">
        <v>37</v>
      </c>
      <c r="G3521" s="2" t="s">
        <v>34</v>
      </c>
      <c r="H3521" s="2" t="s">
        <v>30</v>
      </c>
      <c r="I3521" s="2" t="s">
        <v>16</v>
      </c>
      <c r="J3521" s="2">
        <v>2.5309134E-2</v>
      </c>
      <c r="K3521" s="2">
        <v>17.2</v>
      </c>
      <c r="L3521" s="2">
        <v>147.04179999999999</v>
      </c>
      <c r="M3521" s="2">
        <v>4</v>
      </c>
    </row>
    <row r="3522" spans="1:13" x14ac:dyDescent="0.3">
      <c r="A3522" s="1" t="s">
        <v>10</v>
      </c>
      <c r="B3522" s="2">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
      <c r="A3523" s="2" t="s">
        <v>10</v>
      </c>
      <c r="B3523" s="1">
        <v>3522</v>
      </c>
      <c r="C3523" s="2" t="s">
        <v>1359</v>
      </c>
      <c r="D3523" s="2" t="s">
        <v>67</v>
      </c>
      <c r="E3523" s="2">
        <v>2020</v>
      </c>
      <c r="F3523" s="2" t="s">
        <v>37</v>
      </c>
      <c r="G3523" s="2" t="s">
        <v>34</v>
      </c>
      <c r="H3523" s="2" t="s">
        <v>30</v>
      </c>
      <c r="I3523" s="2" t="s">
        <v>16</v>
      </c>
      <c r="J3523" s="2">
        <v>0</v>
      </c>
      <c r="K3523" s="2">
        <v>8.7100000000000009</v>
      </c>
      <c r="L3523" s="2">
        <v>43.574399999999997</v>
      </c>
      <c r="M3523" s="2">
        <v>4</v>
      </c>
    </row>
    <row r="3524" spans="1:13" x14ac:dyDescent="0.3">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
      <c r="A3525" s="2" t="s">
        <v>10</v>
      </c>
      <c r="B3525" s="2">
        <v>3524</v>
      </c>
      <c r="C3525" s="2" t="s">
        <v>187</v>
      </c>
      <c r="D3525" s="2" t="s">
        <v>67</v>
      </c>
      <c r="E3525" s="2">
        <v>2020</v>
      </c>
      <c r="F3525" s="2" t="s">
        <v>37</v>
      </c>
      <c r="G3525" s="2" t="s">
        <v>34</v>
      </c>
      <c r="H3525" s="2" t="s">
        <v>30</v>
      </c>
      <c r="I3525" s="2" t="s">
        <v>16</v>
      </c>
      <c r="J3525" s="2">
        <v>2.3454399000000001E-2</v>
      </c>
      <c r="K3525" s="2">
        <v>11.35</v>
      </c>
      <c r="L3525" s="2">
        <v>181.96080000000001</v>
      </c>
      <c r="M3525" s="2">
        <v>4</v>
      </c>
    </row>
    <row r="3526" spans="1:13" x14ac:dyDescent="0.3">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
      <c r="A3527" s="2" t="s">
        <v>10</v>
      </c>
      <c r="B3527" s="1">
        <v>3526</v>
      </c>
      <c r="C3527" s="2" t="s">
        <v>1486</v>
      </c>
      <c r="D3527" s="2" t="s">
        <v>24</v>
      </c>
      <c r="E3527" s="2">
        <v>2020</v>
      </c>
      <c r="F3527" s="2" t="s">
        <v>37</v>
      </c>
      <c r="G3527" s="2" t="s">
        <v>34</v>
      </c>
      <c r="H3527" s="2" t="s">
        <v>30</v>
      </c>
      <c r="I3527" s="2" t="s">
        <v>16</v>
      </c>
      <c r="J3527" s="2">
        <v>4.7697859000000002E-2</v>
      </c>
      <c r="K3527" s="2">
        <v>9.6950000000000003</v>
      </c>
      <c r="L3527" s="2">
        <v>244.61439999999999</v>
      </c>
      <c r="M3527" s="2">
        <v>4</v>
      </c>
    </row>
    <row r="3528" spans="1:13" x14ac:dyDescent="0.3">
      <c r="A3528" s="1" t="s">
        <v>10</v>
      </c>
      <c r="B3528" s="2">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
      <c r="A3529" s="2" t="s">
        <v>10</v>
      </c>
      <c r="B3529" s="1">
        <v>3528</v>
      </c>
      <c r="C3529" s="2" t="s">
        <v>1123</v>
      </c>
      <c r="D3529" s="2" t="s">
        <v>24</v>
      </c>
      <c r="E3529" s="2">
        <v>2020</v>
      </c>
      <c r="F3529" s="2" t="s">
        <v>37</v>
      </c>
      <c r="G3529" s="2" t="s">
        <v>34</v>
      </c>
      <c r="H3529" s="2" t="s">
        <v>30</v>
      </c>
      <c r="I3529" s="2" t="s">
        <v>16</v>
      </c>
      <c r="J3529" s="2">
        <v>1.6747537999999999E-2</v>
      </c>
      <c r="K3529" s="2">
        <v>16.2</v>
      </c>
      <c r="L3529" s="2">
        <v>98.672600000000003</v>
      </c>
      <c r="M3529" s="2">
        <v>4</v>
      </c>
    </row>
    <row r="3530" spans="1:13" x14ac:dyDescent="0.3">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
      <c r="A3531" s="2" t="s">
        <v>10</v>
      </c>
      <c r="B3531" s="2">
        <v>3530</v>
      </c>
      <c r="C3531" s="2" t="s">
        <v>1334</v>
      </c>
      <c r="D3531" s="2" t="s">
        <v>12</v>
      </c>
      <c r="E3531" s="2">
        <v>2020</v>
      </c>
      <c r="F3531" s="2" t="s">
        <v>37</v>
      </c>
      <c r="G3531" s="2" t="s">
        <v>34</v>
      </c>
      <c r="H3531" s="2" t="s">
        <v>30</v>
      </c>
      <c r="I3531" s="2" t="s">
        <v>16</v>
      </c>
      <c r="J3531" s="2">
        <v>3.8976088999999998E-2</v>
      </c>
      <c r="K3531" s="2">
        <v>5.7850000000000001</v>
      </c>
      <c r="L3531" s="2">
        <v>264.22519999999997</v>
      </c>
      <c r="M3531" s="2">
        <v>4</v>
      </c>
    </row>
    <row r="3532" spans="1:13" x14ac:dyDescent="0.3">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
      <c r="A3533" s="2" t="s">
        <v>10</v>
      </c>
      <c r="B3533" s="1">
        <v>3532</v>
      </c>
      <c r="C3533" s="2" t="s">
        <v>1444</v>
      </c>
      <c r="D3533" s="2" t="s">
        <v>54</v>
      </c>
      <c r="E3533" s="2">
        <v>2020</v>
      </c>
      <c r="F3533" s="2" t="s">
        <v>37</v>
      </c>
      <c r="G3533" s="2" t="s">
        <v>34</v>
      </c>
      <c r="H3533" s="2" t="s">
        <v>15</v>
      </c>
      <c r="I3533" s="2" t="s">
        <v>16</v>
      </c>
      <c r="J3533" s="2">
        <v>0</v>
      </c>
      <c r="K3533" s="2">
        <v>16</v>
      </c>
      <c r="L3533" s="2">
        <v>48.171799999999998</v>
      </c>
      <c r="M3533" s="2">
        <v>4</v>
      </c>
    </row>
    <row r="3534" spans="1:13" x14ac:dyDescent="0.3">
      <c r="A3534" s="1" t="s">
        <v>10</v>
      </c>
      <c r="B3534" s="2">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
      <c r="A3535" s="2" t="s">
        <v>10</v>
      </c>
      <c r="B3535" s="1">
        <v>3534</v>
      </c>
      <c r="C3535" s="2" t="s">
        <v>1336</v>
      </c>
      <c r="D3535" s="2" t="s">
        <v>153</v>
      </c>
      <c r="E3535" s="2">
        <v>2020</v>
      </c>
      <c r="F3535" s="2" t="s">
        <v>37</v>
      </c>
      <c r="G3535" s="2" t="s">
        <v>34</v>
      </c>
      <c r="H3535" s="2" t="s">
        <v>15</v>
      </c>
      <c r="I3535" s="2" t="s">
        <v>16</v>
      </c>
      <c r="J3535" s="2">
        <v>0.14103353599999999</v>
      </c>
      <c r="K3535" s="2">
        <v>5.3650000000000002</v>
      </c>
      <c r="L3535" s="2">
        <v>173.6764</v>
      </c>
      <c r="M3535" s="2">
        <v>4</v>
      </c>
    </row>
    <row r="3536" spans="1:13" x14ac:dyDescent="0.3">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
      <c r="A3537" s="2" t="s">
        <v>10</v>
      </c>
      <c r="B3537" s="2">
        <v>3536</v>
      </c>
      <c r="C3537" s="2" t="s">
        <v>487</v>
      </c>
      <c r="D3537" s="2" t="s">
        <v>48</v>
      </c>
      <c r="E3537" s="2">
        <v>2020</v>
      </c>
      <c r="F3537" s="2" t="s">
        <v>37</v>
      </c>
      <c r="G3537" s="2" t="s">
        <v>34</v>
      </c>
      <c r="H3537" s="2" t="s">
        <v>15</v>
      </c>
      <c r="I3537" s="2" t="s">
        <v>16</v>
      </c>
      <c r="J3537" s="2">
        <v>0.124126756</v>
      </c>
      <c r="K3537" s="2">
        <v>6.67</v>
      </c>
      <c r="L3537" s="2">
        <v>88.951400000000007</v>
      </c>
      <c r="M3537" s="2">
        <v>4</v>
      </c>
    </row>
    <row r="3538" spans="1:13" x14ac:dyDescent="0.3">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
      <c r="A3539" s="2" t="s">
        <v>10</v>
      </c>
      <c r="B3539" s="1">
        <v>3538</v>
      </c>
      <c r="C3539" s="2" t="s">
        <v>501</v>
      </c>
      <c r="D3539" s="2" t="s">
        <v>48</v>
      </c>
      <c r="E3539" s="2">
        <v>2020</v>
      </c>
      <c r="F3539" s="2" t="s">
        <v>37</v>
      </c>
      <c r="G3539" s="2" t="s">
        <v>34</v>
      </c>
      <c r="H3539" s="2" t="s">
        <v>15</v>
      </c>
      <c r="I3539" s="2" t="s">
        <v>16</v>
      </c>
      <c r="J3539" s="2">
        <v>3.079807E-2</v>
      </c>
      <c r="K3539" s="2">
        <v>15.7</v>
      </c>
      <c r="L3539" s="2">
        <v>252.97239999999999</v>
      </c>
      <c r="M3539" s="2">
        <v>4</v>
      </c>
    </row>
    <row r="3540" spans="1:13" x14ac:dyDescent="0.3">
      <c r="A3540" s="1" t="s">
        <v>10</v>
      </c>
      <c r="B3540" s="2">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
      <c r="A3541" s="2" t="s">
        <v>10</v>
      </c>
      <c r="B3541" s="1">
        <v>3540</v>
      </c>
      <c r="C3541" s="2" t="s">
        <v>1203</v>
      </c>
      <c r="D3541" s="2" t="s">
        <v>48</v>
      </c>
      <c r="E3541" s="2">
        <v>2020</v>
      </c>
      <c r="F3541" s="2" t="s">
        <v>37</v>
      </c>
      <c r="G3541" s="2" t="s">
        <v>34</v>
      </c>
      <c r="H3541" s="2" t="s">
        <v>15</v>
      </c>
      <c r="I3541" s="2" t="s">
        <v>16</v>
      </c>
      <c r="J3541" s="2">
        <v>0.13908768299999999</v>
      </c>
      <c r="K3541" s="2">
        <v>18.850000000000001</v>
      </c>
      <c r="L3541" s="2">
        <v>251.7724</v>
      </c>
      <c r="M3541" s="2">
        <v>4</v>
      </c>
    </row>
    <row r="3542" spans="1:13" x14ac:dyDescent="0.3">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
      <c r="A3543" s="2" t="s">
        <v>10</v>
      </c>
      <c r="B3543" s="2">
        <v>3542</v>
      </c>
      <c r="C3543" s="2" t="s">
        <v>1164</v>
      </c>
      <c r="D3543" s="2" t="s">
        <v>32</v>
      </c>
      <c r="E3543" s="2">
        <v>2020</v>
      </c>
      <c r="F3543" s="2" t="s">
        <v>37</v>
      </c>
      <c r="G3543" s="2" t="s">
        <v>34</v>
      </c>
      <c r="H3543" s="2" t="s">
        <v>15</v>
      </c>
      <c r="I3543" s="2" t="s">
        <v>16</v>
      </c>
      <c r="J3543" s="2">
        <v>0.11330222299999999</v>
      </c>
      <c r="K3543" s="2">
        <v>8.85</v>
      </c>
      <c r="L3543" s="2">
        <v>125.1388</v>
      </c>
      <c r="M3543" s="2">
        <v>4</v>
      </c>
    </row>
    <row r="3544" spans="1:13" x14ac:dyDescent="0.3">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
      <c r="A3545" s="2" t="s">
        <v>10</v>
      </c>
      <c r="B3545" s="1">
        <v>3544</v>
      </c>
      <c r="C3545" s="2" t="s">
        <v>1182</v>
      </c>
      <c r="D3545" s="2" t="s">
        <v>159</v>
      </c>
      <c r="E3545" s="2">
        <v>2020</v>
      </c>
      <c r="F3545" s="2" t="s">
        <v>37</v>
      </c>
      <c r="G3545" s="2" t="s">
        <v>34</v>
      </c>
      <c r="H3545" s="2" t="s">
        <v>15</v>
      </c>
      <c r="I3545" s="2" t="s">
        <v>16</v>
      </c>
      <c r="J3545" s="2">
        <v>5.3481818E-2</v>
      </c>
      <c r="K3545" s="2">
        <v>17.600000000000001</v>
      </c>
      <c r="L3545" s="2">
        <v>47.805999999999997</v>
      </c>
      <c r="M3545" s="2">
        <v>4</v>
      </c>
    </row>
    <row r="3546" spans="1:13" x14ac:dyDescent="0.3">
      <c r="A3546" s="1" t="s">
        <v>35</v>
      </c>
      <c r="B3546" s="2">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
      <c r="A3547" s="2" t="s">
        <v>10</v>
      </c>
      <c r="B3547" s="1">
        <v>3546</v>
      </c>
      <c r="C3547" s="2" t="s">
        <v>1489</v>
      </c>
      <c r="D3547" s="2" t="s">
        <v>24</v>
      </c>
      <c r="E3547" s="2">
        <v>2015</v>
      </c>
      <c r="F3547" s="2" t="s">
        <v>33</v>
      </c>
      <c r="G3547" s="2" t="s">
        <v>34</v>
      </c>
      <c r="H3547" s="2" t="s">
        <v>15</v>
      </c>
      <c r="I3547" s="2" t="s">
        <v>16</v>
      </c>
      <c r="J3547" s="2">
        <v>7.3060300999999994E-2</v>
      </c>
      <c r="K3547" s="2">
        <v>13.65</v>
      </c>
      <c r="L3547" s="2">
        <v>196.24260000000001</v>
      </c>
      <c r="M3547" s="2">
        <v>4</v>
      </c>
    </row>
    <row r="3548" spans="1:13" x14ac:dyDescent="0.3">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
      <c r="A3549" s="2" t="s">
        <v>10</v>
      </c>
      <c r="B3549" s="2">
        <v>3548</v>
      </c>
      <c r="C3549" s="2" t="s">
        <v>1181</v>
      </c>
      <c r="D3549" s="2" t="s">
        <v>12</v>
      </c>
      <c r="E3549" s="2">
        <v>2015</v>
      </c>
      <c r="F3549" s="2" t="s">
        <v>33</v>
      </c>
      <c r="G3549" s="2" t="s">
        <v>34</v>
      </c>
      <c r="H3549" s="2" t="s">
        <v>15</v>
      </c>
      <c r="I3549" s="2" t="s">
        <v>16</v>
      </c>
      <c r="J3549" s="2">
        <v>1.2229464000000001E-2</v>
      </c>
      <c r="K3549" s="2">
        <v>18.2</v>
      </c>
      <c r="L3549" s="2">
        <v>56.8904</v>
      </c>
      <c r="M3549" s="2">
        <v>4</v>
      </c>
    </row>
    <row r="3550" spans="1:13" x14ac:dyDescent="0.3">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
      <c r="A3551" s="2" t="s">
        <v>17</v>
      </c>
      <c r="B3551" s="1">
        <v>3550</v>
      </c>
      <c r="C3551" s="2" t="s">
        <v>1376</v>
      </c>
      <c r="D3551" s="2" t="s">
        <v>42</v>
      </c>
      <c r="E3551" s="2">
        <v>2017</v>
      </c>
      <c r="F3551" s="2" t="s">
        <v>50</v>
      </c>
      <c r="G3551" s="2" t="s">
        <v>34</v>
      </c>
      <c r="H3551" s="2" t="s">
        <v>26</v>
      </c>
      <c r="I3551" s="2" t="s">
        <v>16</v>
      </c>
      <c r="J3551" s="2">
        <v>4.4652785E-2</v>
      </c>
      <c r="K3551" s="2">
        <v>9.3000000000000007</v>
      </c>
      <c r="L3551" s="2">
        <v>247.08019999999999</v>
      </c>
      <c r="M3551" s="2">
        <v>4</v>
      </c>
    </row>
    <row r="3552" spans="1:13" x14ac:dyDescent="0.3">
      <c r="A3552" s="1" t="s">
        <v>17</v>
      </c>
      <c r="B3552" s="2">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
      <c r="A3553" s="2" t="s">
        <v>17</v>
      </c>
      <c r="B3553" s="1">
        <v>3552</v>
      </c>
      <c r="C3553" s="2" t="s">
        <v>453</v>
      </c>
      <c r="D3553" s="2" t="s">
        <v>95</v>
      </c>
      <c r="E3553" s="2">
        <v>2017</v>
      </c>
      <c r="F3553" s="2" t="s">
        <v>50</v>
      </c>
      <c r="G3553" s="2" t="s">
        <v>34</v>
      </c>
      <c r="H3553" s="2" t="s">
        <v>26</v>
      </c>
      <c r="I3553" s="2" t="s">
        <v>16</v>
      </c>
      <c r="J3553" s="2">
        <v>3.5404051999999998E-2</v>
      </c>
      <c r="K3553" s="2">
        <v>12.65</v>
      </c>
      <c r="L3553" s="2">
        <v>230.601</v>
      </c>
      <c r="M3553" s="2">
        <v>4</v>
      </c>
    </row>
    <row r="3554" spans="1:13" x14ac:dyDescent="0.3">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
      <c r="A3555" s="2" t="s">
        <v>17</v>
      </c>
      <c r="B3555" s="2">
        <v>3554</v>
      </c>
      <c r="C3555" s="2" t="s">
        <v>515</v>
      </c>
      <c r="D3555" s="2" t="s">
        <v>28</v>
      </c>
      <c r="E3555" s="2">
        <v>2017</v>
      </c>
      <c r="F3555" s="2" t="s">
        <v>50</v>
      </c>
      <c r="G3555" s="2" t="s">
        <v>34</v>
      </c>
      <c r="H3555" s="2" t="s">
        <v>26</v>
      </c>
      <c r="I3555" s="2" t="s">
        <v>16</v>
      </c>
      <c r="J3555" s="2">
        <v>9.7866208999999996E-2</v>
      </c>
      <c r="K3555" s="2">
        <v>8.5</v>
      </c>
      <c r="L3555" s="2">
        <v>51.132399999999997</v>
      </c>
      <c r="M3555" s="2">
        <v>4</v>
      </c>
    </row>
    <row r="3556" spans="1:13" x14ac:dyDescent="0.3">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
      <c r="A3557" s="2" t="s">
        <v>17</v>
      </c>
      <c r="B3557" s="1">
        <v>3556</v>
      </c>
      <c r="C3557" s="2" t="s">
        <v>346</v>
      </c>
      <c r="D3557" s="2" t="s">
        <v>24</v>
      </c>
      <c r="E3557" s="2">
        <v>2017</v>
      </c>
      <c r="F3557" s="2" t="s">
        <v>50</v>
      </c>
      <c r="G3557" s="2" t="s">
        <v>34</v>
      </c>
      <c r="H3557" s="2" t="s">
        <v>26</v>
      </c>
      <c r="I3557" s="2" t="s">
        <v>16</v>
      </c>
      <c r="J3557" s="2">
        <v>0.124428516</v>
      </c>
      <c r="K3557" s="2">
        <v>18</v>
      </c>
      <c r="L3557" s="2">
        <v>119.91240000000001</v>
      </c>
      <c r="M3557" s="2">
        <v>4</v>
      </c>
    </row>
    <row r="3558" spans="1:13" x14ac:dyDescent="0.3">
      <c r="A3558" s="1" t="s">
        <v>17</v>
      </c>
      <c r="B3558" s="2">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
      <c r="A3559" s="2" t="s">
        <v>17</v>
      </c>
      <c r="B3559" s="1">
        <v>3558</v>
      </c>
      <c r="C3559" s="2" t="s">
        <v>661</v>
      </c>
      <c r="D3559" s="2" t="s">
        <v>12</v>
      </c>
      <c r="E3559" s="2">
        <v>2017</v>
      </c>
      <c r="F3559" s="2" t="s">
        <v>50</v>
      </c>
      <c r="G3559" s="2" t="s">
        <v>34</v>
      </c>
      <c r="H3559" s="2" t="s">
        <v>26</v>
      </c>
      <c r="I3559" s="2" t="s">
        <v>16</v>
      </c>
      <c r="J3559" s="2">
        <v>8.5258864000000004E-2</v>
      </c>
      <c r="K3559" s="2">
        <v>5.6550000000000002</v>
      </c>
      <c r="L3559" s="2">
        <v>165.85</v>
      </c>
      <c r="M3559" s="2">
        <v>4</v>
      </c>
    </row>
    <row r="3560" spans="1:13" x14ac:dyDescent="0.3">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
      <c r="A3561" s="2" t="s">
        <v>17</v>
      </c>
      <c r="B3561" s="2">
        <v>3560</v>
      </c>
      <c r="C3561" s="2" t="s">
        <v>1490</v>
      </c>
      <c r="D3561" s="2" t="s">
        <v>12</v>
      </c>
      <c r="E3561" s="2">
        <v>2017</v>
      </c>
      <c r="F3561" s="2" t="s">
        <v>50</v>
      </c>
      <c r="G3561" s="2" t="s">
        <v>34</v>
      </c>
      <c r="H3561" s="2" t="s">
        <v>26</v>
      </c>
      <c r="I3561" s="2" t="s">
        <v>16</v>
      </c>
      <c r="J3561" s="2">
        <v>0</v>
      </c>
      <c r="K3561" s="2">
        <v>9.6950000000000003</v>
      </c>
      <c r="L3561" s="2">
        <v>185.18979999999999</v>
      </c>
      <c r="M3561" s="2">
        <v>4</v>
      </c>
    </row>
    <row r="3562" spans="1:13" x14ac:dyDescent="0.3">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
      <c r="A3563" s="2" t="s">
        <v>17</v>
      </c>
      <c r="B3563" s="1">
        <v>3562</v>
      </c>
      <c r="C3563" s="2" t="s">
        <v>668</v>
      </c>
      <c r="D3563" s="2" t="s">
        <v>12</v>
      </c>
      <c r="E3563" s="2">
        <v>2017</v>
      </c>
      <c r="F3563" s="2" t="s">
        <v>50</v>
      </c>
      <c r="G3563" s="2" t="s">
        <v>34</v>
      </c>
      <c r="H3563" s="2" t="s">
        <v>26</v>
      </c>
      <c r="I3563" s="2" t="s">
        <v>16</v>
      </c>
      <c r="J3563" s="2">
        <v>8.1304828999999995E-2</v>
      </c>
      <c r="K3563" s="2">
        <v>16.75</v>
      </c>
      <c r="L3563" s="2">
        <v>258.49880000000002</v>
      </c>
      <c r="M3563" s="2">
        <v>4</v>
      </c>
    </row>
    <row r="3564" spans="1:13" x14ac:dyDescent="0.3">
      <c r="A3564" s="1" t="s">
        <v>17</v>
      </c>
      <c r="B3564" s="2">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
      <c r="A3565" s="2" t="s">
        <v>17</v>
      </c>
      <c r="B3565" s="1">
        <v>3564</v>
      </c>
      <c r="C3565" s="2" t="s">
        <v>1146</v>
      </c>
      <c r="D3565" s="2" t="s">
        <v>19</v>
      </c>
      <c r="E3565" s="2">
        <v>2017</v>
      </c>
      <c r="F3565" s="2" t="s">
        <v>50</v>
      </c>
      <c r="G3565" s="2" t="s">
        <v>34</v>
      </c>
      <c r="H3565" s="2" t="s">
        <v>26</v>
      </c>
      <c r="I3565" s="2" t="s">
        <v>16</v>
      </c>
      <c r="J3565" s="2">
        <v>6.953231E-2</v>
      </c>
      <c r="K3565" s="2">
        <v>9</v>
      </c>
      <c r="L3565" s="2">
        <v>266.58839999999998</v>
      </c>
      <c r="M3565" s="2">
        <v>4</v>
      </c>
    </row>
    <row r="3566" spans="1:13" x14ac:dyDescent="0.3">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
      <c r="A3567" s="2" t="s">
        <v>17</v>
      </c>
      <c r="B3567" s="2">
        <v>3566</v>
      </c>
      <c r="C3567" s="2" t="s">
        <v>949</v>
      </c>
      <c r="D3567" s="2" t="s">
        <v>19</v>
      </c>
      <c r="E3567" s="2">
        <v>2017</v>
      </c>
      <c r="F3567" s="2" t="s">
        <v>50</v>
      </c>
      <c r="G3567" s="2" t="s">
        <v>34</v>
      </c>
      <c r="H3567" s="2" t="s">
        <v>26</v>
      </c>
      <c r="I3567" s="2" t="s">
        <v>16</v>
      </c>
      <c r="J3567" s="2">
        <v>3.2250092000000001E-2</v>
      </c>
      <c r="K3567" s="2">
        <v>11.15</v>
      </c>
      <c r="L3567" s="2">
        <v>164.05260000000001</v>
      </c>
      <c r="M3567" s="2">
        <v>4</v>
      </c>
    </row>
    <row r="3568" spans="1:13" x14ac:dyDescent="0.3">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
      <c r="A3569" s="2" t="s">
        <v>17</v>
      </c>
      <c r="B3569" s="1">
        <v>3568</v>
      </c>
      <c r="C3569" s="2" t="s">
        <v>670</v>
      </c>
      <c r="D3569" s="2" t="s">
        <v>19</v>
      </c>
      <c r="E3569" s="2">
        <v>2017</v>
      </c>
      <c r="F3569" s="2" t="s">
        <v>50</v>
      </c>
      <c r="G3569" s="2" t="s">
        <v>34</v>
      </c>
      <c r="H3569" s="2" t="s">
        <v>26</v>
      </c>
      <c r="I3569" s="2" t="s">
        <v>16</v>
      </c>
      <c r="J3569" s="2">
        <v>0.1630653</v>
      </c>
      <c r="K3569" s="2">
        <v>18.2</v>
      </c>
      <c r="L3569" s="2">
        <v>43.308599999999998</v>
      </c>
      <c r="M3569" s="2">
        <v>4</v>
      </c>
    </row>
    <row r="3570" spans="1:13" x14ac:dyDescent="0.3">
      <c r="A3570" s="1" t="s">
        <v>17</v>
      </c>
      <c r="B3570" s="2">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
      <c r="A3571" s="2" t="s">
        <v>17</v>
      </c>
      <c r="B3571" s="1">
        <v>3570</v>
      </c>
      <c r="C3571" s="2" t="s">
        <v>240</v>
      </c>
      <c r="D3571" s="2" t="s">
        <v>42</v>
      </c>
      <c r="E3571" s="2">
        <v>2017</v>
      </c>
      <c r="F3571" s="2" t="s">
        <v>50</v>
      </c>
      <c r="G3571" s="2" t="s">
        <v>34</v>
      </c>
      <c r="H3571" s="2" t="s">
        <v>26</v>
      </c>
      <c r="I3571" s="2" t="s">
        <v>16</v>
      </c>
      <c r="J3571" s="2">
        <v>5.9774650000000004E-3</v>
      </c>
      <c r="K3571" s="2">
        <v>6.36</v>
      </c>
      <c r="L3571" s="2">
        <v>163.3526</v>
      </c>
      <c r="M3571" s="2">
        <v>4</v>
      </c>
    </row>
    <row r="3572" spans="1:13" x14ac:dyDescent="0.3">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
      <c r="A3573" s="2" t="s">
        <v>17</v>
      </c>
      <c r="B3573" s="2">
        <v>3572</v>
      </c>
      <c r="C3573" s="2" t="s">
        <v>1477</v>
      </c>
      <c r="D3573" s="2" t="s">
        <v>42</v>
      </c>
      <c r="E3573" s="2">
        <v>2017</v>
      </c>
      <c r="F3573" s="2" t="s">
        <v>50</v>
      </c>
      <c r="G3573" s="2" t="s">
        <v>34</v>
      </c>
      <c r="H3573" s="2" t="s">
        <v>26</v>
      </c>
      <c r="I3573" s="2" t="s">
        <v>16</v>
      </c>
      <c r="J3573" s="2">
        <v>0.13504726</v>
      </c>
      <c r="K3573" s="2">
        <v>15.75</v>
      </c>
      <c r="L3573" s="2">
        <v>98.57</v>
      </c>
      <c r="M3573" s="2">
        <v>4</v>
      </c>
    </row>
    <row r="3574" spans="1:13" x14ac:dyDescent="0.3">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
      <c r="A3575" s="2" t="s">
        <v>17</v>
      </c>
      <c r="B3575" s="1">
        <v>3574</v>
      </c>
      <c r="C3575" s="2" t="s">
        <v>722</v>
      </c>
      <c r="D3575" s="2" t="s">
        <v>48</v>
      </c>
      <c r="E3575" s="2">
        <v>2017</v>
      </c>
      <c r="F3575" s="2" t="s">
        <v>50</v>
      </c>
      <c r="G3575" s="2" t="s">
        <v>34</v>
      </c>
      <c r="H3575" s="2" t="s">
        <v>26</v>
      </c>
      <c r="I3575" s="2" t="s">
        <v>16</v>
      </c>
      <c r="J3575" s="2">
        <v>8.5938463000000007E-2</v>
      </c>
      <c r="K3575" s="2">
        <v>9</v>
      </c>
      <c r="L3575" s="2">
        <v>168.6816</v>
      </c>
      <c r="M3575" s="2">
        <v>4</v>
      </c>
    </row>
    <row r="3576" spans="1:13" x14ac:dyDescent="0.3">
      <c r="A3576" s="1" t="s">
        <v>17</v>
      </c>
      <c r="B3576" s="2">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
      <c r="A3577" s="2" t="s">
        <v>17</v>
      </c>
      <c r="B3577" s="1">
        <v>3576</v>
      </c>
      <c r="C3577" s="2" t="s">
        <v>918</v>
      </c>
      <c r="D3577" s="2" t="s">
        <v>48</v>
      </c>
      <c r="E3577" s="2">
        <v>2017</v>
      </c>
      <c r="F3577" s="2" t="s">
        <v>50</v>
      </c>
      <c r="G3577" s="2" t="s">
        <v>34</v>
      </c>
      <c r="H3577" s="2" t="s">
        <v>26</v>
      </c>
      <c r="I3577" s="2" t="s">
        <v>16</v>
      </c>
      <c r="J3577" s="2">
        <v>7.4601505999999998E-2</v>
      </c>
      <c r="K3577" s="2">
        <v>15.35</v>
      </c>
      <c r="L3577" s="2">
        <v>90.983000000000004</v>
      </c>
      <c r="M3577" s="2">
        <v>4</v>
      </c>
    </row>
    <row r="3578" spans="1:13" x14ac:dyDescent="0.3">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
      <c r="A3579" s="2" t="s">
        <v>10</v>
      </c>
      <c r="B3579" s="2">
        <v>3578</v>
      </c>
      <c r="C3579" s="2" t="s">
        <v>612</v>
      </c>
      <c r="D3579" s="2" t="s">
        <v>95</v>
      </c>
      <c r="E3579" s="2">
        <v>2017</v>
      </c>
      <c r="F3579" s="2" t="s">
        <v>50</v>
      </c>
      <c r="G3579" s="2" t="s">
        <v>34</v>
      </c>
      <c r="H3579" s="2" t="s">
        <v>26</v>
      </c>
      <c r="I3579" s="2" t="s">
        <v>16</v>
      </c>
      <c r="J3579" s="2">
        <v>4.8518008000000001E-2</v>
      </c>
      <c r="K3579" s="2">
        <v>5.4649999999999999</v>
      </c>
      <c r="L3579" s="2">
        <v>132.96260000000001</v>
      </c>
      <c r="M3579" s="2">
        <v>4</v>
      </c>
    </row>
    <row r="3580" spans="1:13" x14ac:dyDescent="0.3">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
      <c r="A3581" s="2" t="s">
        <v>10</v>
      </c>
      <c r="B3581" s="1">
        <v>3580</v>
      </c>
      <c r="C3581" s="2" t="s">
        <v>431</v>
      </c>
      <c r="D3581" s="2" t="s">
        <v>95</v>
      </c>
      <c r="E3581" s="2">
        <v>2017</v>
      </c>
      <c r="F3581" s="2" t="s">
        <v>50</v>
      </c>
      <c r="G3581" s="2" t="s">
        <v>34</v>
      </c>
      <c r="H3581" s="2" t="s">
        <v>26</v>
      </c>
      <c r="I3581" s="2" t="s">
        <v>16</v>
      </c>
      <c r="J3581" s="2">
        <v>0.16151689399999999</v>
      </c>
      <c r="K3581" s="2">
        <v>7.8550000000000004</v>
      </c>
      <c r="L3581" s="2">
        <v>37.084800000000001</v>
      </c>
      <c r="M3581" s="2">
        <v>4</v>
      </c>
    </row>
    <row r="3582" spans="1:13" x14ac:dyDescent="0.3">
      <c r="A3582" s="1" t="s">
        <v>10</v>
      </c>
      <c r="B3582" s="2">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
      <c r="A3583" s="2" t="s">
        <v>10</v>
      </c>
      <c r="B3583" s="1">
        <v>3582</v>
      </c>
      <c r="C3583" s="2" t="s">
        <v>266</v>
      </c>
      <c r="D3583" s="2" t="s">
        <v>95</v>
      </c>
      <c r="E3583" s="2">
        <v>2017</v>
      </c>
      <c r="F3583" s="2" t="s">
        <v>50</v>
      </c>
      <c r="G3583" s="2" t="s">
        <v>34</v>
      </c>
      <c r="H3583" s="2" t="s">
        <v>26</v>
      </c>
      <c r="I3583" s="2" t="s">
        <v>16</v>
      </c>
      <c r="J3583" s="2">
        <v>0.117339056</v>
      </c>
      <c r="K3583" s="2">
        <v>20.2</v>
      </c>
      <c r="L3583" s="2">
        <v>195.011</v>
      </c>
      <c r="M3583" s="2">
        <v>4</v>
      </c>
    </row>
    <row r="3584" spans="1:13" x14ac:dyDescent="0.3">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
      <c r="A3585" s="2" t="s">
        <v>10</v>
      </c>
      <c r="B3585" s="2">
        <v>3584</v>
      </c>
      <c r="C3585" s="2" t="s">
        <v>1480</v>
      </c>
      <c r="D3585" s="2" t="s">
        <v>28</v>
      </c>
      <c r="E3585" s="2">
        <v>2017</v>
      </c>
      <c r="F3585" s="2" t="s">
        <v>50</v>
      </c>
      <c r="G3585" s="2" t="s">
        <v>34</v>
      </c>
      <c r="H3585" s="2" t="s">
        <v>26</v>
      </c>
      <c r="I3585" s="2" t="s">
        <v>16</v>
      </c>
      <c r="J3585" s="2">
        <v>5.3611143999999999E-2</v>
      </c>
      <c r="K3585" s="2">
        <v>5.4050000000000002</v>
      </c>
      <c r="L3585" s="2">
        <v>197.77420000000001</v>
      </c>
      <c r="M3585" s="2">
        <v>4</v>
      </c>
    </row>
    <row r="3586" spans="1:13" x14ac:dyDescent="0.3">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
      <c r="A3587" s="2" t="s">
        <v>10</v>
      </c>
      <c r="B3587" s="1">
        <v>3586</v>
      </c>
      <c r="C3587" s="2" t="s">
        <v>1218</v>
      </c>
      <c r="D3587" s="2" t="s">
        <v>28</v>
      </c>
      <c r="E3587" s="2">
        <v>2017</v>
      </c>
      <c r="F3587" s="2" t="s">
        <v>50</v>
      </c>
      <c r="G3587" s="2" t="s">
        <v>34</v>
      </c>
      <c r="H3587" s="2" t="s">
        <v>26</v>
      </c>
      <c r="I3587" s="2" t="s">
        <v>16</v>
      </c>
      <c r="J3587" s="2">
        <v>2.7341529E-2</v>
      </c>
      <c r="K3587" s="2">
        <v>19.5</v>
      </c>
      <c r="L3587" s="2">
        <v>158.292</v>
      </c>
      <c r="M3587" s="2">
        <v>4</v>
      </c>
    </row>
    <row r="3588" spans="1:13" x14ac:dyDescent="0.3">
      <c r="A3588" s="1" t="s">
        <v>10</v>
      </c>
      <c r="B3588" s="2">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
      <c r="A3589" s="2" t="s">
        <v>10</v>
      </c>
      <c r="B3589" s="1">
        <v>3588</v>
      </c>
      <c r="C3589" s="2" t="s">
        <v>1486</v>
      </c>
      <c r="D3589" s="2" t="s">
        <v>24</v>
      </c>
      <c r="E3589" s="2">
        <v>2017</v>
      </c>
      <c r="F3589" s="2" t="s">
        <v>50</v>
      </c>
      <c r="G3589" s="2" t="s">
        <v>34</v>
      </c>
      <c r="H3589" s="2" t="s">
        <v>26</v>
      </c>
      <c r="I3589" s="2" t="s">
        <v>16</v>
      </c>
      <c r="J3589" s="2">
        <v>4.7420609000000002E-2</v>
      </c>
      <c r="K3589" s="2">
        <v>9.6950000000000003</v>
      </c>
      <c r="L3589" s="2">
        <v>246.01439999999999</v>
      </c>
      <c r="M3589" s="2">
        <v>4</v>
      </c>
    </row>
    <row r="3590" spans="1:13" x14ac:dyDescent="0.3">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
      <c r="A3591" s="2" t="s">
        <v>10</v>
      </c>
      <c r="B3591" s="2">
        <v>3590</v>
      </c>
      <c r="C3591" s="2" t="s">
        <v>1494</v>
      </c>
      <c r="D3591" s="2" t="s">
        <v>24</v>
      </c>
      <c r="E3591" s="2">
        <v>2017</v>
      </c>
      <c r="F3591" s="2" t="s">
        <v>50</v>
      </c>
      <c r="G3591" s="2" t="s">
        <v>34</v>
      </c>
      <c r="H3591" s="2" t="s">
        <v>26</v>
      </c>
      <c r="I3591" s="2" t="s">
        <v>16</v>
      </c>
      <c r="J3591" s="2">
        <v>0</v>
      </c>
      <c r="K3591" s="2">
        <v>18.7</v>
      </c>
      <c r="L3591" s="2">
        <v>229.20099999999999</v>
      </c>
      <c r="M3591" s="2">
        <v>4</v>
      </c>
    </row>
    <row r="3592" spans="1:13" x14ac:dyDescent="0.3">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
      <c r="A3593" s="2" t="s">
        <v>10</v>
      </c>
      <c r="B3593" s="1">
        <v>3592</v>
      </c>
      <c r="C3593" s="2" t="s">
        <v>156</v>
      </c>
      <c r="D3593" s="2" t="s">
        <v>12</v>
      </c>
      <c r="E3593" s="2">
        <v>2017</v>
      </c>
      <c r="F3593" s="2" t="s">
        <v>50</v>
      </c>
      <c r="G3593" s="2" t="s">
        <v>34</v>
      </c>
      <c r="H3593" s="2" t="s">
        <v>26</v>
      </c>
      <c r="I3593" s="2" t="s">
        <v>16</v>
      </c>
      <c r="J3593" s="2">
        <v>0.119439636</v>
      </c>
      <c r="K3593" s="2">
        <v>16.7</v>
      </c>
      <c r="L3593" s="2">
        <v>182.19759999999999</v>
      </c>
      <c r="M3593" s="2">
        <v>4</v>
      </c>
    </row>
    <row r="3594" spans="1:13" x14ac:dyDescent="0.3">
      <c r="A3594" s="1" t="s">
        <v>10</v>
      </c>
      <c r="B3594" s="2">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
      <c r="A3595" s="2" t="s">
        <v>10</v>
      </c>
      <c r="B3595" s="1">
        <v>3594</v>
      </c>
      <c r="C3595" s="2" t="s">
        <v>1336</v>
      </c>
      <c r="D3595" s="2" t="s">
        <v>153</v>
      </c>
      <c r="E3595" s="2">
        <v>2017</v>
      </c>
      <c r="F3595" s="2" t="s">
        <v>50</v>
      </c>
      <c r="G3595" s="2" t="s">
        <v>34</v>
      </c>
      <c r="H3595" s="2" t="s">
        <v>26</v>
      </c>
      <c r="I3595" s="2" t="s">
        <v>16</v>
      </c>
      <c r="J3595" s="2">
        <v>0.14021376199999999</v>
      </c>
      <c r="K3595" s="2">
        <v>5.3650000000000002</v>
      </c>
      <c r="L3595" s="2">
        <v>173.7764</v>
      </c>
      <c r="M3595" s="2">
        <v>4</v>
      </c>
    </row>
    <row r="3596" spans="1:13" x14ac:dyDescent="0.3">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
      <c r="A3597" s="2" t="s">
        <v>10</v>
      </c>
      <c r="B3597" s="2">
        <v>3596</v>
      </c>
      <c r="C3597" s="2" t="s">
        <v>1496</v>
      </c>
      <c r="D3597" s="2" t="s">
        <v>32</v>
      </c>
      <c r="E3597" s="2">
        <v>2017</v>
      </c>
      <c r="F3597" s="2" t="s">
        <v>50</v>
      </c>
      <c r="G3597" s="2" t="s">
        <v>34</v>
      </c>
      <c r="H3597" s="2" t="s">
        <v>26</v>
      </c>
      <c r="I3597" s="2" t="s">
        <v>16</v>
      </c>
      <c r="J3597" s="2">
        <v>3.9920687000000003E-2</v>
      </c>
      <c r="K3597" s="2">
        <v>19.350000000000001</v>
      </c>
      <c r="L3597" s="2">
        <v>163.38679999999999</v>
      </c>
      <c r="M3597" s="2">
        <v>4</v>
      </c>
    </row>
    <row r="3598" spans="1:13" x14ac:dyDescent="0.3">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
      <c r="A3599" s="2" t="s">
        <v>35</v>
      </c>
      <c r="B3599" s="1">
        <v>3598</v>
      </c>
      <c r="C3599" s="2" t="s">
        <v>1263</v>
      </c>
      <c r="D3599" s="2" t="s">
        <v>42</v>
      </c>
      <c r="E3599" s="2">
        <v>2017</v>
      </c>
      <c r="F3599" s="2" t="s">
        <v>50</v>
      </c>
      <c r="G3599" s="2" t="s">
        <v>34</v>
      </c>
      <c r="H3599" s="2" t="s">
        <v>26</v>
      </c>
      <c r="I3599" s="2" t="s">
        <v>16</v>
      </c>
      <c r="J3599" s="2">
        <v>1.3127547999999999E-2</v>
      </c>
      <c r="K3599" s="2">
        <v>8.18</v>
      </c>
      <c r="L3599" s="2">
        <v>142.0154</v>
      </c>
      <c r="M3599" s="2">
        <v>4</v>
      </c>
    </row>
    <row r="3600" spans="1:13" x14ac:dyDescent="0.3">
      <c r="A3600" s="1" t="s">
        <v>17</v>
      </c>
      <c r="B3600" s="2">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
      <c r="A3601" s="2" t="s">
        <v>17</v>
      </c>
      <c r="B3601" s="1">
        <v>3600</v>
      </c>
      <c r="C3601" s="2" t="s">
        <v>1003</v>
      </c>
      <c r="D3601" s="2" t="s">
        <v>32</v>
      </c>
      <c r="E3601" s="2">
        <v>2011</v>
      </c>
      <c r="F3601" s="2" t="s">
        <v>39</v>
      </c>
      <c r="G3601" s="2" t="s">
        <v>21</v>
      </c>
      <c r="H3601" s="2" t="s">
        <v>15</v>
      </c>
      <c r="I3601" s="2" t="s">
        <v>40</v>
      </c>
      <c r="J3601" s="2">
        <v>2.3168230000000001E-2</v>
      </c>
      <c r="K3601" s="2">
        <v>9.8000000000000007</v>
      </c>
      <c r="L3601" s="2">
        <v>47.506</v>
      </c>
      <c r="M3601" s="2">
        <v>4</v>
      </c>
    </row>
    <row r="3602" spans="1:13" x14ac:dyDescent="0.3">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
      <c r="A3603" s="2" t="s">
        <v>17</v>
      </c>
      <c r="B3603" s="2">
        <v>3602</v>
      </c>
      <c r="C3603" s="2" t="s">
        <v>531</v>
      </c>
      <c r="D3603" s="2" t="s">
        <v>95</v>
      </c>
      <c r="E3603" s="2">
        <v>2011</v>
      </c>
      <c r="F3603" s="2" t="s">
        <v>39</v>
      </c>
      <c r="G3603" s="2" t="s">
        <v>21</v>
      </c>
      <c r="H3603" s="2" t="s">
        <v>15</v>
      </c>
      <c r="I3603" s="2" t="s">
        <v>40</v>
      </c>
      <c r="J3603" s="2">
        <v>0.29494889699999999</v>
      </c>
      <c r="K3603" s="2">
        <v>11.1</v>
      </c>
      <c r="L3603" s="2">
        <v>159.06039999999999</v>
      </c>
      <c r="M3603" s="2">
        <v>4</v>
      </c>
    </row>
    <row r="3604" spans="1:13" x14ac:dyDescent="0.3">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
      <c r="A3605" s="2" t="s">
        <v>17</v>
      </c>
      <c r="B3605" s="1">
        <v>3604</v>
      </c>
      <c r="C3605" s="2" t="s">
        <v>663</v>
      </c>
      <c r="D3605" s="2" t="s">
        <v>74</v>
      </c>
      <c r="E3605" s="2">
        <v>2011</v>
      </c>
      <c r="F3605" s="2" t="s">
        <v>39</v>
      </c>
      <c r="G3605" s="2" t="s">
        <v>21</v>
      </c>
      <c r="H3605" s="2" t="s">
        <v>15</v>
      </c>
      <c r="I3605" s="2" t="s">
        <v>40</v>
      </c>
      <c r="J3605" s="2">
        <v>0.121180705</v>
      </c>
      <c r="K3605" s="2">
        <v>8.8949999999999996</v>
      </c>
      <c r="L3605" s="2">
        <v>177.03700000000001</v>
      </c>
      <c r="M3605" s="2">
        <v>4</v>
      </c>
    </row>
    <row r="3606" spans="1:13" x14ac:dyDescent="0.3">
      <c r="A3606" s="1" t="s">
        <v>17</v>
      </c>
      <c r="B3606" s="2">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
      <c r="A3607" s="2" t="s">
        <v>17</v>
      </c>
      <c r="B3607" s="1">
        <v>3606</v>
      </c>
      <c r="C3607" s="2" t="s">
        <v>225</v>
      </c>
      <c r="D3607" s="2" t="s">
        <v>28</v>
      </c>
      <c r="E3607" s="2">
        <v>2011</v>
      </c>
      <c r="F3607" s="2" t="s">
        <v>39</v>
      </c>
      <c r="G3607" s="2" t="s">
        <v>21</v>
      </c>
      <c r="H3607" s="2" t="s">
        <v>15</v>
      </c>
      <c r="I3607" s="2" t="s">
        <v>40</v>
      </c>
      <c r="J3607" s="2">
        <v>0.20839771500000001</v>
      </c>
      <c r="K3607" s="2">
        <v>6.4649999999999999</v>
      </c>
      <c r="L3607" s="2">
        <v>265.28840000000002</v>
      </c>
      <c r="M3607" s="2">
        <v>4</v>
      </c>
    </row>
    <row r="3608" spans="1:13" x14ac:dyDescent="0.3">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
      <c r="A3609" s="2" t="s">
        <v>17</v>
      </c>
      <c r="B3609" s="2">
        <v>3608</v>
      </c>
      <c r="C3609" s="2" t="s">
        <v>988</v>
      </c>
      <c r="D3609" s="2" t="s">
        <v>28</v>
      </c>
      <c r="E3609" s="2">
        <v>2011</v>
      </c>
      <c r="F3609" s="2" t="s">
        <v>39</v>
      </c>
      <c r="G3609" s="2" t="s">
        <v>21</v>
      </c>
      <c r="H3609" s="2" t="s">
        <v>15</v>
      </c>
      <c r="I3609" s="2" t="s">
        <v>40</v>
      </c>
      <c r="J3609" s="2">
        <v>8.4176825999999996E-2</v>
      </c>
      <c r="K3609" s="2">
        <v>16.600000000000001</v>
      </c>
      <c r="L3609" s="2">
        <v>118.0124</v>
      </c>
      <c r="M3609" s="2">
        <v>4</v>
      </c>
    </row>
    <row r="3610" spans="1:13" x14ac:dyDescent="0.3">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
      <c r="A3611" s="2" t="s">
        <v>17</v>
      </c>
      <c r="B3611" s="1">
        <v>3610</v>
      </c>
      <c r="C3611" s="2" t="s">
        <v>516</v>
      </c>
      <c r="D3611" s="2" t="s">
        <v>67</v>
      </c>
      <c r="E3611" s="2">
        <v>2011</v>
      </c>
      <c r="F3611" s="2" t="s">
        <v>39</v>
      </c>
      <c r="G3611" s="2" t="s">
        <v>21</v>
      </c>
      <c r="H3611" s="2" t="s">
        <v>15</v>
      </c>
      <c r="I3611" s="2" t="s">
        <v>40</v>
      </c>
      <c r="J3611" s="2">
        <v>9.5064731E-2</v>
      </c>
      <c r="K3611" s="2">
        <v>10.6</v>
      </c>
      <c r="L3611" s="2">
        <v>232.46420000000001</v>
      </c>
      <c r="M3611" s="2">
        <v>4</v>
      </c>
    </row>
    <row r="3612" spans="1:13" x14ac:dyDescent="0.3">
      <c r="A3612" s="1" t="s">
        <v>17</v>
      </c>
      <c r="B3612" s="2">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
      <c r="A3613" s="2" t="s">
        <v>17</v>
      </c>
      <c r="B3613" s="1">
        <v>3612</v>
      </c>
      <c r="C3613" s="2" t="s">
        <v>781</v>
      </c>
      <c r="D3613" s="2" t="s">
        <v>24</v>
      </c>
      <c r="E3613" s="2">
        <v>2011</v>
      </c>
      <c r="F3613" s="2" t="s">
        <v>39</v>
      </c>
      <c r="G3613" s="2" t="s">
        <v>21</v>
      </c>
      <c r="H3613" s="2" t="s">
        <v>15</v>
      </c>
      <c r="I3613" s="2" t="s">
        <v>40</v>
      </c>
      <c r="J3613" s="2">
        <v>4.4093977999999999E-2</v>
      </c>
      <c r="K3613" s="2">
        <v>8.8949999999999996</v>
      </c>
      <c r="L3613" s="2">
        <v>208.3954</v>
      </c>
      <c r="M3613" s="2">
        <v>4</v>
      </c>
    </row>
    <row r="3614" spans="1:13" x14ac:dyDescent="0.3">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
      <c r="A3615" s="2" t="s">
        <v>17</v>
      </c>
      <c r="B3615" s="2">
        <v>3614</v>
      </c>
      <c r="C3615" s="2" t="s">
        <v>1498</v>
      </c>
      <c r="D3615" s="2" t="s">
        <v>42</v>
      </c>
      <c r="E3615" s="2">
        <v>2011</v>
      </c>
      <c r="F3615" s="2" t="s">
        <v>39</v>
      </c>
      <c r="G3615" s="2" t="s">
        <v>21</v>
      </c>
      <c r="H3615" s="2" t="s">
        <v>15</v>
      </c>
      <c r="I3615" s="2" t="s">
        <v>40</v>
      </c>
      <c r="J3615" s="2">
        <v>9.3862362000000005E-2</v>
      </c>
      <c r="K3615" s="2">
        <v>10.1</v>
      </c>
      <c r="L3615" s="2">
        <v>115.9492</v>
      </c>
      <c r="M3615" s="2">
        <v>4</v>
      </c>
    </row>
    <row r="3616" spans="1:13" x14ac:dyDescent="0.3">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
      <c r="A3617" s="2" t="s">
        <v>17</v>
      </c>
      <c r="B3617" s="1">
        <v>3616</v>
      </c>
      <c r="C3617" s="2" t="s">
        <v>1383</v>
      </c>
      <c r="D3617" s="2" t="s">
        <v>42</v>
      </c>
      <c r="E3617" s="2">
        <v>2011</v>
      </c>
      <c r="F3617" s="2" t="s">
        <v>39</v>
      </c>
      <c r="G3617" s="2" t="s">
        <v>21</v>
      </c>
      <c r="H3617" s="2" t="s">
        <v>15</v>
      </c>
      <c r="I3617" s="2" t="s">
        <v>40</v>
      </c>
      <c r="J3617" s="2">
        <v>0.155105614</v>
      </c>
      <c r="K3617" s="2">
        <v>13.15</v>
      </c>
      <c r="L3617" s="2">
        <v>157.2604</v>
      </c>
      <c r="M3617" s="2">
        <v>4</v>
      </c>
    </row>
    <row r="3618" spans="1:13" x14ac:dyDescent="0.3">
      <c r="A3618" s="1" t="s">
        <v>17</v>
      </c>
      <c r="B3618" s="2">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
      <c r="A3619" s="2" t="s">
        <v>17</v>
      </c>
      <c r="B3619" s="1">
        <v>3618</v>
      </c>
      <c r="C3619" s="2" t="s">
        <v>510</v>
      </c>
      <c r="D3619" s="2" t="s">
        <v>54</v>
      </c>
      <c r="E3619" s="2">
        <v>2011</v>
      </c>
      <c r="F3619" s="2" t="s">
        <v>39</v>
      </c>
      <c r="G3619" s="2" t="s">
        <v>21</v>
      </c>
      <c r="H3619" s="2" t="s">
        <v>30</v>
      </c>
      <c r="I3619" s="2" t="s">
        <v>40</v>
      </c>
      <c r="J3619" s="2">
        <v>2.1287233999999999E-2</v>
      </c>
      <c r="K3619" s="2">
        <v>6.32</v>
      </c>
      <c r="L3619" s="2">
        <v>38.5822</v>
      </c>
      <c r="M3619" s="2">
        <v>4</v>
      </c>
    </row>
    <row r="3620" spans="1:13" x14ac:dyDescent="0.3">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
      <c r="A3621" s="2" t="s">
        <v>17</v>
      </c>
      <c r="B3621" s="2">
        <v>3620</v>
      </c>
      <c r="C3621" s="2" t="s">
        <v>942</v>
      </c>
      <c r="D3621" s="2" t="s">
        <v>48</v>
      </c>
      <c r="E3621" s="2">
        <v>2011</v>
      </c>
      <c r="F3621" s="2" t="s">
        <v>39</v>
      </c>
      <c r="G3621" s="2" t="s">
        <v>21</v>
      </c>
      <c r="H3621" s="2" t="s">
        <v>30</v>
      </c>
      <c r="I3621" s="2" t="s">
        <v>40</v>
      </c>
      <c r="J3621" s="2">
        <v>0</v>
      </c>
      <c r="K3621" s="2">
        <v>10.195</v>
      </c>
      <c r="L3621" s="2">
        <v>147.20760000000001</v>
      </c>
      <c r="M3621" s="2">
        <v>4</v>
      </c>
    </row>
    <row r="3622" spans="1:13" x14ac:dyDescent="0.3">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
      <c r="A3623" s="2" t="s">
        <v>17</v>
      </c>
      <c r="B3623" s="1">
        <v>3622</v>
      </c>
      <c r="C3623" s="2" t="s">
        <v>1043</v>
      </c>
      <c r="D3623" s="2" t="s">
        <v>48</v>
      </c>
      <c r="E3623" s="2">
        <v>2011</v>
      </c>
      <c r="F3623" s="2" t="s">
        <v>39</v>
      </c>
      <c r="G3623" s="2" t="s">
        <v>21</v>
      </c>
      <c r="H3623" s="2" t="s">
        <v>30</v>
      </c>
      <c r="I3623" s="2" t="s">
        <v>40</v>
      </c>
      <c r="J3623" s="2">
        <v>0.112893408</v>
      </c>
      <c r="K3623" s="2">
        <v>19</v>
      </c>
      <c r="L3623" s="2">
        <v>131.0626</v>
      </c>
      <c r="M3623" s="2">
        <v>4</v>
      </c>
    </row>
    <row r="3624" spans="1:13" x14ac:dyDescent="0.3">
      <c r="A3624" s="1" t="s">
        <v>17</v>
      </c>
      <c r="B3624" s="2">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
      <c r="A3625" s="2" t="s">
        <v>17</v>
      </c>
      <c r="B3625" s="1">
        <v>3624</v>
      </c>
      <c r="C3625" s="2" t="s">
        <v>1045</v>
      </c>
      <c r="D3625" s="2" t="s">
        <v>32</v>
      </c>
      <c r="E3625" s="2">
        <v>2011</v>
      </c>
      <c r="F3625" s="2" t="s">
        <v>39</v>
      </c>
      <c r="G3625" s="2" t="s">
        <v>21</v>
      </c>
      <c r="H3625" s="2" t="s">
        <v>30</v>
      </c>
      <c r="I3625" s="2" t="s">
        <v>40</v>
      </c>
      <c r="J3625" s="2">
        <v>3.9463564E-2</v>
      </c>
      <c r="K3625" s="2">
        <v>16.100000000000001</v>
      </c>
      <c r="L3625" s="2">
        <v>189.9846</v>
      </c>
      <c r="M3625" s="2">
        <v>4</v>
      </c>
    </row>
    <row r="3626" spans="1:13" x14ac:dyDescent="0.3">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
      <c r="A3627" s="2" t="s">
        <v>10</v>
      </c>
      <c r="B3627" s="2">
        <v>3626</v>
      </c>
      <c r="C3627" s="2" t="s">
        <v>1500</v>
      </c>
      <c r="D3627" s="2" t="s">
        <v>67</v>
      </c>
      <c r="E3627" s="2">
        <v>2011</v>
      </c>
      <c r="F3627" s="2" t="s">
        <v>39</v>
      </c>
      <c r="G3627" s="2" t="s">
        <v>21</v>
      </c>
      <c r="H3627" s="2" t="s">
        <v>30</v>
      </c>
      <c r="I3627" s="2" t="s">
        <v>40</v>
      </c>
      <c r="J3627" s="2">
        <v>0.146701312</v>
      </c>
      <c r="K3627" s="2">
        <v>8.9450000000000003</v>
      </c>
      <c r="L3627" s="2">
        <v>262.291</v>
      </c>
      <c r="M3627" s="2">
        <v>4</v>
      </c>
    </row>
    <row r="3628" spans="1:13" x14ac:dyDescent="0.3">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
      <c r="A3629" s="2" t="s">
        <v>10</v>
      </c>
      <c r="B3629" s="1">
        <v>3628</v>
      </c>
      <c r="C3629" s="2" t="s">
        <v>427</v>
      </c>
      <c r="D3629" s="2" t="s">
        <v>12</v>
      </c>
      <c r="E3629" s="2">
        <v>2011</v>
      </c>
      <c r="F3629" s="2" t="s">
        <v>39</v>
      </c>
      <c r="G3629" s="2" t="s">
        <v>21</v>
      </c>
      <c r="H3629" s="2" t="s">
        <v>30</v>
      </c>
      <c r="I3629" s="2" t="s">
        <v>40</v>
      </c>
      <c r="J3629" s="2">
        <v>6.4441812000000001E-2</v>
      </c>
      <c r="K3629" s="2">
        <v>12.35</v>
      </c>
      <c r="L3629" s="2">
        <v>110.95699999999999</v>
      </c>
      <c r="M3629" s="2">
        <v>4</v>
      </c>
    </row>
    <row r="3630" spans="1:13" x14ac:dyDescent="0.3">
      <c r="A3630" s="1" t="s">
        <v>10</v>
      </c>
      <c r="B3630" s="2">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
      <c r="A3631" s="2" t="s">
        <v>10</v>
      </c>
      <c r="B3631" s="1">
        <v>3630</v>
      </c>
      <c r="C3631" s="2" t="s">
        <v>130</v>
      </c>
      <c r="D3631" s="2" t="s">
        <v>54</v>
      </c>
      <c r="E3631" s="2">
        <v>2011</v>
      </c>
      <c r="F3631" s="2" t="s">
        <v>39</v>
      </c>
      <c r="G3631" s="2" t="s">
        <v>21</v>
      </c>
      <c r="H3631" s="2" t="s">
        <v>30</v>
      </c>
      <c r="I3631" s="2" t="s">
        <v>40</v>
      </c>
      <c r="J3631" s="2">
        <v>4.4526442999999999E-2</v>
      </c>
      <c r="K3631" s="2">
        <v>13.65</v>
      </c>
      <c r="L3631" s="2">
        <v>37.953200000000002</v>
      </c>
      <c r="M3631" s="2">
        <v>4</v>
      </c>
    </row>
    <row r="3632" spans="1:13" x14ac:dyDescent="0.3">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
      <c r="A3633" s="2" t="s">
        <v>10</v>
      </c>
      <c r="B3633" s="2">
        <v>3632</v>
      </c>
      <c r="C3633" s="2" t="s">
        <v>838</v>
      </c>
      <c r="D3633" s="2" t="s">
        <v>48</v>
      </c>
      <c r="E3633" s="2">
        <v>2011</v>
      </c>
      <c r="F3633" s="2" t="s">
        <v>39</v>
      </c>
      <c r="G3633" s="2" t="s">
        <v>21</v>
      </c>
      <c r="H3633" s="2" t="s">
        <v>30</v>
      </c>
      <c r="I3633" s="2" t="s">
        <v>40</v>
      </c>
      <c r="J3633" s="2">
        <v>9.4741513999999999E-2</v>
      </c>
      <c r="K3633" s="2">
        <v>5.59</v>
      </c>
      <c r="L3633" s="2">
        <v>63.116799999999998</v>
      </c>
      <c r="M3633" s="2">
        <v>4</v>
      </c>
    </row>
    <row r="3634" spans="1:13" x14ac:dyDescent="0.3">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
      <c r="A3635" s="2" t="s">
        <v>10</v>
      </c>
      <c r="B3635" s="1">
        <v>3634</v>
      </c>
      <c r="C3635" s="2" t="s">
        <v>1126</v>
      </c>
      <c r="D3635" s="2" t="s">
        <v>32</v>
      </c>
      <c r="E3635" s="2">
        <v>2011</v>
      </c>
      <c r="F3635" s="2" t="s">
        <v>39</v>
      </c>
      <c r="G3635" s="2" t="s">
        <v>21</v>
      </c>
      <c r="H3635" s="2" t="s">
        <v>26</v>
      </c>
      <c r="I3635" s="2" t="s">
        <v>40</v>
      </c>
      <c r="J3635" s="2">
        <v>1.1790780000000001E-2</v>
      </c>
      <c r="K3635" s="2">
        <v>6.1150000000000002</v>
      </c>
      <c r="L3635" s="2">
        <v>189.053</v>
      </c>
      <c r="M3635" s="2">
        <v>4</v>
      </c>
    </row>
    <row r="3636" spans="1:13" x14ac:dyDescent="0.3">
      <c r="A3636" s="1" t="s">
        <v>10</v>
      </c>
      <c r="B3636" s="2">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
      <c r="A3637" s="2" t="s">
        <v>10</v>
      </c>
      <c r="B3637" s="1">
        <v>3636</v>
      </c>
      <c r="C3637" s="2" t="s">
        <v>256</v>
      </c>
      <c r="D3637" s="2" t="s">
        <v>12</v>
      </c>
      <c r="E3637" s="2">
        <v>2011</v>
      </c>
      <c r="F3637" s="2" t="s">
        <v>39</v>
      </c>
      <c r="G3637" s="2" t="s">
        <v>21</v>
      </c>
      <c r="H3637" s="2" t="s">
        <v>26</v>
      </c>
      <c r="I3637" s="2" t="s">
        <v>40</v>
      </c>
      <c r="J3637" s="2">
        <v>2.4044279000000002E-2</v>
      </c>
      <c r="K3637" s="2">
        <v>7.35</v>
      </c>
      <c r="L3637" s="2">
        <v>241.05119999999999</v>
      </c>
      <c r="M3637" s="2">
        <v>4</v>
      </c>
    </row>
    <row r="3638" spans="1:13" x14ac:dyDescent="0.3">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
      <c r="A3639" s="2" t="s">
        <v>17</v>
      </c>
      <c r="B3639" s="2">
        <v>3638</v>
      </c>
      <c r="C3639" s="2" t="s">
        <v>1233</v>
      </c>
      <c r="D3639" s="2" t="s">
        <v>28</v>
      </c>
      <c r="E3639" s="2">
        <v>2014</v>
      </c>
      <c r="F3639" s="2" t="s">
        <v>29</v>
      </c>
      <c r="G3639" s="2" t="s">
        <v>21</v>
      </c>
      <c r="H3639" s="2" t="s">
        <v>30</v>
      </c>
      <c r="I3639" s="2" t="s">
        <v>16</v>
      </c>
      <c r="J3639" s="2">
        <v>3.7367829999999998E-2</v>
      </c>
      <c r="K3639" s="2">
        <v>5.1749999999999998</v>
      </c>
      <c r="L3639" s="2">
        <v>86.922399999999996</v>
      </c>
      <c r="M3639" s="2">
        <v>4</v>
      </c>
    </row>
    <row r="3640" spans="1:13" x14ac:dyDescent="0.3">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
      <c r="A3641" s="2" t="s">
        <v>17</v>
      </c>
      <c r="B3641" s="1">
        <v>3640</v>
      </c>
      <c r="C3641" s="2" t="s">
        <v>604</v>
      </c>
      <c r="D3641" s="2" t="s">
        <v>12</v>
      </c>
      <c r="E3641" s="2">
        <v>2014</v>
      </c>
      <c r="F3641" s="2" t="s">
        <v>29</v>
      </c>
      <c r="G3641" s="2" t="s">
        <v>21</v>
      </c>
      <c r="H3641" s="2" t="s">
        <v>30</v>
      </c>
      <c r="I3641" s="2" t="s">
        <v>16</v>
      </c>
      <c r="J3641" s="2">
        <v>2.2380951999999999E-2</v>
      </c>
      <c r="K3641" s="2">
        <v>18.100000000000001</v>
      </c>
      <c r="L3641" s="2">
        <v>93.609399999999994</v>
      </c>
      <c r="M3641" s="2">
        <v>4</v>
      </c>
    </row>
    <row r="3642" spans="1:13" x14ac:dyDescent="0.3">
      <c r="A3642" s="1" t="s">
        <v>17</v>
      </c>
      <c r="B3642" s="2">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
      <c r="A3643" s="2" t="s">
        <v>17</v>
      </c>
      <c r="B3643" s="1">
        <v>3642</v>
      </c>
      <c r="C3643" s="2" t="s">
        <v>1503</v>
      </c>
      <c r="D3643" s="2" t="s">
        <v>95</v>
      </c>
      <c r="E3643" s="2">
        <v>2014</v>
      </c>
      <c r="F3643" s="2" t="s">
        <v>29</v>
      </c>
      <c r="G3643" s="2" t="s">
        <v>21</v>
      </c>
      <c r="H3643" s="2" t="s">
        <v>30</v>
      </c>
      <c r="I3643" s="2" t="s">
        <v>16</v>
      </c>
      <c r="J3643" s="2">
        <v>2.8498354E-2</v>
      </c>
      <c r="K3643" s="2">
        <v>9.3000000000000007</v>
      </c>
      <c r="L3643" s="2">
        <v>195.81360000000001</v>
      </c>
      <c r="M3643" s="2">
        <v>4</v>
      </c>
    </row>
    <row r="3644" spans="1:13" x14ac:dyDescent="0.3">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
      <c r="A3645" s="2" t="s">
        <v>17</v>
      </c>
      <c r="B3645" s="2">
        <v>3644</v>
      </c>
      <c r="C3645" s="2" t="s">
        <v>548</v>
      </c>
      <c r="D3645" s="2" t="s">
        <v>57</v>
      </c>
      <c r="E3645" s="2">
        <v>2014</v>
      </c>
      <c r="F3645" s="2" t="s">
        <v>29</v>
      </c>
      <c r="G3645" s="2" t="s">
        <v>21</v>
      </c>
      <c r="H3645" s="2" t="s">
        <v>30</v>
      </c>
      <c r="I3645" s="2" t="s">
        <v>16</v>
      </c>
      <c r="J3645" s="2">
        <v>9.6306015999999994E-2</v>
      </c>
      <c r="K3645" s="2">
        <v>5.78</v>
      </c>
      <c r="L3645" s="2">
        <v>161.95519999999999</v>
      </c>
      <c r="M3645" s="2">
        <v>4</v>
      </c>
    </row>
    <row r="3646" spans="1:13" x14ac:dyDescent="0.3">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
      <c r="A3647" s="2" t="s">
        <v>17</v>
      </c>
      <c r="B3647" s="1">
        <v>3646</v>
      </c>
      <c r="C3647" s="2" t="s">
        <v>367</v>
      </c>
      <c r="D3647" s="2" t="s">
        <v>57</v>
      </c>
      <c r="E3647" s="2">
        <v>2014</v>
      </c>
      <c r="F3647" s="2" t="s">
        <v>29</v>
      </c>
      <c r="G3647" s="2" t="s">
        <v>21</v>
      </c>
      <c r="H3647" s="2" t="s">
        <v>30</v>
      </c>
      <c r="I3647" s="2" t="s">
        <v>16</v>
      </c>
      <c r="J3647" s="2">
        <v>2.1705417000000001E-2</v>
      </c>
      <c r="K3647" s="2">
        <v>12.15</v>
      </c>
      <c r="L3647" s="2">
        <v>163.51840000000001</v>
      </c>
      <c r="M3647" s="2">
        <v>4</v>
      </c>
    </row>
    <row r="3648" spans="1:13" x14ac:dyDescent="0.3">
      <c r="A3648" s="1" t="s">
        <v>17</v>
      </c>
      <c r="B3648" s="2">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
      <c r="A3649" s="2" t="s">
        <v>17</v>
      </c>
      <c r="B3649" s="1">
        <v>3648</v>
      </c>
      <c r="C3649" s="2" t="s">
        <v>1505</v>
      </c>
      <c r="D3649" s="2" t="s">
        <v>67</v>
      </c>
      <c r="E3649" s="2">
        <v>2014</v>
      </c>
      <c r="F3649" s="2" t="s">
        <v>29</v>
      </c>
      <c r="G3649" s="2" t="s">
        <v>21</v>
      </c>
      <c r="H3649" s="2" t="s">
        <v>30</v>
      </c>
      <c r="I3649" s="2" t="s">
        <v>16</v>
      </c>
      <c r="J3649" s="2">
        <v>0.122469209</v>
      </c>
      <c r="K3649" s="2">
        <v>14.3</v>
      </c>
      <c r="L3649" s="2">
        <v>121.973</v>
      </c>
      <c r="M3649" s="2">
        <v>4</v>
      </c>
    </row>
    <row r="3650" spans="1:13" x14ac:dyDescent="0.3">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
      <c r="A3651" s="2" t="s">
        <v>17</v>
      </c>
      <c r="B3651" s="2">
        <v>3650</v>
      </c>
      <c r="C3651" s="2" t="s">
        <v>947</v>
      </c>
      <c r="D3651" s="2" t="s">
        <v>24</v>
      </c>
      <c r="E3651" s="2">
        <v>2014</v>
      </c>
      <c r="F3651" s="2" t="s">
        <v>29</v>
      </c>
      <c r="G3651" s="2" t="s">
        <v>21</v>
      </c>
      <c r="H3651" s="2" t="s">
        <v>30</v>
      </c>
      <c r="I3651" s="2" t="s">
        <v>16</v>
      </c>
      <c r="J3651" s="2">
        <v>0.111830282</v>
      </c>
      <c r="K3651" s="2">
        <v>19</v>
      </c>
      <c r="L3651" s="2">
        <v>105.4622</v>
      </c>
      <c r="M3651" s="2">
        <v>4</v>
      </c>
    </row>
    <row r="3652" spans="1:13" x14ac:dyDescent="0.3">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
      <c r="A3653" s="2" t="s">
        <v>17</v>
      </c>
      <c r="B3653" s="1">
        <v>3652</v>
      </c>
      <c r="C3653" s="2" t="s">
        <v>231</v>
      </c>
      <c r="D3653" s="2" t="s">
        <v>12</v>
      </c>
      <c r="E3653" s="2">
        <v>2014</v>
      </c>
      <c r="F3653" s="2" t="s">
        <v>29</v>
      </c>
      <c r="G3653" s="2" t="s">
        <v>21</v>
      </c>
      <c r="H3653" s="2" t="s">
        <v>30</v>
      </c>
      <c r="I3653" s="2" t="s">
        <v>16</v>
      </c>
      <c r="J3653" s="2">
        <v>5.1937410000000003E-2</v>
      </c>
      <c r="K3653" s="2">
        <v>7.72</v>
      </c>
      <c r="L3653" s="2">
        <v>77.998599999999996</v>
      </c>
      <c r="M3653" s="2">
        <v>4</v>
      </c>
    </row>
    <row r="3654" spans="1:13" x14ac:dyDescent="0.3">
      <c r="A3654" s="1" t="s">
        <v>17</v>
      </c>
      <c r="B3654" s="2">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
      <c r="A3655" s="2" t="s">
        <v>17</v>
      </c>
      <c r="B3655" s="1">
        <v>3654</v>
      </c>
      <c r="C3655" s="2" t="s">
        <v>1304</v>
      </c>
      <c r="D3655" s="2" t="s">
        <v>12</v>
      </c>
      <c r="E3655" s="2">
        <v>2014</v>
      </c>
      <c r="F3655" s="2" t="s">
        <v>29</v>
      </c>
      <c r="G3655" s="2" t="s">
        <v>21</v>
      </c>
      <c r="H3655" s="2" t="s">
        <v>30</v>
      </c>
      <c r="I3655" s="2" t="s">
        <v>16</v>
      </c>
      <c r="J3655" s="2">
        <v>0.12567593599999999</v>
      </c>
      <c r="K3655" s="2">
        <v>14.1</v>
      </c>
      <c r="L3655" s="2">
        <v>86.919799999999995</v>
      </c>
      <c r="M3655" s="2">
        <v>4</v>
      </c>
    </row>
    <row r="3656" spans="1:13" x14ac:dyDescent="0.3">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
      <c r="A3657" s="2" t="s">
        <v>17</v>
      </c>
      <c r="B3657" s="2">
        <v>3656</v>
      </c>
      <c r="C3657" s="2" t="s">
        <v>1363</v>
      </c>
      <c r="D3657" s="2" t="s">
        <v>12</v>
      </c>
      <c r="E3657" s="2">
        <v>2014</v>
      </c>
      <c r="F3657" s="2" t="s">
        <v>29</v>
      </c>
      <c r="G3657" s="2" t="s">
        <v>21</v>
      </c>
      <c r="H3657" s="2" t="s">
        <v>30</v>
      </c>
      <c r="I3657" s="2" t="s">
        <v>16</v>
      </c>
      <c r="J3657" s="2">
        <v>5.3178425000000001E-2</v>
      </c>
      <c r="K3657" s="2">
        <v>19.7</v>
      </c>
      <c r="L3657" s="2">
        <v>55.993000000000002</v>
      </c>
      <c r="M3657" s="2">
        <v>4</v>
      </c>
    </row>
    <row r="3658" spans="1:13" x14ac:dyDescent="0.3">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
      <c r="A3659" s="2" t="s">
        <v>17</v>
      </c>
      <c r="B3659" s="1">
        <v>3658</v>
      </c>
      <c r="C3659" s="2" t="s">
        <v>507</v>
      </c>
      <c r="D3659" s="2" t="s">
        <v>61</v>
      </c>
      <c r="E3659" s="2">
        <v>2014</v>
      </c>
      <c r="F3659" s="2" t="s">
        <v>29</v>
      </c>
      <c r="G3659" s="2" t="s">
        <v>21</v>
      </c>
      <c r="H3659" s="2" t="s">
        <v>30</v>
      </c>
      <c r="I3659" s="2" t="s">
        <v>16</v>
      </c>
      <c r="J3659" s="2">
        <v>2.0902770000000001E-2</v>
      </c>
      <c r="K3659" s="2">
        <v>14.7</v>
      </c>
      <c r="L3659" s="2">
        <v>144.5128</v>
      </c>
      <c r="M3659" s="2">
        <v>4</v>
      </c>
    </row>
    <row r="3660" spans="1:13" x14ac:dyDescent="0.3">
      <c r="A3660" s="1" t="s">
        <v>17</v>
      </c>
      <c r="B3660" s="2">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
      <c r="A3661" s="2" t="s">
        <v>17</v>
      </c>
      <c r="B3661" s="1">
        <v>3660</v>
      </c>
      <c r="C3661" s="2" t="s">
        <v>438</v>
      </c>
      <c r="D3661" s="2" t="s">
        <v>19</v>
      </c>
      <c r="E3661" s="2">
        <v>2014</v>
      </c>
      <c r="F3661" s="2" t="s">
        <v>29</v>
      </c>
      <c r="G3661" s="2" t="s">
        <v>21</v>
      </c>
      <c r="H3661" s="2" t="s">
        <v>30</v>
      </c>
      <c r="I3661" s="2" t="s">
        <v>16</v>
      </c>
      <c r="J3661" s="2">
        <v>3.6204764E-2</v>
      </c>
      <c r="K3661" s="2">
        <v>7.5</v>
      </c>
      <c r="L3661" s="2">
        <v>176.1028</v>
      </c>
      <c r="M3661" s="2">
        <v>4</v>
      </c>
    </row>
    <row r="3662" spans="1:13" x14ac:dyDescent="0.3">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
      <c r="A3663" s="2" t="s">
        <v>17</v>
      </c>
      <c r="B3663" s="2">
        <v>3662</v>
      </c>
      <c r="C3663" s="2" t="s">
        <v>1507</v>
      </c>
      <c r="D3663" s="2" t="s">
        <v>19</v>
      </c>
      <c r="E3663" s="2">
        <v>2014</v>
      </c>
      <c r="F3663" s="2" t="s">
        <v>29</v>
      </c>
      <c r="G3663" s="2" t="s">
        <v>21</v>
      </c>
      <c r="H3663" s="2" t="s">
        <v>30</v>
      </c>
      <c r="I3663" s="2" t="s">
        <v>16</v>
      </c>
      <c r="J3663" s="2">
        <v>1.8797945E-2</v>
      </c>
      <c r="K3663" s="2">
        <v>8.27</v>
      </c>
      <c r="L3663" s="2">
        <v>241.28800000000001</v>
      </c>
      <c r="M3663" s="2">
        <v>4</v>
      </c>
    </row>
    <row r="3664" spans="1:13" x14ac:dyDescent="0.3">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
      <c r="A3665" s="2" t="s">
        <v>17</v>
      </c>
      <c r="B3665" s="1">
        <v>3664</v>
      </c>
      <c r="C3665" s="2" t="s">
        <v>1429</v>
      </c>
      <c r="D3665" s="2" t="s">
        <v>19</v>
      </c>
      <c r="E3665" s="2">
        <v>2014</v>
      </c>
      <c r="F3665" s="2" t="s">
        <v>29</v>
      </c>
      <c r="G3665" s="2" t="s">
        <v>21</v>
      </c>
      <c r="H3665" s="2" t="s">
        <v>30</v>
      </c>
      <c r="I3665" s="2" t="s">
        <v>16</v>
      </c>
      <c r="J3665" s="2">
        <v>5.4893310000000001E-2</v>
      </c>
      <c r="K3665" s="2">
        <v>11</v>
      </c>
      <c r="L3665" s="2">
        <v>101.9358</v>
      </c>
      <c r="M3665" s="2">
        <v>4</v>
      </c>
    </row>
    <row r="3666" spans="1:13" x14ac:dyDescent="0.3">
      <c r="A3666" s="1" t="s">
        <v>17</v>
      </c>
      <c r="B3666" s="2">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
      <c r="A3667" s="2" t="s">
        <v>17</v>
      </c>
      <c r="B3667" s="1">
        <v>3666</v>
      </c>
      <c r="C3667" s="2" t="s">
        <v>1508</v>
      </c>
      <c r="D3667" s="2" t="s">
        <v>42</v>
      </c>
      <c r="E3667" s="2">
        <v>2014</v>
      </c>
      <c r="F3667" s="2" t="s">
        <v>29</v>
      </c>
      <c r="G3667" s="2" t="s">
        <v>21</v>
      </c>
      <c r="H3667" s="2" t="s">
        <v>30</v>
      </c>
      <c r="I3667" s="2" t="s">
        <v>16</v>
      </c>
      <c r="J3667" s="2">
        <v>8.6393330000000008E-3</v>
      </c>
      <c r="K3667" s="2">
        <v>5.03</v>
      </c>
      <c r="L3667" s="2">
        <v>122.2756</v>
      </c>
      <c r="M3667" s="2">
        <v>4</v>
      </c>
    </row>
    <row r="3668" spans="1:13" x14ac:dyDescent="0.3">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
      <c r="A3669" s="2" t="s">
        <v>17</v>
      </c>
      <c r="B3669" s="2">
        <v>3668</v>
      </c>
      <c r="C3669" s="2" t="s">
        <v>1498</v>
      </c>
      <c r="D3669" s="2" t="s">
        <v>42</v>
      </c>
      <c r="E3669" s="2">
        <v>2014</v>
      </c>
      <c r="F3669" s="2" t="s">
        <v>29</v>
      </c>
      <c r="G3669" s="2" t="s">
        <v>21</v>
      </c>
      <c r="H3669" s="2" t="s">
        <v>30</v>
      </c>
      <c r="I3669" s="2" t="s">
        <v>16</v>
      </c>
      <c r="J3669" s="2">
        <v>5.6030906999999998E-2</v>
      </c>
      <c r="K3669" s="2">
        <v>10.1</v>
      </c>
      <c r="L3669" s="2">
        <v>115.14919999999999</v>
      </c>
      <c r="M3669" s="2">
        <v>4</v>
      </c>
    </row>
    <row r="3670" spans="1:13" x14ac:dyDescent="0.3">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
      <c r="A3671" s="2" t="s">
        <v>17</v>
      </c>
      <c r="B3671" s="1">
        <v>3670</v>
      </c>
      <c r="C3671" s="2" t="s">
        <v>1477</v>
      </c>
      <c r="D3671" s="2" t="s">
        <v>42</v>
      </c>
      <c r="E3671" s="2">
        <v>2014</v>
      </c>
      <c r="F3671" s="2" t="s">
        <v>29</v>
      </c>
      <c r="G3671" s="2" t="s">
        <v>21</v>
      </c>
      <c r="H3671" s="2" t="s">
        <v>30</v>
      </c>
      <c r="I3671" s="2" t="s">
        <v>16</v>
      </c>
      <c r="J3671" s="2">
        <v>0.13496039700000001</v>
      </c>
      <c r="K3671" s="2">
        <v>15.75</v>
      </c>
      <c r="L3671" s="2">
        <v>101.37</v>
      </c>
      <c r="M3671" s="2">
        <v>4</v>
      </c>
    </row>
    <row r="3672" spans="1:13" x14ac:dyDescent="0.3">
      <c r="A3672" s="1" t="s">
        <v>17</v>
      </c>
      <c r="B3672" s="2">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
      <c r="A3673" s="2" t="s">
        <v>17</v>
      </c>
      <c r="B3673" s="1">
        <v>3672</v>
      </c>
      <c r="C3673" s="2" t="s">
        <v>1186</v>
      </c>
      <c r="D3673" s="2" t="s">
        <v>42</v>
      </c>
      <c r="E3673" s="2">
        <v>2014</v>
      </c>
      <c r="F3673" s="2" t="s">
        <v>29</v>
      </c>
      <c r="G3673" s="2" t="s">
        <v>21</v>
      </c>
      <c r="H3673" s="2" t="s">
        <v>30</v>
      </c>
      <c r="I3673" s="2" t="s">
        <v>16</v>
      </c>
      <c r="J3673" s="2">
        <v>1.181025E-2</v>
      </c>
      <c r="K3673" s="2">
        <v>20.2</v>
      </c>
      <c r="L3673" s="2">
        <v>154.63399999999999</v>
      </c>
      <c r="M3673" s="2">
        <v>4</v>
      </c>
    </row>
    <row r="3674" spans="1:13" x14ac:dyDescent="0.3">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
      <c r="A3675" s="2" t="s">
        <v>17</v>
      </c>
      <c r="B3675" s="2">
        <v>3674</v>
      </c>
      <c r="C3675" s="2" t="s">
        <v>1509</v>
      </c>
      <c r="D3675" s="2" t="s">
        <v>48</v>
      </c>
      <c r="E3675" s="2">
        <v>2014</v>
      </c>
      <c r="F3675" s="2" t="s">
        <v>29</v>
      </c>
      <c r="G3675" s="2" t="s">
        <v>21</v>
      </c>
      <c r="H3675" s="2" t="s">
        <v>30</v>
      </c>
      <c r="I3675" s="2" t="s">
        <v>16</v>
      </c>
      <c r="J3675" s="2">
        <v>7.7659917999999994E-2</v>
      </c>
      <c r="K3675" s="2">
        <v>18.25</v>
      </c>
      <c r="L3675" s="2">
        <v>260.2962</v>
      </c>
      <c r="M3675" s="2">
        <v>4</v>
      </c>
    </row>
    <row r="3676" spans="1:13" x14ac:dyDescent="0.3">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
      <c r="A3677" s="2" t="s">
        <v>17</v>
      </c>
      <c r="B3677" s="1">
        <v>3676</v>
      </c>
      <c r="C3677" s="2" t="s">
        <v>307</v>
      </c>
      <c r="D3677" s="2" t="s">
        <v>32</v>
      </c>
      <c r="E3677" s="2">
        <v>2014</v>
      </c>
      <c r="F3677" s="2" t="s">
        <v>29</v>
      </c>
      <c r="G3677" s="2" t="s">
        <v>21</v>
      </c>
      <c r="H3677" s="2" t="s">
        <v>30</v>
      </c>
      <c r="I3677" s="2" t="s">
        <v>16</v>
      </c>
      <c r="J3677" s="2">
        <v>0.159201868</v>
      </c>
      <c r="K3677" s="2">
        <v>9.3949999999999996</v>
      </c>
      <c r="L3677" s="2">
        <v>226.072</v>
      </c>
      <c r="M3677" s="2">
        <v>4</v>
      </c>
    </row>
    <row r="3678" spans="1:13" x14ac:dyDescent="0.3">
      <c r="A3678" s="1" t="s">
        <v>17</v>
      </c>
      <c r="B3678" s="2">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
      <c r="A3679" s="2" t="s">
        <v>10</v>
      </c>
      <c r="B3679" s="1">
        <v>3678</v>
      </c>
      <c r="C3679" s="2" t="s">
        <v>1479</v>
      </c>
      <c r="D3679" s="2" t="s">
        <v>95</v>
      </c>
      <c r="E3679" s="2">
        <v>2014</v>
      </c>
      <c r="F3679" s="2" t="s">
        <v>29</v>
      </c>
      <c r="G3679" s="2" t="s">
        <v>21</v>
      </c>
      <c r="H3679" s="2" t="s">
        <v>30</v>
      </c>
      <c r="I3679" s="2" t="s">
        <v>16</v>
      </c>
      <c r="J3679" s="2">
        <v>1.7047751E-2</v>
      </c>
      <c r="K3679" s="2">
        <v>5.44</v>
      </c>
      <c r="L3679" s="2">
        <v>174.637</v>
      </c>
      <c r="M3679" s="2">
        <v>4</v>
      </c>
    </row>
    <row r="3680" spans="1:13" x14ac:dyDescent="0.3">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
      <c r="A3681" s="2" t="s">
        <v>10</v>
      </c>
      <c r="B3681" s="2">
        <v>3680</v>
      </c>
      <c r="C3681" s="2" t="s">
        <v>802</v>
      </c>
      <c r="D3681" s="2" t="s">
        <v>95</v>
      </c>
      <c r="E3681" s="2">
        <v>2014</v>
      </c>
      <c r="F3681" s="2" t="s">
        <v>29</v>
      </c>
      <c r="G3681" s="2" t="s">
        <v>21</v>
      </c>
      <c r="H3681" s="2" t="s">
        <v>30</v>
      </c>
      <c r="I3681" s="2" t="s">
        <v>16</v>
      </c>
      <c r="J3681" s="2">
        <v>0.106663245</v>
      </c>
      <c r="K3681" s="2">
        <v>16</v>
      </c>
      <c r="L3681" s="2">
        <v>179.76339999999999</v>
      </c>
      <c r="M3681" s="2">
        <v>4</v>
      </c>
    </row>
    <row r="3682" spans="1:13" x14ac:dyDescent="0.3">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
      <c r="A3683" s="2" t="s">
        <v>10</v>
      </c>
      <c r="B3683" s="1">
        <v>3682</v>
      </c>
      <c r="C3683" s="2" t="s">
        <v>1349</v>
      </c>
      <c r="D3683" s="2" t="s">
        <v>57</v>
      </c>
      <c r="E3683" s="2">
        <v>2014</v>
      </c>
      <c r="F3683" s="2" t="s">
        <v>29</v>
      </c>
      <c r="G3683" s="2" t="s">
        <v>21</v>
      </c>
      <c r="H3683" s="2" t="s">
        <v>30</v>
      </c>
      <c r="I3683" s="2" t="s">
        <v>16</v>
      </c>
      <c r="J3683" s="2">
        <v>7.4669288E-2</v>
      </c>
      <c r="K3683" s="2">
        <v>7.72</v>
      </c>
      <c r="L3683" s="2">
        <v>76.398600000000002</v>
      </c>
      <c r="M3683" s="2">
        <v>4</v>
      </c>
    </row>
    <row r="3684" spans="1:13" x14ac:dyDescent="0.3">
      <c r="A3684" s="1" t="s">
        <v>10</v>
      </c>
      <c r="B3684" s="2">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
      <c r="A3685" s="2" t="s">
        <v>10</v>
      </c>
      <c r="B3685" s="1">
        <v>3684</v>
      </c>
      <c r="C3685" s="2" t="s">
        <v>186</v>
      </c>
      <c r="D3685" s="2" t="s">
        <v>28</v>
      </c>
      <c r="E3685" s="2">
        <v>2014</v>
      </c>
      <c r="F3685" s="2" t="s">
        <v>29</v>
      </c>
      <c r="G3685" s="2" t="s">
        <v>21</v>
      </c>
      <c r="H3685" s="2" t="s">
        <v>30</v>
      </c>
      <c r="I3685" s="2" t="s">
        <v>16</v>
      </c>
      <c r="J3685" s="2">
        <v>0</v>
      </c>
      <c r="K3685" s="2">
        <v>8.1</v>
      </c>
      <c r="L3685" s="2">
        <v>88.519800000000004</v>
      </c>
      <c r="M3685" s="2">
        <v>4</v>
      </c>
    </row>
    <row r="3686" spans="1:13" x14ac:dyDescent="0.3">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
      <c r="A3687" s="2" t="s">
        <v>10</v>
      </c>
      <c r="B3687" s="2">
        <v>3686</v>
      </c>
      <c r="C3687" s="2" t="s">
        <v>1458</v>
      </c>
      <c r="D3687" s="2" t="s">
        <v>28</v>
      </c>
      <c r="E3687" s="2">
        <v>2014</v>
      </c>
      <c r="F3687" s="2" t="s">
        <v>29</v>
      </c>
      <c r="G3687" s="2" t="s">
        <v>21</v>
      </c>
      <c r="H3687" s="2" t="s">
        <v>30</v>
      </c>
      <c r="I3687" s="2" t="s">
        <v>16</v>
      </c>
      <c r="J3687" s="2">
        <v>2.7594064000000001E-2</v>
      </c>
      <c r="K3687" s="2">
        <v>15.7</v>
      </c>
      <c r="L3687" s="2">
        <v>171.179</v>
      </c>
      <c r="M3687" s="2">
        <v>4</v>
      </c>
    </row>
    <row r="3688" spans="1:13" x14ac:dyDescent="0.3">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
      <c r="A3689" s="2" t="s">
        <v>10</v>
      </c>
      <c r="B3689" s="1">
        <v>3688</v>
      </c>
      <c r="C3689" s="2" t="s">
        <v>1006</v>
      </c>
      <c r="D3689" s="2" t="s">
        <v>24</v>
      </c>
      <c r="E3689" s="2">
        <v>2014</v>
      </c>
      <c r="F3689" s="2" t="s">
        <v>29</v>
      </c>
      <c r="G3689" s="2" t="s">
        <v>21</v>
      </c>
      <c r="H3689" s="2" t="s">
        <v>30</v>
      </c>
      <c r="I3689" s="2" t="s">
        <v>16</v>
      </c>
      <c r="J3689" s="2">
        <v>8.2861686000000004E-2</v>
      </c>
      <c r="K3689" s="2">
        <v>7.75</v>
      </c>
      <c r="L3689" s="2">
        <v>32.655799999999999</v>
      </c>
      <c r="M3689" s="2">
        <v>4</v>
      </c>
    </row>
    <row r="3690" spans="1:13" x14ac:dyDescent="0.3">
      <c r="A3690" s="1" t="s">
        <v>10</v>
      </c>
      <c r="B3690" s="2">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
      <c r="A3691" s="2" t="s">
        <v>10</v>
      </c>
      <c r="B3691" s="1">
        <v>3690</v>
      </c>
      <c r="C3691" s="2" t="s">
        <v>269</v>
      </c>
      <c r="D3691" s="2" t="s">
        <v>24</v>
      </c>
      <c r="E3691" s="2">
        <v>2014</v>
      </c>
      <c r="F3691" s="2" t="s">
        <v>29</v>
      </c>
      <c r="G3691" s="2" t="s">
        <v>21</v>
      </c>
      <c r="H3691" s="2" t="s">
        <v>30</v>
      </c>
      <c r="I3691" s="2" t="s">
        <v>16</v>
      </c>
      <c r="J3691" s="2">
        <v>0.14654088900000001</v>
      </c>
      <c r="K3691" s="2">
        <v>10.195</v>
      </c>
      <c r="L3691" s="2">
        <v>141.78380000000001</v>
      </c>
      <c r="M3691" s="2">
        <v>4</v>
      </c>
    </row>
    <row r="3692" spans="1:13" x14ac:dyDescent="0.3">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
      <c r="A3693" s="2" t="s">
        <v>10</v>
      </c>
      <c r="B3693" s="2">
        <v>3692</v>
      </c>
      <c r="C3693" s="2" t="s">
        <v>836</v>
      </c>
      <c r="D3693" s="2" t="s">
        <v>12</v>
      </c>
      <c r="E3693" s="2">
        <v>2014</v>
      </c>
      <c r="F3693" s="2" t="s">
        <v>29</v>
      </c>
      <c r="G3693" s="2" t="s">
        <v>21</v>
      </c>
      <c r="H3693" s="2" t="s">
        <v>30</v>
      </c>
      <c r="I3693" s="2" t="s">
        <v>16</v>
      </c>
      <c r="J3693" s="2">
        <v>6.8880970999999999E-2</v>
      </c>
      <c r="K3693" s="2">
        <v>8.9600000000000009</v>
      </c>
      <c r="L3693" s="2">
        <v>195.3768</v>
      </c>
      <c r="M3693" s="2">
        <v>4</v>
      </c>
    </row>
    <row r="3694" spans="1:13" x14ac:dyDescent="0.3">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
      <c r="A3695" s="2" t="s">
        <v>10</v>
      </c>
      <c r="B3695" s="1">
        <v>3694</v>
      </c>
      <c r="C3695" s="2" t="s">
        <v>1140</v>
      </c>
      <c r="D3695" s="2" t="s">
        <v>12</v>
      </c>
      <c r="E3695" s="2">
        <v>2014</v>
      </c>
      <c r="F3695" s="2" t="s">
        <v>29</v>
      </c>
      <c r="G3695" s="2" t="s">
        <v>21</v>
      </c>
      <c r="H3695" s="2" t="s">
        <v>30</v>
      </c>
      <c r="I3695" s="2" t="s">
        <v>16</v>
      </c>
      <c r="J3695" s="2">
        <v>2.1951612999999998E-2</v>
      </c>
      <c r="K3695" s="2">
        <v>12.6</v>
      </c>
      <c r="L3695" s="2">
        <v>250.9092</v>
      </c>
      <c r="M3695" s="2">
        <v>4</v>
      </c>
    </row>
    <row r="3696" spans="1:13" x14ac:dyDescent="0.3">
      <c r="A3696" s="1" t="s">
        <v>10</v>
      </c>
      <c r="B3696" s="2">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
      <c r="A3697" s="2" t="s">
        <v>10</v>
      </c>
      <c r="B3697" s="1">
        <v>3696</v>
      </c>
      <c r="C3697" s="2" t="s">
        <v>258</v>
      </c>
      <c r="D3697" s="2" t="s">
        <v>54</v>
      </c>
      <c r="E3697" s="2">
        <v>2014</v>
      </c>
      <c r="F3697" s="2" t="s">
        <v>29</v>
      </c>
      <c r="G3697" s="2" t="s">
        <v>21</v>
      </c>
      <c r="H3697" s="2" t="s">
        <v>30</v>
      </c>
      <c r="I3697" s="2" t="s">
        <v>16</v>
      </c>
      <c r="J3697" s="2">
        <v>6.1126170000000001E-2</v>
      </c>
      <c r="K3697" s="2">
        <v>5.15</v>
      </c>
      <c r="L3697" s="2">
        <v>122.53879999999999</v>
      </c>
      <c r="M3697" s="2">
        <v>4</v>
      </c>
    </row>
    <row r="3698" spans="1:13" x14ac:dyDescent="0.3">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
      <c r="A3699" s="2" t="s">
        <v>10</v>
      </c>
      <c r="B3699" s="2">
        <v>3698</v>
      </c>
      <c r="C3699" s="2" t="s">
        <v>559</v>
      </c>
      <c r="D3699" s="2" t="s">
        <v>48</v>
      </c>
      <c r="E3699" s="2">
        <v>2014</v>
      </c>
      <c r="F3699" s="2" t="s">
        <v>29</v>
      </c>
      <c r="G3699" s="2" t="s">
        <v>21</v>
      </c>
      <c r="H3699" s="2" t="s">
        <v>30</v>
      </c>
      <c r="I3699" s="2" t="s">
        <v>16</v>
      </c>
      <c r="J3699" s="2">
        <v>7.9624086999999996E-2</v>
      </c>
      <c r="K3699" s="2">
        <v>16.850000000000001</v>
      </c>
      <c r="L3699" s="2">
        <v>111.6544</v>
      </c>
      <c r="M3699" s="2">
        <v>4</v>
      </c>
    </row>
    <row r="3700" spans="1:13" x14ac:dyDescent="0.3">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
      <c r="A3701" s="2" t="s">
        <v>10</v>
      </c>
      <c r="B3701" s="1">
        <v>3700</v>
      </c>
      <c r="C3701" s="2" t="s">
        <v>1496</v>
      </c>
      <c r="D3701" s="2" t="s">
        <v>32</v>
      </c>
      <c r="E3701" s="2">
        <v>2014</v>
      </c>
      <c r="F3701" s="2" t="s">
        <v>29</v>
      </c>
      <c r="G3701" s="2" t="s">
        <v>21</v>
      </c>
      <c r="H3701" s="2" t="s">
        <v>30</v>
      </c>
      <c r="I3701" s="2" t="s">
        <v>16</v>
      </c>
      <c r="J3701" s="2">
        <v>3.9895009000000002E-2</v>
      </c>
      <c r="K3701" s="2">
        <v>19.350000000000001</v>
      </c>
      <c r="L3701" s="2">
        <v>162.48679999999999</v>
      </c>
      <c r="M3701" s="2">
        <v>4</v>
      </c>
    </row>
    <row r="3702" spans="1:13" x14ac:dyDescent="0.3">
      <c r="A3702" s="1" t="s">
        <v>10</v>
      </c>
      <c r="B3702" s="2">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
      <c r="A3703" s="2" t="s">
        <v>35</v>
      </c>
      <c r="B3703" s="1">
        <v>3702</v>
      </c>
      <c r="C3703" s="2" t="s">
        <v>1104</v>
      </c>
      <c r="D3703" s="2" t="s">
        <v>57</v>
      </c>
      <c r="E3703" s="2">
        <v>2014</v>
      </c>
      <c r="F3703" s="2" t="s">
        <v>29</v>
      </c>
      <c r="G3703" s="2" t="s">
        <v>21</v>
      </c>
      <c r="H3703" s="2" t="s">
        <v>30</v>
      </c>
      <c r="I3703" s="2" t="s">
        <v>16</v>
      </c>
      <c r="J3703" s="2">
        <v>5.4162439E-2</v>
      </c>
      <c r="K3703" s="2">
        <v>17.100000000000001</v>
      </c>
      <c r="L3703" s="2">
        <v>85.3566</v>
      </c>
      <c r="M3703" s="2">
        <v>4</v>
      </c>
    </row>
    <row r="3704" spans="1:13" x14ac:dyDescent="0.3">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
      <c r="A3705" s="2" t="s">
        <v>17</v>
      </c>
      <c r="B3705" s="2">
        <v>3704</v>
      </c>
      <c r="C3705" s="2" t="s">
        <v>663</v>
      </c>
      <c r="D3705" s="2" t="s">
        <v>74</v>
      </c>
      <c r="E3705" s="2">
        <v>2022</v>
      </c>
      <c r="F3705" s="2" t="s">
        <v>20</v>
      </c>
      <c r="G3705" s="2" t="s">
        <v>21</v>
      </c>
      <c r="H3705" s="2" t="s">
        <v>15</v>
      </c>
      <c r="I3705" s="2" t="s">
        <v>22</v>
      </c>
      <c r="J3705" s="2">
        <v>7.2693696000000002E-2</v>
      </c>
      <c r="K3705" s="2">
        <v>8.8949999999999996</v>
      </c>
      <c r="L3705" s="2">
        <v>175.93700000000001</v>
      </c>
      <c r="M3705" s="2">
        <v>4</v>
      </c>
    </row>
    <row r="3706" spans="1:13" x14ac:dyDescent="0.3">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
      <c r="A3707" s="2" t="s">
        <v>17</v>
      </c>
      <c r="B3707" s="1">
        <v>3706</v>
      </c>
      <c r="C3707" s="2" t="s">
        <v>800</v>
      </c>
      <c r="D3707" s="2" t="s">
        <v>32</v>
      </c>
      <c r="E3707" s="2">
        <v>2022</v>
      </c>
      <c r="F3707" s="2" t="s">
        <v>20</v>
      </c>
      <c r="G3707" s="2" t="s">
        <v>21</v>
      </c>
      <c r="H3707" s="2" t="s">
        <v>15</v>
      </c>
      <c r="I3707" s="2" t="s">
        <v>22</v>
      </c>
      <c r="J3707" s="2">
        <v>9.4603404000000002E-2</v>
      </c>
      <c r="K3707" s="2">
        <v>13.5</v>
      </c>
      <c r="L3707" s="2">
        <v>187.0872</v>
      </c>
      <c r="M3707" s="2">
        <v>4</v>
      </c>
    </row>
    <row r="3708" spans="1:13" x14ac:dyDescent="0.3">
      <c r="A3708" s="1" t="s">
        <v>17</v>
      </c>
      <c r="B3708" s="2">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
      <c r="A3709" s="2" t="s">
        <v>17</v>
      </c>
      <c r="B3709" s="1">
        <v>3708</v>
      </c>
      <c r="C3709" s="2" t="s">
        <v>1061</v>
      </c>
      <c r="D3709" s="2" t="s">
        <v>95</v>
      </c>
      <c r="E3709" s="2">
        <v>2022</v>
      </c>
      <c r="F3709" s="2" t="s">
        <v>20</v>
      </c>
      <c r="G3709" s="2" t="s">
        <v>21</v>
      </c>
      <c r="H3709" s="2" t="s">
        <v>15</v>
      </c>
      <c r="I3709" s="2" t="s">
        <v>22</v>
      </c>
      <c r="J3709" s="2">
        <v>8.575615E-3</v>
      </c>
      <c r="K3709" s="2">
        <v>18</v>
      </c>
      <c r="L3709" s="2">
        <v>80.261799999999994</v>
      </c>
      <c r="M3709" s="2">
        <v>4</v>
      </c>
    </row>
    <row r="3710" spans="1:13" x14ac:dyDescent="0.3">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
      <c r="A3711" s="2" t="s">
        <v>17</v>
      </c>
      <c r="B3711" s="2">
        <v>3710</v>
      </c>
      <c r="C3711" s="2" t="s">
        <v>944</v>
      </c>
      <c r="D3711" s="2" t="s">
        <v>28</v>
      </c>
      <c r="E3711" s="2">
        <v>2022</v>
      </c>
      <c r="F3711" s="2" t="s">
        <v>20</v>
      </c>
      <c r="G3711" s="2" t="s">
        <v>21</v>
      </c>
      <c r="H3711" s="2" t="s">
        <v>15</v>
      </c>
      <c r="I3711" s="2" t="s">
        <v>22</v>
      </c>
      <c r="J3711" s="2">
        <v>1.7817284999999999E-2</v>
      </c>
      <c r="K3711" s="2">
        <v>11.6</v>
      </c>
      <c r="L3711" s="2">
        <v>177.0686</v>
      </c>
      <c r="M3711" s="2">
        <v>4</v>
      </c>
    </row>
    <row r="3712" spans="1:13" x14ac:dyDescent="0.3">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
      <c r="A3713" s="2" t="s">
        <v>17</v>
      </c>
      <c r="B3713" s="1">
        <v>3712</v>
      </c>
      <c r="C3713" s="2" t="s">
        <v>585</v>
      </c>
      <c r="D3713" s="2" t="s">
        <v>67</v>
      </c>
      <c r="E3713" s="2">
        <v>2022</v>
      </c>
      <c r="F3713" s="2" t="s">
        <v>20</v>
      </c>
      <c r="G3713" s="2" t="s">
        <v>21</v>
      </c>
      <c r="H3713" s="2" t="s">
        <v>15</v>
      </c>
      <c r="I3713" s="2" t="s">
        <v>22</v>
      </c>
      <c r="J3713" s="2">
        <v>6.2038985999999997E-2</v>
      </c>
      <c r="K3713" s="2">
        <v>9.27</v>
      </c>
      <c r="L3713" s="2">
        <v>148.005</v>
      </c>
      <c r="M3713" s="2">
        <v>4</v>
      </c>
    </row>
    <row r="3714" spans="1:13" x14ac:dyDescent="0.3">
      <c r="A3714" s="1" t="s">
        <v>17</v>
      </c>
      <c r="B3714" s="2">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
      <c r="A3715" s="2" t="s">
        <v>17</v>
      </c>
      <c r="B3715" s="1">
        <v>3714</v>
      </c>
      <c r="C3715" s="2" t="s">
        <v>1276</v>
      </c>
      <c r="D3715" s="2" t="s">
        <v>67</v>
      </c>
      <c r="E3715" s="2">
        <v>2022</v>
      </c>
      <c r="F3715" s="2" t="s">
        <v>20</v>
      </c>
      <c r="G3715" s="2" t="s">
        <v>21</v>
      </c>
      <c r="H3715" s="2" t="s">
        <v>15</v>
      </c>
      <c r="I3715" s="2" t="s">
        <v>22</v>
      </c>
      <c r="J3715" s="2">
        <v>0.166513779</v>
      </c>
      <c r="K3715" s="2">
        <v>15.75</v>
      </c>
      <c r="L3715" s="2">
        <v>38.050600000000003</v>
      </c>
      <c r="M3715" s="2">
        <v>4</v>
      </c>
    </row>
    <row r="3716" spans="1:13" x14ac:dyDescent="0.3">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
      <c r="A3717" s="2" t="s">
        <v>17</v>
      </c>
      <c r="B3717" s="2">
        <v>3716</v>
      </c>
      <c r="C3717" s="2" t="s">
        <v>1189</v>
      </c>
      <c r="D3717" s="2" t="s">
        <v>24</v>
      </c>
      <c r="E3717" s="2">
        <v>2022</v>
      </c>
      <c r="F3717" s="2" t="s">
        <v>20</v>
      </c>
      <c r="G3717" s="2" t="s">
        <v>21</v>
      </c>
      <c r="H3717" s="2" t="s">
        <v>15</v>
      </c>
      <c r="I3717" s="2" t="s">
        <v>22</v>
      </c>
      <c r="J3717" s="2">
        <v>0.125688044</v>
      </c>
      <c r="K3717" s="2">
        <v>6.3250000000000002</v>
      </c>
      <c r="L3717" s="2">
        <v>100.9042</v>
      </c>
      <c r="M3717" s="2">
        <v>4</v>
      </c>
    </row>
    <row r="3718" spans="1:13" x14ac:dyDescent="0.3">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
      <c r="A3719" s="2" t="s">
        <v>17</v>
      </c>
      <c r="B3719" s="1">
        <v>3718</v>
      </c>
      <c r="C3719" s="2" t="s">
        <v>628</v>
      </c>
      <c r="D3719" s="2" t="s">
        <v>24</v>
      </c>
      <c r="E3719" s="2">
        <v>2022</v>
      </c>
      <c r="F3719" s="2" t="s">
        <v>20</v>
      </c>
      <c r="G3719" s="2" t="s">
        <v>21</v>
      </c>
      <c r="H3719" s="2" t="s">
        <v>15</v>
      </c>
      <c r="I3719" s="2" t="s">
        <v>22</v>
      </c>
      <c r="J3719" s="2">
        <v>3.7556341E-2</v>
      </c>
      <c r="K3719" s="2">
        <v>20.85</v>
      </c>
      <c r="L3719" s="2">
        <v>195.34780000000001</v>
      </c>
      <c r="M3719" s="2">
        <v>4</v>
      </c>
    </row>
    <row r="3720" spans="1:13" x14ac:dyDescent="0.3">
      <c r="A3720" s="1" t="s">
        <v>17</v>
      </c>
      <c r="B3720" s="2">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
      <c r="A3721" s="2" t="s">
        <v>17</v>
      </c>
      <c r="B3721" s="1">
        <v>3720</v>
      </c>
      <c r="C3721" s="2" t="s">
        <v>206</v>
      </c>
      <c r="D3721" s="2" t="s">
        <v>12</v>
      </c>
      <c r="E3721" s="2">
        <v>2022</v>
      </c>
      <c r="F3721" s="2" t="s">
        <v>20</v>
      </c>
      <c r="G3721" s="2" t="s">
        <v>21</v>
      </c>
      <c r="H3721" s="2" t="s">
        <v>15</v>
      </c>
      <c r="I3721" s="2" t="s">
        <v>22</v>
      </c>
      <c r="J3721" s="2">
        <v>4.3740307999999999E-2</v>
      </c>
      <c r="K3721" s="2">
        <v>5.98</v>
      </c>
      <c r="L3721" s="2">
        <v>145.34180000000001</v>
      </c>
      <c r="M3721" s="2">
        <v>4</v>
      </c>
    </row>
    <row r="3722" spans="1:13" x14ac:dyDescent="0.3">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
      <c r="A3723" s="2" t="s">
        <v>17</v>
      </c>
      <c r="B3723" s="2">
        <v>3722</v>
      </c>
      <c r="C3723" s="2" t="s">
        <v>1441</v>
      </c>
      <c r="D3723" s="2" t="s">
        <v>12</v>
      </c>
      <c r="E3723" s="2">
        <v>2022</v>
      </c>
      <c r="F3723" s="2" t="s">
        <v>20</v>
      </c>
      <c r="G3723" s="2" t="s">
        <v>21</v>
      </c>
      <c r="H3723" s="2" t="s">
        <v>15</v>
      </c>
      <c r="I3723" s="2" t="s">
        <v>22</v>
      </c>
      <c r="J3723" s="2">
        <v>2.7426689000000001E-2</v>
      </c>
      <c r="K3723" s="2">
        <v>10.3</v>
      </c>
      <c r="L3723" s="2">
        <v>97.304199999999994</v>
      </c>
      <c r="M3723" s="2">
        <v>4</v>
      </c>
    </row>
    <row r="3724" spans="1:13" x14ac:dyDescent="0.3">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
      <c r="A3725" s="2" t="s">
        <v>17</v>
      </c>
      <c r="B3725" s="1">
        <v>3724</v>
      </c>
      <c r="C3725" s="2" t="s">
        <v>1423</v>
      </c>
      <c r="D3725" s="2" t="s">
        <v>12</v>
      </c>
      <c r="E3725" s="2">
        <v>2022</v>
      </c>
      <c r="F3725" s="2" t="s">
        <v>20</v>
      </c>
      <c r="G3725" s="2" t="s">
        <v>21</v>
      </c>
      <c r="H3725" s="2" t="s">
        <v>15</v>
      </c>
      <c r="I3725" s="2" t="s">
        <v>22</v>
      </c>
      <c r="J3725" s="2">
        <v>3.5893143000000002E-2</v>
      </c>
      <c r="K3725" s="2">
        <v>10.895</v>
      </c>
      <c r="L3725" s="2">
        <v>131.32839999999999</v>
      </c>
      <c r="M3725" s="2">
        <v>4</v>
      </c>
    </row>
    <row r="3726" spans="1:13" x14ac:dyDescent="0.3">
      <c r="A3726" s="1" t="s">
        <v>17</v>
      </c>
      <c r="B3726" s="2">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
      <c r="A3727" s="2" t="s">
        <v>17</v>
      </c>
      <c r="B3727" s="1">
        <v>3726</v>
      </c>
      <c r="C3727" s="2" t="s">
        <v>1512</v>
      </c>
      <c r="D3727" s="2" t="s">
        <v>12</v>
      </c>
      <c r="E3727" s="2">
        <v>2022</v>
      </c>
      <c r="F3727" s="2" t="s">
        <v>20</v>
      </c>
      <c r="G3727" s="2" t="s">
        <v>21</v>
      </c>
      <c r="H3727" s="2" t="s">
        <v>15</v>
      </c>
      <c r="I3727" s="2" t="s">
        <v>22</v>
      </c>
      <c r="J3727" s="2">
        <v>9.8803087999999997E-2</v>
      </c>
      <c r="K3727" s="2">
        <v>14.85</v>
      </c>
      <c r="L3727" s="2">
        <v>169.7474</v>
      </c>
      <c r="M3727" s="2">
        <v>4</v>
      </c>
    </row>
    <row r="3728" spans="1:13" x14ac:dyDescent="0.3">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
      <c r="A3729" s="2" t="s">
        <v>17</v>
      </c>
      <c r="B3729" s="2">
        <v>3728</v>
      </c>
      <c r="C3729" s="2" t="s">
        <v>210</v>
      </c>
      <c r="D3729" s="2" t="s">
        <v>12</v>
      </c>
      <c r="E3729" s="2">
        <v>2022</v>
      </c>
      <c r="F3729" s="2" t="s">
        <v>20</v>
      </c>
      <c r="G3729" s="2" t="s">
        <v>21</v>
      </c>
      <c r="H3729" s="2" t="s">
        <v>15</v>
      </c>
      <c r="I3729" s="2" t="s">
        <v>22</v>
      </c>
      <c r="J3729" s="2">
        <v>4.5855273000000002E-2</v>
      </c>
      <c r="K3729" s="2">
        <v>19.850000000000001</v>
      </c>
      <c r="L3729" s="2">
        <v>127.102</v>
      </c>
      <c r="M3729" s="2">
        <v>4</v>
      </c>
    </row>
    <row r="3730" spans="1:13" x14ac:dyDescent="0.3">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
      <c r="A3731" s="2" t="s">
        <v>17</v>
      </c>
      <c r="B3731" s="1">
        <v>3730</v>
      </c>
      <c r="C3731" s="2" t="s">
        <v>626</v>
      </c>
      <c r="D3731" s="2" t="s">
        <v>19</v>
      </c>
      <c r="E3731" s="2">
        <v>2022</v>
      </c>
      <c r="F3731" s="2" t="s">
        <v>20</v>
      </c>
      <c r="G3731" s="2" t="s">
        <v>21</v>
      </c>
      <c r="H3731" s="2" t="s">
        <v>15</v>
      </c>
      <c r="I3731" s="2" t="s">
        <v>22</v>
      </c>
      <c r="J3731" s="2">
        <v>5.2421980999999999E-2</v>
      </c>
      <c r="K3731" s="2">
        <v>17</v>
      </c>
      <c r="L3731" s="2">
        <v>123.773</v>
      </c>
      <c r="M3731" s="2">
        <v>4</v>
      </c>
    </row>
    <row r="3732" spans="1:13" x14ac:dyDescent="0.3">
      <c r="A3732" s="1" t="s">
        <v>17</v>
      </c>
      <c r="B3732" s="2">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
      <c r="A3733" s="2" t="s">
        <v>17</v>
      </c>
      <c r="B3733" s="1">
        <v>3732</v>
      </c>
      <c r="C3733" s="2" t="s">
        <v>328</v>
      </c>
      <c r="D3733" s="2" t="s">
        <v>42</v>
      </c>
      <c r="E3733" s="2">
        <v>2022</v>
      </c>
      <c r="F3733" s="2" t="s">
        <v>20</v>
      </c>
      <c r="G3733" s="2" t="s">
        <v>21</v>
      </c>
      <c r="H3733" s="2" t="s">
        <v>15</v>
      </c>
      <c r="I3733" s="2" t="s">
        <v>22</v>
      </c>
      <c r="J3733" s="2">
        <v>0.12675832400000001</v>
      </c>
      <c r="K3733" s="2">
        <v>17</v>
      </c>
      <c r="L3733" s="2">
        <v>124.53619999999999</v>
      </c>
      <c r="M3733" s="2">
        <v>4</v>
      </c>
    </row>
    <row r="3734" spans="1:13" x14ac:dyDescent="0.3">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
      <c r="A3735" s="2" t="s">
        <v>17</v>
      </c>
      <c r="B3735" s="2">
        <v>3734</v>
      </c>
      <c r="C3735" s="2" t="s">
        <v>218</v>
      </c>
      <c r="D3735" s="2" t="s">
        <v>42</v>
      </c>
      <c r="E3735" s="2">
        <v>2022</v>
      </c>
      <c r="F3735" s="2" t="s">
        <v>20</v>
      </c>
      <c r="G3735" s="2" t="s">
        <v>21</v>
      </c>
      <c r="H3735" s="2" t="s">
        <v>15</v>
      </c>
      <c r="I3735" s="2" t="s">
        <v>22</v>
      </c>
      <c r="J3735" s="2">
        <v>1.4359584E-2</v>
      </c>
      <c r="K3735" s="2">
        <v>19.75</v>
      </c>
      <c r="L3735" s="2">
        <v>100.83320000000001</v>
      </c>
      <c r="M3735" s="2">
        <v>4</v>
      </c>
    </row>
    <row r="3736" spans="1:13" x14ac:dyDescent="0.3">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
      <c r="A3737" s="2" t="s">
        <v>17</v>
      </c>
      <c r="B3737" s="1">
        <v>3736</v>
      </c>
      <c r="C3737" s="2" t="s">
        <v>176</v>
      </c>
      <c r="D3737" s="2" t="s">
        <v>54</v>
      </c>
      <c r="E3737" s="2">
        <v>2022</v>
      </c>
      <c r="F3737" s="2" t="s">
        <v>20</v>
      </c>
      <c r="G3737" s="2" t="s">
        <v>21</v>
      </c>
      <c r="H3737" s="2" t="s">
        <v>15</v>
      </c>
      <c r="I3737" s="2" t="s">
        <v>22</v>
      </c>
      <c r="J3737" s="2">
        <v>3.2671446E-2</v>
      </c>
      <c r="K3737" s="2">
        <v>16.350000000000001</v>
      </c>
      <c r="L3737" s="2">
        <v>165.48419999999999</v>
      </c>
      <c r="M3737" s="2">
        <v>4</v>
      </c>
    </row>
    <row r="3738" spans="1:13" x14ac:dyDescent="0.3">
      <c r="A3738" s="1" t="s">
        <v>17</v>
      </c>
      <c r="B3738" s="2">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
      <c r="A3739" s="2" t="s">
        <v>17</v>
      </c>
      <c r="B3739" s="1">
        <v>3738</v>
      </c>
      <c r="C3739" s="2" t="s">
        <v>415</v>
      </c>
      <c r="D3739" s="2" t="s">
        <v>64</v>
      </c>
      <c r="E3739" s="2">
        <v>2022</v>
      </c>
      <c r="F3739" s="2" t="s">
        <v>20</v>
      </c>
      <c r="G3739" s="2" t="s">
        <v>21</v>
      </c>
      <c r="H3739" s="2" t="s">
        <v>15</v>
      </c>
      <c r="I3739" s="2" t="s">
        <v>22</v>
      </c>
      <c r="J3739" s="2">
        <v>0.118661426</v>
      </c>
      <c r="K3739" s="2">
        <v>18.600000000000001</v>
      </c>
      <c r="L3739" s="2">
        <v>58.758800000000001</v>
      </c>
      <c r="M3739" s="2">
        <v>4</v>
      </c>
    </row>
    <row r="3740" spans="1:13" x14ac:dyDescent="0.3">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
      <c r="A3741" s="2" t="s">
        <v>17</v>
      </c>
      <c r="B3741" s="2">
        <v>3740</v>
      </c>
      <c r="C3741" s="2" t="s">
        <v>823</v>
      </c>
      <c r="D3741" s="2" t="s">
        <v>48</v>
      </c>
      <c r="E3741" s="2">
        <v>2022</v>
      </c>
      <c r="F3741" s="2" t="s">
        <v>20</v>
      </c>
      <c r="G3741" s="2" t="s">
        <v>21</v>
      </c>
      <c r="H3741" s="2" t="s">
        <v>15</v>
      </c>
      <c r="I3741" s="2" t="s">
        <v>22</v>
      </c>
      <c r="J3741" s="2">
        <v>6.5515066999999996E-2</v>
      </c>
      <c r="K3741" s="2">
        <v>9</v>
      </c>
      <c r="L3741" s="2">
        <v>178.137</v>
      </c>
      <c r="M3741" s="2">
        <v>4</v>
      </c>
    </row>
    <row r="3742" spans="1:13" x14ac:dyDescent="0.3">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
      <c r="A3743" s="2" t="s">
        <v>17</v>
      </c>
      <c r="B3743" s="1">
        <v>3742</v>
      </c>
      <c r="C3743" s="2" t="s">
        <v>822</v>
      </c>
      <c r="D3743" s="2" t="s">
        <v>48</v>
      </c>
      <c r="E3743" s="2">
        <v>2022</v>
      </c>
      <c r="F3743" s="2" t="s">
        <v>20</v>
      </c>
      <c r="G3743" s="2" t="s">
        <v>21</v>
      </c>
      <c r="H3743" s="2" t="s">
        <v>15</v>
      </c>
      <c r="I3743" s="2" t="s">
        <v>22</v>
      </c>
      <c r="J3743" s="2">
        <v>1.1281018E-2</v>
      </c>
      <c r="K3743" s="2">
        <v>17.850000000000001</v>
      </c>
      <c r="L3743" s="2">
        <v>213.756</v>
      </c>
      <c r="M3743" s="2">
        <v>4</v>
      </c>
    </row>
    <row r="3744" spans="1:13" x14ac:dyDescent="0.3">
      <c r="A3744" s="1" t="s">
        <v>17</v>
      </c>
      <c r="B3744" s="2">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
      <c r="A3745" s="2" t="s">
        <v>10</v>
      </c>
      <c r="B3745" s="1">
        <v>3744</v>
      </c>
      <c r="C3745" s="2" t="s">
        <v>1457</v>
      </c>
      <c r="D3745" s="2" t="s">
        <v>57</v>
      </c>
      <c r="E3745" s="2">
        <v>2022</v>
      </c>
      <c r="F3745" s="2" t="s">
        <v>20</v>
      </c>
      <c r="G3745" s="2" t="s">
        <v>21</v>
      </c>
      <c r="H3745" s="2" t="s">
        <v>15</v>
      </c>
      <c r="I3745" s="2" t="s">
        <v>22</v>
      </c>
      <c r="J3745" s="2">
        <v>6.7976709999999996E-2</v>
      </c>
      <c r="K3745" s="2">
        <v>5.6950000000000003</v>
      </c>
      <c r="L3745" s="2">
        <v>257.49880000000002</v>
      </c>
      <c r="M3745" s="2">
        <v>4</v>
      </c>
    </row>
    <row r="3746" spans="1:13" x14ac:dyDescent="0.3">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
      <c r="A3747" s="2" t="s">
        <v>10</v>
      </c>
      <c r="B3747" s="2">
        <v>3746</v>
      </c>
      <c r="C3747" s="2" t="s">
        <v>596</v>
      </c>
      <c r="D3747" s="2" t="s">
        <v>74</v>
      </c>
      <c r="E3747" s="2">
        <v>2022</v>
      </c>
      <c r="F3747" s="2" t="s">
        <v>20</v>
      </c>
      <c r="G3747" s="2" t="s">
        <v>21</v>
      </c>
      <c r="H3747" s="2" t="s">
        <v>15</v>
      </c>
      <c r="I3747" s="2" t="s">
        <v>22</v>
      </c>
      <c r="J3747" s="2">
        <v>9.4952408000000002E-2</v>
      </c>
      <c r="K3747" s="2">
        <v>7.8949999999999996</v>
      </c>
      <c r="L3747" s="2">
        <v>101.1332</v>
      </c>
      <c r="M3747" s="2">
        <v>4</v>
      </c>
    </row>
    <row r="3748" spans="1:13" x14ac:dyDescent="0.3">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
      <c r="A3749" s="2" t="s">
        <v>10</v>
      </c>
      <c r="B3749" s="1">
        <v>3748</v>
      </c>
      <c r="C3749" s="2" t="s">
        <v>358</v>
      </c>
      <c r="D3749" s="2" t="s">
        <v>28</v>
      </c>
      <c r="E3749" s="2">
        <v>2022</v>
      </c>
      <c r="F3749" s="2" t="s">
        <v>20</v>
      </c>
      <c r="G3749" s="2" t="s">
        <v>21</v>
      </c>
      <c r="H3749" s="2" t="s">
        <v>15</v>
      </c>
      <c r="I3749" s="2" t="s">
        <v>22</v>
      </c>
      <c r="J3749" s="2">
        <v>2.7723342000000002E-2</v>
      </c>
      <c r="K3749" s="2">
        <v>17.350000000000001</v>
      </c>
      <c r="L3749" s="2">
        <v>89.685599999999994</v>
      </c>
      <c r="M3749" s="2">
        <v>4</v>
      </c>
    </row>
    <row r="3750" spans="1:13" x14ac:dyDescent="0.3">
      <c r="A3750" s="1" t="s">
        <v>10</v>
      </c>
      <c r="B3750" s="2">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
      <c r="A3751" s="2" t="s">
        <v>10</v>
      </c>
      <c r="B3751" s="1">
        <v>3750</v>
      </c>
      <c r="C3751" s="2" t="s">
        <v>1218</v>
      </c>
      <c r="D3751" s="2" t="s">
        <v>28</v>
      </c>
      <c r="E3751" s="2">
        <v>2022</v>
      </c>
      <c r="F3751" s="2" t="s">
        <v>20</v>
      </c>
      <c r="G3751" s="2" t="s">
        <v>21</v>
      </c>
      <c r="H3751" s="2" t="s">
        <v>15</v>
      </c>
      <c r="I3751" s="2" t="s">
        <v>22</v>
      </c>
      <c r="J3751" s="2">
        <v>2.7458099E-2</v>
      </c>
      <c r="K3751" s="2">
        <v>19.5</v>
      </c>
      <c r="L3751" s="2">
        <v>158.792</v>
      </c>
      <c r="M3751" s="2">
        <v>4</v>
      </c>
    </row>
    <row r="3752" spans="1:13" x14ac:dyDescent="0.3">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
      <c r="A3753" s="2" t="s">
        <v>10</v>
      </c>
      <c r="B3753" s="2">
        <v>3752</v>
      </c>
      <c r="C3753" s="2" t="s">
        <v>1121</v>
      </c>
      <c r="D3753" s="2" t="s">
        <v>67</v>
      </c>
      <c r="E3753" s="2">
        <v>2022</v>
      </c>
      <c r="F3753" s="2" t="s">
        <v>20</v>
      </c>
      <c r="G3753" s="2" t="s">
        <v>21</v>
      </c>
      <c r="H3753" s="2" t="s">
        <v>15</v>
      </c>
      <c r="I3753" s="2" t="s">
        <v>22</v>
      </c>
      <c r="J3753" s="2">
        <v>0.15747069299999999</v>
      </c>
      <c r="K3753" s="2">
        <v>17.75</v>
      </c>
      <c r="L3753" s="2">
        <v>239.15379999999999</v>
      </c>
      <c r="M3753" s="2">
        <v>4</v>
      </c>
    </row>
    <row r="3754" spans="1:13" x14ac:dyDescent="0.3">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
      <c r="A3755" s="2" t="s">
        <v>10</v>
      </c>
      <c r="B3755" s="1">
        <v>3754</v>
      </c>
      <c r="C3755" s="2" t="s">
        <v>774</v>
      </c>
      <c r="D3755" s="2" t="s">
        <v>12</v>
      </c>
      <c r="E3755" s="2">
        <v>2022</v>
      </c>
      <c r="F3755" s="2" t="s">
        <v>20</v>
      </c>
      <c r="G3755" s="2" t="s">
        <v>21</v>
      </c>
      <c r="H3755" s="2" t="s">
        <v>15</v>
      </c>
      <c r="I3755" s="2" t="s">
        <v>22</v>
      </c>
      <c r="J3755" s="2">
        <v>0.103340142</v>
      </c>
      <c r="K3755" s="2">
        <v>6.11</v>
      </c>
      <c r="L3755" s="2">
        <v>131.29679999999999</v>
      </c>
      <c r="M3755" s="2">
        <v>4</v>
      </c>
    </row>
    <row r="3756" spans="1:13" x14ac:dyDescent="0.3">
      <c r="A3756" s="1" t="s">
        <v>10</v>
      </c>
      <c r="B3756" s="2">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
      <c r="A3757" s="2" t="s">
        <v>10</v>
      </c>
      <c r="B3757" s="1">
        <v>3756</v>
      </c>
      <c r="C3757" s="2" t="s">
        <v>360</v>
      </c>
      <c r="D3757" s="2" t="s">
        <v>12</v>
      </c>
      <c r="E3757" s="2">
        <v>2022</v>
      </c>
      <c r="F3757" s="2" t="s">
        <v>20</v>
      </c>
      <c r="G3757" s="2" t="s">
        <v>21</v>
      </c>
      <c r="H3757" s="2" t="s">
        <v>15</v>
      </c>
      <c r="I3757" s="2" t="s">
        <v>22</v>
      </c>
      <c r="J3757" s="2">
        <v>3.0693755999999999E-2</v>
      </c>
      <c r="K3757" s="2">
        <v>10.3</v>
      </c>
      <c r="L3757" s="2">
        <v>114.2176</v>
      </c>
      <c r="M3757" s="2">
        <v>4</v>
      </c>
    </row>
    <row r="3758" spans="1:13" x14ac:dyDescent="0.3">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
      <c r="A3759" s="2" t="s">
        <v>10</v>
      </c>
      <c r="B3759" s="2">
        <v>3758</v>
      </c>
      <c r="C3759" s="2" t="s">
        <v>443</v>
      </c>
      <c r="D3759" s="2" t="s">
        <v>12</v>
      </c>
      <c r="E3759" s="2">
        <v>2022</v>
      </c>
      <c r="F3759" s="2" t="s">
        <v>20</v>
      </c>
      <c r="G3759" s="2" t="s">
        <v>21</v>
      </c>
      <c r="H3759" s="2" t="s">
        <v>15</v>
      </c>
      <c r="I3759" s="2" t="s">
        <v>22</v>
      </c>
      <c r="J3759" s="2">
        <v>6.2665641999999994E-2</v>
      </c>
      <c r="K3759" s="2">
        <v>16.350000000000001</v>
      </c>
      <c r="L3759" s="2">
        <v>225.6062</v>
      </c>
      <c r="M3759" s="2">
        <v>4</v>
      </c>
    </row>
    <row r="3760" spans="1:13" x14ac:dyDescent="0.3">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
      <c r="A3761" s="2" t="s">
        <v>10</v>
      </c>
      <c r="B3761" s="1">
        <v>3760</v>
      </c>
      <c r="C3761" s="2" t="s">
        <v>607</v>
      </c>
      <c r="D3761" s="2" t="s">
        <v>54</v>
      </c>
      <c r="E3761" s="2">
        <v>2022</v>
      </c>
      <c r="F3761" s="2" t="s">
        <v>20</v>
      </c>
      <c r="G3761" s="2" t="s">
        <v>21</v>
      </c>
      <c r="H3761" s="2" t="s">
        <v>15</v>
      </c>
      <c r="I3761" s="2" t="s">
        <v>22</v>
      </c>
      <c r="J3761" s="2">
        <v>3.7060755000000001E-2</v>
      </c>
      <c r="K3761" s="2">
        <v>6.69</v>
      </c>
      <c r="L3761" s="2">
        <v>176.83699999999999</v>
      </c>
      <c r="M3761" s="2">
        <v>4</v>
      </c>
    </row>
    <row r="3762" spans="1:13" x14ac:dyDescent="0.3">
      <c r="A3762" s="1" t="s">
        <v>10</v>
      </c>
      <c r="B3762" s="2">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
      <c r="A3763" s="2" t="s">
        <v>10</v>
      </c>
      <c r="B3763" s="1">
        <v>3762</v>
      </c>
      <c r="C3763" s="2" t="s">
        <v>463</v>
      </c>
      <c r="D3763" s="2" t="s">
        <v>48</v>
      </c>
      <c r="E3763" s="2">
        <v>2022</v>
      </c>
      <c r="F3763" s="2" t="s">
        <v>20</v>
      </c>
      <c r="G3763" s="2" t="s">
        <v>21</v>
      </c>
      <c r="H3763" s="2" t="s">
        <v>15</v>
      </c>
      <c r="I3763" s="2" t="s">
        <v>22</v>
      </c>
      <c r="J3763" s="2">
        <v>9.8027909999999999E-3</v>
      </c>
      <c r="K3763" s="2">
        <v>11.6</v>
      </c>
      <c r="L3763" s="2">
        <v>223.04040000000001</v>
      </c>
      <c r="M3763" s="2">
        <v>4</v>
      </c>
    </row>
    <row r="3764" spans="1:13" x14ac:dyDescent="0.3">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
      <c r="A3765" s="2" t="s">
        <v>35</v>
      </c>
      <c r="B3765" s="2">
        <v>3764</v>
      </c>
      <c r="C3765" s="2" t="s">
        <v>877</v>
      </c>
      <c r="D3765" s="2" t="s">
        <v>61</v>
      </c>
      <c r="E3765" s="2">
        <v>2022</v>
      </c>
      <c r="F3765" s="2" t="s">
        <v>20</v>
      </c>
      <c r="G3765" s="2" t="s">
        <v>21</v>
      </c>
      <c r="H3765" s="2" t="s">
        <v>15</v>
      </c>
      <c r="I3765" s="2" t="s">
        <v>22</v>
      </c>
      <c r="J3765" s="2">
        <v>1.0808272000000001E-2</v>
      </c>
      <c r="K3765" s="2">
        <v>8.2100000000000009</v>
      </c>
      <c r="L3765" s="2">
        <v>150.53919999999999</v>
      </c>
      <c r="M3765" s="2">
        <v>4</v>
      </c>
    </row>
    <row r="3766" spans="1:13" x14ac:dyDescent="0.3">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
      <c r="A3767" s="2" t="s">
        <v>17</v>
      </c>
      <c r="B3767" s="1">
        <v>3766</v>
      </c>
      <c r="C3767" s="2" t="s">
        <v>1466</v>
      </c>
      <c r="D3767" s="2" t="s">
        <v>32</v>
      </c>
      <c r="E3767" s="2">
        <v>2018</v>
      </c>
      <c r="F3767" s="2" t="s">
        <v>45</v>
      </c>
      <c r="G3767" s="2" t="s">
        <v>21</v>
      </c>
      <c r="H3767" s="2" t="s">
        <v>15</v>
      </c>
      <c r="I3767" s="2" t="s">
        <v>46</v>
      </c>
      <c r="J3767" s="2">
        <v>6.5119701000000002E-2</v>
      </c>
      <c r="K3767" s="2"/>
      <c r="L3767" s="2">
        <v>145.71279999999999</v>
      </c>
      <c r="M3767" s="2">
        <v>4</v>
      </c>
    </row>
    <row r="3768" spans="1:13" x14ac:dyDescent="0.3">
      <c r="A3768" s="1" t="s">
        <v>17</v>
      </c>
      <c r="B3768" s="2">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
      <c r="A3769" s="2" t="s">
        <v>17</v>
      </c>
      <c r="B3769" s="1">
        <v>3768</v>
      </c>
      <c r="C3769" s="2" t="s">
        <v>531</v>
      </c>
      <c r="D3769" s="2" t="s">
        <v>95</v>
      </c>
      <c r="E3769" s="2">
        <v>2018</v>
      </c>
      <c r="F3769" s="2" t="s">
        <v>45</v>
      </c>
      <c r="G3769" s="2" t="s">
        <v>21</v>
      </c>
      <c r="H3769" s="2" t="s">
        <v>15</v>
      </c>
      <c r="I3769" s="2" t="s">
        <v>46</v>
      </c>
      <c r="J3769" s="2">
        <v>0.17536233300000001</v>
      </c>
      <c r="K3769" s="2"/>
      <c r="L3769" s="2">
        <v>158.96039999999999</v>
      </c>
      <c r="M3769" s="2">
        <v>4</v>
      </c>
    </row>
    <row r="3770" spans="1:13" x14ac:dyDescent="0.3">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
      <c r="A3771" s="2" t="s">
        <v>17</v>
      </c>
      <c r="B3771" s="2">
        <v>3770</v>
      </c>
      <c r="C3771" s="2" t="s">
        <v>1074</v>
      </c>
      <c r="D3771" s="2" t="s">
        <v>95</v>
      </c>
      <c r="E3771" s="2">
        <v>2018</v>
      </c>
      <c r="F3771" s="2" t="s">
        <v>45</v>
      </c>
      <c r="G3771" s="2" t="s">
        <v>21</v>
      </c>
      <c r="H3771" s="2" t="s">
        <v>15</v>
      </c>
      <c r="I3771" s="2" t="s">
        <v>46</v>
      </c>
      <c r="J3771" s="2">
        <v>2.6174636000000001E-2</v>
      </c>
      <c r="K3771" s="2"/>
      <c r="L3771" s="2">
        <v>127.102</v>
      </c>
      <c r="M3771" s="2">
        <v>4</v>
      </c>
    </row>
    <row r="3772" spans="1:13" x14ac:dyDescent="0.3">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
      <c r="A3773" s="2" t="s">
        <v>17</v>
      </c>
      <c r="B3773" s="1">
        <v>3772</v>
      </c>
      <c r="C3773" s="2" t="s">
        <v>287</v>
      </c>
      <c r="D3773" s="2" t="s">
        <v>57</v>
      </c>
      <c r="E3773" s="2">
        <v>2018</v>
      </c>
      <c r="F3773" s="2" t="s">
        <v>45</v>
      </c>
      <c r="G3773" s="2" t="s">
        <v>21</v>
      </c>
      <c r="H3773" s="2" t="s">
        <v>15</v>
      </c>
      <c r="I3773" s="2" t="s">
        <v>46</v>
      </c>
      <c r="J3773" s="2">
        <v>9.2145264000000005E-2</v>
      </c>
      <c r="K3773" s="2"/>
      <c r="L3773" s="2">
        <v>120.7098</v>
      </c>
      <c r="M3773" s="2">
        <v>4</v>
      </c>
    </row>
    <row r="3774" spans="1:13" x14ac:dyDescent="0.3">
      <c r="A3774" s="1" t="s">
        <v>17</v>
      </c>
      <c r="B3774" s="2">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
      <c r="A3775" s="2" t="s">
        <v>17</v>
      </c>
      <c r="B3775" s="1">
        <v>3774</v>
      </c>
      <c r="C3775" s="2" t="s">
        <v>548</v>
      </c>
      <c r="D3775" s="2" t="s">
        <v>57</v>
      </c>
      <c r="E3775" s="2">
        <v>2018</v>
      </c>
      <c r="F3775" s="2" t="s">
        <v>45</v>
      </c>
      <c r="G3775" s="2" t="s">
        <v>21</v>
      </c>
      <c r="H3775" s="2" t="s">
        <v>15</v>
      </c>
      <c r="I3775" s="2" t="s">
        <v>46</v>
      </c>
      <c r="J3775" s="2">
        <v>9.5919472000000006E-2</v>
      </c>
      <c r="K3775" s="2"/>
      <c r="L3775" s="2">
        <v>162.65520000000001</v>
      </c>
      <c r="M3775" s="2">
        <v>4</v>
      </c>
    </row>
    <row r="3776" spans="1:13" x14ac:dyDescent="0.3">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
      <c r="A3777" s="2" t="s">
        <v>17</v>
      </c>
      <c r="B3777" s="2">
        <v>3776</v>
      </c>
      <c r="C3777" s="2" t="s">
        <v>1036</v>
      </c>
      <c r="D3777" s="2" t="s">
        <v>67</v>
      </c>
      <c r="E3777" s="2">
        <v>2018</v>
      </c>
      <c r="F3777" s="2" t="s">
        <v>45</v>
      </c>
      <c r="G3777" s="2" t="s">
        <v>21</v>
      </c>
      <c r="H3777" s="2" t="s">
        <v>15</v>
      </c>
      <c r="I3777" s="2" t="s">
        <v>46</v>
      </c>
      <c r="J3777" s="2">
        <v>3.4584355999999997E-2</v>
      </c>
      <c r="K3777" s="2"/>
      <c r="L3777" s="2">
        <v>248.375</v>
      </c>
      <c r="M3777" s="2">
        <v>4</v>
      </c>
    </row>
    <row r="3778" spans="1:13" x14ac:dyDescent="0.3">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
      <c r="A3779" s="2" t="s">
        <v>17</v>
      </c>
      <c r="B3779" s="1">
        <v>3778</v>
      </c>
      <c r="C3779" s="2" t="s">
        <v>1314</v>
      </c>
      <c r="D3779" s="2" t="s">
        <v>24</v>
      </c>
      <c r="E3779" s="2">
        <v>2018</v>
      </c>
      <c r="F3779" s="2" t="s">
        <v>45</v>
      </c>
      <c r="G3779" s="2" t="s">
        <v>21</v>
      </c>
      <c r="H3779" s="2" t="s">
        <v>15</v>
      </c>
      <c r="I3779" s="2" t="s">
        <v>46</v>
      </c>
      <c r="J3779" s="2">
        <v>6.6459890999999993E-2</v>
      </c>
      <c r="K3779" s="2"/>
      <c r="L3779" s="2">
        <v>184.22919999999999</v>
      </c>
      <c r="M3779" s="2">
        <v>4</v>
      </c>
    </row>
    <row r="3780" spans="1:13" x14ac:dyDescent="0.3">
      <c r="A3780" s="1" t="s">
        <v>17</v>
      </c>
      <c r="B3780" s="2">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
      <c r="A3781" s="2" t="s">
        <v>17</v>
      </c>
      <c r="B3781" s="1">
        <v>3780</v>
      </c>
      <c r="C3781" s="2" t="s">
        <v>547</v>
      </c>
      <c r="D3781" s="2" t="s">
        <v>24</v>
      </c>
      <c r="E3781" s="2">
        <v>2018</v>
      </c>
      <c r="F3781" s="2" t="s">
        <v>45</v>
      </c>
      <c r="G3781" s="2" t="s">
        <v>21</v>
      </c>
      <c r="H3781" s="2" t="s">
        <v>15</v>
      </c>
      <c r="I3781" s="2" t="s">
        <v>46</v>
      </c>
      <c r="J3781" s="2">
        <v>6.5313023999999997E-2</v>
      </c>
      <c r="K3781" s="2"/>
      <c r="L3781" s="2">
        <v>47.1402</v>
      </c>
      <c r="M3781" s="2">
        <v>4</v>
      </c>
    </row>
    <row r="3782" spans="1:13" x14ac:dyDescent="0.3">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
      <c r="A3783" s="2" t="s">
        <v>17</v>
      </c>
      <c r="B3783" s="2">
        <v>3782</v>
      </c>
      <c r="C3783" s="2" t="s">
        <v>772</v>
      </c>
      <c r="D3783" s="2" t="s">
        <v>12</v>
      </c>
      <c r="E3783" s="2">
        <v>2018</v>
      </c>
      <c r="F3783" s="2" t="s">
        <v>45</v>
      </c>
      <c r="G3783" s="2" t="s">
        <v>21</v>
      </c>
      <c r="H3783" s="2" t="s">
        <v>15</v>
      </c>
      <c r="I3783" s="2" t="s">
        <v>46</v>
      </c>
      <c r="J3783" s="2">
        <v>0.10508595599999999</v>
      </c>
      <c r="K3783" s="2"/>
      <c r="L3783" s="2">
        <v>82.390799999999999</v>
      </c>
      <c r="M3783" s="2">
        <v>4</v>
      </c>
    </row>
    <row r="3784" spans="1:13" x14ac:dyDescent="0.3">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
      <c r="A3785" s="2" t="s">
        <v>17</v>
      </c>
      <c r="B3785" s="1">
        <v>3784</v>
      </c>
      <c r="C3785" s="2" t="s">
        <v>376</v>
      </c>
      <c r="D3785" s="2" t="s">
        <v>19</v>
      </c>
      <c r="E3785" s="2">
        <v>2018</v>
      </c>
      <c r="F3785" s="2" t="s">
        <v>45</v>
      </c>
      <c r="G3785" s="2" t="s">
        <v>21</v>
      </c>
      <c r="H3785" s="2" t="s">
        <v>15</v>
      </c>
      <c r="I3785" s="2" t="s">
        <v>46</v>
      </c>
      <c r="J3785" s="2">
        <v>4.6333982000000003E-2</v>
      </c>
      <c r="K3785" s="2"/>
      <c r="L3785" s="2">
        <v>97.238399999999999</v>
      </c>
      <c r="M3785" s="2">
        <v>4</v>
      </c>
    </row>
    <row r="3786" spans="1:13" x14ac:dyDescent="0.3">
      <c r="A3786" s="1" t="s">
        <v>17</v>
      </c>
      <c r="B3786" s="2">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
      <c r="A3787" s="2" t="s">
        <v>17</v>
      </c>
      <c r="B3787" s="1">
        <v>3786</v>
      </c>
      <c r="C3787" s="2" t="s">
        <v>218</v>
      </c>
      <c r="D3787" s="2" t="s">
        <v>42</v>
      </c>
      <c r="E3787" s="2">
        <v>2018</v>
      </c>
      <c r="F3787" s="2" t="s">
        <v>45</v>
      </c>
      <c r="G3787" s="2" t="s">
        <v>21</v>
      </c>
      <c r="H3787" s="2" t="s">
        <v>15</v>
      </c>
      <c r="I3787" s="2" t="s">
        <v>46</v>
      </c>
      <c r="J3787" s="2">
        <v>1.4232071000000001E-2</v>
      </c>
      <c r="K3787" s="2"/>
      <c r="L3787" s="2">
        <v>100.9332</v>
      </c>
      <c r="M3787" s="2">
        <v>4</v>
      </c>
    </row>
    <row r="3788" spans="1:13" x14ac:dyDescent="0.3">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
      <c r="A3789" s="2" t="s">
        <v>17</v>
      </c>
      <c r="B3789" s="2">
        <v>3788</v>
      </c>
      <c r="C3789" s="2" t="s">
        <v>173</v>
      </c>
      <c r="D3789" s="2" t="s">
        <v>42</v>
      </c>
      <c r="E3789" s="2">
        <v>2018</v>
      </c>
      <c r="F3789" s="2" t="s">
        <v>45</v>
      </c>
      <c r="G3789" s="2" t="s">
        <v>21</v>
      </c>
      <c r="H3789" s="2" t="s">
        <v>15</v>
      </c>
      <c r="I3789" s="2" t="s">
        <v>46</v>
      </c>
      <c r="J3789" s="2">
        <v>0.107507291</v>
      </c>
      <c r="K3789" s="2"/>
      <c r="L3789" s="2">
        <v>34.855800000000002</v>
      </c>
      <c r="M3789" s="2">
        <v>4</v>
      </c>
    </row>
    <row r="3790" spans="1:13" x14ac:dyDescent="0.3">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
      <c r="A3791" s="2" t="s">
        <v>17</v>
      </c>
      <c r="B3791" s="1">
        <v>3790</v>
      </c>
      <c r="C3791" s="2" t="s">
        <v>639</v>
      </c>
      <c r="D3791" s="2" t="s">
        <v>64</v>
      </c>
      <c r="E3791" s="2">
        <v>2018</v>
      </c>
      <c r="F3791" s="2" t="s">
        <v>45</v>
      </c>
      <c r="G3791" s="2" t="s">
        <v>21</v>
      </c>
      <c r="H3791" s="2" t="s">
        <v>15</v>
      </c>
      <c r="I3791" s="2" t="s">
        <v>46</v>
      </c>
      <c r="J3791" s="2">
        <v>9.1472670000000006E-2</v>
      </c>
      <c r="K3791" s="2"/>
      <c r="L3791" s="2">
        <v>184.66079999999999</v>
      </c>
      <c r="M3791" s="2">
        <v>4</v>
      </c>
    </row>
    <row r="3792" spans="1:13" x14ac:dyDescent="0.3">
      <c r="A3792" s="1" t="s">
        <v>17</v>
      </c>
      <c r="B3792" s="2">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
      <c r="A3793" s="2" t="s">
        <v>17</v>
      </c>
      <c r="B3793" s="1">
        <v>3792</v>
      </c>
      <c r="C3793" s="2" t="s">
        <v>932</v>
      </c>
      <c r="D3793" s="2" t="s">
        <v>48</v>
      </c>
      <c r="E3793" s="2">
        <v>2018</v>
      </c>
      <c r="F3793" s="2" t="s">
        <v>45</v>
      </c>
      <c r="G3793" s="2" t="s">
        <v>21</v>
      </c>
      <c r="H3793" s="2" t="s">
        <v>15</v>
      </c>
      <c r="I3793" s="2" t="s">
        <v>46</v>
      </c>
      <c r="J3793" s="2">
        <v>0</v>
      </c>
      <c r="K3793" s="2"/>
      <c r="L3793" s="2">
        <v>45.742800000000003</v>
      </c>
      <c r="M3793" s="2">
        <v>4</v>
      </c>
    </row>
    <row r="3794" spans="1:13" x14ac:dyDescent="0.3">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
      <c r="A3795" s="2" t="s">
        <v>17</v>
      </c>
      <c r="B3795" s="2">
        <v>3794</v>
      </c>
      <c r="C3795" s="2" t="s">
        <v>625</v>
      </c>
      <c r="D3795" s="2" t="s">
        <v>48</v>
      </c>
      <c r="E3795" s="2">
        <v>2018</v>
      </c>
      <c r="F3795" s="2" t="s">
        <v>45</v>
      </c>
      <c r="G3795" s="2" t="s">
        <v>21</v>
      </c>
      <c r="H3795" s="2" t="s">
        <v>15</v>
      </c>
      <c r="I3795" s="2" t="s">
        <v>46</v>
      </c>
      <c r="J3795" s="2">
        <v>2.9793955E-2</v>
      </c>
      <c r="K3795" s="2"/>
      <c r="L3795" s="2">
        <v>167.2816</v>
      </c>
      <c r="M3795" s="2">
        <v>4</v>
      </c>
    </row>
    <row r="3796" spans="1:13" x14ac:dyDescent="0.3">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
      <c r="A3797" s="2" t="s">
        <v>17</v>
      </c>
      <c r="B3797" s="1">
        <v>3796</v>
      </c>
      <c r="C3797" s="2" t="s">
        <v>984</v>
      </c>
      <c r="D3797" s="2" t="s">
        <v>32</v>
      </c>
      <c r="E3797" s="2">
        <v>2018</v>
      </c>
      <c r="F3797" s="2" t="s">
        <v>45</v>
      </c>
      <c r="G3797" s="2" t="s">
        <v>21</v>
      </c>
      <c r="H3797" s="2" t="s">
        <v>15</v>
      </c>
      <c r="I3797" s="2" t="s">
        <v>46</v>
      </c>
      <c r="J3797" s="2">
        <v>0.112349962</v>
      </c>
      <c r="K3797" s="2"/>
      <c r="L3797" s="2">
        <v>39.184800000000003</v>
      </c>
      <c r="M3797" s="2">
        <v>4</v>
      </c>
    </row>
    <row r="3798" spans="1:13" x14ac:dyDescent="0.3">
      <c r="A3798" s="1" t="s">
        <v>17</v>
      </c>
      <c r="B3798" s="2">
        <v>3797</v>
      </c>
      <c r="C3798" s="1" t="s">
        <v>1267</v>
      </c>
      <c r="D3798" s="1" t="s">
        <v>32</v>
      </c>
      <c r="E3798" s="1">
        <v>2018</v>
      </c>
      <c r="F3798" s="1" t="s">
        <v>45</v>
      </c>
      <c r="G3798" s="1" t="s">
        <v>21</v>
      </c>
      <c r="H3798" s="1" t="s">
        <v>15</v>
      </c>
      <c r="I3798" s="1" t="s">
        <v>46</v>
      </c>
      <c r="J3798" s="1">
        <v>0</v>
      </c>
      <c r="K3798" s="1"/>
      <c r="L3798" s="1">
        <v>121.044</v>
      </c>
      <c r="M3798" s="1">
        <v>4</v>
      </c>
    </row>
    <row r="3799" spans="1:13" x14ac:dyDescent="0.3">
      <c r="A3799" s="2" t="s">
        <v>10</v>
      </c>
      <c r="B3799" s="1">
        <v>3798</v>
      </c>
      <c r="C3799" s="2" t="s">
        <v>1398</v>
      </c>
      <c r="D3799" s="2" t="s">
        <v>95</v>
      </c>
      <c r="E3799" s="2">
        <v>2018</v>
      </c>
      <c r="F3799" s="2" t="s">
        <v>45</v>
      </c>
      <c r="G3799" s="2" t="s">
        <v>21</v>
      </c>
      <c r="H3799" s="2" t="s">
        <v>15</v>
      </c>
      <c r="I3799" s="2" t="s">
        <v>46</v>
      </c>
      <c r="J3799" s="2">
        <v>3.4244601E-2</v>
      </c>
      <c r="K3799" s="2"/>
      <c r="L3799" s="2">
        <v>97.272599999999997</v>
      </c>
      <c r="M3799" s="2">
        <v>4</v>
      </c>
    </row>
    <row r="3800" spans="1:13" x14ac:dyDescent="0.3">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
      <c r="A3801" s="2" t="s">
        <v>10</v>
      </c>
      <c r="B3801" s="2">
        <v>3800</v>
      </c>
      <c r="C3801" s="2" t="s">
        <v>1174</v>
      </c>
      <c r="D3801" s="2" t="s">
        <v>57</v>
      </c>
      <c r="E3801" s="2">
        <v>2018</v>
      </c>
      <c r="F3801" s="2" t="s">
        <v>45</v>
      </c>
      <c r="G3801" s="2" t="s">
        <v>21</v>
      </c>
      <c r="H3801" s="2" t="s">
        <v>15</v>
      </c>
      <c r="I3801" s="2" t="s">
        <v>46</v>
      </c>
      <c r="J3801" s="2">
        <v>3.4436769999999998E-2</v>
      </c>
      <c r="K3801" s="2"/>
      <c r="L3801" s="2">
        <v>156.52879999999999</v>
      </c>
      <c r="M3801" s="2">
        <v>4</v>
      </c>
    </row>
    <row r="3802" spans="1:13" x14ac:dyDescent="0.3">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
      <c r="A3803" s="2" t="s">
        <v>10</v>
      </c>
      <c r="B3803" s="1">
        <v>3802</v>
      </c>
      <c r="C3803" s="2" t="s">
        <v>1177</v>
      </c>
      <c r="D3803" s="2" t="s">
        <v>28</v>
      </c>
      <c r="E3803" s="2">
        <v>2018</v>
      </c>
      <c r="F3803" s="2" t="s">
        <v>45</v>
      </c>
      <c r="G3803" s="2" t="s">
        <v>21</v>
      </c>
      <c r="H3803" s="2" t="s">
        <v>15</v>
      </c>
      <c r="I3803" s="2" t="s">
        <v>46</v>
      </c>
      <c r="J3803" s="2">
        <v>2.8139760999999999E-2</v>
      </c>
      <c r="K3803" s="2"/>
      <c r="L3803" s="2">
        <v>173.7422</v>
      </c>
      <c r="M3803" s="2">
        <v>4</v>
      </c>
    </row>
    <row r="3804" spans="1:13" x14ac:dyDescent="0.3">
      <c r="A3804" s="1" t="s">
        <v>10</v>
      </c>
      <c r="B3804" s="2">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
      <c r="A3805" s="2" t="s">
        <v>10</v>
      </c>
      <c r="B3805" s="1">
        <v>3804</v>
      </c>
      <c r="C3805" s="2" t="s">
        <v>698</v>
      </c>
      <c r="D3805" s="2" t="s">
        <v>67</v>
      </c>
      <c r="E3805" s="2">
        <v>2018</v>
      </c>
      <c r="F3805" s="2" t="s">
        <v>45</v>
      </c>
      <c r="G3805" s="2" t="s">
        <v>21</v>
      </c>
      <c r="H3805" s="2" t="s">
        <v>15</v>
      </c>
      <c r="I3805" s="2" t="s">
        <v>46</v>
      </c>
      <c r="J3805" s="2">
        <v>7.4806196000000005E-2</v>
      </c>
      <c r="K3805" s="2"/>
      <c r="L3805" s="2">
        <v>112.91759999999999</v>
      </c>
      <c r="M3805" s="2">
        <v>4</v>
      </c>
    </row>
    <row r="3806" spans="1:13" x14ac:dyDescent="0.3">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
      <c r="A3807" s="2" t="s">
        <v>10</v>
      </c>
      <c r="B3807" s="2">
        <v>3806</v>
      </c>
      <c r="C3807" s="2" t="s">
        <v>940</v>
      </c>
      <c r="D3807" s="2" t="s">
        <v>24</v>
      </c>
      <c r="E3807" s="2">
        <v>2018</v>
      </c>
      <c r="F3807" s="2" t="s">
        <v>45</v>
      </c>
      <c r="G3807" s="2" t="s">
        <v>21</v>
      </c>
      <c r="H3807" s="2" t="s">
        <v>15</v>
      </c>
      <c r="I3807" s="2" t="s">
        <v>46</v>
      </c>
      <c r="J3807" s="2">
        <v>4.8426707999999999E-2</v>
      </c>
      <c r="K3807" s="2"/>
      <c r="L3807" s="2">
        <v>258.7278</v>
      </c>
      <c r="M3807" s="2">
        <v>4</v>
      </c>
    </row>
    <row r="3808" spans="1:13" x14ac:dyDescent="0.3">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
      <c r="A3809" s="2" t="s">
        <v>10</v>
      </c>
      <c r="B3809" s="1">
        <v>3808</v>
      </c>
      <c r="C3809" s="2" t="s">
        <v>922</v>
      </c>
      <c r="D3809" s="2" t="s">
        <v>24</v>
      </c>
      <c r="E3809" s="2">
        <v>2018</v>
      </c>
      <c r="F3809" s="2" t="s">
        <v>45</v>
      </c>
      <c r="G3809" s="2" t="s">
        <v>21</v>
      </c>
      <c r="H3809" s="2" t="s">
        <v>15</v>
      </c>
      <c r="I3809" s="2" t="s">
        <v>46</v>
      </c>
      <c r="J3809" s="2">
        <v>9.1780141999999995E-2</v>
      </c>
      <c r="K3809" s="2"/>
      <c r="L3809" s="2">
        <v>182.5266</v>
      </c>
      <c r="M3809" s="2">
        <v>4</v>
      </c>
    </row>
    <row r="3810" spans="1:13" x14ac:dyDescent="0.3">
      <c r="A3810" s="1" t="s">
        <v>10</v>
      </c>
      <c r="B3810" s="2">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
      <c r="A3811" s="2" t="s">
        <v>10</v>
      </c>
      <c r="B3811" s="1">
        <v>3810</v>
      </c>
      <c r="C3811" s="2" t="s">
        <v>1055</v>
      </c>
      <c r="D3811" s="2" t="s">
        <v>12</v>
      </c>
      <c r="E3811" s="2">
        <v>2018</v>
      </c>
      <c r="F3811" s="2" t="s">
        <v>45</v>
      </c>
      <c r="G3811" s="2" t="s">
        <v>21</v>
      </c>
      <c r="H3811" s="2" t="s">
        <v>15</v>
      </c>
      <c r="I3811" s="2" t="s">
        <v>46</v>
      </c>
      <c r="J3811" s="2">
        <v>0.102949031</v>
      </c>
      <c r="K3811" s="2"/>
      <c r="L3811" s="2">
        <v>225.27199999999999</v>
      </c>
      <c r="M3811" s="2">
        <v>4</v>
      </c>
    </row>
    <row r="3812" spans="1:13" x14ac:dyDescent="0.3">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
      <c r="A3813" s="2" t="s">
        <v>10</v>
      </c>
      <c r="B3813" s="2">
        <v>3812</v>
      </c>
      <c r="C3813" s="2" t="s">
        <v>1180</v>
      </c>
      <c r="D3813" s="2" t="s">
        <v>12</v>
      </c>
      <c r="E3813" s="2">
        <v>2018</v>
      </c>
      <c r="F3813" s="2" t="s">
        <v>45</v>
      </c>
      <c r="G3813" s="2" t="s">
        <v>21</v>
      </c>
      <c r="H3813" s="2" t="s">
        <v>15</v>
      </c>
      <c r="I3813" s="2" t="s">
        <v>46</v>
      </c>
      <c r="J3813" s="2">
        <v>8.7936752000000007E-2</v>
      </c>
      <c r="K3813" s="2"/>
      <c r="L3813" s="2">
        <v>115.9466</v>
      </c>
      <c r="M3813" s="2">
        <v>4</v>
      </c>
    </row>
    <row r="3814" spans="1:13" x14ac:dyDescent="0.3">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
      <c r="A3815" s="2" t="s">
        <v>10</v>
      </c>
      <c r="B3815" s="1">
        <v>3814</v>
      </c>
      <c r="C3815" s="2" t="s">
        <v>925</v>
      </c>
      <c r="D3815" s="2" t="s">
        <v>12</v>
      </c>
      <c r="E3815" s="2">
        <v>2018</v>
      </c>
      <c r="F3815" s="2" t="s">
        <v>45</v>
      </c>
      <c r="G3815" s="2" t="s">
        <v>21</v>
      </c>
      <c r="H3815" s="2" t="s">
        <v>15</v>
      </c>
      <c r="I3815" s="2" t="s">
        <v>46</v>
      </c>
      <c r="J3815" s="2">
        <v>5.7762301000000002E-2</v>
      </c>
      <c r="K3815" s="2"/>
      <c r="L3815" s="2">
        <v>237.35640000000001</v>
      </c>
      <c r="M3815" s="2">
        <v>4</v>
      </c>
    </row>
    <row r="3816" spans="1:13" x14ac:dyDescent="0.3">
      <c r="A3816" s="1" t="s">
        <v>10</v>
      </c>
      <c r="B3816" s="2">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
      <c r="A3817" s="2" t="s">
        <v>10</v>
      </c>
      <c r="B3817" s="1">
        <v>3816</v>
      </c>
      <c r="C3817" s="2" t="s">
        <v>1012</v>
      </c>
      <c r="D3817" s="2" t="s">
        <v>12</v>
      </c>
      <c r="E3817" s="2">
        <v>2018</v>
      </c>
      <c r="F3817" s="2" t="s">
        <v>45</v>
      </c>
      <c r="G3817" s="2" t="s">
        <v>21</v>
      </c>
      <c r="H3817" s="2" t="s">
        <v>15</v>
      </c>
      <c r="I3817" s="2" t="s">
        <v>46</v>
      </c>
      <c r="J3817" s="2">
        <v>0.112668963</v>
      </c>
      <c r="K3817" s="2"/>
      <c r="L3817" s="2">
        <v>191.0504</v>
      </c>
      <c r="M3817" s="2">
        <v>4</v>
      </c>
    </row>
    <row r="3818" spans="1:13" x14ac:dyDescent="0.3">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
      <c r="A3819" s="2" t="s">
        <v>10</v>
      </c>
      <c r="B3819" s="2">
        <v>3818</v>
      </c>
      <c r="C3819" s="2" t="s">
        <v>837</v>
      </c>
      <c r="D3819" s="2" t="s">
        <v>54</v>
      </c>
      <c r="E3819" s="2">
        <v>2018</v>
      </c>
      <c r="F3819" s="2" t="s">
        <v>45</v>
      </c>
      <c r="G3819" s="2" t="s">
        <v>21</v>
      </c>
      <c r="H3819" s="2" t="s">
        <v>15</v>
      </c>
      <c r="I3819" s="2" t="s">
        <v>46</v>
      </c>
      <c r="J3819" s="2">
        <v>0.13670167799999999</v>
      </c>
      <c r="K3819" s="2"/>
      <c r="L3819" s="2">
        <v>182.16079999999999</v>
      </c>
      <c r="M3819" s="2">
        <v>4</v>
      </c>
    </row>
    <row r="3820" spans="1:13" x14ac:dyDescent="0.3">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
      <c r="A3821" s="2" t="s">
        <v>10</v>
      </c>
      <c r="B3821" s="1">
        <v>3820</v>
      </c>
      <c r="C3821" s="2" t="s">
        <v>599</v>
      </c>
      <c r="D3821" s="2" t="s">
        <v>54</v>
      </c>
      <c r="E3821" s="2">
        <v>2018</v>
      </c>
      <c r="F3821" s="2" t="s">
        <v>45</v>
      </c>
      <c r="G3821" s="2" t="s">
        <v>21</v>
      </c>
      <c r="H3821" s="2" t="s">
        <v>15</v>
      </c>
      <c r="I3821" s="2" t="s">
        <v>46</v>
      </c>
      <c r="J3821" s="2">
        <v>5.4288646000000003E-2</v>
      </c>
      <c r="K3821" s="2"/>
      <c r="L3821" s="2">
        <v>96.609399999999994</v>
      </c>
      <c r="M3821" s="2">
        <v>4</v>
      </c>
    </row>
    <row r="3822" spans="1:13" x14ac:dyDescent="0.3">
      <c r="A3822" s="1" t="s">
        <v>10</v>
      </c>
      <c r="B3822" s="2">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
      <c r="A3823" s="2" t="s">
        <v>10</v>
      </c>
      <c r="B3823" s="1">
        <v>3822</v>
      </c>
      <c r="C3823" s="2" t="s">
        <v>262</v>
      </c>
      <c r="D3823" s="2" t="s">
        <v>48</v>
      </c>
      <c r="E3823" s="2">
        <v>2018</v>
      </c>
      <c r="F3823" s="2" t="s">
        <v>45</v>
      </c>
      <c r="G3823" s="2" t="s">
        <v>21</v>
      </c>
      <c r="H3823" s="2" t="s">
        <v>15</v>
      </c>
      <c r="I3823" s="2" t="s">
        <v>46</v>
      </c>
      <c r="J3823" s="2">
        <v>0.124668026</v>
      </c>
      <c r="K3823" s="2"/>
      <c r="L3823" s="2">
        <v>261.09100000000001</v>
      </c>
      <c r="M3823" s="2">
        <v>4</v>
      </c>
    </row>
    <row r="3824" spans="1:13" x14ac:dyDescent="0.3">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
      <c r="A3825" s="2" t="s">
        <v>10</v>
      </c>
      <c r="B3825" s="2">
        <v>3824</v>
      </c>
      <c r="C3825" s="2" t="s">
        <v>501</v>
      </c>
      <c r="D3825" s="2" t="s">
        <v>48</v>
      </c>
      <c r="E3825" s="2">
        <v>2018</v>
      </c>
      <c r="F3825" s="2" t="s">
        <v>45</v>
      </c>
      <c r="G3825" s="2" t="s">
        <v>21</v>
      </c>
      <c r="H3825" s="2" t="s">
        <v>15</v>
      </c>
      <c r="I3825" s="2" t="s">
        <v>46</v>
      </c>
      <c r="J3825" s="2">
        <v>3.0476540999999999E-2</v>
      </c>
      <c r="K3825" s="2"/>
      <c r="L3825" s="2">
        <v>252.2724</v>
      </c>
      <c r="M3825" s="2">
        <v>4</v>
      </c>
    </row>
    <row r="3826" spans="1:13" x14ac:dyDescent="0.3">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
      <c r="A3827" s="2" t="s">
        <v>10</v>
      </c>
      <c r="B3827" s="1">
        <v>3826</v>
      </c>
      <c r="C3827" s="2" t="s">
        <v>277</v>
      </c>
      <c r="D3827" s="2" t="s">
        <v>159</v>
      </c>
      <c r="E3827" s="2">
        <v>2018</v>
      </c>
      <c r="F3827" s="2" t="s">
        <v>45</v>
      </c>
      <c r="G3827" s="2" t="s">
        <v>21</v>
      </c>
      <c r="H3827" s="2" t="s">
        <v>15</v>
      </c>
      <c r="I3827" s="2" t="s">
        <v>46</v>
      </c>
      <c r="J3827" s="2">
        <v>5.5615380000000004E-3</v>
      </c>
      <c r="K3827" s="2"/>
      <c r="L3827" s="2">
        <v>224.00620000000001</v>
      </c>
      <c r="M3827" s="2">
        <v>4</v>
      </c>
    </row>
    <row r="3828" spans="1:13" x14ac:dyDescent="0.3">
      <c r="A3828" s="1" t="s">
        <v>10</v>
      </c>
      <c r="B3828" s="2">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
      <c r="A3829" s="2" t="s">
        <v>17</v>
      </c>
      <c r="B3829" s="1">
        <v>3828</v>
      </c>
      <c r="C3829" s="2" t="s">
        <v>872</v>
      </c>
      <c r="D3829" s="2" t="s">
        <v>67</v>
      </c>
      <c r="E3829" s="2">
        <v>2017</v>
      </c>
      <c r="F3829" s="2" t="s">
        <v>50</v>
      </c>
      <c r="G3829" s="2" t="s">
        <v>34</v>
      </c>
      <c r="H3829" s="2" t="s">
        <v>26</v>
      </c>
      <c r="I3829" s="2" t="s">
        <v>16</v>
      </c>
      <c r="J3829" s="2">
        <v>0.10249212000000001</v>
      </c>
      <c r="K3829" s="2">
        <v>13.35</v>
      </c>
      <c r="L3829" s="2">
        <v>230.5352</v>
      </c>
      <c r="M3829" s="2">
        <v>3.9</v>
      </c>
    </row>
    <row r="3830" spans="1:13" x14ac:dyDescent="0.3">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
      <c r="A3831" s="2" t="s">
        <v>17</v>
      </c>
      <c r="B3831" s="2">
        <v>3830</v>
      </c>
      <c r="C3831" s="2" t="s">
        <v>1446</v>
      </c>
      <c r="D3831" s="2" t="s">
        <v>95</v>
      </c>
      <c r="E3831" s="2">
        <v>2018</v>
      </c>
      <c r="F3831" s="2" t="s">
        <v>138</v>
      </c>
      <c r="G3831" s="2" t="s">
        <v>14</v>
      </c>
      <c r="H3831" s="2" t="s">
        <v>26</v>
      </c>
      <c r="I3831" s="2" t="s">
        <v>40</v>
      </c>
      <c r="J3831" s="2">
        <v>5.7556997999999998E-2</v>
      </c>
      <c r="K3831" s="2"/>
      <c r="L3831" s="2">
        <v>107.6938</v>
      </c>
      <c r="M3831" s="2">
        <v>3.9</v>
      </c>
    </row>
    <row r="3832" spans="1:13" x14ac:dyDescent="0.3">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
      <c r="A3833" s="2" t="s">
        <v>10</v>
      </c>
      <c r="B3833" s="1">
        <v>3832</v>
      </c>
      <c r="C3833" s="2" t="s">
        <v>315</v>
      </c>
      <c r="D3833" s="2" t="s">
        <v>12</v>
      </c>
      <c r="E3833" s="2">
        <v>2018</v>
      </c>
      <c r="F3833" s="2" t="s">
        <v>45</v>
      </c>
      <c r="G3833" s="2" t="s">
        <v>21</v>
      </c>
      <c r="H3833" s="2" t="s">
        <v>15</v>
      </c>
      <c r="I3833" s="2" t="s">
        <v>46</v>
      </c>
      <c r="J3833" s="2">
        <v>5.9511811999999997E-2</v>
      </c>
      <c r="K3833" s="2"/>
      <c r="L3833" s="2">
        <v>128.06780000000001</v>
      </c>
      <c r="M3833" s="2">
        <v>3.9</v>
      </c>
    </row>
    <row r="3834" spans="1:13" x14ac:dyDescent="0.3">
      <c r="A3834" s="1" t="s">
        <v>17</v>
      </c>
      <c r="B3834" s="2">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
      <c r="A3835" s="2" t="s">
        <v>17</v>
      </c>
      <c r="B3835" s="1">
        <v>3834</v>
      </c>
      <c r="C3835" s="2" t="s">
        <v>638</v>
      </c>
      <c r="D3835" s="2" t="s">
        <v>19</v>
      </c>
      <c r="E3835" s="2">
        <v>2015</v>
      </c>
      <c r="F3835" s="2" t="s">
        <v>33</v>
      </c>
      <c r="G3835" s="2" t="s">
        <v>34</v>
      </c>
      <c r="H3835" s="2" t="s">
        <v>26</v>
      </c>
      <c r="I3835" s="2" t="s">
        <v>16</v>
      </c>
      <c r="J3835" s="2">
        <v>0</v>
      </c>
      <c r="K3835" s="2">
        <v>19.600000000000001</v>
      </c>
      <c r="L3835" s="2">
        <v>153.30240000000001</v>
      </c>
      <c r="M3835" s="2">
        <v>3.9</v>
      </c>
    </row>
    <row r="3836" spans="1:13" x14ac:dyDescent="0.3">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
      <c r="A3837" s="2" t="s">
        <v>17</v>
      </c>
      <c r="B3837" s="2">
        <v>3836</v>
      </c>
      <c r="C3837" s="2" t="s">
        <v>53</v>
      </c>
      <c r="D3837" s="2" t="s">
        <v>54</v>
      </c>
      <c r="E3837" s="2">
        <v>2017</v>
      </c>
      <c r="F3837" s="2" t="s">
        <v>50</v>
      </c>
      <c r="G3837" s="2" t="s">
        <v>34</v>
      </c>
      <c r="H3837" s="2" t="s">
        <v>26</v>
      </c>
      <c r="I3837" s="2" t="s">
        <v>16</v>
      </c>
      <c r="J3837" s="2">
        <v>3.3082214999999998E-2</v>
      </c>
      <c r="K3837" s="2">
        <v>19.350000000000001</v>
      </c>
      <c r="L3837" s="2">
        <v>172.57380000000001</v>
      </c>
      <c r="M3837" s="2">
        <v>3.9</v>
      </c>
    </row>
    <row r="3838" spans="1:13" x14ac:dyDescent="0.3">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
      <c r="A3839" s="2" t="s">
        <v>17</v>
      </c>
      <c r="B3839" s="1">
        <v>3838</v>
      </c>
      <c r="C3839" s="2" t="s">
        <v>1404</v>
      </c>
      <c r="D3839" s="2" t="s">
        <v>48</v>
      </c>
      <c r="E3839" s="2">
        <v>2016</v>
      </c>
      <c r="F3839" s="2" t="s">
        <v>25</v>
      </c>
      <c r="G3839" s="2" t="s">
        <v>14</v>
      </c>
      <c r="H3839" s="2" t="s">
        <v>26</v>
      </c>
      <c r="I3839" s="2" t="s">
        <v>16</v>
      </c>
      <c r="J3839" s="2">
        <v>5.9352241E-2</v>
      </c>
      <c r="K3839" s="2">
        <v>7.76</v>
      </c>
      <c r="L3839" s="2">
        <v>101.87</v>
      </c>
      <c r="M3839" s="2">
        <v>3.9</v>
      </c>
    </row>
    <row r="3840" spans="1:13" x14ac:dyDescent="0.3">
      <c r="A3840" s="1" t="s">
        <v>35</v>
      </c>
      <c r="B3840" s="2">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
      <c r="A3841" s="2" t="s">
        <v>17</v>
      </c>
      <c r="B3841" s="1">
        <v>3840</v>
      </c>
      <c r="C3841" s="2" t="s">
        <v>1144</v>
      </c>
      <c r="D3841" s="2" t="s">
        <v>24</v>
      </c>
      <c r="E3841" s="2">
        <v>2017</v>
      </c>
      <c r="F3841" s="2" t="s">
        <v>50</v>
      </c>
      <c r="G3841" s="2" t="s">
        <v>34</v>
      </c>
      <c r="H3841" s="2" t="s">
        <v>26</v>
      </c>
      <c r="I3841" s="2" t="s">
        <v>16</v>
      </c>
      <c r="J3841" s="2">
        <v>1.161096E-2</v>
      </c>
      <c r="K3841" s="2">
        <v>17.7</v>
      </c>
      <c r="L3841" s="2">
        <v>95.040999999999997</v>
      </c>
      <c r="M3841" s="2">
        <v>3.9</v>
      </c>
    </row>
    <row r="3842" spans="1:13" x14ac:dyDescent="0.3">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
      <c r="A3843" s="2" t="s">
        <v>17</v>
      </c>
      <c r="B3843" s="2">
        <v>3842</v>
      </c>
      <c r="C3843" s="2" t="s">
        <v>895</v>
      </c>
      <c r="D3843" s="2" t="s">
        <v>42</v>
      </c>
      <c r="E3843" s="2">
        <v>2012</v>
      </c>
      <c r="F3843" s="2" t="s">
        <v>13</v>
      </c>
      <c r="G3843" s="2" t="s">
        <v>14</v>
      </c>
      <c r="H3843" s="2" t="s">
        <v>15</v>
      </c>
      <c r="I3843" s="2" t="s">
        <v>16</v>
      </c>
      <c r="J3843" s="2">
        <v>2.7622075999999999E-2</v>
      </c>
      <c r="K3843" s="2">
        <v>16.600000000000001</v>
      </c>
      <c r="L3843" s="2">
        <v>177.6344</v>
      </c>
      <c r="M3843" s="2">
        <v>3.9</v>
      </c>
    </row>
    <row r="3844" spans="1:13" x14ac:dyDescent="0.3">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
      <c r="A3845" s="2" t="s">
        <v>17</v>
      </c>
      <c r="B3845" s="1">
        <v>3844</v>
      </c>
      <c r="C3845" s="2" t="s">
        <v>1369</v>
      </c>
      <c r="D3845" s="2" t="s">
        <v>54</v>
      </c>
      <c r="E3845" s="2">
        <v>2015</v>
      </c>
      <c r="F3845" s="2" t="s">
        <v>33</v>
      </c>
      <c r="G3845" s="2" t="s">
        <v>34</v>
      </c>
      <c r="H3845" s="2" t="s">
        <v>26</v>
      </c>
      <c r="I3845" s="2" t="s">
        <v>16</v>
      </c>
      <c r="J3845" s="2">
        <v>7.2946520000000004E-3</v>
      </c>
      <c r="K3845" s="2">
        <v>11.3</v>
      </c>
      <c r="L3845" s="2">
        <v>198.14259999999999</v>
      </c>
      <c r="M3845" s="2">
        <v>3.9</v>
      </c>
    </row>
    <row r="3846" spans="1:13" x14ac:dyDescent="0.3">
      <c r="A3846" s="1" t="s">
        <v>17</v>
      </c>
      <c r="B3846" s="2">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
      <c r="A3847" s="2" t="s">
        <v>17</v>
      </c>
      <c r="B3847" s="1">
        <v>3846</v>
      </c>
      <c r="C3847" s="2" t="s">
        <v>1264</v>
      </c>
      <c r="D3847" s="2" t="s">
        <v>48</v>
      </c>
      <c r="E3847" s="2">
        <v>2018</v>
      </c>
      <c r="F3847" s="2" t="s">
        <v>45</v>
      </c>
      <c r="G3847" s="2" t="s">
        <v>21</v>
      </c>
      <c r="H3847" s="2" t="s">
        <v>15</v>
      </c>
      <c r="I3847" s="2" t="s">
        <v>46</v>
      </c>
      <c r="J3847" s="2">
        <v>4.4248175000000001E-2</v>
      </c>
      <c r="K3847" s="2"/>
      <c r="L3847" s="2">
        <v>126.202</v>
      </c>
      <c r="M3847" s="2">
        <v>3.9</v>
      </c>
    </row>
    <row r="3848" spans="1:13" x14ac:dyDescent="0.3">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
      <c r="A3849" s="2" t="s">
        <v>10</v>
      </c>
      <c r="B3849" s="2">
        <v>3848</v>
      </c>
      <c r="C3849" s="2" t="s">
        <v>315</v>
      </c>
      <c r="D3849" s="2" t="s">
        <v>12</v>
      </c>
      <c r="E3849" s="2">
        <v>2018</v>
      </c>
      <c r="F3849" s="2" t="s">
        <v>138</v>
      </c>
      <c r="G3849" s="2" t="s">
        <v>14</v>
      </c>
      <c r="H3849" s="2" t="s">
        <v>26</v>
      </c>
      <c r="I3849" s="2" t="s">
        <v>40</v>
      </c>
      <c r="J3849" s="2">
        <v>0.104704537</v>
      </c>
      <c r="K3849" s="2"/>
      <c r="L3849" s="2">
        <v>125.26779999999999</v>
      </c>
      <c r="M3849" s="2">
        <v>3.9</v>
      </c>
    </row>
    <row r="3850" spans="1:13" x14ac:dyDescent="0.3">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
      <c r="A3851" s="2" t="s">
        <v>10</v>
      </c>
      <c r="B3851" s="1">
        <v>3850</v>
      </c>
      <c r="C3851" s="2" t="s">
        <v>341</v>
      </c>
      <c r="D3851" s="2" t="s">
        <v>12</v>
      </c>
      <c r="E3851" s="2">
        <v>2015</v>
      </c>
      <c r="F3851" s="2" t="s">
        <v>33</v>
      </c>
      <c r="G3851" s="2" t="s">
        <v>34</v>
      </c>
      <c r="H3851" s="2" t="s">
        <v>26</v>
      </c>
      <c r="I3851" s="2" t="s">
        <v>16</v>
      </c>
      <c r="J3851" s="2">
        <v>0.14297822299999999</v>
      </c>
      <c r="K3851" s="2">
        <v>18</v>
      </c>
      <c r="L3851" s="2">
        <v>87.451400000000007</v>
      </c>
      <c r="M3851" s="2">
        <v>3.9</v>
      </c>
    </row>
    <row r="3852" spans="1:13" x14ac:dyDescent="0.3">
      <c r="A3852" s="1" t="s">
        <v>17</v>
      </c>
      <c r="B3852" s="2">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
      <c r="A3853" s="2" t="s">
        <v>17</v>
      </c>
      <c r="B3853" s="1">
        <v>3852</v>
      </c>
      <c r="C3853" s="2" t="s">
        <v>437</v>
      </c>
      <c r="D3853" s="2" t="s">
        <v>24</v>
      </c>
      <c r="E3853" s="2">
        <v>2016</v>
      </c>
      <c r="F3853" s="2" t="s">
        <v>25</v>
      </c>
      <c r="G3853" s="2" t="s">
        <v>14</v>
      </c>
      <c r="H3853" s="2" t="s">
        <v>26</v>
      </c>
      <c r="I3853" s="2" t="s">
        <v>16</v>
      </c>
      <c r="J3853" s="2">
        <v>0</v>
      </c>
      <c r="K3853" s="2">
        <v>18.25</v>
      </c>
      <c r="L3853" s="2">
        <v>196.84520000000001</v>
      </c>
      <c r="M3853" s="2">
        <v>3.9</v>
      </c>
    </row>
    <row r="3854" spans="1:13" x14ac:dyDescent="0.3">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
      <c r="A3855" s="2" t="s">
        <v>17</v>
      </c>
      <c r="B3855" s="2">
        <v>3854</v>
      </c>
      <c r="C3855" s="2" t="s">
        <v>100</v>
      </c>
      <c r="D3855" s="2" t="s">
        <v>24</v>
      </c>
      <c r="E3855" s="2">
        <v>2022</v>
      </c>
      <c r="F3855" s="2" t="s">
        <v>20</v>
      </c>
      <c r="G3855" s="2" t="s">
        <v>21</v>
      </c>
      <c r="H3855" s="2" t="s">
        <v>15</v>
      </c>
      <c r="I3855" s="2" t="s">
        <v>22</v>
      </c>
      <c r="J3855" s="2">
        <v>0</v>
      </c>
      <c r="K3855" s="2">
        <v>7.93</v>
      </c>
      <c r="L3855" s="2">
        <v>123.2414</v>
      </c>
      <c r="M3855" s="2">
        <v>3.9</v>
      </c>
    </row>
    <row r="3856" spans="1:13" x14ac:dyDescent="0.3">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
      <c r="A3857" s="2" t="s">
        <v>17</v>
      </c>
      <c r="B3857" s="1">
        <v>3856</v>
      </c>
      <c r="C3857" s="2" t="s">
        <v>114</v>
      </c>
      <c r="D3857" s="2" t="s">
        <v>42</v>
      </c>
      <c r="E3857" s="2">
        <v>2020</v>
      </c>
      <c r="F3857" s="2" t="s">
        <v>37</v>
      </c>
      <c r="G3857" s="2" t="s">
        <v>34</v>
      </c>
      <c r="H3857" s="2" t="s">
        <v>15</v>
      </c>
      <c r="I3857" s="2" t="s">
        <v>16</v>
      </c>
      <c r="J3857" s="2">
        <v>0.114160573</v>
      </c>
      <c r="K3857" s="2">
        <v>17.25</v>
      </c>
      <c r="L3857" s="2">
        <v>253.17240000000001</v>
      </c>
      <c r="M3857" s="2">
        <v>3.9</v>
      </c>
    </row>
    <row r="3858" spans="1:13" x14ac:dyDescent="0.3">
      <c r="A3858" s="1" t="s">
        <v>17</v>
      </c>
      <c r="B3858" s="2">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
      <c r="A3859" s="2" t="s">
        <v>10</v>
      </c>
      <c r="B3859" s="1">
        <v>3858</v>
      </c>
      <c r="C3859" s="2" t="s">
        <v>1519</v>
      </c>
      <c r="D3859" s="2" t="s">
        <v>48</v>
      </c>
      <c r="E3859" s="2">
        <v>2011</v>
      </c>
      <c r="F3859" s="2" t="s">
        <v>39</v>
      </c>
      <c r="G3859" s="2" t="s">
        <v>21</v>
      </c>
      <c r="H3859" s="2" t="s">
        <v>15</v>
      </c>
      <c r="I3859" s="2" t="s">
        <v>40</v>
      </c>
      <c r="J3859" s="2">
        <v>7.9113947000000004E-2</v>
      </c>
      <c r="K3859" s="2">
        <v>17.25</v>
      </c>
      <c r="L3859" s="2">
        <v>99.206800000000001</v>
      </c>
      <c r="M3859" s="2">
        <v>3.9</v>
      </c>
    </row>
    <row r="3860" spans="1:13" x14ac:dyDescent="0.3">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
      <c r="A3861" s="2" t="s">
        <v>17</v>
      </c>
      <c r="B3861" s="2">
        <v>3860</v>
      </c>
      <c r="C3861" s="2" t="s">
        <v>287</v>
      </c>
      <c r="D3861" s="2" t="s">
        <v>57</v>
      </c>
      <c r="E3861" s="2">
        <v>2015</v>
      </c>
      <c r="F3861" s="2" t="s">
        <v>33</v>
      </c>
      <c r="G3861" s="2" t="s">
        <v>34</v>
      </c>
      <c r="H3861" s="2" t="s">
        <v>15</v>
      </c>
      <c r="I3861" s="2" t="s">
        <v>16</v>
      </c>
      <c r="J3861" s="2">
        <v>9.2781434999999995E-2</v>
      </c>
      <c r="K3861" s="2">
        <v>4.7850000000000001</v>
      </c>
      <c r="L3861" s="2">
        <v>119.7098</v>
      </c>
      <c r="M3861" s="2">
        <v>3.9</v>
      </c>
    </row>
    <row r="3862" spans="1:13" x14ac:dyDescent="0.3">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
      <c r="A3863" s="2" t="s">
        <v>10</v>
      </c>
      <c r="B3863" s="1">
        <v>3862</v>
      </c>
      <c r="C3863" s="2" t="s">
        <v>366</v>
      </c>
      <c r="D3863" s="2" t="s">
        <v>48</v>
      </c>
      <c r="E3863" s="2">
        <v>2016</v>
      </c>
      <c r="F3863" s="2" t="s">
        <v>25</v>
      </c>
      <c r="G3863" s="2" t="s">
        <v>14</v>
      </c>
      <c r="H3863" s="2" t="s">
        <v>26</v>
      </c>
      <c r="I3863" s="2" t="s">
        <v>16</v>
      </c>
      <c r="J3863" s="2">
        <v>6.2044505999999999E-2</v>
      </c>
      <c r="K3863" s="2">
        <v>16.7</v>
      </c>
      <c r="L3863" s="2">
        <v>57.456200000000003</v>
      </c>
      <c r="M3863" s="2">
        <v>3.9</v>
      </c>
    </row>
    <row r="3864" spans="1:13" x14ac:dyDescent="0.3">
      <c r="A3864" s="1" t="s">
        <v>17</v>
      </c>
      <c r="B3864" s="2">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
      <c r="A3865" s="2" t="s">
        <v>17</v>
      </c>
      <c r="B3865" s="1">
        <v>3864</v>
      </c>
      <c r="C3865" s="2" t="s">
        <v>505</v>
      </c>
      <c r="D3865" s="2" t="s">
        <v>67</v>
      </c>
      <c r="E3865" s="2">
        <v>2022</v>
      </c>
      <c r="F3865" s="2" t="s">
        <v>20</v>
      </c>
      <c r="G3865" s="2" t="s">
        <v>21</v>
      </c>
      <c r="H3865" s="2" t="s">
        <v>15</v>
      </c>
      <c r="I3865" s="2" t="s">
        <v>22</v>
      </c>
      <c r="J3865" s="2">
        <v>3.2028115000000003E-2</v>
      </c>
      <c r="K3865" s="2">
        <v>6.38</v>
      </c>
      <c r="L3865" s="2">
        <v>178.33439999999999</v>
      </c>
      <c r="M3865" s="2">
        <v>3.9</v>
      </c>
    </row>
    <row r="3866" spans="1:13" x14ac:dyDescent="0.3">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
      <c r="A3867" s="2" t="s">
        <v>10</v>
      </c>
      <c r="B3867" s="2">
        <v>3866</v>
      </c>
      <c r="C3867" s="2" t="s">
        <v>1161</v>
      </c>
      <c r="D3867" s="2" t="s">
        <v>54</v>
      </c>
      <c r="E3867" s="2">
        <v>2020</v>
      </c>
      <c r="F3867" s="2" t="s">
        <v>37</v>
      </c>
      <c r="G3867" s="2" t="s">
        <v>34</v>
      </c>
      <c r="H3867" s="2" t="s">
        <v>15</v>
      </c>
      <c r="I3867" s="2" t="s">
        <v>16</v>
      </c>
      <c r="J3867" s="2">
        <v>9.6644015E-2</v>
      </c>
      <c r="K3867" s="2">
        <v>15.1</v>
      </c>
      <c r="L3867" s="2">
        <v>131.99420000000001</v>
      </c>
      <c r="M3867" s="2">
        <v>3.9</v>
      </c>
    </row>
    <row r="3868" spans="1:13" x14ac:dyDescent="0.3">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
      <c r="A3869" s="2" t="s">
        <v>10</v>
      </c>
      <c r="B3869" s="1">
        <v>3868</v>
      </c>
      <c r="C3869" s="2" t="s">
        <v>868</v>
      </c>
      <c r="D3869" s="2" t="s">
        <v>12</v>
      </c>
      <c r="E3869" s="2">
        <v>2011</v>
      </c>
      <c r="F3869" s="2" t="s">
        <v>39</v>
      </c>
      <c r="G3869" s="2" t="s">
        <v>21</v>
      </c>
      <c r="H3869" s="2" t="s">
        <v>15</v>
      </c>
      <c r="I3869" s="2" t="s">
        <v>40</v>
      </c>
      <c r="J3869" s="2">
        <v>9.8464978999999994E-2</v>
      </c>
      <c r="K3869" s="2">
        <v>10.3</v>
      </c>
      <c r="L3869" s="2">
        <v>188.65299999999999</v>
      </c>
      <c r="M3869" s="2">
        <v>3.9</v>
      </c>
    </row>
    <row r="3870" spans="1:13" x14ac:dyDescent="0.3">
      <c r="A3870" s="1" t="s">
        <v>17</v>
      </c>
      <c r="B3870" s="2">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
      <c r="A3871" s="2" t="s">
        <v>17</v>
      </c>
      <c r="B3871" s="1">
        <v>3870</v>
      </c>
      <c r="C3871" s="2" t="s">
        <v>356</v>
      </c>
      <c r="D3871" s="2" t="s">
        <v>32</v>
      </c>
      <c r="E3871" s="2">
        <v>2017</v>
      </c>
      <c r="F3871" s="2" t="s">
        <v>50</v>
      </c>
      <c r="G3871" s="2" t="s">
        <v>34</v>
      </c>
      <c r="H3871" s="2" t="s">
        <v>26</v>
      </c>
      <c r="I3871" s="2" t="s">
        <v>16</v>
      </c>
      <c r="J3871" s="2">
        <v>5.3362086000000003E-2</v>
      </c>
      <c r="K3871" s="2">
        <v>15.5</v>
      </c>
      <c r="L3871" s="2">
        <v>41.576999999999998</v>
      </c>
      <c r="M3871" s="2">
        <v>3.9</v>
      </c>
    </row>
    <row r="3872" spans="1:13" x14ac:dyDescent="0.3">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
      <c r="A3873" s="2" t="s">
        <v>17</v>
      </c>
      <c r="B3873" s="2">
        <v>3872</v>
      </c>
      <c r="C3873" s="2" t="s">
        <v>367</v>
      </c>
      <c r="D3873" s="2" t="s">
        <v>57</v>
      </c>
      <c r="E3873" s="2">
        <v>2012</v>
      </c>
      <c r="F3873" s="2" t="s">
        <v>13</v>
      </c>
      <c r="G3873" s="2" t="s">
        <v>14</v>
      </c>
      <c r="H3873" s="2" t="s">
        <v>15</v>
      </c>
      <c r="I3873" s="2" t="s">
        <v>16</v>
      </c>
      <c r="J3873" s="2">
        <v>2.1757268999999999E-2</v>
      </c>
      <c r="K3873" s="2">
        <v>12.15</v>
      </c>
      <c r="L3873" s="2">
        <v>165.01840000000001</v>
      </c>
      <c r="M3873" s="2">
        <v>3.9</v>
      </c>
    </row>
    <row r="3874" spans="1:13" x14ac:dyDescent="0.3">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
      <c r="A3875" s="2" t="s">
        <v>17</v>
      </c>
      <c r="B3875" s="1">
        <v>3874</v>
      </c>
      <c r="C3875" s="2" t="s">
        <v>929</v>
      </c>
      <c r="D3875" s="2" t="s">
        <v>12</v>
      </c>
      <c r="E3875" s="2">
        <v>2012</v>
      </c>
      <c r="F3875" s="2" t="s">
        <v>13</v>
      </c>
      <c r="G3875" s="2" t="s">
        <v>14</v>
      </c>
      <c r="H3875" s="2" t="s">
        <v>15</v>
      </c>
      <c r="I3875" s="2" t="s">
        <v>16</v>
      </c>
      <c r="J3875" s="2">
        <v>3.5967106999999998E-2</v>
      </c>
      <c r="K3875" s="2">
        <v>16.2</v>
      </c>
      <c r="L3875" s="2">
        <v>260.32780000000002</v>
      </c>
      <c r="M3875" s="2">
        <v>3.9</v>
      </c>
    </row>
    <row r="3876" spans="1:13" x14ac:dyDescent="0.3">
      <c r="A3876" s="1" t="s">
        <v>17</v>
      </c>
      <c r="B3876" s="2">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
      <c r="A3877" s="2" t="s">
        <v>17</v>
      </c>
      <c r="B3877" s="1">
        <v>3876</v>
      </c>
      <c r="C3877" s="2" t="s">
        <v>860</v>
      </c>
      <c r="D3877" s="2" t="s">
        <v>19</v>
      </c>
      <c r="E3877" s="2">
        <v>2012</v>
      </c>
      <c r="F3877" s="2" t="s">
        <v>13</v>
      </c>
      <c r="G3877" s="2" t="s">
        <v>14</v>
      </c>
      <c r="H3877" s="2" t="s">
        <v>15</v>
      </c>
      <c r="I3877" s="2" t="s">
        <v>16</v>
      </c>
      <c r="J3877" s="2">
        <v>0.11411658</v>
      </c>
      <c r="K3877" s="2">
        <v>9.6950000000000003</v>
      </c>
      <c r="L3877" s="2">
        <v>158.8604</v>
      </c>
      <c r="M3877" s="2">
        <v>3.9</v>
      </c>
    </row>
    <row r="3878" spans="1:13" x14ac:dyDescent="0.3">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
      <c r="A3879" s="2" t="s">
        <v>17</v>
      </c>
      <c r="B3879" s="2">
        <v>3878</v>
      </c>
      <c r="C3879" s="2" t="s">
        <v>1464</v>
      </c>
      <c r="D3879" s="2" t="s">
        <v>42</v>
      </c>
      <c r="E3879" s="2">
        <v>2012</v>
      </c>
      <c r="F3879" s="2" t="s">
        <v>13</v>
      </c>
      <c r="G3879" s="2" t="s">
        <v>14</v>
      </c>
      <c r="H3879" s="2" t="s">
        <v>15</v>
      </c>
      <c r="I3879" s="2" t="s">
        <v>16</v>
      </c>
      <c r="J3879" s="2">
        <v>0</v>
      </c>
      <c r="K3879" s="2">
        <v>14.15</v>
      </c>
      <c r="L3879" s="2">
        <v>197.11099999999999</v>
      </c>
      <c r="M3879" s="2">
        <v>3.9</v>
      </c>
    </row>
    <row r="3880" spans="1:13" x14ac:dyDescent="0.3">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
      <c r="A3881" s="2" t="s">
        <v>17</v>
      </c>
      <c r="B3881" s="1">
        <v>3880</v>
      </c>
      <c r="C3881" s="2" t="s">
        <v>386</v>
      </c>
      <c r="D3881" s="2" t="s">
        <v>64</v>
      </c>
      <c r="E3881" s="2">
        <v>2012</v>
      </c>
      <c r="F3881" s="2" t="s">
        <v>13</v>
      </c>
      <c r="G3881" s="2" t="s">
        <v>14</v>
      </c>
      <c r="H3881" s="2" t="s">
        <v>15</v>
      </c>
      <c r="I3881" s="2" t="s">
        <v>16</v>
      </c>
      <c r="J3881" s="2">
        <v>9.7914669999999999E-3</v>
      </c>
      <c r="K3881" s="2">
        <v>9.06</v>
      </c>
      <c r="L3881" s="2">
        <v>213.256</v>
      </c>
      <c r="M3881" s="2">
        <v>3.9</v>
      </c>
    </row>
    <row r="3882" spans="1:13" x14ac:dyDescent="0.3">
      <c r="A3882" s="1" t="s">
        <v>17</v>
      </c>
      <c r="B3882" s="2">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
      <c r="A3883" s="2" t="s">
        <v>17</v>
      </c>
      <c r="B3883" s="1">
        <v>3882</v>
      </c>
      <c r="C3883" s="2" t="s">
        <v>824</v>
      </c>
      <c r="D3883" s="2" t="s">
        <v>48</v>
      </c>
      <c r="E3883" s="2">
        <v>2012</v>
      </c>
      <c r="F3883" s="2" t="s">
        <v>13</v>
      </c>
      <c r="G3883" s="2" t="s">
        <v>14</v>
      </c>
      <c r="H3883" s="2" t="s">
        <v>15</v>
      </c>
      <c r="I3883" s="2" t="s">
        <v>16</v>
      </c>
      <c r="J3883" s="2">
        <v>4.5340278999999997E-2</v>
      </c>
      <c r="K3883" s="2">
        <v>9.3949999999999996</v>
      </c>
      <c r="L3883" s="2">
        <v>85.025000000000006</v>
      </c>
      <c r="M3883" s="2">
        <v>3.9</v>
      </c>
    </row>
    <row r="3884" spans="1:13" x14ac:dyDescent="0.3">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
      <c r="A3885" s="2" t="s">
        <v>17</v>
      </c>
      <c r="B3885" s="2">
        <v>3884</v>
      </c>
      <c r="C3885" s="2" t="s">
        <v>1267</v>
      </c>
      <c r="D3885" s="2" t="s">
        <v>32</v>
      </c>
      <c r="E3885" s="2">
        <v>2012</v>
      </c>
      <c r="F3885" s="2" t="s">
        <v>13</v>
      </c>
      <c r="G3885" s="2" t="s">
        <v>14</v>
      </c>
      <c r="H3885" s="2" t="s">
        <v>15</v>
      </c>
      <c r="I3885" s="2" t="s">
        <v>16</v>
      </c>
      <c r="J3885" s="2">
        <v>8.1914677000000005E-2</v>
      </c>
      <c r="K3885" s="2">
        <v>7.5350000000000001</v>
      </c>
      <c r="L3885" s="2">
        <v>120.34399999999999</v>
      </c>
      <c r="M3885" s="2">
        <v>3.9</v>
      </c>
    </row>
    <row r="3886" spans="1:13" x14ac:dyDescent="0.3">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
      <c r="A3887" s="2" t="s">
        <v>10</v>
      </c>
      <c r="B3887" s="1">
        <v>3886</v>
      </c>
      <c r="C3887" s="2" t="s">
        <v>266</v>
      </c>
      <c r="D3887" s="2" t="s">
        <v>95</v>
      </c>
      <c r="E3887" s="2">
        <v>2012</v>
      </c>
      <c r="F3887" s="2" t="s">
        <v>13</v>
      </c>
      <c r="G3887" s="2" t="s">
        <v>14</v>
      </c>
      <c r="H3887" s="2" t="s">
        <v>15</v>
      </c>
      <c r="I3887" s="2" t="s">
        <v>16</v>
      </c>
      <c r="J3887" s="2">
        <v>0.11754371299999999</v>
      </c>
      <c r="K3887" s="2">
        <v>20.2</v>
      </c>
      <c r="L3887" s="2">
        <v>197.31100000000001</v>
      </c>
      <c r="M3887" s="2">
        <v>3.9</v>
      </c>
    </row>
    <row r="3888" spans="1:13" x14ac:dyDescent="0.3">
      <c r="A3888" s="1" t="s">
        <v>10</v>
      </c>
      <c r="B3888" s="2">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
      <c r="A3889" s="2" t="s">
        <v>10</v>
      </c>
      <c r="B3889" s="1">
        <v>3888</v>
      </c>
      <c r="C3889" s="2" t="s">
        <v>1438</v>
      </c>
      <c r="D3889" s="2" t="s">
        <v>28</v>
      </c>
      <c r="E3889" s="2">
        <v>2012</v>
      </c>
      <c r="F3889" s="2" t="s">
        <v>13</v>
      </c>
      <c r="G3889" s="2" t="s">
        <v>14</v>
      </c>
      <c r="H3889" s="2" t="s">
        <v>15</v>
      </c>
      <c r="I3889" s="2" t="s">
        <v>16</v>
      </c>
      <c r="J3889" s="2">
        <v>2.8765486E-2</v>
      </c>
      <c r="K3889" s="2">
        <v>9.8949999999999996</v>
      </c>
      <c r="L3889" s="2">
        <v>115.3492</v>
      </c>
      <c r="M3889" s="2">
        <v>3.9</v>
      </c>
    </row>
    <row r="3890" spans="1:13" x14ac:dyDescent="0.3">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
      <c r="A3891" s="2" t="s">
        <v>10</v>
      </c>
      <c r="B3891" s="2">
        <v>3890</v>
      </c>
      <c r="C3891" s="2" t="s">
        <v>1348</v>
      </c>
      <c r="D3891" s="2" t="s">
        <v>12</v>
      </c>
      <c r="E3891" s="2">
        <v>2012</v>
      </c>
      <c r="F3891" s="2" t="s">
        <v>13</v>
      </c>
      <c r="G3891" s="2" t="s">
        <v>14</v>
      </c>
      <c r="H3891" s="2" t="s">
        <v>15</v>
      </c>
      <c r="I3891" s="2" t="s">
        <v>16</v>
      </c>
      <c r="J3891" s="2">
        <v>2.4442500999999998E-2</v>
      </c>
      <c r="K3891" s="2">
        <v>14.15</v>
      </c>
      <c r="L3891" s="2">
        <v>196.411</v>
      </c>
      <c r="M3891" s="2">
        <v>3.9</v>
      </c>
    </row>
    <row r="3892" spans="1:13" x14ac:dyDescent="0.3">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
      <c r="A3893" s="2" t="s">
        <v>10</v>
      </c>
      <c r="B3893" s="1">
        <v>3892</v>
      </c>
      <c r="C3893" s="2" t="s">
        <v>193</v>
      </c>
      <c r="D3893" s="2" t="s">
        <v>153</v>
      </c>
      <c r="E3893" s="2">
        <v>2012</v>
      </c>
      <c r="F3893" s="2" t="s">
        <v>13</v>
      </c>
      <c r="G3893" s="2" t="s">
        <v>14</v>
      </c>
      <c r="H3893" s="2" t="s">
        <v>15</v>
      </c>
      <c r="I3893" s="2" t="s">
        <v>16</v>
      </c>
      <c r="J3893" s="2">
        <v>0.146527359</v>
      </c>
      <c r="K3893" s="2">
        <v>17.350000000000001</v>
      </c>
      <c r="L3893" s="2">
        <v>147.905</v>
      </c>
      <c r="M3893" s="2">
        <v>3.9</v>
      </c>
    </row>
    <row r="3894" spans="1:13" x14ac:dyDescent="0.3">
      <c r="A3894" s="1" t="s">
        <v>10</v>
      </c>
      <c r="B3894" s="2">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
      <c r="A3895" s="2" t="s">
        <v>17</v>
      </c>
      <c r="B3895" s="1">
        <v>3894</v>
      </c>
      <c r="C3895" s="2" t="s">
        <v>989</v>
      </c>
      <c r="D3895" s="2" t="s">
        <v>12</v>
      </c>
      <c r="E3895" s="2">
        <v>2018</v>
      </c>
      <c r="F3895" s="2" t="s">
        <v>138</v>
      </c>
      <c r="G3895" s="2" t="s">
        <v>14</v>
      </c>
      <c r="H3895" s="2" t="s">
        <v>26</v>
      </c>
      <c r="I3895" s="2" t="s">
        <v>40</v>
      </c>
      <c r="J3895" s="2">
        <v>5.2691045999999998E-2</v>
      </c>
      <c r="K3895" s="2"/>
      <c r="L3895" s="2">
        <v>216.3192</v>
      </c>
      <c r="M3895" s="2">
        <v>3.9</v>
      </c>
    </row>
    <row r="3896" spans="1:13" x14ac:dyDescent="0.3">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
      <c r="A3897" s="2" t="s">
        <v>17</v>
      </c>
      <c r="B3897" s="2">
        <v>3896</v>
      </c>
      <c r="C3897" s="2" t="s">
        <v>1389</v>
      </c>
      <c r="D3897" s="2" t="s">
        <v>95</v>
      </c>
      <c r="E3897" s="2">
        <v>2018</v>
      </c>
      <c r="F3897" s="2" t="s">
        <v>138</v>
      </c>
      <c r="G3897" s="2" t="s">
        <v>14</v>
      </c>
      <c r="H3897" s="2" t="s">
        <v>26</v>
      </c>
      <c r="I3897" s="2" t="s">
        <v>40</v>
      </c>
      <c r="J3897" s="2">
        <v>4.1556696999999997E-2</v>
      </c>
      <c r="K3897" s="2"/>
      <c r="L3897" s="2">
        <v>104.4332</v>
      </c>
      <c r="M3897" s="2">
        <v>3.9</v>
      </c>
    </row>
    <row r="3898" spans="1:13" x14ac:dyDescent="0.3">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
      <c r="A3899" s="2" t="s">
        <v>17</v>
      </c>
      <c r="B3899" s="1">
        <v>3898</v>
      </c>
      <c r="C3899" s="2" t="s">
        <v>665</v>
      </c>
      <c r="D3899" s="2" t="s">
        <v>24</v>
      </c>
      <c r="E3899" s="2">
        <v>2018</v>
      </c>
      <c r="F3899" s="2" t="s">
        <v>138</v>
      </c>
      <c r="G3899" s="2" t="s">
        <v>14</v>
      </c>
      <c r="H3899" s="2" t="s">
        <v>26</v>
      </c>
      <c r="I3899" s="2" t="s">
        <v>40</v>
      </c>
      <c r="J3899" s="2">
        <v>0.14566955600000001</v>
      </c>
      <c r="K3899" s="2"/>
      <c r="L3899" s="2">
        <v>247.27760000000001</v>
      </c>
      <c r="M3899" s="2">
        <v>3.9</v>
      </c>
    </row>
    <row r="3900" spans="1:13" x14ac:dyDescent="0.3">
      <c r="A3900" s="1" t="s">
        <v>17</v>
      </c>
      <c r="B3900" s="2">
        <v>3899</v>
      </c>
      <c r="C3900" s="1" t="s">
        <v>1524</v>
      </c>
      <c r="D3900" s="1" t="s">
        <v>12</v>
      </c>
      <c r="E3900" s="1">
        <v>2018</v>
      </c>
      <c r="F3900" s="1" t="s">
        <v>138</v>
      </c>
      <c r="G3900" s="1" t="s">
        <v>14</v>
      </c>
      <c r="H3900" s="1" t="s">
        <v>26</v>
      </c>
      <c r="I3900" s="1" t="s">
        <v>40</v>
      </c>
      <c r="J3900" s="1">
        <v>0</v>
      </c>
      <c r="K3900" s="1"/>
      <c r="L3900" s="1">
        <v>126.6994</v>
      </c>
      <c r="M3900" s="1">
        <v>3.9</v>
      </c>
    </row>
    <row r="3901" spans="1:13" x14ac:dyDescent="0.3">
      <c r="A3901" s="2" t="s">
        <v>17</v>
      </c>
      <c r="B3901" s="1">
        <v>3900</v>
      </c>
      <c r="C3901" s="2" t="s">
        <v>1238</v>
      </c>
      <c r="D3901" s="2" t="s">
        <v>12</v>
      </c>
      <c r="E3901" s="2">
        <v>2018</v>
      </c>
      <c r="F3901" s="2" t="s">
        <v>138</v>
      </c>
      <c r="G3901" s="2" t="s">
        <v>14</v>
      </c>
      <c r="H3901" s="2" t="s">
        <v>26</v>
      </c>
      <c r="I3901" s="2" t="s">
        <v>40</v>
      </c>
      <c r="J3901" s="2">
        <v>0.30530539699999998</v>
      </c>
      <c r="K3901" s="2"/>
      <c r="L3901" s="2">
        <v>116.68340000000001</v>
      </c>
      <c r="M3901" s="2">
        <v>3.9</v>
      </c>
    </row>
    <row r="3902" spans="1:13" x14ac:dyDescent="0.3">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
      <c r="A3903" s="2" t="s">
        <v>17</v>
      </c>
      <c r="B3903" s="2">
        <v>3902</v>
      </c>
      <c r="C3903" s="2" t="s">
        <v>236</v>
      </c>
      <c r="D3903" s="2" t="s">
        <v>19</v>
      </c>
      <c r="E3903" s="2">
        <v>2018</v>
      </c>
      <c r="F3903" s="2" t="s">
        <v>138</v>
      </c>
      <c r="G3903" s="2" t="s">
        <v>14</v>
      </c>
      <c r="H3903" s="2" t="s">
        <v>26</v>
      </c>
      <c r="I3903" s="2" t="s">
        <v>40</v>
      </c>
      <c r="J3903" s="2">
        <v>5.3148497000000003E-2</v>
      </c>
      <c r="K3903" s="2"/>
      <c r="L3903" s="2">
        <v>36.3874</v>
      </c>
      <c r="M3903" s="2">
        <v>3.9</v>
      </c>
    </row>
    <row r="3904" spans="1:13" x14ac:dyDescent="0.3">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
      <c r="A3905" s="2" t="s">
        <v>17</v>
      </c>
      <c r="B3905" s="1">
        <v>3904</v>
      </c>
      <c r="C3905" s="2" t="s">
        <v>890</v>
      </c>
      <c r="D3905" s="2" t="s">
        <v>19</v>
      </c>
      <c r="E3905" s="2">
        <v>2018</v>
      </c>
      <c r="F3905" s="2" t="s">
        <v>138</v>
      </c>
      <c r="G3905" s="2" t="s">
        <v>14</v>
      </c>
      <c r="H3905" s="2" t="s">
        <v>26</v>
      </c>
      <c r="I3905" s="2" t="s">
        <v>40</v>
      </c>
      <c r="J3905" s="2">
        <v>0.25394782300000002</v>
      </c>
      <c r="K3905" s="2"/>
      <c r="L3905" s="2">
        <v>223.84039999999999</v>
      </c>
      <c r="M3905" s="2">
        <v>3.9</v>
      </c>
    </row>
    <row r="3906" spans="1:13" x14ac:dyDescent="0.3">
      <c r="A3906" s="1" t="s">
        <v>17</v>
      </c>
      <c r="B3906" s="2">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
      <c r="A3907" s="2" t="s">
        <v>17</v>
      </c>
      <c r="B3907" s="1">
        <v>3906</v>
      </c>
      <c r="C3907" s="2" t="s">
        <v>435</v>
      </c>
      <c r="D3907" s="2" t="s">
        <v>42</v>
      </c>
      <c r="E3907" s="2">
        <v>2018</v>
      </c>
      <c r="F3907" s="2" t="s">
        <v>138</v>
      </c>
      <c r="G3907" s="2" t="s">
        <v>14</v>
      </c>
      <c r="H3907" s="2" t="s">
        <v>26</v>
      </c>
      <c r="I3907" s="2" t="s">
        <v>40</v>
      </c>
      <c r="J3907" s="2">
        <v>2.8207784E-2</v>
      </c>
      <c r="K3907" s="2"/>
      <c r="L3907" s="2">
        <v>195.5478</v>
      </c>
      <c r="M3907" s="2">
        <v>3.9</v>
      </c>
    </row>
    <row r="3908" spans="1:13" x14ac:dyDescent="0.3">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
      <c r="A3909" s="2" t="s">
        <v>17</v>
      </c>
      <c r="B3909" s="2">
        <v>3908</v>
      </c>
      <c r="C3909" s="2" t="s">
        <v>1318</v>
      </c>
      <c r="D3909" s="2" t="s">
        <v>64</v>
      </c>
      <c r="E3909" s="2">
        <v>2018</v>
      </c>
      <c r="F3909" s="2" t="s">
        <v>138</v>
      </c>
      <c r="G3909" s="2" t="s">
        <v>14</v>
      </c>
      <c r="H3909" s="2" t="s">
        <v>26</v>
      </c>
      <c r="I3909" s="2" t="s">
        <v>40</v>
      </c>
      <c r="J3909" s="2">
        <v>0.159394437</v>
      </c>
      <c r="K3909" s="2"/>
      <c r="L3909" s="2">
        <v>105.6938</v>
      </c>
      <c r="M3909" s="2">
        <v>3.9</v>
      </c>
    </row>
    <row r="3910" spans="1:13" x14ac:dyDescent="0.3">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
      <c r="A3911" s="2" t="s">
        <v>10</v>
      </c>
      <c r="B3911" s="1">
        <v>3910</v>
      </c>
      <c r="C3911" s="2" t="s">
        <v>1414</v>
      </c>
      <c r="D3911" s="2" t="s">
        <v>67</v>
      </c>
      <c r="E3911" s="2">
        <v>2018</v>
      </c>
      <c r="F3911" s="2" t="s">
        <v>138</v>
      </c>
      <c r="G3911" s="2" t="s">
        <v>14</v>
      </c>
      <c r="H3911" s="2" t="s">
        <v>26</v>
      </c>
      <c r="I3911" s="2" t="s">
        <v>40</v>
      </c>
      <c r="J3911" s="2">
        <v>1.4497036E-2</v>
      </c>
      <c r="K3911" s="2"/>
      <c r="L3911" s="2">
        <v>150.8708</v>
      </c>
      <c r="M3911" s="2">
        <v>3.9</v>
      </c>
    </row>
    <row r="3912" spans="1:13" x14ac:dyDescent="0.3">
      <c r="A3912" s="1" t="s">
        <v>10</v>
      </c>
      <c r="B3912" s="2">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
      <c r="A3913" s="2" t="s">
        <v>10</v>
      </c>
      <c r="B3913" s="1">
        <v>3912</v>
      </c>
      <c r="C3913" s="2" t="s">
        <v>978</v>
      </c>
      <c r="D3913" s="2" t="s">
        <v>67</v>
      </c>
      <c r="E3913" s="2">
        <v>2018</v>
      </c>
      <c r="F3913" s="2" t="s">
        <v>138</v>
      </c>
      <c r="G3913" s="2" t="s">
        <v>14</v>
      </c>
      <c r="H3913" s="2" t="s">
        <v>26</v>
      </c>
      <c r="I3913" s="2" t="s">
        <v>40</v>
      </c>
      <c r="J3913" s="2">
        <v>3.9415840000000001E-2</v>
      </c>
      <c r="K3913" s="2"/>
      <c r="L3913" s="2">
        <v>247.8092</v>
      </c>
      <c r="M3913" s="2">
        <v>3.9</v>
      </c>
    </row>
    <row r="3914" spans="1:13" x14ac:dyDescent="0.3">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
      <c r="A3915" s="2" t="s">
        <v>10</v>
      </c>
      <c r="B3915" s="2">
        <v>3914</v>
      </c>
      <c r="C3915" s="2" t="s">
        <v>1053</v>
      </c>
      <c r="D3915" s="2" t="s">
        <v>12</v>
      </c>
      <c r="E3915" s="2">
        <v>2018</v>
      </c>
      <c r="F3915" s="2" t="s">
        <v>138</v>
      </c>
      <c r="G3915" s="2" t="s">
        <v>14</v>
      </c>
      <c r="H3915" s="2" t="s">
        <v>26</v>
      </c>
      <c r="I3915" s="2" t="s">
        <v>40</v>
      </c>
      <c r="J3915" s="2">
        <v>0.150238656</v>
      </c>
      <c r="K3915" s="2"/>
      <c r="L3915" s="2">
        <v>229.36940000000001</v>
      </c>
      <c r="M3915" s="2">
        <v>3.9</v>
      </c>
    </row>
    <row r="3916" spans="1:13" x14ac:dyDescent="0.3">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
      <c r="A3917" s="2" t="s">
        <v>17</v>
      </c>
      <c r="B3917" s="1">
        <v>3916</v>
      </c>
      <c r="C3917" s="2" t="s">
        <v>988</v>
      </c>
      <c r="D3917" s="2" t="s">
        <v>28</v>
      </c>
      <c r="E3917" s="2">
        <v>2016</v>
      </c>
      <c r="F3917" s="2" t="s">
        <v>25</v>
      </c>
      <c r="G3917" s="2" t="s">
        <v>14</v>
      </c>
      <c r="H3917" s="2" t="s">
        <v>26</v>
      </c>
      <c r="I3917" s="2" t="s">
        <v>16</v>
      </c>
      <c r="J3917" s="2">
        <v>0</v>
      </c>
      <c r="K3917" s="2">
        <v>16.600000000000001</v>
      </c>
      <c r="L3917" s="2">
        <v>118.8124</v>
      </c>
      <c r="M3917" s="2">
        <v>3.9</v>
      </c>
    </row>
    <row r="3918" spans="1:13" x14ac:dyDescent="0.3">
      <c r="A3918" s="1" t="s">
        <v>17</v>
      </c>
      <c r="B3918" s="2">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
      <c r="A3919" s="2" t="s">
        <v>17</v>
      </c>
      <c r="B3919" s="1">
        <v>3918</v>
      </c>
      <c r="C3919" s="2" t="s">
        <v>1250</v>
      </c>
      <c r="D3919" s="2" t="s">
        <v>42</v>
      </c>
      <c r="E3919" s="2">
        <v>2016</v>
      </c>
      <c r="F3919" s="2" t="s">
        <v>25</v>
      </c>
      <c r="G3919" s="2" t="s">
        <v>14</v>
      </c>
      <c r="H3919" s="2" t="s">
        <v>26</v>
      </c>
      <c r="I3919" s="2" t="s">
        <v>16</v>
      </c>
      <c r="J3919" s="2">
        <v>0.112321218</v>
      </c>
      <c r="K3919" s="2">
        <v>20.2</v>
      </c>
      <c r="L3919" s="2">
        <v>123.6046</v>
      </c>
      <c r="M3919" s="2">
        <v>3.9</v>
      </c>
    </row>
    <row r="3920" spans="1:13" x14ac:dyDescent="0.3">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
      <c r="A3921" s="2" t="s">
        <v>17</v>
      </c>
      <c r="B3921" s="2">
        <v>3920</v>
      </c>
      <c r="C3921" s="2" t="s">
        <v>284</v>
      </c>
      <c r="D3921" s="2" t="s">
        <v>95</v>
      </c>
      <c r="E3921" s="2">
        <v>2016</v>
      </c>
      <c r="F3921" s="2" t="s">
        <v>25</v>
      </c>
      <c r="G3921" s="2" t="s">
        <v>14</v>
      </c>
      <c r="H3921" s="2" t="s">
        <v>26</v>
      </c>
      <c r="I3921" s="2" t="s">
        <v>16</v>
      </c>
      <c r="J3921" s="2">
        <v>9.5158081000000005E-2</v>
      </c>
      <c r="K3921" s="2">
        <v>15.1</v>
      </c>
      <c r="L3921" s="2">
        <v>159.2604</v>
      </c>
      <c r="M3921" s="2">
        <v>3.9</v>
      </c>
    </row>
    <row r="3922" spans="1:13" x14ac:dyDescent="0.3">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
      <c r="A3923" s="2" t="s">
        <v>17</v>
      </c>
      <c r="B3923" s="1">
        <v>3922</v>
      </c>
      <c r="C3923" s="2" t="s">
        <v>1275</v>
      </c>
      <c r="D3923" s="2" t="s">
        <v>28</v>
      </c>
      <c r="E3923" s="2">
        <v>2016</v>
      </c>
      <c r="F3923" s="2" t="s">
        <v>25</v>
      </c>
      <c r="G3923" s="2" t="s">
        <v>14</v>
      </c>
      <c r="H3923" s="2" t="s">
        <v>26</v>
      </c>
      <c r="I3923" s="2" t="s">
        <v>16</v>
      </c>
      <c r="J3923" s="2">
        <v>0.187558629</v>
      </c>
      <c r="K3923" s="2">
        <v>8.3550000000000004</v>
      </c>
      <c r="L3923" s="2">
        <v>148.04179999999999</v>
      </c>
      <c r="M3923" s="2">
        <v>3.9</v>
      </c>
    </row>
    <row r="3924" spans="1:13" x14ac:dyDescent="0.3">
      <c r="A3924" s="1" t="s">
        <v>17</v>
      </c>
      <c r="B3924" s="2">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
      <c r="A3925" s="2" t="s">
        <v>17</v>
      </c>
      <c r="B3925" s="1">
        <v>3924</v>
      </c>
      <c r="C3925" s="2" t="s">
        <v>1065</v>
      </c>
      <c r="D3925" s="2" t="s">
        <v>67</v>
      </c>
      <c r="E3925" s="2">
        <v>2016</v>
      </c>
      <c r="F3925" s="2" t="s">
        <v>25</v>
      </c>
      <c r="G3925" s="2" t="s">
        <v>14</v>
      </c>
      <c r="H3925" s="2" t="s">
        <v>26</v>
      </c>
      <c r="I3925" s="2" t="s">
        <v>16</v>
      </c>
      <c r="J3925" s="2">
        <v>0</v>
      </c>
      <c r="K3925" s="2">
        <v>13.35</v>
      </c>
      <c r="L3925" s="2">
        <v>77.601200000000006</v>
      </c>
      <c r="M3925" s="2">
        <v>3.9</v>
      </c>
    </row>
    <row r="3926" spans="1:13" x14ac:dyDescent="0.3">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
      <c r="A3927" s="2" t="s">
        <v>17</v>
      </c>
      <c r="B3927" s="2">
        <v>3926</v>
      </c>
      <c r="C3927" s="2" t="s">
        <v>375</v>
      </c>
      <c r="D3927" s="2" t="s">
        <v>61</v>
      </c>
      <c r="E3927" s="2">
        <v>2016</v>
      </c>
      <c r="F3927" s="2" t="s">
        <v>25</v>
      </c>
      <c r="G3927" s="2" t="s">
        <v>14</v>
      </c>
      <c r="H3927" s="2" t="s">
        <v>26</v>
      </c>
      <c r="I3927" s="2" t="s">
        <v>16</v>
      </c>
      <c r="J3927" s="2">
        <v>4.4250303999999997E-2</v>
      </c>
      <c r="K3927" s="2">
        <v>18.25</v>
      </c>
      <c r="L3927" s="2">
        <v>174.708</v>
      </c>
      <c r="M3927" s="2">
        <v>3.9</v>
      </c>
    </row>
    <row r="3928" spans="1:13" x14ac:dyDescent="0.3">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
      <c r="A3929" s="2" t="s">
        <v>17</v>
      </c>
      <c r="B3929" s="1">
        <v>3928</v>
      </c>
      <c r="C3929" s="2" t="s">
        <v>410</v>
      </c>
      <c r="D3929" s="2" t="s">
        <v>19</v>
      </c>
      <c r="E3929" s="2">
        <v>2016</v>
      </c>
      <c r="F3929" s="2" t="s">
        <v>25</v>
      </c>
      <c r="G3929" s="2" t="s">
        <v>14</v>
      </c>
      <c r="H3929" s="2" t="s">
        <v>26</v>
      </c>
      <c r="I3929" s="2" t="s">
        <v>16</v>
      </c>
      <c r="J3929" s="2">
        <v>5.848134E-2</v>
      </c>
      <c r="K3929" s="2">
        <v>20</v>
      </c>
      <c r="L3929" s="2">
        <v>113.3544</v>
      </c>
      <c r="M3929" s="2">
        <v>3.9</v>
      </c>
    </row>
    <row r="3930" spans="1:13" x14ac:dyDescent="0.3">
      <c r="A3930" s="1" t="s">
        <v>17</v>
      </c>
      <c r="B3930" s="2">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
      <c r="A3931" s="2" t="s">
        <v>17</v>
      </c>
      <c r="B3931" s="1">
        <v>3930</v>
      </c>
      <c r="C3931" s="2" t="s">
        <v>216</v>
      </c>
      <c r="D3931" s="2" t="s">
        <v>42</v>
      </c>
      <c r="E3931" s="2">
        <v>2016</v>
      </c>
      <c r="F3931" s="2" t="s">
        <v>25</v>
      </c>
      <c r="G3931" s="2" t="s">
        <v>14</v>
      </c>
      <c r="H3931" s="2" t="s">
        <v>26</v>
      </c>
      <c r="I3931" s="2" t="s">
        <v>16</v>
      </c>
      <c r="J3931" s="2">
        <v>2.1425341000000001E-2</v>
      </c>
      <c r="K3931" s="2">
        <v>10</v>
      </c>
      <c r="L3931" s="2">
        <v>250.17500000000001</v>
      </c>
      <c r="M3931" s="2">
        <v>3.9</v>
      </c>
    </row>
    <row r="3932" spans="1:13" x14ac:dyDescent="0.3">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
      <c r="A3933" s="2" t="s">
        <v>17</v>
      </c>
      <c r="B3933" s="2">
        <v>3932</v>
      </c>
      <c r="C3933" s="2" t="s">
        <v>1526</v>
      </c>
      <c r="D3933" s="2" t="s">
        <v>54</v>
      </c>
      <c r="E3933" s="2">
        <v>2016</v>
      </c>
      <c r="F3933" s="2" t="s">
        <v>25</v>
      </c>
      <c r="G3933" s="2" t="s">
        <v>14</v>
      </c>
      <c r="H3933" s="2" t="s">
        <v>26</v>
      </c>
      <c r="I3933" s="2" t="s">
        <v>16</v>
      </c>
      <c r="J3933" s="2">
        <v>3.2180493999999997E-2</v>
      </c>
      <c r="K3933" s="2">
        <v>13.35</v>
      </c>
      <c r="L3933" s="2">
        <v>61.2194</v>
      </c>
      <c r="M3933" s="2">
        <v>3.9</v>
      </c>
    </row>
    <row r="3934" spans="1:13" x14ac:dyDescent="0.3">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
      <c r="A3935" s="2" t="s">
        <v>17</v>
      </c>
      <c r="B3935" s="1">
        <v>3934</v>
      </c>
      <c r="C3935" s="2" t="s">
        <v>308</v>
      </c>
      <c r="D3935" s="2" t="s">
        <v>32</v>
      </c>
      <c r="E3935" s="2">
        <v>2016</v>
      </c>
      <c r="F3935" s="2" t="s">
        <v>25</v>
      </c>
      <c r="G3935" s="2" t="s">
        <v>14</v>
      </c>
      <c r="H3935" s="2" t="s">
        <v>26</v>
      </c>
      <c r="I3935" s="2" t="s">
        <v>16</v>
      </c>
      <c r="J3935" s="2">
        <v>3.7232109999999999E-2</v>
      </c>
      <c r="K3935" s="2">
        <v>15.7</v>
      </c>
      <c r="L3935" s="2">
        <v>183.1634</v>
      </c>
      <c r="M3935" s="2">
        <v>3.9</v>
      </c>
    </row>
    <row r="3936" spans="1:13" x14ac:dyDescent="0.3">
      <c r="A3936" s="1" t="s">
        <v>10</v>
      </c>
      <c r="B3936" s="2">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
      <c r="A3937" s="2" t="s">
        <v>10</v>
      </c>
      <c r="B3937" s="1">
        <v>3936</v>
      </c>
      <c r="C3937" s="2" t="s">
        <v>883</v>
      </c>
      <c r="D3937" s="2" t="s">
        <v>28</v>
      </c>
      <c r="E3937" s="2">
        <v>2016</v>
      </c>
      <c r="F3937" s="2" t="s">
        <v>25</v>
      </c>
      <c r="G3937" s="2" t="s">
        <v>14</v>
      </c>
      <c r="H3937" s="2" t="s">
        <v>26</v>
      </c>
      <c r="I3937" s="2" t="s">
        <v>16</v>
      </c>
      <c r="J3937" s="2">
        <v>0</v>
      </c>
      <c r="K3937" s="2">
        <v>9.5</v>
      </c>
      <c r="L3937" s="2">
        <v>79.596000000000004</v>
      </c>
      <c r="M3937" s="2">
        <v>3.9</v>
      </c>
    </row>
    <row r="3938" spans="1:13" x14ac:dyDescent="0.3">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
      <c r="A3939" s="2" t="s">
        <v>10</v>
      </c>
      <c r="B3939" s="2">
        <v>3938</v>
      </c>
      <c r="C3939" s="2" t="s">
        <v>451</v>
      </c>
      <c r="D3939" s="2" t="s">
        <v>48</v>
      </c>
      <c r="E3939" s="2">
        <v>2016</v>
      </c>
      <c r="F3939" s="2" t="s">
        <v>25</v>
      </c>
      <c r="G3939" s="2" t="s">
        <v>14</v>
      </c>
      <c r="H3939" s="2" t="s">
        <v>26</v>
      </c>
      <c r="I3939" s="2" t="s">
        <v>16</v>
      </c>
      <c r="J3939" s="2">
        <v>9.3655727999999994E-2</v>
      </c>
      <c r="K3939" s="2">
        <v>11.8</v>
      </c>
      <c r="L3939" s="2">
        <v>127.1704</v>
      </c>
      <c r="M3939" s="2">
        <v>3.9</v>
      </c>
    </row>
    <row r="3940" spans="1:13" x14ac:dyDescent="0.3">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
      <c r="A3941" s="2" t="s">
        <v>17</v>
      </c>
      <c r="B3941" s="1">
        <v>3940</v>
      </c>
      <c r="C3941" s="2" t="s">
        <v>541</v>
      </c>
      <c r="D3941" s="2" t="s">
        <v>32</v>
      </c>
      <c r="E3941" s="2">
        <v>2020</v>
      </c>
      <c r="F3941" s="2" t="s">
        <v>37</v>
      </c>
      <c r="G3941" s="2" t="s">
        <v>34</v>
      </c>
      <c r="H3941" s="2" t="s">
        <v>15</v>
      </c>
      <c r="I3941" s="2" t="s">
        <v>16</v>
      </c>
      <c r="J3941" s="2">
        <v>0.176070535</v>
      </c>
      <c r="K3941" s="2">
        <v>5.6550000000000002</v>
      </c>
      <c r="L3941" s="2">
        <v>144.0102</v>
      </c>
      <c r="M3941" s="2">
        <v>3.9</v>
      </c>
    </row>
    <row r="3942" spans="1:13" x14ac:dyDescent="0.3">
      <c r="A3942" s="1" t="s">
        <v>17</v>
      </c>
      <c r="B3942" s="2">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
      <c r="A3943" s="2" t="s">
        <v>17</v>
      </c>
      <c r="B3943" s="1">
        <v>3942</v>
      </c>
      <c r="C3943" s="2" t="s">
        <v>496</v>
      </c>
      <c r="D3943" s="2" t="s">
        <v>24</v>
      </c>
      <c r="E3943" s="2">
        <v>2015</v>
      </c>
      <c r="F3943" s="2" t="s">
        <v>33</v>
      </c>
      <c r="G3943" s="2" t="s">
        <v>34</v>
      </c>
      <c r="H3943" s="2" t="s">
        <v>15</v>
      </c>
      <c r="I3943" s="2" t="s">
        <v>16</v>
      </c>
      <c r="J3943" s="2">
        <v>1.7822936000000001E-2</v>
      </c>
      <c r="K3943" s="2">
        <v>7.1449999999999996</v>
      </c>
      <c r="L3943" s="2">
        <v>161.3578</v>
      </c>
      <c r="M3943" s="2">
        <v>3.9</v>
      </c>
    </row>
    <row r="3944" spans="1:13" x14ac:dyDescent="0.3">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
      <c r="A3945" s="2" t="s">
        <v>17</v>
      </c>
      <c r="B3945" s="2">
        <v>3944</v>
      </c>
      <c r="C3945" s="2" t="s">
        <v>1190</v>
      </c>
      <c r="D3945" s="2" t="s">
        <v>12</v>
      </c>
      <c r="E3945" s="2">
        <v>2015</v>
      </c>
      <c r="F3945" s="2" t="s">
        <v>33</v>
      </c>
      <c r="G3945" s="2" t="s">
        <v>34</v>
      </c>
      <c r="H3945" s="2" t="s">
        <v>15</v>
      </c>
      <c r="I3945" s="2" t="s">
        <v>16</v>
      </c>
      <c r="J3945" s="2">
        <v>9.9309996999999997E-2</v>
      </c>
      <c r="K3945" s="2">
        <v>18.350000000000001</v>
      </c>
      <c r="L3945" s="2">
        <v>91.446200000000005</v>
      </c>
      <c r="M3945" s="2">
        <v>3.9</v>
      </c>
    </row>
    <row r="3946" spans="1:13" x14ac:dyDescent="0.3">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
      <c r="A3947" s="2" t="s">
        <v>17</v>
      </c>
      <c r="B3947" s="1">
        <v>3946</v>
      </c>
      <c r="C3947" s="2" t="s">
        <v>1508</v>
      </c>
      <c r="D3947" s="2" t="s">
        <v>42</v>
      </c>
      <c r="E3947" s="2">
        <v>2015</v>
      </c>
      <c r="F3947" s="2" t="s">
        <v>33</v>
      </c>
      <c r="G3947" s="2" t="s">
        <v>34</v>
      </c>
      <c r="H3947" s="2" t="s">
        <v>26</v>
      </c>
      <c r="I3947" s="2" t="s">
        <v>16</v>
      </c>
      <c r="J3947" s="2">
        <v>8.6640640000000008E-3</v>
      </c>
      <c r="K3947" s="2">
        <v>5.03</v>
      </c>
      <c r="L3947" s="2">
        <v>119.37560000000001</v>
      </c>
      <c r="M3947" s="2">
        <v>3.9</v>
      </c>
    </row>
    <row r="3948" spans="1:13" x14ac:dyDescent="0.3">
      <c r="A3948" s="1" t="s">
        <v>17</v>
      </c>
      <c r="B3948" s="2">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
      <c r="A3949" s="2" t="s">
        <v>17</v>
      </c>
      <c r="B3949" s="1">
        <v>3948</v>
      </c>
      <c r="C3949" s="2" t="s">
        <v>796</v>
      </c>
      <c r="D3949" s="2" t="s">
        <v>42</v>
      </c>
      <c r="E3949" s="2">
        <v>2015</v>
      </c>
      <c r="F3949" s="2" t="s">
        <v>33</v>
      </c>
      <c r="G3949" s="2" t="s">
        <v>34</v>
      </c>
      <c r="H3949" s="2" t="s">
        <v>26</v>
      </c>
      <c r="I3949" s="2" t="s">
        <v>16</v>
      </c>
      <c r="J3949" s="2">
        <v>2.5755119999999999E-2</v>
      </c>
      <c r="K3949" s="2">
        <v>14.6</v>
      </c>
      <c r="L3949" s="2">
        <v>199.60839999999999</v>
      </c>
      <c r="M3949" s="2">
        <v>3.9</v>
      </c>
    </row>
    <row r="3950" spans="1:13" x14ac:dyDescent="0.3">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
      <c r="A3951" s="2" t="s">
        <v>17</v>
      </c>
      <c r="B3951" s="2">
        <v>3950</v>
      </c>
      <c r="C3951" s="2" t="s">
        <v>1465</v>
      </c>
      <c r="D3951" s="2" t="s">
        <v>42</v>
      </c>
      <c r="E3951" s="2">
        <v>2015</v>
      </c>
      <c r="F3951" s="2" t="s">
        <v>33</v>
      </c>
      <c r="G3951" s="2" t="s">
        <v>34</v>
      </c>
      <c r="H3951" s="2" t="s">
        <v>26</v>
      </c>
      <c r="I3951" s="2" t="s">
        <v>16</v>
      </c>
      <c r="J3951" s="2">
        <v>4.7473135E-2</v>
      </c>
      <c r="K3951" s="2">
        <v>18</v>
      </c>
      <c r="L3951" s="2">
        <v>170.54220000000001</v>
      </c>
      <c r="M3951" s="2">
        <v>3.9</v>
      </c>
    </row>
    <row r="3952" spans="1:13" x14ac:dyDescent="0.3">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
      <c r="A3953" s="2" t="s">
        <v>17</v>
      </c>
      <c r="B3953" s="1">
        <v>3952</v>
      </c>
      <c r="C3953" s="2" t="s">
        <v>1528</v>
      </c>
      <c r="D3953" s="2" t="s">
        <v>64</v>
      </c>
      <c r="E3953" s="2">
        <v>2015</v>
      </c>
      <c r="F3953" s="2" t="s">
        <v>33</v>
      </c>
      <c r="G3953" s="2" t="s">
        <v>34</v>
      </c>
      <c r="H3953" s="2" t="s">
        <v>26</v>
      </c>
      <c r="I3953" s="2" t="s">
        <v>16</v>
      </c>
      <c r="J3953" s="2">
        <v>2.3190134000000001E-2</v>
      </c>
      <c r="K3953" s="2">
        <v>20.5</v>
      </c>
      <c r="L3953" s="2">
        <v>153.434</v>
      </c>
      <c r="M3953" s="2">
        <v>3.9</v>
      </c>
    </row>
    <row r="3954" spans="1:13" x14ac:dyDescent="0.3">
      <c r="A3954" s="1" t="s">
        <v>17</v>
      </c>
      <c r="B3954" s="2">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
      <c r="A3955" s="2" t="s">
        <v>17</v>
      </c>
      <c r="B3955" s="1">
        <v>3954</v>
      </c>
      <c r="C3955" s="2" t="s">
        <v>931</v>
      </c>
      <c r="D3955" s="2" t="s">
        <v>48</v>
      </c>
      <c r="E3955" s="2">
        <v>2015</v>
      </c>
      <c r="F3955" s="2" t="s">
        <v>33</v>
      </c>
      <c r="G3955" s="2" t="s">
        <v>34</v>
      </c>
      <c r="H3955" s="2" t="s">
        <v>26</v>
      </c>
      <c r="I3955" s="2" t="s">
        <v>16</v>
      </c>
      <c r="J3955" s="2">
        <v>2.6139404000000001E-2</v>
      </c>
      <c r="K3955" s="2">
        <v>9.8000000000000007</v>
      </c>
      <c r="L3955" s="2">
        <v>216.785</v>
      </c>
      <c r="M3955" s="2">
        <v>3.9</v>
      </c>
    </row>
    <row r="3956" spans="1:13" x14ac:dyDescent="0.3">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
      <c r="A3957" s="2" t="s">
        <v>17</v>
      </c>
      <c r="B3957" s="2">
        <v>3956</v>
      </c>
      <c r="C3957" s="2" t="s">
        <v>1265</v>
      </c>
      <c r="D3957" s="2" t="s">
        <v>48</v>
      </c>
      <c r="E3957" s="2">
        <v>2015</v>
      </c>
      <c r="F3957" s="2" t="s">
        <v>33</v>
      </c>
      <c r="G3957" s="2" t="s">
        <v>34</v>
      </c>
      <c r="H3957" s="2" t="s">
        <v>26</v>
      </c>
      <c r="I3957" s="2" t="s">
        <v>16</v>
      </c>
      <c r="J3957" s="2">
        <v>3.9090105E-2</v>
      </c>
      <c r="K3957" s="2">
        <v>18</v>
      </c>
      <c r="L3957" s="2">
        <v>148.4418</v>
      </c>
      <c r="M3957" s="2">
        <v>3.9</v>
      </c>
    </row>
    <row r="3958" spans="1:13" x14ac:dyDescent="0.3">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
      <c r="A3959" s="2" t="s">
        <v>17</v>
      </c>
      <c r="B3959" s="1">
        <v>3958</v>
      </c>
      <c r="C3959" s="2" t="s">
        <v>1166</v>
      </c>
      <c r="D3959" s="2" t="s">
        <v>32</v>
      </c>
      <c r="E3959" s="2">
        <v>2015</v>
      </c>
      <c r="F3959" s="2" t="s">
        <v>33</v>
      </c>
      <c r="G3959" s="2" t="s">
        <v>34</v>
      </c>
      <c r="H3959" s="2" t="s">
        <v>26</v>
      </c>
      <c r="I3959" s="2" t="s">
        <v>16</v>
      </c>
      <c r="J3959" s="2">
        <v>7.9132211999999993E-2</v>
      </c>
      <c r="K3959" s="2">
        <v>6.1349999999999998</v>
      </c>
      <c r="L3959" s="2">
        <v>112.68600000000001</v>
      </c>
      <c r="M3959" s="2">
        <v>3.9</v>
      </c>
    </row>
    <row r="3960" spans="1:13" x14ac:dyDescent="0.3">
      <c r="A3960" s="1" t="s">
        <v>17</v>
      </c>
      <c r="B3960" s="2">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
      <c r="A3961" s="2" t="s">
        <v>17</v>
      </c>
      <c r="B3961" s="1">
        <v>3960</v>
      </c>
      <c r="C3961" s="2" t="s">
        <v>743</v>
      </c>
      <c r="D3961" s="2" t="s">
        <v>32</v>
      </c>
      <c r="E3961" s="2">
        <v>2015</v>
      </c>
      <c r="F3961" s="2" t="s">
        <v>33</v>
      </c>
      <c r="G3961" s="2" t="s">
        <v>34</v>
      </c>
      <c r="H3961" s="2" t="s">
        <v>26</v>
      </c>
      <c r="I3961" s="2" t="s">
        <v>16</v>
      </c>
      <c r="J3961" s="2">
        <v>0.15087286799999999</v>
      </c>
      <c r="K3961" s="2">
        <v>14.6</v>
      </c>
      <c r="L3961" s="2">
        <v>47.569200000000002</v>
      </c>
      <c r="M3961" s="2">
        <v>3.9</v>
      </c>
    </row>
    <row r="3962" spans="1:13" x14ac:dyDescent="0.3">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
      <c r="A3963" s="2" t="s">
        <v>17</v>
      </c>
      <c r="B3963" s="2">
        <v>3962</v>
      </c>
      <c r="C3963" s="2" t="s">
        <v>1530</v>
      </c>
      <c r="D3963" s="2" t="s">
        <v>95</v>
      </c>
      <c r="E3963" s="2">
        <v>2020</v>
      </c>
      <c r="F3963" s="2" t="s">
        <v>37</v>
      </c>
      <c r="G3963" s="2" t="s">
        <v>34</v>
      </c>
      <c r="H3963" s="2" t="s">
        <v>26</v>
      </c>
      <c r="I3963" s="2" t="s">
        <v>16</v>
      </c>
      <c r="J3963" s="2">
        <v>8.5434195000000004E-2</v>
      </c>
      <c r="K3963" s="2">
        <v>9.6</v>
      </c>
      <c r="L3963" s="2">
        <v>105.02800000000001</v>
      </c>
      <c r="M3963" s="2">
        <v>3.9</v>
      </c>
    </row>
    <row r="3964" spans="1:13" x14ac:dyDescent="0.3">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
      <c r="A3965" s="2" t="s">
        <v>17</v>
      </c>
      <c r="B3965" s="1">
        <v>3964</v>
      </c>
      <c r="C3965" s="2" t="s">
        <v>288</v>
      </c>
      <c r="D3965" s="2" t="s">
        <v>28</v>
      </c>
      <c r="E3965" s="2">
        <v>2020</v>
      </c>
      <c r="F3965" s="2" t="s">
        <v>37</v>
      </c>
      <c r="G3965" s="2" t="s">
        <v>34</v>
      </c>
      <c r="H3965" s="2" t="s">
        <v>26</v>
      </c>
      <c r="I3965" s="2" t="s">
        <v>16</v>
      </c>
      <c r="J3965" s="2">
        <v>3.2125560999999997E-2</v>
      </c>
      <c r="K3965" s="2">
        <v>7.6550000000000002</v>
      </c>
      <c r="L3965" s="2">
        <v>115.7492</v>
      </c>
      <c r="M3965" s="2">
        <v>3.9</v>
      </c>
    </row>
    <row r="3966" spans="1:13" x14ac:dyDescent="0.3">
      <c r="A3966" s="1" t="s">
        <v>17</v>
      </c>
      <c r="B3966" s="2">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
      <c r="A3967" s="2" t="s">
        <v>17</v>
      </c>
      <c r="B3967" s="1">
        <v>3966</v>
      </c>
      <c r="C3967" s="2" t="s">
        <v>166</v>
      </c>
      <c r="D3967" s="2" t="s">
        <v>67</v>
      </c>
      <c r="E3967" s="2">
        <v>2020</v>
      </c>
      <c r="F3967" s="2" t="s">
        <v>37</v>
      </c>
      <c r="G3967" s="2" t="s">
        <v>34</v>
      </c>
      <c r="H3967" s="2" t="s">
        <v>26</v>
      </c>
      <c r="I3967" s="2" t="s">
        <v>16</v>
      </c>
      <c r="J3967" s="2">
        <v>2.4331585999999999E-2</v>
      </c>
      <c r="K3967" s="2">
        <v>12.6</v>
      </c>
      <c r="L3967" s="2">
        <v>34.987400000000001</v>
      </c>
      <c r="M3967" s="2">
        <v>3.9</v>
      </c>
    </row>
    <row r="3968" spans="1:13" x14ac:dyDescent="0.3">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
      <c r="A3969" s="2" t="s">
        <v>17</v>
      </c>
      <c r="B3969" s="2">
        <v>3968</v>
      </c>
      <c r="C3969" s="2" t="s">
        <v>1168</v>
      </c>
      <c r="D3969" s="2" t="s">
        <v>12</v>
      </c>
      <c r="E3969" s="2">
        <v>2020</v>
      </c>
      <c r="F3969" s="2" t="s">
        <v>37</v>
      </c>
      <c r="G3969" s="2" t="s">
        <v>34</v>
      </c>
      <c r="H3969" s="2" t="s">
        <v>26</v>
      </c>
      <c r="I3969" s="2" t="s">
        <v>16</v>
      </c>
      <c r="J3969" s="2">
        <v>0.14936069799999999</v>
      </c>
      <c r="K3969" s="2">
        <v>7.4749999999999996</v>
      </c>
      <c r="L3969" s="2">
        <v>243.4854</v>
      </c>
      <c r="M3969" s="2">
        <v>3.9</v>
      </c>
    </row>
    <row r="3970" spans="1:13" x14ac:dyDescent="0.3">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
      <c r="A3971" s="2" t="s">
        <v>17</v>
      </c>
      <c r="B3971" s="1">
        <v>3970</v>
      </c>
      <c r="C3971" s="2" t="s">
        <v>328</v>
      </c>
      <c r="D3971" s="2" t="s">
        <v>42</v>
      </c>
      <c r="E3971" s="2">
        <v>2020</v>
      </c>
      <c r="F3971" s="2" t="s">
        <v>37</v>
      </c>
      <c r="G3971" s="2" t="s">
        <v>34</v>
      </c>
      <c r="H3971" s="2" t="s">
        <v>30</v>
      </c>
      <c r="I3971" s="2" t="s">
        <v>16</v>
      </c>
      <c r="J3971" s="2">
        <v>0.12695814699999999</v>
      </c>
      <c r="K3971" s="2">
        <v>17</v>
      </c>
      <c r="L3971" s="2">
        <v>125.83620000000001</v>
      </c>
      <c r="M3971" s="2">
        <v>3.9</v>
      </c>
    </row>
    <row r="3972" spans="1:13" x14ac:dyDescent="0.3">
      <c r="A3972" s="1" t="s">
        <v>17</v>
      </c>
      <c r="B3972" s="2">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
      <c r="A3973" s="2" t="s">
        <v>17</v>
      </c>
      <c r="B3973" s="1">
        <v>3972</v>
      </c>
      <c r="C3973" s="2" t="s">
        <v>1042</v>
      </c>
      <c r="D3973" s="2" t="s">
        <v>48</v>
      </c>
      <c r="E3973" s="2">
        <v>2020</v>
      </c>
      <c r="F3973" s="2" t="s">
        <v>37</v>
      </c>
      <c r="G3973" s="2" t="s">
        <v>34</v>
      </c>
      <c r="H3973" s="2" t="s">
        <v>30</v>
      </c>
      <c r="I3973" s="2" t="s">
        <v>16</v>
      </c>
      <c r="J3973" s="2">
        <v>0.12241394</v>
      </c>
      <c r="K3973" s="2">
        <v>12.85</v>
      </c>
      <c r="L3973" s="2">
        <v>42.942799999999998</v>
      </c>
      <c r="M3973" s="2">
        <v>3.9</v>
      </c>
    </row>
    <row r="3974" spans="1:13" x14ac:dyDescent="0.3">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
      <c r="A3975" s="2" t="s">
        <v>17</v>
      </c>
      <c r="B3975" s="2">
        <v>3974</v>
      </c>
      <c r="C3975" s="2" t="s">
        <v>1155</v>
      </c>
      <c r="D3975" s="2" t="s">
        <v>159</v>
      </c>
      <c r="E3975" s="2">
        <v>2020</v>
      </c>
      <c r="F3975" s="2" t="s">
        <v>37</v>
      </c>
      <c r="G3975" s="2" t="s">
        <v>34</v>
      </c>
      <c r="H3975" s="2" t="s">
        <v>30</v>
      </c>
      <c r="I3975" s="2" t="s">
        <v>16</v>
      </c>
      <c r="J3975" s="2">
        <v>0.15486035300000001</v>
      </c>
      <c r="K3975" s="2">
        <v>15</v>
      </c>
      <c r="L3975" s="2">
        <v>106.1938</v>
      </c>
      <c r="M3975" s="2">
        <v>3.9</v>
      </c>
    </row>
    <row r="3976" spans="1:13" x14ac:dyDescent="0.3">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
      <c r="A3977" s="2" t="s">
        <v>10</v>
      </c>
      <c r="B3977" s="1">
        <v>3976</v>
      </c>
      <c r="C3977" s="2" t="s">
        <v>726</v>
      </c>
      <c r="D3977" s="2" t="s">
        <v>28</v>
      </c>
      <c r="E3977" s="2">
        <v>2015</v>
      </c>
      <c r="F3977" s="2" t="s">
        <v>33</v>
      </c>
      <c r="G3977" s="2" t="s">
        <v>34</v>
      </c>
      <c r="H3977" s="2" t="s">
        <v>30</v>
      </c>
      <c r="I3977" s="2" t="s">
        <v>16</v>
      </c>
      <c r="J3977" s="2">
        <v>8.3683243000000004E-2</v>
      </c>
      <c r="K3977" s="2">
        <v>13</v>
      </c>
      <c r="L3977" s="2">
        <v>198.54259999999999</v>
      </c>
      <c r="M3977" s="2">
        <v>3.9</v>
      </c>
    </row>
    <row r="3978" spans="1:13" x14ac:dyDescent="0.3">
      <c r="A3978" s="1" t="s">
        <v>10</v>
      </c>
      <c r="B3978" s="2">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
      <c r="A3979" s="2" t="s">
        <v>10</v>
      </c>
      <c r="B3979" s="1">
        <v>3978</v>
      </c>
      <c r="C3979" s="2" t="s">
        <v>434</v>
      </c>
      <c r="D3979" s="2" t="s">
        <v>24</v>
      </c>
      <c r="E3979" s="2">
        <v>2015</v>
      </c>
      <c r="F3979" s="2" t="s">
        <v>33</v>
      </c>
      <c r="G3979" s="2" t="s">
        <v>34</v>
      </c>
      <c r="H3979" s="2" t="s">
        <v>30</v>
      </c>
      <c r="I3979" s="2" t="s">
        <v>16</v>
      </c>
      <c r="J3979" s="2">
        <v>1.4115625999999999E-2</v>
      </c>
      <c r="K3979" s="2">
        <v>11.8</v>
      </c>
      <c r="L3979" s="2">
        <v>178.53440000000001</v>
      </c>
      <c r="M3979" s="2">
        <v>3.9</v>
      </c>
    </row>
    <row r="3980" spans="1:13" x14ac:dyDescent="0.3">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
      <c r="A3981" s="2" t="s">
        <v>10</v>
      </c>
      <c r="B3981" s="2">
        <v>3980</v>
      </c>
      <c r="C3981" s="2" t="s">
        <v>1534</v>
      </c>
      <c r="D3981" s="2" t="s">
        <v>24</v>
      </c>
      <c r="E3981" s="2">
        <v>2015</v>
      </c>
      <c r="F3981" s="2" t="s">
        <v>33</v>
      </c>
      <c r="G3981" s="2" t="s">
        <v>34</v>
      </c>
      <c r="H3981" s="2" t="s">
        <v>30</v>
      </c>
      <c r="I3981" s="2" t="s">
        <v>16</v>
      </c>
      <c r="J3981" s="2">
        <v>9.7510481999999996E-2</v>
      </c>
      <c r="K3981" s="2">
        <v>19</v>
      </c>
      <c r="L3981" s="2">
        <v>48.171799999999998</v>
      </c>
      <c r="M3981" s="2">
        <v>3.9</v>
      </c>
    </row>
    <row r="3982" spans="1:13" x14ac:dyDescent="0.3">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
      <c r="A3983" s="2" t="s">
        <v>10</v>
      </c>
      <c r="B3983" s="1">
        <v>3982</v>
      </c>
      <c r="C3983" s="2" t="s">
        <v>1380</v>
      </c>
      <c r="D3983" s="2" t="s">
        <v>54</v>
      </c>
      <c r="E3983" s="2">
        <v>2015</v>
      </c>
      <c r="F3983" s="2" t="s">
        <v>33</v>
      </c>
      <c r="G3983" s="2" t="s">
        <v>34</v>
      </c>
      <c r="H3983" s="2" t="s">
        <v>30</v>
      </c>
      <c r="I3983" s="2" t="s">
        <v>16</v>
      </c>
      <c r="J3983" s="2">
        <v>0.151159243</v>
      </c>
      <c r="K3983" s="2">
        <v>5.86</v>
      </c>
      <c r="L3983" s="2">
        <v>156.63140000000001</v>
      </c>
      <c r="M3983" s="2">
        <v>3.9</v>
      </c>
    </row>
    <row r="3984" spans="1:13" x14ac:dyDescent="0.3">
      <c r="A3984" s="1" t="s">
        <v>10</v>
      </c>
      <c r="B3984" s="2">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
      <c r="A3985" s="2" t="s">
        <v>10</v>
      </c>
      <c r="B3985" s="1">
        <v>3984</v>
      </c>
      <c r="C3985" s="2" t="s">
        <v>1182</v>
      </c>
      <c r="D3985" s="2" t="s">
        <v>159</v>
      </c>
      <c r="E3985" s="2">
        <v>2015</v>
      </c>
      <c r="F3985" s="2" t="s">
        <v>33</v>
      </c>
      <c r="G3985" s="2" t="s">
        <v>34</v>
      </c>
      <c r="H3985" s="2" t="s">
        <v>30</v>
      </c>
      <c r="I3985" s="2" t="s">
        <v>16</v>
      </c>
      <c r="J3985" s="2">
        <v>5.3288857000000002E-2</v>
      </c>
      <c r="K3985" s="2">
        <v>17.600000000000001</v>
      </c>
      <c r="L3985" s="2">
        <v>47.305999999999997</v>
      </c>
      <c r="M3985" s="2">
        <v>3.9</v>
      </c>
    </row>
    <row r="3986" spans="1:13" x14ac:dyDescent="0.3">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
      <c r="A3987" s="2" t="s">
        <v>10</v>
      </c>
      <c r="B3987" s="2">
        <v>3986</v>
      </c>
      <c r="C3987" s="2" t="s">
        <v>311</v>
      </c>
      <c r="D3987" s="2" t="s">
        <v>95</v>
      </c>
      <c r="E3987" s="2">
        <v>2020</v>
      </c>
      <c r="F3987" s="2" t="s">
        <v>37</v>
      </c>
      <c r="G3987" s="2" t="s">
        <v>34</v>
      </c>
      <c r="H3987" s="2" t="s">
        <v>30</v>
      </c>
      <c r="I3987" s="2" t="s">
        <v>16</v>
      </c>
      <c r="J3987" s="2">
        <v>5.9063035999999999E-2</v>
      </c>
      <c r="K3987" s="2">
        <v>11.65</v>
      </c>
      <c r="L3987" s="2">
        <v>172.04220000000001</v>
      </c>
      <c r="M3987" s="2">
        <v>3.9</v>
      </c>
    </row>
    <row r="3988" spans="1:13" x14ac:dyDescent="0.3">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
      <c r="A3989" s="2" t="s">
        <v>10</v>
      </c>
      <c r="B3989" s="1">
        <v>3988</v>
      </c>
      <c r="C3989" s="2" t="s">
        <v>552</v>
      </c>
      <c r="D3989" s="2" t="s">
        <v>24</v>
      </c>
      <c r="E3989" s="2">
        <v>2020</v>
      </c>
      <c r="F3989" s="2" t="s">
        <v>37</v>
      </c>
      <c r="G3989" s="2" t="s">
        <v>34</v>
      </c>
      <c r="H3989" s="2" t="s">
        <v>30</v>
      </c>
      <c r="I3989" s="2" t="s">
        <v>16</v>
      </c>
      <c r="J3989" s="2">
        <v>3.6231310000000003E-2</v>
      </c>
      <c r="K3989" s="2">
        <v>11.1</v>
      </c>
      <c r="L3989" s="2">
        <v>175.0712</v>
      </c>
      <c r="M3989" s="2">
        <v>3.9</v>
      </c>
    </row>
    <row r="3990" spans="1:13" x14ac:dyDescent="0.3">
      <c r="A3990" s="1" t="s">
        <v>10</v>
      </c>
      <c r="B3990" s="2">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
      <c r="A3991" s="2" t="s">
        <v>10</v>
      </c>
      <c r="B3991" s="1">
        <v>3990</v>
      </c>
      <c r="C3991" s="2" t="s">
        <v>23</v>
      </c>
      <c r="D3991" s="2" t="s">
        <v>24</v>
      </c>
      <c r="E3991" s="2">
        <v>2020</v>
      </c>
      <c r="F3991" s="2" t="s">
        <v>37</v>
      </c>
      <c r="G3991" s="2" t="s">
        <v>34</v>
      </c>
      <c r="H3991" s="2" t="s">
        <v>30</v>
      </c>
      <c r="I3991" s="2" t="s">
        <v>16</v>
      </c>
      <c r="J3991" s="2">
        <v>2.6042966000000001E-2</v>
      </c>
      <c r="K3991" s="2">
        <v>13.85</v>
      </c>
      <c r="L3991" s="2">
        <v>161.221</v>
      </c>
      <c r="M3991" s="2">
        <v>3.9</v>
      </c>
    </row>
    <row r="3992" spans="1:13" x14ac:dyDescent="0.3">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
      <c r="A3993" s="2" t="s">
        <v>10</v>
      </c>
      <c r="B3993" s="2">
        <v>3992</v>
      </c>
      <c r="C3993" s="2" t="s">
        <v>1054</v>
      </c>
      <c r="D3993" s="2" t="s">
        <v>12</v>
      </c>
      <c r="E3993" s="2">
        <v>2020</v>
      </c>
      <c r="F3993" s="2" t="s">
        <v>37</v>
      </c>
      <c r="G3993" s="2" t="s">
        <v>34</v>
      </c>
      <c r="H3993" s="2" t="s">
        <v>15</v>
      </c>
      <c r="I3993" s="2" t="s">
        <v>16</v>
      </c>
      <c r="J3993" s="2">
        <v>0.104365283</v>
      </c>
      <c r="K3993" s="2">
        <v>15.2</v>
      </c>
      <c r="L3993" s="2">
        <v>177.1054</v>
      </c>
      <c r="M3993" s="2">
        <v>3.9</v>
      </c>
    </row>
    <row r="3994" spans="1:13" x14ac:dyDescent="0.3">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
      <c r="A3995" s="2" t="s">
        <v>10</v>
      </c>
      <c r="B3995" s="1">
        <v>3994</v>
      </c>
      <c r="C3995" s="2" t="s">
        <v>1310</v>
      </c>
      <c r="D3995" s="2" t="s">
        <v>12</v>
      </c>
      <c r="E3995" s="2">
        <v>2020</v>
      </c>
      <c r="F3995" s="2" t="s">
        <v>37</v>
      </c>
      <c r="G3995" s="2" t="s">
        <v>34</v>
      </c>
      <c r="H3995" s="2" t="s">
        <v>15</v>
      </c>
      <c r="I3995" s="2" t="s">
        <v>16</v>
      </c>
      <c r="J3995" s="2">
        <v>6.6672058000000006E-2</v>
      </c>
      <c r="K3995" s="2">
        <v>18.2</v>
      </c>
      <c r="L3995" s="2">
        <v>248.10919999999999</v>
      </c>
      <c r="M3995" s="2">
        <v>3.9</v>
      </c>
    </row>
    <row r="3996" spans="1:13" x14ac:dyDescent="0.3">
      <c r="A3996" s="1" t="s">
        <v>10</v>
      </c>
      <c r="B3996" s="2">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
      <c r="A3997" s="2" t="s">
        <v>10</v>
      </c>
      <c r="B3997" s="1">
        <v>3996</v>
      </c>
      <c r="C3997" s="2" t="s">
        <v>1519</v>
      </c>
      <c r="D3997" s="2" t="s">
        <v>48</v>
      </c>
      <c r="E3997" s="2">
        <v>2020</v>
      </c>
      <c r="F3997" s="2" t="s">
        <v>37</v>
      </c>
      <c r="G3997" s="2" t="s">
        <v>34</v>
      </c>
      <c r="H3997" s="2" t="s">
        <v>15</v>
      </c>
      <c r="I3997" s="2" t="s">
        <v>16</v>
      </c>
      <c r="J3997" s="2">
        <v>4.7533567999999998E-2</v>
      </c>
      <c r="K3997" s="2">
        <v>17.25</v>
      </c>
      <c r="L3997" s="2">
        <v>96.906800000000004</v>
      </c>
      <c r="M3997" s="2">
        <v>3.9</v>
      </c>
    </row>
    <row r="3998" spans="1:13" x14ac:dyDescent="0.3">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
      <c r="A3999" s="2" t="s">
        <v>35</v>
      </c>
      <c r="B3999" s="2">
        <v>3998</v>
      </c>
      <c r="C3999" s="2" t="s">
        <v>199</v>
      </c>
      <c r="D3999" s="2" t="s">
        <v>95</v>
      </c>
      <c r="E3999" s="2">
        <v>2020</v>
      </c>
      <c r="F3999" s="2" t="s">
        <v>37</v>
      </c>
      <c r="G3999" s="2" t="s">
        <v>34</v>
      </c>
      <c r="H3999" s="2" t="s">
        <v>15</v>
      </c>
      <c r="I3999" s="2" t="s">
        <v>16</v>
      </c>
      <c r="J3999" s="2">
        <v>0.113908117</v>
      </c>
      <c r="K3999" s="2">
        <v>14.1</v>
      </c>
      <c r="L3999" s="2">
        <v>53.395600000000002</v>
      </c>
      <c r="M3999" s="2">
        <v>3.9</v>
      </c>
    </row>
    <row r="4000" spans="1:13" x14ac:dyDescent="0.3">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
      <c r="A4001" s="2" t="s">
        <v>17</v>
      </c>
      <c r="B4001" s="1">
        <v>4000</v>
      </c>
      <c r="C4001" s="2" t="s">
        <v>542</v>
      </c>
      <c r="D4001" s="2" t="s">
        <v>95</v>
      </c>
      <c r="E4001" s="2">
        <v>2017</v>
      </c>
      <c r="F4001" s="2" t="s">
        <v>50</v>
      </c>
      <c r="G4001" s="2" t="s">
        <v>34</v>
      </c>
      <c r="H4001" s="2" t="s">
        <v>26</v>
      </c>
      <c r="I4001" s="2" t="s">
        <v>16</v>
      </c>
      <c r="J4001" s="2">
        <v>6.4938447999999996E-2</v>
      </c>
      <c r="K4001" s="2">
        <v>13.35</v>
      </c>
      <c r="L4001" s="2">
        <v>90.080399999999997</v>
      </c>
      <c r="M4001" s="2">
        <v>3.9</v>
      </c>
    </row>
    <row r="4002" spans="1:13" x14ac:dyDescent="0.3">
      <c r="A4002" s="1" t="s">
        <v>17</v>
      </c>
      <c r="B4002" s="2">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
      <c r="A4003" s="2" t="s">
        <v>17</v>
      </c>
      <c r="B4003" s="1">
        <v>4002</v>
      </c>
      <c r="C4003" s="2" t="s">
        <v>200</v>
      </c>
      <c r="D4003" s="2" t="s">
        <v>74</v>
      </c>
      <c r="E4003" s="2">
        <v>2017</v>
      </c>
      <c r="F4003" s="2" t="s">
        <v>50</v>
      </c>
      <c r="G4003" s="2" t="s">
        <v>34</v>
      </c>
      <c r="H4003" s="2" t="s">
        <v>26</v>
      </c>
      <c r="I4003" s="2" t="s">
        <v>16</v>
      </c>
      <c r="J4003" s="2">
        <v>2.1372636E-2</v>
      </c>
      <c r="K4003" s="2">
        <v>8.06</v>
      </c>
      <c r="L4003" s="2">
        <v>231.73259999999999</v>
      </c>
      <c r="M4003" s="2">
        <v>3.9</v>
      </c>
    </row>
    <row r="4004" spans="1:13" x14ac:dyDescent="0.3">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
      <c r="A4005" s="2" t="s">
        <v>17</v>
      </c>
      <c r="B4005" s="2">
        <v>4004</v>
      </c>
      <c r="C4005" s="2" t="s">
        <v>1036</v>
      </c>
      <c r="D4005" s="2" t="s">
        <v>67</v>
      </c>
      <c r="E4005" s="2">
        <v>2017</v>
      </c>
      <c r="F4005" s="2" t="s">
        <v>50</v>
      </c>
      <c r="G4005" s="2" t="s">
        <v>34</v>
      </c>
      <c r="H4005" s="2" t="s">
        <v>26</v>
      </c>
      <c r="I4005" s="2" t="s">
        <v>16</v>
      </c>
      <c r="J4005" s="2">
        <v>3.4746076000000001E-2</v>
      </c>
      <c r="K4005" s="2">
        <v>17.75</v>
      </c>
      <c r="L4005" s="2">
        <v>248.27500000000001</v>
      </c>
      <c r="M4005" s="2">
        <v>3.9</v>
      </c>
    </row>
    <row r="4006" spans="1:13" x14ac:dyDescent="0.3">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
      <c r="A4007" s="2" t="s">
        <v>17</v>
      </c>
      <c r="B4007" s="1">
        <v>4006</v>
      </c>
      <c r="C4007" s="2" t="s">
        <v>684</v>
      </c>
      <c r="D4007" s="2" t="s">
        <v>12</v>
      </c>
      <c r="E4007" s="2">
        <v>2017</v>
      </c>
      <c r="F4007" s="2" t="s">
        <v>50</v>
      </c>
      <c r="G4007" s="2" t="s">
        <v>34</v>
      </c>
      <c r="H4007" s="2" t="s">
        <v>26</v>
      </c>
      <c r="I4007" s="2" t="s">
        <v>16</v>
      </c>
      <c r="J4007" s="2">
        <v>0.11622698400000001</v>
      </c>
      <c r="K4007" s="2">
        <v>8.6150000000000002</v>
      </c>
      <c r="L4007" s="2">
        <v>95.943600000000004</v>
      </c>
      <c r="M4007" s="2">
        <v>3.9</v>
      </c>
    </row>
    <row r="4008" spans="1:13" x14ac:dyDescent="0.3">
      <c r="A4008" s="1" t="s">
        <v>17</v>
      </c>
      <c r="B4008" s="2">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
      <c r="A4009" s="2" t="s">
        <v>17</v>
      </c>
      <c r="B4009" s="1">
        <v>4008</v>
      </c>
      <c r="C4009" s="2" t="s">
        <v>1238</v>
      </c>
      <c r="D4009" s="2" t="s">
        <v>12</v>
      </c>
      <c r="E4009" s="2">
        <v>2017</v>
      </c>
      <c r="F4009" s="2" t="s">
        <v>50</v>
      </c>
      <c r="G4009" s="2" t="s">
        <v>34</v>
      </c>
      <c r="H4009" s="2" t="s">
        <v>26</v>
      </c>
      <c r="I4009" s="2" t="s">
        <v>16</v>
      </c>
      <c r="J4009" s="2">
        <v>0.17434047499999999</v>
      </c>
      <c r="K4009" s="2">
        <v>17.7</v>
      </c>
      <c r="L4009" s="2">
        <v>116.68340000000001</v>
      </c>
      <c r="M4009" s="2">
        <v>3.9</v>
      </c>
    </row>
    <row r="4010" spans="1:13" x14ac:dyDescent="0.3">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
      <c r="A4011" s="2" t="s">
        <v>17</v>
      </c>
      <c r="B4011" s="2">
        <v>4010</v>
      </c>
      <c r="C4011" s="2" t="s">
        <v>1429</v>
      </c>
      <c r="D4011" s="2" t="s">
        <v>19</v>
      </c>
      <c r="E4011" s="2">
        <v>2017</v>
      </c>
      <c r="F4011" s="2" t="s">
        <v>50</v>
      </c>
      <c r="G4011" s="2" t="s">
        <v>34</v>
      </c>
      <c r="H4011" s="2" t="s">
        <v>26</v>
      </c>
      <c r="I4011" s="2" t="s">
        <v>16</v>
      </c>
      <c r="J4011" s="2">
        <v>5.4928641E-2</v>
      </c>
      <c r="K4011" s="2">
        <v>11</v>
      </c>
      <c r="L4011" s="2">
        <v>101.7358</v>
      </c>
      <c r="M4011" s="2">
        <v>3.9</v>
      </c>
    </row>
    <row r="4012" spans="1:13" x14ac:dyDescent="0.3">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
      <c r="A4013" s="2" t="s">
        <v>17</v>
      </c>
      <c r="B4013" s="1">
        <v>4012</v>
      </c>
      <c r="C4013" s="2" t="s">
        <v>1411</v>
      </c>
      <c r="D4013" s="2" t="s">
        <v>42</v>
      </c>
      <c r="E4013" s="2">
        <v>2017</v>
      </c>
      <c r="F4013" s="2" t="s">
        <v>50</v>
      </c>
      <c r="G4013" s="2" t="s">
        <v>34</v>
      </c>
      <c r="H4013" s="2" t="s">
        <v>26</v>
      </c>
      <c r="I4013" s="2" t="s">
        <v>16</v>
      </c>
      <c r="J4013" s="2">
        <v>3.5143024000000002E-2</v>
      </c>
      <c r="K4013" s="2">
        <v>15.35</v>
      </c>
      <c r="L4013" s="2">
        <v>124.373</v>
      </c>
      <c r="M4013" s="2">
        <v>3.9</v>
      </c>
    </row>
    <row r="4014" spans="1:13" x14ac:dyDescent="0.3">
      <c r="A4014" s="1" t="s">
        <v>17</v>
      </c>
      <c r="B4014" s="2">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
      <c r="A4015" s="2" t="s">
        <v>17</v>
      </c>
      <c r="B4015" s="1">
        <v>4014</v>
      </c>
      <c r="C4015" s="2" t="s">
        <v>950</v>
      </c>
      <c r="D4015" s="2" t="s">
        <v>42</v>
      </c>
      <c r="E4015" s="2">
        <v>2017</v>
      </c>
      <c r="F4015" s="2" t="s">
        <v>50</v>
      </c>
      <c r="G4015" s="2" t="s">
        <v>34</v>
      </c>
      <c r="H4015" s="2" t="s">
        <v>26</v>
      </c>
      <c r="I4015" s="2" t="s">
        <v>16</v>
      </c>
      <c r="J4015" s="2">
        <v>1.0600287E-2</v>
      </c>
      <c r="K4015" s="2">
        <v>21.1</v>
      </c>
      <c r="L4015" s="2">
        <v>233.9958</v>
      </c>
      <c r="M4015" s="2">
        <v>3.9</v>
      </c>
    </row>
    <row r="4016" spans="1:13" x14ac:dyDescent="0.3">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
      <c r="A4017" s="2" t="s">
        <v>17</v>
      </c>
      <c r="B4017" s="2">
        <v>4016</v>
      </c>
      <c r="C4017" s="2" t="s">
        <v>383</v>
      </c>
      <c r="D4017" s="2" t="s">
        <v>54</v>
      </c>
      <c r="E4017" s="2">
        <v>2017</v>
      </c>
      <c r="F4017" s="2" t="s">
        <v>50</v>
      </c>
      <c r="G4017" s="2" t="s">
        <v>34</v>
      </c>
      <c r="H4017" s="2" t="s">
        <v>26</v>
      </c>
      <c r="I4017" s="2" t="s">
        <v>16</v>
      </c>
      <c r="J4017" s="2">
        <v>0.123007534</v>
      </c>
      <c r="K4017" s="2">
        <v>12.65</v>
      </c>
      <c r="L4017" s="2">
        <v>106.0938</v>
      </c>
      <c r="M4017" s="2">
        <v>3.9</v>
      </c>
    </row>
    <row r="4018" spans="1:13" x14ac:dyDescent="0.3">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
      <c r="A4019" s="2" t="s">
        <v>17</v>
      </c>
      <c r="B4019" s="1">
        <v>4018</v>
      </c>
      <c r="C4019" s="2" t="s">
        <v>799</v>
      </c>
      <c r="D4019" s="2" t="s">
        <v>64</v>
      </c>
      <c r="E4019" s="2">
        <v>2017</v>
      </c>
      <c r="F4019" s="2" t="s">
        <v>50</v>
      </c>
      <c r="G4019" s="2" t="s">
        <v>34</v>
      </c>
      <c r="H4019" s="2" t="s">
        <v>26</v>
      </c>
      <c r="I4019" s="2" t="s">
        <v>16</v>
      </c>
      <c r="J4019" s="2">
        <v>7.3354286000000005E-2</v>
      </c>
      <c r="K4019" s="2">
        <v>11.15</v>
      </c>
      <c r="L4019" s="2">
        <v>66.8142</v>
      </c>
      <c r="M4019" s="2">
        <v>3.9</v>
      </c>
    </row>
    <row r="4020" spans="1:13" x14ac:dyDescent="0.3">
      <c r="A4020" s="1" t="s">
        <v>17</v>
      </c>
      <c r="B4020" s="2">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
      <c r="A4021" s="2" t="s">
        <v>17</v>
      </c>
      <c r="B4021" s="1">
        <v>4020</v>
      </c>
      <c r="C4021" s="2" t="s">
        <v>1435</v>
      </c>
      <c r="D4021" s="2" t="s">
        <v>159</v>
      </c>
      <c r="E4021" s="2">
        <v>2017</v>
      </c>
      <c r="F4021" s="2" t="s">
        <v>50</v>
      </c>
      <c r="G4021" s="2" t="s">
        <v>34</v>
      </c>
      <c r="H4021" s="2" t="s">
        <v>26</v>
      </c>
      <c r="I4021" s="2" t="s">
        <v>16</v>
      </c>
      <c r="J4021" s="2">
        <v>0</v>
      </c>
      <c r="K4021" s="2">
        <v>12.15</v>
      </c>
      <c r="L4021" s="2">
        <v>119.244</v>
      </c>
      <c r="M4021" s="2">
        <v>3.9</v>
      </c>
    </row>
    <row r="4022" spans="1:13" x14ac:dyDescent="0.3">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
      <c r="A4023" s="2" t="s">
        <v>17</v>
      </c>
      <c r="B4023" s="2">
        <v>4022</v>
      </c>
      <c r="C4023" s="2" t="s">
        <v>1535</v>
      </c>
      <c r="D4023" s="2" t="s">
        <v>159</v>
      </c>
      <c r="E4023" s="2">
        <v>2017</v>
      </c>
      <c r="F4023" s="2" t="s">
        <v>50</v>
      </c>
      <c r="G4023" s="2" t="s">
        <v>34</v>
      </c>
      <c r="H4023" s="2" t="s">
        <v>26</v>
      </c>
      <c r="I4023" s="2" t="s">
        <v>16</v>
      </c>
      <c r="J4023" s="2">
        <v>4.1283360999999998E-2</v>
      </c>
      <c r="K4023" s="2">
        <v>14</v>
      </c>
      <c r="L4023" s="2">
        <v>182.46340000000001</v>
      </c>
      <c r="M4023" s="2">
        <v>3.9</v>
      </c>
    </row>
    <row r="4024" spans="1:13" x14ac:dyDescent="0.3">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
      <c r="A4025" s="2" t="s">
        <v>10</v>
      </c>
      <c r="B4025" s="1">
        <v>4024</v>
      </c>
      <c r="C4025" s="2" t="s">
        <v>899</v>
      </c>
      <c r="D4025" s="2" t="s">
        <v>28</v>
      </c>
      <c r="E4025" s="2">
        <v>2017</v>
      </c>
      <c r="F4025" s="2" t="s">
        <v>50</v>
      </c>
      <c r="G4025" s="2" t="s">
        <v>34</v>
      </c>
      <c r="H4025" s="2" t="s">
        <v>26</v>
      </c>
      <c r="I4025" s="2" t="s">
        <v>16</v>
      </c>
      <c r="J4025" s="2">
        <v>7.3721115000000004E-2</v>
      </c>
      <c r="K4025" s="2">
        <v>12.5</v>
      </c>
      <c r="L4025" s="2">
        <v>85.619799999999998</v>
      </c>
      <c r="M4025" s="2">
        <v>3.9</v>
      </c>
    </row>
    <row r="4026" spans="1:13" x14ac:dyDescent="0.3">
      <c r="A4026" s="1" t="s">
        <v>10</v>
      </c>
      <c r="B4026" s="2">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
      <c r="A4027" s="2" t="s">
        <v>10</v>
      </c>
      <c r="B4027" s="1">
        <v>4026</v>
      </c>
      <c r="C4027" s="2" t="s">
        <v>1333</v>
      </c>
      <c r="D4027" s="2" t="s">
        <v>24</v>
      </c>
      <c r="E4027" s="2">
        <v>2017</v>
      </c>
      <c r="F4027" s="2" t="s">
        <v>50</v>
      </c>
      <c r="G4027" s="2" t="s">
        <v>34</v>
      </c>
      <c r="H4027" s="2" t="s">
        <v>26</v>
      </c>
      <c r="I4027" s="2" t="s">
        <v>16</v>
      </c>
      <c r="J4027" s="2">
        <v>0.12839799499999999</v>
      </c>
      <c r="K4027" s="2">
        <v>16.2</v>
      </c>
      <c r="L4027" s="2">
        <v>178.33699999999999</v>
      </c>
      <c r="M4027" s="2">
        <v>3.9</v>
      </c>
    </row>
    <row r="4028" spans="1:13" x14ac:dyDescent="0.3">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
      <c r="A4029" s="2" t="s">
        <v>10</v>
      </c>
      <c r="B4029" s="2">
        <v>4028</v>
      </c>
      <c r="C4029" s="2" t="s">
        <v>1536</v>
      </c>
      <c r="D4029" s="2" t="s">
        <v>12</v>
      </c>
      <c r="E4029" s="2">
        <v>2017</v>
      </c>
      <c r="F4029" s="2" t="s">
        <v>50</v>
      </c>
      <c r="G4029" s="2" t="s">
        <v>34</v>
      </c>
      <c r="H4029" s="2" t="s">
        <v>26</v>
      </c>
      <c r="I4029" s="2" t="s">
        <v>16</v>
      </c>
      <c r="J4029" s="2">
        <v>0.107036943</v>
      </c>
      <c r="K4029" s="2">
        <v>5.46</v>
      </c>
      <c r="L4029" s="2">
        <v>144.27860000000001</v>
      </c>
      <c r="M4029" s="2">
        <v>3.9</v>
      </c>
    </row>
    <row r="4030" spans="1:13" x14ac:dyDescent="0.3">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
      <c r="A4031" s="2" t="s">
        <v>10</v>
      </c>
      <c r="B4031" s="1">
        <v>4030</v>
      </c>
      <c r="C4031" s="2" t="s">
        <v>1514</v>
      </c>
      <c r="D4031" s="2" t="s">
        <v>12</v>
      </c>
      <c r="E4031" s="2">
        <v>2017</v>
      </c>
      <c r="F4031" s="2" t="s">
        <v>50</v>
      </c>
      <c r="G4031" s="2" t="s">
        <v>34</v>
      </c>
      <c r="H4031" s="2" t="s">
        <v>26</v>
      </c>
      <c r="I4031" s="2" t="s">
        <v>16</v>
      </c>
      <c r="J4031" s="2">
        <v>1.3035609E-2</v>
      </c>
      <c r="K4031" s="2">
        <v>13.65</v>
      </c>
      <c r="L4031" s="2">
        <v>114.7834</v>
      </c>
      <c r="M4031" s="2">
        <v>3.9</v>
      </c>
    </row>
    <row r="4032" spans="1:13" x14ac:dyDescent="0.3">
      <c r="A4032" s="1" t="s">
        <v>10</v>
      </c>
      <c r="B4032" s="2">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
      <c r="A4033" s="2" t="s">
        <v>10</v>
      </c>
      <c r="B4033" s="1">
        <v>4032</v>
      </c>
      <c r="C4033" s="2" t="s">
        <v>1012</v>
      </c>
      <c r="D4033" s="2" t="s">
        <v>12</v>
      </c>
      <c r="E4033" s="2">
        <v>2017</v>
      </c>
      <c r="F4033" s="2" t="s">
        <v>50</v>
      </c>
      <c r="G4033" s="2" t="s">
        <v>34</v>
      </c>
      <c r="H4033" s="2" t="s">
        <v>26</v>
      </c>
      <c r="I4033" s="2" t="s">
        <v>16</v>
      </c>
      <c r="J4033" s="2">
        <v>0.11319581500000001</v>
      </c>
      <c r="K4033" s="2">
        <v>15.35</v>
      </c>
      <c r="L4033" s="2">
        <v>190.85040000000001</v>
      </c>
      <c r="M4033" s="2">
        <v>3.9</v>
      </c>
    </row>
    <row r="4034" spans="1:13" x14ac:dyDescent="0.3">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
      <c r="A4035" s="2" t="s">
        <v>35</v>
      </c>
      <c r="B4035" s="2">
        <v>4034</v>
      </c>
      <c r="C4035" s="2" t="s">
        <v>833</v>
      </c>
      <c r="D4035" s="2" t="s">
        <v>48</v>
      </c>
      <c r="E4035" s="2">
        <v>2017</v>
      </c>
      <c r="F4035" s="2" t="s">
        <v>50</v>
      </c>
      <c r="G4035" s="2" t="s">
        <v>34</v>
      </c>
      <c r="H4035" s="2" t="s">
        <v>26</v>
      </c>
      <c r="I4035" s="2" t="s">
        <v>16</v>
      </c>
      <c r="J4035" s="2">
        <v>5.2434201E-2</v>
      </c>
      <c r="K4035" s="2">
        <v>17.5</v>
      </c>
      <c r="L4035" s="2">
        <v>103.999</v>
      </c>
      <c r="M4035" s="2">
        <v>3.9</v>
      </c>
    </row>
    <row r="4036" spans="1:13" x14ac:dyDescent="0.3">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
      <c r="A4037" s="2" t="s">
        <v>17</v>
      </c>
      <c r="B4037" s="1">
        <v>4036</v>
      </c>
      <c r="C4037" s="2" t="s">
        <v>1075</v>
      </c>
      <c r="D4037" s="2" t="s">
        <v>28</v>
      </c>
      <c r="E4037" s="2">
        <v>2011</v>
      </c>
      <c r="F4037" s="2" t="s">
        <v>39</v>
      </c>
      <c r="G4037" s="2" t="s">
        <v>21</v>
      </c>
      <c r="H4037" s="2" t="s">
        <v>15</v>
      </c>
      <c r="I4037" s="2" t="s">
        <v>40</v>
      </c>
      <c r="J4037" s="2">
        <v>5.3732323999999998E-2</v>
      </c>
      <c r="K4037" s="2">
        <v>10.1</v>
      </c>
      <c r="L4037" s="2">
        <v>49.800800000000002</v>
      </c>
      <c r="M4037" s="2">
        <v>3.9</v>
      </c>
    </row>
    <row r="4038" spans="1:13" x14ac:dyDescent="0.3">
      <c r="A4038" s="1" t="s">
        <v>17</v>
      </c>
      <c r="B4038" s="2">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
      <c r="A4039" s="2" t="s">
        <v>17</v>
      </c>
      <c r="B4039" s="1">
        <v>4038</v>
      </c>
      <c r="C4039" s="2" t="s">
        <v>1440</v>
      </c>
      <c r="D4039" s="2" t="s">
        <v>24</v>
      </c>
      <c r="E4039" s="2">
        <v>2011</v>
      </c>
      <c r="F4039" s="2" t="s">
        <v>39</v>
      </c>
      <c r="G4039" s="2" t="s">
        <v>21</v>
      </c>
      <c r="H4039" s="2" t="s">
        <v>15</v>
      </c>
      <c r="I4039" s="2" t="s">
        <v>40</v>
      </c>
      <c r="J4039" s="2">
        <v>0.14186016100000001</v>
      </c>
      <c r="K4039" s="2">
        <v>6.4</v>
      </c>
      <c r="L4039" s="2">
        <v>41.079599999999999</v>
      </c>
      <c r="M4039" s="2">
        <v>3.9</v>
      </c>
    </row>
    <row r="4040" spans="1:13" x14ac:dyDescent="0.3">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
      <c r="A4041" s="2" t="s">
        <v>17</v>
      </c>
      <c r="B4041" s="2">
        <v>4040</v>
      </c>
      <c r="C4041" s="2" t="s">
        <v>278</v>
      </c>
      <c r="D4041" s="2" t="s">
        <v>19</v>
      </c>
      <c r="E4041" s="2">
        <v>2011</v>
      </c>
      <c r="F4041" s="2" t="s">
        <v>39</v>
      </c>
      <c r="G4041" s="2" t="s">
        <v>21</v>
      </c>
      <c r="H4041" s="2" t="s">
        <v>15</v>
      </c>
      <c r="I4041" s="2" t="s">
        <v>40</v>
      </c>
      <c r="J4041" s="2">
        <v>0.12676590300000001</v>
      </c>
      <c r="K4041" s="2">
        <v>16.75</v>
      </c>
      <c r="L4041" s="2">
        <v>35.7532</v>
      </c>
      <c r="M4041" s="2">
        <v>3.9</v>
      </c>
    </row>
    <row r="4042" spans="1:13" x14ac:dyDescent="0.3">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
      <c r="A4043" s="2" t="s">
        <v>17</v>
      </c>
      <c r="B4043" s="1">
        <v>4042</v>
      </c>
      <c r="C4043" s="2" t="s">
        <v>1509</v>
      </c>
      <c r="D4043" s="2" t="s">
        <v>48</v>
      </c>
      <c r="E4043" s="2">
        <v>2011</v>
      </c>
      <c r="F4043" s="2" t="s">
        <v>39</v>
      </c>
      <c r="G4043" s="2" t="s">
        <v>21</v>
      </c>
      <c r="H4043" s="2" t="s">
        <v>30</v>
      </c>
      <c r="I4043" s="2" t="s">
        <v>40</v>
      </c>
      <c r="J4043" s="2">
        <v>0.13009504399999999</v>
      </c>
      <c r="K4043" s="2">
        <v>18.25</v>
      </c>
      <c r="L4043" s="2">
        <v>257.2962</v>
      </c>
      <c r="M4043" s="2">
        <v>3.9</v>
      </c>
    </row>
    <row r="4044" spans="1:13" x14ac:dyDescent="0.3">
      <c r="A4044" s="1" t="s">
        <v>17</v>
      </c>
      <c r="B4044" s="2">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
      <c r="A4045" s="2" t="s">
        <v>17</v>
      </c>
      <c r="B4045" s="1">
        <v>4044</v>
      </c>
      <c r="C4045" s="2" t="s">
        <v>1537</v>
      </c>
      <c r="D4045" s="2" t="s">
        <v>32</v>
      </c>
      <c r="E4045" s="2">
        <v>2011</v>
      </c>
      <c r="F4045" s="2" t="s">
        <v>39</v>
      </c>
      <c r="G4045" s="2" t="s">
        <v>21</v>
      </c>
      <c r="H4045" s="2" t="s">
        <v>30</v>
      </c>
      <c r="I4045" s="2" t="s">
        <v>40</v>
      </c>
      <c r="J4045" s="2">
        <v>3.5568147000000001E-2</v>
      </c>
      <c r="K4045" s="2">
        <v>20.75</v>
      </c>
      <c r="L4045" s="2">
        <v>151.80240000000001</v>
      </c>
      <c r="M4045" s="2">
        <v>3.9</v>
      </c>
    </row>
    <row r="4046" spans="1:13" x14ac:dyDescent="0.3">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
      <c r="A4047" s="2" t="s">
        <v>10</v>
      </c>
      <c r="B4047" s="2">
        <v>4046</v>
      </c>
      <c r="C4047" s="2" t="s">
        <v>1029</v>
      </c>
      <c r="D4047" s="2" t="s">
        <v>54</v>
      </c>
      <c r="E4047" s="2">
        <v>2011</v>
      </c>
      <c r="F4047" s="2" t="s">
        <v>39</v>
      </c>
      <c r="G4047" s="2" t="s">
        <v>21</v>
      </c>
      <c r="H4047" s="2" t="s">
        <v>30</v>
      </c>
      <c r="I4047" s="2" t="s">
        <v>40</v>
      </c>
      <c r="J4047" s="2">
        <v>0.102262138</v>
      </c>
      <c r="K4047" s="2">
        <v>15.85</v>
      </c>
      <c r="L4047" s="2">
        <v>47.174399999999999</v>
      </c>
      <c r="M4047" s="2">
        <v>3.9</v>
      </c>
    </row>
    <row r="4048" spans="1:13" x14ac:dyDescent="0.3">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
      <c r="A4049" s="2" t="s">
        <v>10</v>
      </c>
      <c r="B4049" s="1">
        <v>4048</v>
      </c>
      <c r="C4049" s="2" t="s">
        <v>1202</v>
      </c>
      <c r="D4049" s="2" t="s">
        <v>48</v>
      </c>
      <c r="E4049" s="2">
        <v>2011</v>
      </c>
      <c r="F4049" s="2" t="s">
        <v>39</v>
      </c>
      <c r="G4049" s="2" t="s">
        <v>21</v>
      </c>
      <c r="H4049" s="2" t="s">
        <v>26</v>
      </c>
      <c r="I4049" s="2" t="s">
        <v>40</v>
      </c>
      <c r="J4049" s="2">
        <v>6.5649352999999994E-2</v>
      </c>
      <c r="K4049" s="2">
        <v>17.600000000000001</v>
      </c>
      <c r="L4049" s="2">
        <v>94.840999999999994</v>
      </c>
      <c r="M4049" s="2">
        <v>3.9</v>
      </c>
    </row>
    <row r="4050" spans="1:13" x14ac:dyDescent="0.3">
      <c r="A4050" s="1" t="s">
        <v>17</v>
      </c>
      <c r="B4050" s="2">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
      <c r="A4051" s="2" t="s">
        <v>17</v>
      </c>
      <c r="B4051" s="1">
        <v>4050</v>
      </c>
      <c r="C4051" s="2" t="s">
        <v>224</v>
      </c>
      <c r="D4051" s="2" t="s">
        <v>95</v>
      </c>
      <c r="E4051" s="2">
        <v>2014</v>
      </c>
      <c r="F4051" s="2" t="s">
        <v>29</v>
      </c>
      <c r="G4051" s="2" t="s">
        <v>21</v>
      </c>
      <c r="H4051" s="2" t="s">
        <v>30</v>
      </c>
      <c r="I4051" s="2" t="s">
        <v>16</v>
      </c>
      <c r="J4051" s="2">
        <v>8.0527064999999995E-2</v>
      </c>
      <c r="K4051" s="2">
        <v>14.35</v>
      </c>
      <c r="L4051" s="2">
        <v>79.296000000000006</v>
      </c>
      <c r="M4051" s="2">
        <v>3.9</v>
      </c>
    </row>
    <row r="4052" spans="1:13" x14ac:dyDescent="0.3">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
      <c r="A4053" s="2" t="s">
        <v>17</v>
      </c>
      <c r="B4053" s="2">
        <v>4052</v>
      </c>
      <c r="C4053" s="2" t="s">
        <v>853</v>
      </c>
      <c r="D4053" s="2" t="s">
        <v>67</v>
      </c>
      <c r="E4053" s="2">
        <v>2014</v>
      </c>
      <c r="F4053" s="2" t="s">
        <v>29</v>
      </c>
      <c r="G4053" s="2" t="s">
        <v>21</v>
      </c>
      <c r="H4053" s="2" t="s">
        <v>30</v>
      </c>
      <c r="I4053" s="2" t="s">
        <v>16</v>
      </c>
      <c r="J4053" s="2">
        <v>7.9943600000000007E-3</v>
      </c>
      <c r="K4053" s="2">
        <v>17.600000000000001</v>
      </c>
      <c r="L4053" s="2">
        <v>171.6422</v>
      </c>
      <c r="M4053" s="2">
        <v>3.9</v>
      </c>
    </row>
    <row r="4054" spans="1:13" x14ac:dyDescent="0.3">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
      <c r="A4055" s="2" t="s">
        <v>17</v>
      </c>
      <c r="B4055" s="1">
        <v>4054</v>
      </c>
      <c r="C4055" s="2" t="s">
        <v>1410</v>
      </c>
      <c r="D4055" s="2" t="s">
        <v>12</v>
      </c>
      <c r="E4055" s="2">
        <v>2014</v>
      </c>
      <c r="F4055" s="2" t="s">
        <v>29</v>
      </c>
      <c r="G4055" s="2" t="s">
        <v>21</v>
      </c>
      <c r="H4055" s="2" t="s">
        <v>30</v>
      </c>
      <c r="I4055" s="2" t="s">
        <v>16</v>
      </c>
      <c r="J4055" s="2">
        <v>9.3307667999999996E-2</v>
      </c>
      <c r="K4055" s="2">
        <v>7.3250000000000002</v>
      </c>
      <c r="L4055" s="2">
        <v>92.714600000000004</v>
      </c>
      <c r="M4055" s="2">
        <v>3.9</v>
      </c>
    </row>
    <row r="4056" spans="1:13" x14ac:dyDescent="0.3">
      <c r="A4056" s="1" t="s">
        <v>17</v>
      </c>
      <c r="B4056" s="2">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
      <c r="A4057" s="2" t="s">
        <v>17</v>
      </c>
      <c r="B4057" s="1">
        <v>4056</v>
      </c>
      <c r="C4057" s="2" t="s">
        <v>1130</v>
      </c>
      <c r="D4057" s="2" t="s">
        <v>61</v>
      </c>
      <c r="E4057" s="2">
        <v>2014</v>
      </c>
      <c r="F4057" s="2" t="s">
        <v>29</v>
      </c>
      <c r="G4057" s="2" t="s">
        <v>21</v>
      </c>
      <c r="H4057" s="2" t="s">
        <v>30</v>
      </c>
      <c r="I4057" s="2" t="s">
        <v>16</v>
      </c>
      <c r="J4057" s="2">
        <v>8.3768521999999998E-2</v>
      </c>
      <c r="K4057" s="2">
        <v>6.3849999999999998</v>
      </c>
      <c r="L4057" s="2">
        <v>109.8596</v>
      </c>
      <c r="M4057" s="2">
        <v>3.9</v>
      </c>
    </row>
    <row r="4058" spans="1:13" x14ac:dyDescent="0.3">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
      <c r="A4059" s="2" t="s">
        <v>17</v>
      </c>
      <c r="B4059" s="2">
        <v>4058</v>
      </c>
      <c r="C4059" s="2" t="s">
        <v>991</v>
      </c>
      <c r="D4059" s="2" t="s">
        <v>19</v>
      </c>
      <c r="E4059" s="2">
        <v>2014</v>
      </c>
      <c r="F4059" s="2" t="s">
        <v>29</v>
      </c>
      <c r="G4059" s="2" t="s">
        <v>21</v>
      </c>
      <c r="H4059" s="2" t="s">
        <v>30</v>
      </c>
      <c r="I4059" s="2" t="s">
        <v>16</v>
      </c>
      <c r="J4059" s="2">
        <v>3.7863309999999997E-2</v>
      </c>
      <c r="K4059" s="2">
        <v>11</v>
      </c>
      <c r="L4059" s="2">
        <v>40.948</v>
      </c>
      <c r="M4059" s="2">
        <v>3.9</v>
      </c>
    </row>
    <row r="4060" spans="1:13" x14ac:dyDescent="0.3">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
      <c r="A4061" s="2" t="s">
        <v>17</v>
      </c>
      <c r="B4061" s="1">
        <v>4060</v>
      </c>
      <c r="C4061" s="2" t="s">
        <v>1131</v>
      </c>
      <c r="D4061" s="2" t="s">
        <v>42</v>
      </c>
      <c r="E4061" s="2">
        <v>2014</v>
      </c>
      <c r="F4061" s="2" t="s">
        <v>29</v>
      </c>
      <c r="G4061" s="2" t="s">
        <v>21</v>
      </c>
      <c r="H4061" s="2" t="s">
        <v>30</v>
      </c>
      <c r="I4061" s="2" t="s">
        <v>16</v>
      </c>
      <c r="J4061" s="2">
        <v>4.4771472999999999E-2</v>
      </c>
      <c r="K4061" s="2">
        <v>7.1050000000000004</v>
      </c>
      <c r="L4061" s="2">
        <v>58.2562</v>
      </c>
      <c r="M4061" s="2">
        <v>3.9</v>
      </c>
    </row>
    <row r="4062" spans="1:13" x14ac:dyDescent="0.3">
      <c r="A4062" s="1" t="s">
        <v>17</v>
      </c>
      <c r="B4062" s="2">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
      <c r="A4063" s="2" t="s">
        <v>17</v>
      </c>
      <c r="B4063" s="1">
        <v>4062</v>
      </c>
      <c r="C4063" s="2" t="s">
        <v>152</v>
      </c>
      <c r="D4063" s="2" t="s">
        <v>153</v>
      </c>
      <c r="E4063" s="2">
        <v>2014</v>
      </c>
      <c r="F4063" s="2" t="s">
        <v>29</v>
      </c>
      <c r="G4063" s="2" t="s">
        <v>21</v>
      </c>
      <c r="H4063" s="2" t="s">
        <v>30</v>
      </c>
      <c r="I4063" s="2" t="s">
        <v>16</v>
      </c>
      <c r="J4063" s="2">
        <v>7.3349551999999998E-2</v>
      </c>
      <c r="K4063" s="2">
        <v>17.75</v>
      </c>
      <c r="L4063" s="2">
        <v>34.221600000000002</v>
      </c>
      <c r="M4063" s="2">
        <v>3.9</v>
      </c>
    </row>
    <row r="4064" spans="1:13" x14ac:dyDescent="0.3">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
      <c r="A4065" s="2" t="s">
        <v>17</v>
      </c>
      <c r="B4065" s="2">
        <v>4064</v>
      </c>
      <c r="C4065" s="2" t="s">
        <v>656</v>
      </c>
      <c r="D4065" s="2" t="s">
        <v>48</v>
      </c>
      <c r="E4065" s="2">
        <v>2014</v>
      </c>
      <c r="F4065" s="2" t="s">
        <v>29</v>
      </c>
      <c r="G4065" s="2" t="s">
        <v>21</v>
      </c>
      <c r="H4065" s="2" t="s">
        <v>30</v>
      </c>
      <c r="I4065" s="2" t="s">
        <v>16</v>
      </c>
      <c r="J4065" s="2">
        <v>0.103356186</v>
      </c>
      <c r="K4065" s="2">
        <v>15.5</v>
      </c>
      <c r="L4065" s="2">
        <v>142.84700000000001</v>
      </c>
      <c r="M4065" s="2">
        <v>3.9</v>
      </c>
    </row>
    <row r="4066" spans="1:13" x14ac:dyDescent="0.3">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
      <c r="A4067" s="2" t="s">
        <v>10</v>
      </c>
      <c r="B4067" s="1">
        <v>4066</v>
      </c>
      <c r="C4067" s="2" t="s">
        <v>421</v>
      </c>
      <c r="D4067" s="2" t="s">
        <v>95</v>
      </c>
      <c r="E4067" s="2">
        <v>2014</v>
      </c>
      <c r="F4067" s="2" t="s">
        <v>29</v>
      </c>
      <c r="G4067" s="2" t="s">
        <v>21</v>
      </c>
      <c r="H4067" s="2" t="s">
        <v>30</v>
      </c>
      <c r="I4067" s="2" t="s">
        <v>16</v>
      </c>
      <c r="J4067" s="2">
        <v>0</v>
      </c>
      <c r="K4067" s="2">
        <v>6.78</v>
      </c>
      <c r="L4067" s="2">
        <v>94.012</v>
      </c>
      <c r="M4067" s="2">
        <v>3.9</v>
      </c>
    </row>
    <row r="4068" spans="1:13" x14ac:dyDescent="0.3">
      <c r="A4068" s="1" t="s">
        <v>10</v>
      </c>
      <c r="B4068" s="2">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
      <c r="A4069" s="2" t="s">
        <v>10</v>
      </c>
      <c r="B4069" s="1">
        <v>4068</v>
      </c>
      <c r="C4069" s="2" t="s">
        <v>1344</v>
      </c>
      <c r="D4069" s="2" t="s">
        <v>74</v>
      </c>
      <c r="E4069" s="2">
        <v>2014</v>
      </c>
      <c r="F4069" s="2" t="s">
        <v>29</v>
      </c>
      <c r="G4069" s="2" t="s">
        <v>21</v>
      </c>
      <c r="H4069" s="2" t="s">
        <v>30</v>
      </c>
      <c r="I4069" s="2" t="s">
        <v>16</v>
      </c>
      <c r="J4069" s="2">
        <v>6.0615254E-2</v>
      </c>
      <c r="K4069" s="2">
        <v>10.695</v>
      </c>
      <c r="L4069" s="2">
        <v>174.0712</v>
      </c>
      <c r="M4069" s="2">
        <v>3.9</v>
      </c>
    </row>
    <row r="4070" spans="1:13" x14ac:dyDescent="0.3">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
      <c r="A4071" s="2" t="s">
        <v>10</v>
      </c>
      <c r="B4071" s="2">
        <v>4070</v>
      </c>
      <c r="C4071" s="2" t="s">
        <v>155</v>
      </c>
      <c r="D4071" s="2" t="s">
        <v>28</v>
      </c>
      <c r="E4071" s="2">
        <v>2014</v>
      </c>
      <c r="F4071" s="2" t="s">
        <v>29</v>
      </c>
      <c r="G4071" s="2" t="s">
        <v>21</v>
      </c>
      <c r="H4071" s="2" t="s">
        <v>30</v>
      </c>
      <c r="I4071" s="2" t="s">
        <v>16</v>
      </c>
      <c r="J4071" s="2">
        <v>0.10399675999999999</v>
      </c>
      <c r="K4071" s="2">
        <v>20</v>
      </c>
      <c r="L4071" s="2">
        <v>107.4622</v>
      </c>
      <c r="M4071" s="2">
        <v>3.9</v>
      </c>
    </row>
    <row r="4072" spans="1:13" x14ac:dyDescent="0.3">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
      <c r="A4073" s="2" t="s">
        <v>10</v>
      </c>
      <c r="B4073" s="1">
        <v>4072</v>
      </c>
      <c r="C4073" s="2" t="s">
        <v>126</v>
      </c>
      <c r="D4073" s="2" t="s">
        <v>24</v>
      </c>
      <c r="E4073" s="2">
        <v>2014</v>
      </c>
      <c r="F4073" s="2" t="s">
        <v>29</v>
      </c>
      <c r="G4073" s="2" t="s">
        <v>21</v>
      </c>
      <c r="H4073" s="2" t="s">
        <v>30</v>
      </c>
      <c r="I4073" s="2" t="s">
        <v>16</v>
      </c>
      <c r="J4073" s="2">
        <v>6.6674465000000002E-2</v>
      </c>
      <c r="K4073" s="2">
        <v>11.3</v>
      </c>
      <c r="L4073" s="2">
        <v>259.19619999999998</v>
      </c>
      <c r="M4073" s="2">
        <v>3.9</v>
      </c>
    </row>
    <row r="4074" spans="1:13" x14ac:dyDescent="0.3">
      <c r="A4074" s="1" t="s">
        <v>10</v>
      </c>
      <c r="B4074" s="2">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
      <c r="A4075" s="2" t="s">
        <v>10</v>
      </c>
      <c r="B4075" s="1">
        <v>4074</v>
      </c>
      <c r="C4075" s="2" t="s">
        <v>1520</v>
      </c>
      <c r="D4075" s="2" t="s">
        <v>12</v>
      </c>
      <c r="E4075" s="2">
        <v>2014</v>
      </c>
      <c r="F4075" s="2" t="s">
        <v>29</v>
      </c>
      <c r="G4075" s="2" t="s">
        <v>21</v>
      </c>
      <c r="H4075" s="2" t="s">
        <v>30</v>
      </c>
      <c r="I4075" s="2" t="s">
        <v>16</v>
      </c>
      <c r="J4075" s="2">
        <v>0</v>
      </c>
      <c r="K4075" s="2">
        <v>15.7</v>
      </c>
      <c r="L4075" s="2">
        <v>112.45440000000001</v>
      </c>
      <c r="M4075" s="2">
        <v>3.9</v>
      </c>
    </row>
    <row r="4076" spans="1:13" x14ac:dyDescent="0.3">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
      <c r="A4077" s="2" t="s">
        <v>35</v>
      </c>
      <c r="B4077" s="2">
        <v>4076</v>
      </c>
      <c r="C4077" s="2" t="s">
        <v>1365</v>
      </c>
      <c r="D4077" s="2" t="s">
        <v>28</v>
      </c>
      <c r="E4077" s="2">
        <v>2014</v>
      </c>
      <c r="F4077" s="2" t="s">
        <v>29</v>
      </c>
      <c r="G4077" s="2" t="s">
        <v>21</v>
      </c>
      <c r="H4077" s="2" t="s">
        <v>30</v>
      </c>
      <c r="I4077" s="2" t="s">
        <v>16</v>
      </c>
      <c r="J4077" s="2">
        <v>4.5614252000000001E-2</v>
      </c>
      <c r="K4077" s="2">
        <v>5.9050000000000002</v>
      </c>
      <c r="L4077" s="2">
        <v>221.54560000000001</v>
      </c>
      <c r="M4077" s="2">
        <v>3.9</v>
      </c>
    </row>
    <row r="4078" spans="1:13" x14ac:dyDescent="0.3">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
      <c r="A4079" s="2" t="s">
        <v>10</v>
      </c>
      <c r="B4079" s="1">
        <v>4078</v>
      </c>
      <c r="C4079" s="2" t="s">
        <v>759</v>
      </c>
      <c r="D4079" s="2" t="s">
        <v>12</v>
      </c>
      <c r="E4079" s="2">
        <v>2014</v>
      </c>
      <c r="F4079" s="2" t="s">
        <v>29</v>
      </c>
      <c r="G4079" s="2" t="s">
        <v>21</v>
      </c>
      <c r="H4079" s="2" t="s">
        <v>30</v>
      </c>
      <c r="I4079" s="2" t="s">
        <v>16</v>
      </c>
      <c r="J4079" s="2">
        <v>2.8958563E-2</v>
      </c>
      <c r="K4079" s="2">
        <v>6.76</v>
      </c>
      <c r="L4079" s="2">
        <v>78.396000000000001</v>
      </c>
      <c r="M4079" s="2">
        <v>3.9</v>
      </c>
    </row>
    <row r="4080" spans="1:13" x14ac:dyDescent="0.3">
      <c r="A4080" s="1" t="s">
        <v>17</v>
      </c>
      <c r="B4080" s="2">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
      <c r="A4081" s="2" t="s">
        <v>17</v>
      </c>
      <c r="B4081" s="1">
        <v>4080</v>
      </c>
      <c r="C4081" s="2" t="s">
        <v>1538</v>
      </c>
      <c r="D4081" s="2" t="s">
        <v>95</v>
      </c>
      <c r="E4081" s="2">
        <v>2022</v>
      </c>
      <c r="F4081" s="2" t="s">
        <v>20</v>
      </c>
      <c r="G4081" s="2" t="s">
        <v>21</v>
      </c>
      <c r="H4081" s="2" t="s">
        <v>15</v>
      </c>
      <c r="I4081" s="2" t="s">
        <v>22</v>
      </c>
      <c r="J4081" s="2">
        <v>8.2763630000000005E-2</v>
      </c>
      <c r="K4081" s="2">
        <v>8.2349999999999994</v>
      </c>
      <c r="L4081" s="2">
        <v>146.5076</v>
      </c>
      <c r="M4081" s="2">
        <v>3.9</v>
      </c>
    </row>
    <row r="4082" spans="1:13" x14ac:dyDescent="0.3">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
      <c r="A4083" s="2" t="s">
        <v>17</v>
      </c>
      <c r="B4083" s="2">
        <v>4082</v>
      </c>
      <c r="C4083" s="2" t="s">
        <v>1410</v>
      </c>
      <c r="D4083" s="2" t="s">
        <v>12</v>
      </c>
      <c r="E4083" s="2">
        <v>2022</v>
      </c>
      <c r="F4083" s="2" t="s">
        <v>20</v>
      </c>
      <c r="G4083" s="2" t="s">
        <v>21</v>
      </c>
      <c r="H4083" s="2" t="s">
        <v>15</v>
      </c>
      <c r="I4083" s="2" t="s">
        <v>22</v>
      </c>
      <c r="J4083" s="2">
        <v>9.3765794E-2</v>
      </c>
      <c r="K4083" s="2">
        <v>7.3250000000000002</v>
      </c>
      <c r="L4083" s="2">
        <v>90.314599999999999</v>
      </c>
      <c r="M4083" s="2">
        <v>3.9</v>
      </c>
    </row>
    <row r="4084" spans="1:13" x14ac:dyDescent="0.3">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
      <c r="A4085" s="2" t="s">
        <v>17</v>
      </c>
      <c r="B4085" s="1">
        <v>4084</v>
      </c>
      <c r="C4085" s="2" t="s">
        <v>107</v>
      </c>
      <c r="D4085" s="2" t="s">
        <v>61</v>
      </c>
      <c r="E4085" s="2">
        <v>2022</v>
      </c>
      <c r="F4085" s="2" t="s">
        <v>20</v>
      </c>
      <c r="G4085" s="2" t="s">
        <v>21</v>
      </c>
      <c r="H4085" s="2" t="s">
        <v>15</v>
      </c>
      <c r="I4085" s="2" t="s">
        <v>22</v>
      </c>
      <c r="J4085" s="2">
        <v>0</v>
      </c>
      <c r="K4085" s="2">
        <v>8.8800000000000008</v>
      </c>
      <c r="L4085" s="2">
        <v>154.06819999999999</v>
      </c>
      <c r="M4085" s="2">
        <v>3.9</v>
      </c>
    </row>
    <row r="4086" spans="1:13" x14ac:dyDescent="0.3">
      <c r="A4086" s="1" t="s">
        <v>17</v>
      </c>
      <c r="B4086" s="2">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
      <c r="A4087" s="2" t="s">
        <v>17</v>
      </c>
      <c r="B4087" s="1">
        <v>4086</v>
      </c>
      <c r="C4087" s="2" t="s">
        <v>533</v>
      </c>
      <c r="D4087" s="2" t="s">
        <v>42</v>
      </c>
      <c r="E4087" s="2">
        <v>2022</v>
      </c>
      <c r="F4087" s="2" t="s">
        <v>20</v>
      </c>
      <c r="G4087" s="2" t="s">
        <v>21</v>
      </c>
      <c r="H4087" s="2" t="s">
        <v>15</v>
      </c>
      <c r="I4087" s="2" t="s">
        <v>22</v>
      </c>
      <c r="J4087" s="2">
        <v>9.6806007999999999E-2</v>
      </c>
      <c r="K4087" s="2">
        <v>7.5</v>
      </c>
      <c r="L4087" s="2">
        <v>56.258800000000001</v>
      </c>
      <c r="M4087" s="2">
        <v>3.9</v>
      </c>
    </row>
    <row r="4088" spans="1:13" x14ac:dyDescent="0.3">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
      <c r="A4089" s="2" t="s">
        <v>17</v>
      </c>
      <c r="B4089" s="2">
        <v>4088</v>
      </c>
      <c r="C4089" s="2" t="s">
        <v>780</v>
      </c>
      <c r="D4089" s="2" t="s">
        <v>42</v>
      </c>
      <c r="E4089" s="2">
        <v>2022</v>
      </c>
      <c r="F4089" s="2" t="s">
        <v>20</v>
      </c>
      <c r="G4089" s="2" t="s">
        <v>21</v>
      </c>
      <c r="H4089" s="2" t="s">
        <v>15</v>
      </c>
      <c r="I4089" s="2" t="s">
        <v>22</v>
      </c>
      <c r="J4089" s="2">
        <v>0</v>
      </c>
      <c r="K4089" s="2">
        <v>12.15</v>
      </c>
      <c r="L4089" s="2">
        <v>118.515</v>
      </c>
      <c r="M4089" s="2">
        <v>3.9</v>
      </c>
    </row>
    <row r="4090" spans="1:13" x14ac:dyDescent="0.3">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
      <c r="A4091" s="2" t="s">
        <v>17</v>
      </c>
      <c r="B4091" s="1">
        <v>4090</v>
      </c>
      <c r="C4091" s="2" t="s">
        <v>1523</v>
      </c>
      <c r="D4091" s="2" t="s">
        <v>48</v>
      </c>
      <c r="E4091" s="2">
        <v>2022</v>
      </c>
      <c r="F4091" s="2" t="s">
        <v>20</v>
      </c>
      <c r="G4091" s="2" t="s">
        <v>21</v>
      </c>
      <c r="H4091" s="2" t="s">
        <v>15</v>
      </c>
      <c r="I4091" s="2" t="s">
        <v>22</v>
      </c>
      <c r="J4091" s="2">
        <v>1.5364173E-2</v>
      </c>
      <c r="K4091" s="2">
        <v>7.3150000000000004</v>
      </c>
      <c r="L4091" s="2">
        <v>154.334</v>
      </c>
      <c r="M4091" s="2">
        <v>3.9</v>
      </c>
    </row>
    <row r="4092" spans="1:13" x14ac:dyDescent="0.3">
      <c r="A4092" s="1" t="s">
        <v>17</v>
      </c>
      <c r="B4092" s="2">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
      <c r="A4093" s="2" t="s">
        <v>17</v>
      </c>
      <c r="B4093" s="1">
        <v>4092</v>
      </c>
      <c r="C4093" s="2" t="s">
        <v>1292</v>
      </c>
      <c r="D4093" s="2" t="s">
        <v>32</v>
      </c>
      <c r="E4093" s="2">
        <v>2022</v>
      </c>
      <c r="F4093" s="2" t="s">
        <v>20</v>
      </c>
      <c r="G4093" s="2" t="s">
        <v>21</v>
      </c>
      <c r="H4093" s="2" t="s">
        <v>15</v>
      </c>
      <c r="I4093" s="2" t="s">
        <v>22</v>
      </c>
      <c r="J4093" s="2">
        <v>9.6790497000000003E-2</v>
      </c>
      <c r="K4093" s="2">
        <v>15.35</v>
      </c>
      <c r="L4093" s="2">
        <v>197.27680000000001</v>
      </c>
      <c r="M4093" s="2">
        <v>3.9</v>
      </c>
    </row>
    <row r="4094" spans="1:13" x14ac:dyDescent="0.3">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
      <c r="A4095" s="2" t="s">
        <v>10</v>
      </c>
      <c r="B4095" s="2">
        <v>4094</v>
      </c>
      <c r="C4095" s="2" t="s">
        <v>264</v>
      </c>
      <c r="D4095" s="2" t="s">
        <v>95</v>
      </c>
      <c r="E4095" s="2">
        <v>2022</v>
      </c>
      <c r="F4095" s="2" t="s">
        <v>20</v>
      </c>
      <c r="G4095" s="2" t="s">
        <v>21</v>
      </c>
      <c r="H4095" s="2" t="s">
        <v>15</v>
      </c>
      <c r="I4095" s="2" t="s">
        <v>22</v>
      </c>
      <c r="J4095" s="2">
        <v>0.14118383000000001</v>
      </c>
      <c r="K4095" s="2">
        <v>9.8000000000000007</v>
      </c>
      <c r="L4095" s="2">
        <v>50.500799999999998</v>
      </c>
      <c r="M4095" s="2">
        <v>3.9</v>
      </c>
    </row>
    <row r="4096" spans="1:13" x14ac:dyDescent="0.3">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
      <c r="A4097" s="2" t="s">
        <v>10</v>
      </c>
      <c r="B4097" s="1">
        <v>4096</v>
      </c>
      <c r="C4097" s="2" t="s">
        <v>1482</v>
      </c>
      <c r="D4097" s="2" t="s">
        <v>67</v>
      </c>
      <c r="E4097" s="2">
        <v>2022</v>
      </c>
      <c r="F4097" s="2" t="s">
        <v>20</v>
      </c>
      <c r="G4097" s="2" t="s">
        <v>21</v>
      </c>
      <c r="H4097" s="2" t="s">
        <v>15</v>
      </c>
      <c r="I4097" s="2" t="s">
        <v>22</v>
      </c>
      <c r="J4097" s="2">
        <v>0</v>
      </c>
      <c r="K4097" s="2">
        <v>15.6</v>
      </c>
      <c r="L4097" s="2">
        <v>62.419400000000003</v>
      </c>
      <c r="M4097" s="2">
        <v>3.9</v>
      </c>
    </row>
    <row r="4098" spans="1:13" x14ac:dyDescent="0.3">
      <c r="A4098" s="1" t="s">
        <v>10</v>
      </c>
      <c r="B4098" s="2">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
      <c r="A4099" s="2" t="s">
        <v>10</v>
      </c>
      <c r="B4099" s="1">
        <v>4098</v>
      </c>
      <c r="C4099" s="2" t="s">
        <v>1534</v>
      </c>
      <c r="D4099" s="2" t="s">
        <v>24</v>
      </c>
      <c r="E4099" s="2">
        <v>2022</v>
      </c>
      <c r="F4099" s="2" t="s">
        <v>20</v>
      </c>
      <c r="G4099" s="2" t="s">
        <v>21</v>
      </c>
      <c r="H4099" s="2" t="s">
        <v>15</v>
      </c>
      <c r="I4099" s="2" t="s">
        <v>22</v>
      </c>
      <c r="J4099" s="2">
        <v>9.7709540999999997E-2</v>
      </c>
      <c r="K4099" s="2">
        <v>19</v>
      </c>
      <c r="L4099" s="2">
        <v>48.671799999999998</v>
      </c>
      <c r="M4099" s="2">
        <v>3.9</v>
      </c>
    </row>
    <row r="4100" spans="1:13" x14ac:dyDescent="0.3">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
      <c r="A4101" s="2" t="s">
        <v>10</v>
      </c>
      <c r="B4101" s="2">
        <v>4100</v>
      </c>
      <c r="C4101" s="2" t="s">
        <v>319</v>
      </c>
      <c r="D4101" s="2" t="s">
        <v>48</v>
      </c>
      <c r="E4101" s="2">
        <v>2022</v>
      </c>
      <c r="F4101" s="2" t="s">
        <v>20</v>
      </c>
      <c r="G4101" s="2" t="s">
        <v>21</v>
      </c>
      <c r="H4101" s="2" t="s">
        <v>15</v>
      </c>
      <c r="I4101" s="2" t="s">
        <v>22</v>
      </c>
      <c r="J4101" s="2">
        <v>0.105725004</v>
      </c>
      <c r="K4101" s="2">
        <v>15.6</v>
      </c>
      <c r="L4101" s="2">
        <v>169.97640000000001</v>
      </c>
      <c r="M4101" s="2">
        <v>3.9</v>
      </c>
    </row>
    <row r="4102" spans="1:13" x14ac:dyDescent="0.3">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
      <c r="A4103" s="2" t="s">
        <v>10</v>
      </c>
      <c r="B4103" s="1">
        <v>4102</v>
      </c>
      <c r="C4103" s="2" t="s">
        <v>1159</v>
      </c>
      <c r="D4103" s="2" t="s">
        <v>12</v>
      </c>
      <c r="E4103" s="2">
        <v>2022</v>
      </c>
      <c r="F4103" s="2" t="s">
        <v>20</v>
      </c>
      <c r="G4103" s="2" t="s">
        <v>21</v>
      </c>
      <c r="H4103" s="2" t="s">
        <v>15</v>
      </c>
      <c r="I4103" s="2" t="s">
        <v>22</v>
      </c>
      <c r="J4103" s="2">
        <v>5.7221176999999998E-2</v>
      </c>
      <c r="K4103" s="2">
        <v>17.2</v>
      </c>
      <c r="L4103" s="2">
        <v>225.40880000000001</v>
      </c>
      <c r="M4103" s="2">
        <v>3.9</v>
      </c>
    </row>
    <row r="4104" spans="1:13" x14ac:dyDescent="0.3">
      <c r="A4104" s="1" t="s">
        <v>17</v>
      </c>
      <c r="B4104" s="2">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
      <c r="A4105" s="2" t="s">
        <v>17</v>
      </c>
      <c r="B4105" s="1">
        <v>4104</v>
      </c>
      <c r="C4105" s="2" t="s">
        <v>766</v>
      </c>
      <c r="D4105" s="2" t="s">
        <v>28</v>
      </c>
      <c r="E4105" s="2">
        <v>2018</v>
      </c>
      <c r="F4105" s="2" t="s">
        <v>45</v>
      </c>
      <c r="G4105" s="2" t="s">
        <v>21</v>
      </c>
      <c r="H4105" s="2" t="s">
        <v>15</v>
      </c>
      <c r="I4105" s="2" t="s">
        <v>46</v>
      </c>
      <c r="J4105" s="2">
        <v>1.1206631999999999E-2</v>
      </c>
      <c r="K4105" s="2"/>
      <c r="L4105" s="2">
        <v>191.4188</v>
      </c>
      <c r="M4105" s="2">
        <v>3.9</v>
      </c>
    </row>
    <row r="4106" spans="1:13" x14ac:dyDescent="0.3">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
      <c r="A4107" s="2" t="s">
        <v>17</v>
      </c>
      <c r="B4107" s="2">
        <v>4106</v>
      </c>
      <c r="C4107" s="2" t="s">
        <v>549</v>
      </c>
      <c r="D4107" s="2" t="s">
        <v>67</v>
      </c>
      <c r="E4107" s="2">
        <v>2018</v>
      </c>
      <c r="F4107" s="2" t="s">
        <v>45</v>
      </c>
      <c r="G4107" s="2" t="s">
        <v>21</v>
      </c>
      <c r="H4107" s="2" t="s">
        <v>15</v>
      </c>
      <c r="I4107" s="2" t="s">
        <v>46</v>
      </c>
      <c r="J4107" s="2">
        <v>4.9623924E-2</v>
      </c>
      <c r="K4107" s="2"/>
      <c r="L4107" s="2">
        <v>83.224999999999994</v>
      </c>
      <c r="M4107" s="2">
        <v>3.9</v>
      </c>
    </row>
    <row r="4108" spans="1:13" x14ac:dyDescent="0.3">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
      <c r="A4109" s="2" t="s">
        <v>17</v>
      </c>
      <c r="B4109" s="1">
        <v>4108</v>
      </c>
      <c r="C4109" s="2" t="s">
        <v>716</v>
      </c>
      <c r="D4109" s="2" t="s">
        <v>24</v>
      </c>
      <c r="E4109" s="2">
        <v>2018</v>
      </c>
      <c r="F4109" s="2" t="s">
        <v>45</v>
      </c>
      <c r="G4109" s="2" t="s">
        <v>21</v>
      </c>
      <c r="H4109" s="2" t="s">
        <v>15</v>
      </c>
      <c r="I4109" s="2" t="s">
        <v>46</v>
      </c>
      <c r="J4109" s="2">
        <v>3.6494521000000002E-2</v>
      </c>
      <c r="K4109" s="2"/>
      <c r="L4109" s="2">
        <v>179.0976</v>
      </c>
      <c r="M4109" s="2">
        <v>3.9</v>
      </c>
    </row>
    <row r="4110" spans="1:13" x14ac:dyDescent="0.3">
      <c r="A4110" s="1" t="s">
        <v>17</v>
      </c>
      <c r="B4110" s="2">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
      <c r="A4111" s="2" t="s">
        <v>17</v>
      </c>
      <c r="B4111" s="1">
        <v>4110</v>
      </c>
      <c r="C4111" s="2" t="s">
        <v>671</v>
      </c>
      <c r="D4111" s="2" t="s">
        <v>42</v>
      </c>
      <c r="E4111" s="2">
        <v>2018</v>
      </c>
      <c r="F4111" s="2" t="s">
        <v>45</v>
      </c>
      <c r="G4111" s="2" t="s">
        <v>21</v>
      </c>
      <c r="H4111" s="2" t="s">
        <v>15</v>
      </c>
      <c r="I4111" s="2" t="s">
        <v>46</v>
      </c>
      <c r="J4111" s="2">
        <v>9.6411425999999995E-2</v>
      </c>
      <c r="K4111" s="2"/>
      <c r="L4111" s="2">
        <v>192.982</v>
      </c>
      <c r="M4111" s="2">
        <v>3.9</v>
      </c>
    </row>
    <row r="4112" spans="1:13" x14ac:dyDescent="0.3">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
      <c r="A4113" s="2" t="s">
        <v>17</v>
      </c>
      <c r="B4113" s="2">
        <v>4112</v>
      </c>
      <c r="C4113" s="2" t="s">
        <v>914</v>
      </c>
      <c r="D4113" s="2" t="s">
        <v>42</v>
      </c>
      <c r="E4113" s="2">
        <v>2018</v>
      </c>
      <c r="F4113" s="2" t="s">
        <v>45</v>
      </c>
      <c r="G4113" s="2" t="s">
        <v>21</v>
      </c>
      <c r="H4113" s="2" t="s">
        <v>15</v>
      </c>
      <c r="I4113" s="2" t="s">
        <v>46</v>
      </c>
      <c r="J4113" s="2">
        <v>3.4938717000000001E-2</v>
      </c>
      <c r="K4113" s="2"/>
      <c r="L4113" s="2">
        <v>49.003399999999999</v>
      </c>
      <c r="M4113" s="2">
        <v>3.9</v>
      </c>
    </row>
    <row r="4114" spans="1:13" x14ac:dyDescent="0.3">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
      <c r="A4115" s="2" t="s">
        <v>17</v>
      </c>
      <c r="B4115" s="1">
        <v>4114</v>
      </c>
      <c r="C4115" s="2" t="s">
        <v>575</v>
      </c>
      <c r="D4115" s="2" t="s">
        <v>42</v>
      </c>
      <c r="E4115" s="2">
        <v>2018</v>
      </c>
      <c r="F4115" s="2" t="s">
        <v>45</v>
      </c>
      <c r="G4115" s="2" t="s">
        <v>21</v>
      </c>
      <c r="H4115" s="2" t="s">
        <v>15</v>
      </c>
      <c r="I4115" s="2" t="s">
        <v>46</v>
      </c>
      <c r="J4115" s="2">
        <v>0.16314804099999999</v>
      </c>
      <c r="K4115" s="2"/>
      <c r="L4115" s="2">
        <v>116.61239999999999</v>
      </c>
      <c r="M4115" s="2">
        <v>3.9</v>
      </c>
    </row>
    <row r="4116" spans="1:13" x14ac:dyDescent="0.3">
      <c r="A4116" s="1" t="s">
        <v>17</v>
      </c>
      <c r="B4116" s="2">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
      <c r="A4117" s="2" t="s">
        <v>17</v>
      </c>
      <c r="B4117" s="1">
        <v>4116</v>
      </c>
      <c r="C4117" s="2" t="s">
        <v>1252</v>
      </c>
      <c r="D4117" s="2" t="s">
        <v>54</v>
      </c>
      <c r="E4117" s="2">
        <v>2018</v>
      </c>
      <c r="F4117" s="2" t="s">
        <v>45</v>
      </c>
      <c r="G4117" s="2" t="s">
        <v>21</v>
      </c>
      <c r="H4117" s="2" t="s">
        <v>15</v>
      </c>
      <c r="I4117" s="2" t="s">
        <v>46</v>
      </c>
      <c r="J4117" s="2">
        <v>0.145464606</v>
      </c>
      <c r="K4117" s="2"/>
      <c r="L4117" s="2">
        <v>105.76479999999999</v>
      </c>
      <c r="M4117" s="2">
        <v>3.9</v>
      </c>
    </row>
    <row r="4118" spans="1:13" x14ac:dyDescent="0.3">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
      <c r="A4119" s="2" t="s">
        <v>17</v>
      </c>
      <c r="B4119" s="2">
        <v>4118</v>
      </c>
      <c r="C4119" s="2" t="s">
        <v>1537</v>
      </c>
      <c r="D4119" s="2" t="s">
        <v>32</v>
      </c>
      <c r="E4119" s="2">
        <v>2018</v>
      </c>
      <c r="F4119" s="2" t="s">
        <v>45</v>
      </c>
      <c r="G4119" s="2" t="s">
        <v>21</v>
      </c>
      <c r="H4119" s="2" t="s">
        <v>15</v>
      </c>
      <c r="I4119" s="2" t="s">
        <v>46</v>
      </c>
      <c r="J4119" s="2">
        <v>0</v>
      </c>
      <c r="K4119" s="2"/>
      <c r="L4119" s="2">
        <v>153.80240000000001</v>
      </c>
      <c r="M4119" s="2">
        <v>3.9</v>
      </c>
    </row>
    <row r="4120" spans="1:13" x14ac:dyDescent="0.3">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
      <c r="A4121" s="2" t="s">
        <v>10</v>
      </c>
      <c r="B4121" s="1">
        <v>4120</v>
      </c>
      <c r="C4121" s="2" t="s">
        <v>1090</v>
      </c>
      <c r="D4121" s="2" t="s">
        <v>57</v>
      </c>
      <c r="E4121" s="2">
        <v>2018</v>
      </c>
      <c r="F4121" s="2" t="s">
        <v>45</v>
      </c>
      <c r="G4121" s="2" t="s">
        <v>21</v>
      </c>
      <c r="H4121" s="2" t="s">
        <v>15</v>
      </c>
      <c r="I4121" s="2" t="s">
        <v>46</v>
      </c>
      <c r="J4121" s="2">
        <v>5.4220617999999998E-2</v>
      </c>
      <c r="K4121" s="2"/>
      <c r="L4121" s="2">
        <v>129.131</v>
      </c>
      <c r="M4121" s="2">
        <v>3.9</v>
      </c>
    </row>
    <row r="4122" spans="1:13" x14ac:dyDescent="0.3">
      <c r="A4122" s="1" t="s">
        <v>10</v>
      </c>
      <c r="B4122" s="2">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
      <c r="A4123" s="2" t="s">
        <v>10</v>
      </c>
      <c r="B4123" s="1">
        <v>4122</v>
      </c>
      <c r="C4123" s="2" t="s">
        <v>580</v>
      </c>
      <c r="D4123" s="2" t="s">
        <v>24</v>
      </c>
      <c r="E4123" s="2">
        <v>2018</v>
      </c>
      <c r="F4123" s="2" t="s">
        <v>45</v>
      </c>
      <c r="G4123" s="2" t="s">
        <v>21</v>
      </c>
      <c r="H4123" s="2" t="s">
        <v>15</v>
      </c>
      <c r="I4123" s="2" t="s">
        <v>46</v>
      </c>
      <c r="J4123" s="2">
        <v>1.9837654999999999E-2</v>
      </c>
      <c r="K4123" s="2"/>
      <c r="L4123" s="2">
        <v>128.131</v>
      </c>
      <c r="M4123" s="2">
        <v>3.9</v>
      </c>
    </row>
    <row r="4124" spans="1:13" x14ac:dyDescent="0.3">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
      <c r="A4125" s="2" t="s">
        <v>10</v>
      </c>
      <c r="B4125" s="2">
        <v>4124</v>
      </c>
      <c r="C4125" s="2" t="s">
        <v>443</v>
      </c>
      <c r="D4125" s="2" t="s">
        <v>12</v>
      </c>
      <c r="E4125" s="2">
        <v>2018</v>
      </c>
      <c r="F4125" s="2" t="s">
        <v>45</v>
      </c>
      <c r="G4125" s="2" t="s">
        <v>21</v>
      </c>
      <c r="H4125" s="2" t="s">
        <v>15</v>
      </c>
      <c r="I4125" s="2" t="s">
        <v>46</v>
      </c>
      <c r="J4125" s="2">
        <v>6.2109174000000003E-2</v>
      </c>
      <c r="K4125" s="2"/>
      <c r="L4125" s="2">
        <v>223.7062</v>
      </c>
      <c r="M4125" s="2">
        <v>3.9</v>
      </c>
    </row>
    <row r="4126" spans="1:13" x14ac:dyDescent="0.3">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
      <c r="A4127" s="2" t="s">
        <v>10</v>
      </c>
      <c r="B4127" s="1">
        <v>4126</v>
      </c>
      <c r="C4127" s="2" t="s">
        <v>193</v>
      </c>
      <c r="D4127" s="2" t="s">
        <v>153</v>
      </c>
      <c r="E4127" s="2">
        <v>2018</v>
      </c>
      <c r="F4127" s="2" t="s">
        <v>45</v>
      </c>
      <c r="G4127" s="2" t="s">
        <v>21</v>
      </c>
      <c r="H4127" s="2" t="s">
        <v>15</v>
      </c>
      <c r="I4127" s="2" t="s">
        <v>46</v>
      </c>
      <c r="J4127" s="2">
        <v>0.14559143799999999</v>
      </c>
      <c r="K4127" s="2"/>
      <c r="L4127" s="2">
        <v>148.70500000000001</v>
      </c>
      <c r="M4127" s="2">
        <v>3.9</v>
      </c>
    </row>
    <row r="4128" spans="1:13" x14ac:dyDescent="0.3">
      <c r="A4128" s="1" t="s">
        <v>10</v>
      </c>
      <c r="B4128" s="2">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
      <c r="A4129" s="2" t="s">
        <v>10</v>
      </c>
      <c r="B4129" s="1">
        <v>4128</v>
      </c>
      <c r="C4129" s="2" t="s">
        <v>1496</v>
      </c>
      <c r="D4129" s="2" t="s">
        <v>32</v>
      </c>
      <c r="E4129" s="2">
        <v>2018</v>
      </c>
      <c r="F4129" s="2" t="s">
        <v>45</v>
      </c>
      <c r="G4129" s="2" t="s">
        <v>21</v>
      </c>
      <c r="H4129" s="2" t="s">
        <v>15</v>
      </c>
      <c r="I4129" s="2" t="s">
        <v>46</v>
      </c>
      <c r="J4129" s="2">
        <v>3.9734881999999999E-2</v>
      </c>
      <c r="K4129" s="2"/>
      <c r="L4129" s="2">
        <v>165.7868</v>
      </c>
      <c r="M4129" s="2">
        <v>3.9</v>
      </c>
    </row>
    <row r="4130" spans="1:13" x14ac:dyDescent="0.3">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
      <c r="A4131" s="2" t="s">
        <v>10</v>
      </c>
      <c r="B4131" s="2">
        <v>4130</v>
      </c>
      <c r="C4131" s="2" t="s">
        <v>770</v>
      </c>
      <c r="D4131" s="2" t="s">
        <v>48</v>
      </c>
      <c r="E4131" s="2">
        <v>2016</v>
      </c>
      <c r="F4131" s="2" t="s">
        <v>25</v>
      </c>
      <c r="G4131" s="2" t="s">
        <v>14</v>
      </c>
      <c r="H4131" s="2" t="s">
        <v>26</v>
      </c>
      <c r="I4131" s="2" t="s">
        <v>16</v>
      </c>
      <c r="J4131" s="2">
        <v>4.7257328000000001E-2</v>
      </c>
      <c r="K4131" s="2">
        <v>17.600000000000001</v>
      </c>
      <c r="L4131" s="2">
        <v>119.6782</v>
      </c>
      <c r="M4131" s="2">
        <v>3.8</v>
      </c>
    </row>
    <row r="4132" spans="1:13" x14ac:dyDescent="0.3">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
      <c r="A4133" s="2" t="s">
        <v>17</v>
      </c>
      <c r="B4133" s="1">
        <v>4132</v>
      </c>
      <c r="C4133" s="2" t="s">
        <v>1041</v>
      </c>
      <c r="D4133" s="2" t="s">
        <v>64</v>
      </c>
      <c r="E4133" s="2">
        <v>2011</v>
      </c>
      <c r="F4133" s="2" t="s">
        <v>39</v>
      </c>
      <c r="G4133" s="2" t="s">
        <v>21</v>
      </c>
      <c r="H4133" s="2" t="s">
        <v>26</v>
      </c>
      <c r="I4133" s="2" t="s">
        <v>40</v>
      </c>
      <c r="J4133" s="2">
        <v>0.15142093400000001</v>
      </c>
      <c r="K4133" s="2">
        <v>9.8000000000000007</v>
      </c>
      <c r="L4133" s="2">
        <v>194.34780000000001</v>
      </c>
      <c r="M4133" s="2">
        <v>3.8</v>
      </c>
    </row>
    <row r="4134" spans="1:13" x14ac:dyDescent="0.3">
      <c r="A4134" s="1" t="s">
        <v>10</v>
      </c>
      <c r="B4134" s="2">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
      <c r="A4135" s="2" t="s">
        <v>10</v>
      </c>
      <c r="B4135" s="1">
        <v>4134</v>
      </c>
      <c r="C4135" s="2" t="s">
        <v>261</v>
      </c>
      <c r="D4135" s="2" t="s">
        <v>48</v>
      </c>
      <c r="E4135" s="2">
        <v>2022</v>
      </c>
      <c r="F4135" s="2" t="s">
        <v>20</v>
      </c>
      <c r="G4135" s="2" t="s">
        <v>21</v>
      </c>
      <c r="H4135" s="2" t="s">
        <v>15</v>
      </c>
      <c r="I4135" s="2" t="s">
        <v>22</v>
      </c>
      <c r="J4135" s="2">
        <v>1.1026594000000001E-2</v>
      </c>
      <c r="K4135" s="2">
        <v>10.5</v>
      </c>
      <c r="L4135" s="2">
        <v>166.48419999999999</v>
      </c>
      <c r="M4135" s="2">
        <v>3.8</v>
      </c>
    </row>
    <row r="4136" spans="1:13" x14ac:dyDescent="0.3">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
      <c r="A4137" s="2" t="s">
        <v>17</v>
      </c>
      <c r="B4137" s="2">
        <v>4136</v>
      </c>
      <c r="C4137" s="2" t="s">
        <v>634</v>
      </c>
      <c r="D4137" s="2" t="s">
        <v>67</v>
      </c>
      <c r="E4137" s="2">
        <v>2014</v>
      </c>
      <c r="F4137" s="2" t="s">
        <v>29</v>
      </c>
      <c r="G4137" s="2" t="s">
        <v>21</v>
      </c>
      <c r="H4137" s="2" t="s">
        <v>30</v>
      </c>
      <c r="I4137" s="2" t="s">
        <v>16</v>
      </c>
      <c r="J4137" s="2">
        <v>2.2047312999999999E-2</v>
      </c>
      <c r="K4137" s="2">
        <v>16.7</v>
      </c>
      <c r="L4137" s="2">
        <v>110.2886</v>
      </c>
      <c r="M4137" s="2">
        <v>3.8</v>
      </c>
    </row>
    <row r="4138" spans="1:13" x14ac:dyDescent="0.3">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
      <c r="A4139" s="2" t="s">
        <v>10</v>
      </c>
      <c r="B4139" s="1">
        <v>4138</v>
      </c>
      <c r="C4139" s="2" t="s">
        <v>443</v>
      </c>
      <c r="D4139" s="2" t="s">
        <v>12</v>
      </c>
      <c r="E4139" s="2">
        <v>2012</v>
      </c>
      <c r="F4139" s="2" t="s">
        <v>13</v>
      </c>
      <c r="G4139" s="2" t="s">
        <v>14</v>
      </c>
      <c r="H4139" s="2" t="s">
        <v>15</v>
      </c>
      <c r="I4139" s="2" t="s">
        <v>16</v>
      </c>
      <c r="J4139" s="2">
        <v>6.2508438E-2</v>
      </c>
      <c r="K4139" s="2">
        <v>16.350000000000001</v>
      </c>
      <c r="L4139" s="2">
        <v>227.1062</v>
      </c>
      <c r="M4139" s="2">
        <v>3.8</v>
      </c>
    </row>
    <row r="4140" spans="1:13" x14ac:dyDescent="0.3">
      <c r="A4140" s="1" t="s">
        <v>17</v>
      </c>
      <c r="B4140" s="2">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
      <c r="A4141" s="2" t="s">
        <v>17</v>
      </c>
      <c r="B4141" s="1">
        <v>4140</v>
      </c>
      <c r="C4141" s="2" t="s">
        <v>1060</v>
      </c>
      <c r="D4141" s="2" t="s">
        <v>95</v>
      </c>
      <c r="E4141" s="2">
        <v>2017</v>
      </c>
      <c r="F4141" s="2" t="s">
        <v>50</v>
      </c>
      <c r="G4141" s="2" t="s">
        <v>34</v>
      </c>
      <c r="H4141" s="2" t="s">
        <v>26</v>
      </c>
      <c r="I4141" s="2" t="s">
        <v>16</v>
      </c>
      <c r="J4141" s="2">
        <v>9.3444949999999999E-2</v>
      </c>
      <c r="K4141" s="2">
        <v>14.85</v>
      </c>
      <c r="L4141" s="2">
        <v>141.0812</v>
      </c>
      <c r="M4141" s="2">
        <v>3.8</v>
      </c>
    </row>
    <row r="4142" spans="1:13" x14ac:dyDescent="0.3">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
      <c r="A4143" s="2" t="s">
        <v>17</v>
      </c>
      <c r="B4143" s="2">
        <v>4142</v>
      </c>
      <c r="C4143" s="2" t="s">
        <v>435</v>
      </c>
      <c r="D4143" s="2" t="s">
        <v>42</v>
      </c>
      <c r="E4143" s="2">
        <v>2020</v>
      </c>
      <c r="F4143" s="2" t="s">
        <v>37</v>
      </c>
      <c r="G4143" s="2" t="s">
        <v>34</v>
      </c>
      <c r="H4143" s="2" t="s">
        <v>26</v>
      </c>
      <c r="I4143" s="2" t="s">
        <v>16</v>
      </c>
      <c r="J4143" s="2">
        <v>1.6201844999999999E-2</v>
      </c>
      <c r="K4143" s="2">
        <v>8.51</v>
      </c>
      <c r="L4143" s="2">
        <v>195.24780000000001</v>
      </c>
      <c r="M4143" s="2">
        <v>3.8</v>
      </c>
    </row>
    <row r="4144" spans="1:13" x14ac:dyDescent="0.3">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
      <c r="A4145" s="2" t="s">
        <v>17</v>
      </c>
      <c r="B4145" s="1">
        <v>4144</v>
      </c>
      <c r="C4145" s="2" t="s">
        <v>1363</v>
      </c>
      <c r="D4145" s="2" t="s">
        <v>12</v>
      </c>
      <c r="E4145" s="2">
        <v>2011</v>
      </c>
      <c r="F4145" s="2" t="s">
        <v>39</v>
      </c>
      <c r="G4145" s="2" t="s">
        <v>21</v>
      </c>
      <c r="H4145" s="2" t="s">
        <v>15</v>
      </c>
      <c r="I4145" s="2" t="s">
        <v>40</v>
      </c>
      <c r="J4145" s="2">
        <v>8.9083914E-2</v>
      </c>
      <c r="K4145" s="2">
        <v>19.7</v>
      </c>
      <c r="L4145" s="2">
        <v>54.593000000000004</v>
      </c>
      <c r="M4145" s="2">
        <v>3.8</v>
      </c>
    </row>
    <row r="4146" spans="1:13" x14ac:dyDescent="0.3">
      <c r="A4146" s="1" t="s">
        <v>17</v>
      </c>
      <c r="B4146" s="2">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
      <c r="A4147" s="2" t="s">
        <v>10</v>
      </c>
      <c r="B4147" s="1">
        <v>4146</v>
      </c>
      <c r="C4147" s="2" t="s">
        <v>1097</v>
      </c>
      <c r="D4147" s="2" t="s">
        <v>48</v>
      </c>
      <c r="E4147" s="2">
        <v>2014</v>
      </c>
      <c r="F4147" s="2" t="s">
        <v>29</v>
      </c>
      <c r="G4147" s="2" t="s">
        <v>21</v>
      </c>
      <c r="H4147" s="2" t="s">
        <v>30</v>
      </c>
      <c r="I4147" s="2" t="s">
        <v>16</v>
      </c>
      <c r="J4147" s="2">
        <v>2.9471408000000001E-2</v>
      </c>
      <c r="K4147" s="2">
        <v>5.1749999999999998</v>
      </c>
      <c r="L4147" s="2">
        <v>105.4622</v>
      </c>
      <c r="M4147" s="2">
        <v>3.8</v>
      </c>
    </row>
    <row r="4148" spans="1:13" x14ac:dyDescent="0.3">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
      <c r="A4149" s="2" t="s">
        <v>17</v>
      </c>
      <c r="B4149" s="2">
        <v>4148</v>
      </c>
      <c r="C4149" s="2" t="s">
        <v>762</v>
      </c>
      <c r="D4149" s="2" t="s">
        <v>57</v>
      </c>
      <c r="E4149" s="2">
        <v>2017</v>
      </c>
      <c r="F4149" s="2" t="s">
        <v>50</v>
      </c>
      <c r="G4149" s="2" t="s">
        <v>34</v>
      </c>
      <c r="H4149" s="2" t="s">
        <v>26</v>
      </c>
      <c r="I4149" s="2" t="s">
        <v>16</v>
      </c>
      <c r="J4149" s="2">
        <v>2.4521191000000001E-2</v>
      </c>
      <c r="K4149" s="2">
        <v>6.55</v>
      </c>
      <c r="L4149" s="2">
        <v>100.6332</v>
      </c>
      <c r="M4149" s="2">
        <v>3.8</v>
      </c>
    </row>
    <row r="4150" spans="1:13" x14ac:dyDescent="0.3">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
      <c r="A4151" s="2" t="s">
        <v>17</v>
      </c>
      <c r="B4151" s="1">
        <v>4150</v>
      </c>
      <c r="C4151" s="2" t="s">
        <v>1460</v>
      </c>
      <c r="D4151" s="2" t="s">
        <v>32</v>
      </c>
      <c r="E4151" s="2">
        <v>2017</v>
      </c>
      <c r="F4151" s="2" t="s">
        <v>50</v>
      </c>
      <c r="G4151" s="2" t="s">
        <v>34</v>
      </c>
      <c r="H4151" s="2" t="s">
        <v>26</v>
      </c>
      <c r="I4151" s="2" t="s">
        <v>16</v>
      </c>
      <c r="J4151" s="2">
        <v>0.167799329</v>
      </c>
      <c r="K4151" s="2">
        <v>9.8949999999999996</v>
      </c>
      <c r="L4151" s="2">
        <v>239.4564</v>
      </c>
      <c r="M4151" s="2">
        <v>3.8</v>
      </c>
    </row>
    <row r="4152" spans="1:13" x14ac:dyDescent="0.3">
      <c r="A4152" s="1" t="s">
        <v>17</v>
      </c>
      <c r="B4152" s="2">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
      <c r="A4153" s="2" t="s">
        <v>17</v>
      </c>
      <c r="B4153" s="1">
        <v>4152</v>
      </c>
      <c r="C4153" s="2" t="s">
        <v>1112</v>
      </c>
      <c r="D4153" s="2" t="s">
        <v>12</v>
      </c>
      <c r="E4153" s="2">
        <v>2012</v>
      </c>
      <c r="F4153" s="2" t="s">
        <v>13</v>
      </c>
      <c r="G4153" s="2" t="s">
        <v>14</v>
      </c>
      <c r="H4153" s="2" t="s">
        <v>15</v>
      </c>
      <c r="I4153" s="2" t="s">
        <v>16</v>
      </c>
      <c r="J4153" s="2">
        <v>4.9295020000000002E-2</v>
      </c>
      <c r="K4153" s="2">
        <v>13.65</v>
      </c>
      <c r="L4153" s="2">
        <v>150.505</v>
      </c>
      <c r="M4153" s="2">
        <v>3.8</v>
      </c>
    </row>
    <row r="4154" spans="1:13" x14ac:dyDescent="0.3">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
      <c r="A4155" s="2" t="s">
        <v>17</v>
      </c>
      <c r="B4155" s="2">
        <v>4154</v>
      </c>
      <c r="C4155" s="2" t="s">
        <v>238</v>
      </c>
      <c r="D4155" s="2" t="s">
        <v>19</v>
      </c>
      <c r="E4155" s="2">
        <v>2011</v>
      </c>
      <c r="F4155" s="2" t="s">
        <v>39</v>
      </c>
      <c r="G4155" s="2" t="s">
        <v>21</v>
      </c>
      <c r="H4155" s="2" t="s">
        <v>15</v>
      </c>
      <c r="I4155" s="2" t="s">
        <v>40</v>
      </c>
      <c r="J4155" s="2">
        <v>3.6164160000000001E-2</v>
      </c>
      <c r="K4155" s="2">
        <v>11.395</v>
      </c>
      <c r="L4155" s="2">
        <v>150.17080000000001</v>
      </c>
      <c r="M4155" s="2">
        <v>3.8</v>
      </c>
    </row>
    <row r="4156" spans="1:13" x14ac:dyDescent="0.3">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
      <c r="A4157" s="2" t="s">
        <v>10</v>
      </c>
      <c r="B4157" s="1">
        <v>4156</v>
      </c>
      <c r="C4157" s="2" t="s">
        <v>956</v>
      </c>
      <c r="D4157" s="2" t="s">
        <v>12</v>
      </c>
      <c r="E4157" s="2">
        <v>2014</v>
      </c>
      <c r="F4157" s="2" t="s">
        <v>29</v>
      </c>
      <c r="G4157" s="2" t="s">
        <v>21</v>
      </c>
      <c r="H4157" s="2" t="s">
        <v>30</v>
      </c>
      <c r="I4157" s="2" t="s">
        <v>16</v>
      </c>
      <c r="J4157" s="2">
        <v>0.159587755</v>
      </c>
      <c r="K4157" s="2">
        <v>13.5</v>
      </c>
      <c r="L4157" s="2">
        <v>145.31020000000001</v>
      </c>
      <c r="M4157" s="2">
        <v>3.8</v>
      </c>
    </row>
    <row r="4158" spans="1:13" x14ac:dyDescent="0.3">
      <c r="A4158" s="1" t="s">
        <v>17</v>
      </c>
      <c r="B4158" s="2">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
      <c r="A4159" s="2" t="s">
        <v>17</v>
      </c>
      <c r="B4159" s="1">
        <v>4158</v>
      </c>
      <c r="C4159" s="2" t="s">
        <v>1206</v>
      </c>
      <c r="D4159" s="2" t="s">
        <v>19</v>
      </c>
      <c r="E4159" s="2">
        <v>2017</v>
      </c>
      <c r="F4159" s="2" t="s">
        <v>50</v>
      </c>
      <c r="G4159" s="2" t="s">
        <v>34</v>
      </c>
      <c r="H4159" s="2" t="s">
        <v>26</v>
      </c>
      <c r="I4159" s="2" t="s">
        <v>16</v>
      </c>
      <c r="J4159" s="2">
        <v>0</v>
      </c>
      <c r="K4159" s="2">
        <v>10</v>
      </c>
      <c r="L4159" s="2">
        <v>120.64400000000001</v>
      </c>
      <c r="M4159" s="2">
        <v>3.8</v>
      </c>
    </row>
    <row r="4160" spans="1:13" x14ac:dyDescent="0.3">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
      <c r="A4161" s="2" t="s">
        <v>17</v>
      </c>
      <c r="B4161" s="2">
        <v>4160</v>
      </c>
      <c r="C4161" s="2" t="s">
        <v>1405</v>
      </c>
      <c r="D4161" s="2" t="s">
        <v>95</v>
      </c>
      <c r="E4161" s="2">
        <v>2012</v>
      </c>
      <c r="F4161" s="2" t="s">
        <v>13</v>
      </c>
      <c r="G4161" s="2" t="s">
        <v>14</v>
      </c>
      <c r="H4161" s="2" t="s">
        <v>15</v>
      </c>
      <c r="I4161" s="2" t="s">
        <v>16</v>
      </c>
      <c r="J4161" s="2">
        <v>0</v>
      </c>
      <c r="K4161" s="2">
        <v>5.6349999999999998</v>
      </c>
      <c r="L4161" s="2">
        <v>148.70500000000001</v>
      </c>
      <c r="M4161" s="2">
        <v>3.8</v>
      </c>
    </row>
    <row r="4162" spans="1:13" x14ac:dyDescent="0.3">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
      <c r="A4163" s="2" t="s">
        <v>17</v>
      </c>
      <c r="B4163" s="1">
        <v>4162</v>
      </c>
      <c r="C4163" s="2" t="s">
        <v>1455</v>
      </c>
      <c r="D4163" s="2" t="s">
        <v>74</v>
      </c>
      <c r="E4163" s="2">
        <v>2012</v>
      </c>
      <c r="F4163" s="2" t="s">
        <v>13</v>
      </c>
      <c r="G4163" s="2" t="s">
        <v>14</v>
      </c>
      <c r="H4163" s="2" t="s">
        <v>15</v>
      </c>
      <c r="I4163" s="2" t="s">
        <v>16</v>
      </c>
      <c r="J4163" s="2">
        <v>6.1154604000000001E-2</v>
      </c>
      <c r="K4163" s="2">
        <v>7.8650000000000002</v>
      </c>
      <c r="L4163" s="2">
        <v>165.3526</v>
      </c>
      <c r="M4163" s="2">
        <v>3.8</v>
      </c>
    </row>
    <row r="4164" spans="1:13" x14ac:dyDescent="0.3">
      <c r="A4164" s="1" t="s">
        <v>17</v>
      </c>
      <c r="B4164" s="2">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
      <c r="A4165" s="2" t="s">
        <v>17</v>
      </c>
      <c r="B4165" s="1">
        <v>4164</v>
      </c>
      <c r="C4165" s="2" t="s">
        <v>1216</v>
      </c>
      <c r="D4165" s="2" t="s">
        <v>67</v>
      </c>
      <c r="E4165" s="2">
        <v>2012</v>
      </c>
      <c r="F4165" s="2" t="s">
        <v>13</v>
      </c>
      <c r="G4165" s="2" t="s">
        <v>14</v>
      </c>
      <c r="H4165" s="2" t="s">
        <v>15</v>
      </c>
      <c r="I4165" s="2" t="s">
        <v>16</v>
      </c>
      <c r="J4165" s="2">
        <v>8.9608321000000005E-2</v>
      </c>
      <c r="K4165" s="2">
        <v>20.350000000000001</v>
      </c>
      <c r="L4165" s="2">
        <v>262.15940000000001</v>
      </c>
      <c r="M4165" s="2">
        <v>3.8</v>
      </c>
    </row>
    <row r="4166" spans="1:13" x14ac:dyDescent="0.3">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
      <c r="A4167" s="2" t="s">
        <v>17</v>
      </c>
      <c r="B4167" s="2">
        <v>4166</v>
      </c>
      <c r="C4167" s="2" t="s">
        <v>959</v>
      </c>
      <c r="D4167" s="2" t="s">
        <v>12</v>
      </c>
      <c r="E4167" s="2">
        <v>2012</v>
      </c>
      <c r="F4167" s="2" t="s">
        <v>13</v>
      </c>
      <c r="G4167" s="2" t="s">
        <v>14</v>
      </c>
      <c r="H4167" s="2" t="s">
        <v>15</v>
      </c>
      <c r="I4167" s="2" t="s">
        <v>16</v>
      </c>
      <c r="J4167" s="2">
        <v>1.2167793E-2</v>
      </c>
      <c r="K4167" s="2">
        <v>6.2149999999999999</v>
      </c>
      <c r="L4167" s="2">
        <v>37.4848</v>
      </c>
      <c r="M4167" s="2">
        <v>3.8</v>
      </c>
    </row>
    <row r="4168" spans="1:13" x14ac:dyDescent="0.3">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
      <c r="A4169" s="2" t="s">
        <v>17</v>
      </c>
      <c r="B4169" s="1">
        <v>4168</v>
      </c>
      <c r="C4169" s="2" t="s">
        <v>1185</v>
      </c>
      <c r="D4169" s="2" t="s">
        <v>12</v>
      </c>
      <c r="E4169" s="2">
        <v>2012</v>
      </c>
      <c r="F4169" s="2" t="s">
        <v>13</v>
      </c>
      <c r="G4169" s="2" t="s">
        <v>14</v>
      </c>
      <c r="H4169" s="2" t="s">
        <v>15</v>
      </c>
      <c r="I4169" s="2" t="s">
        <v>16</v>
      </c>
      <c r="J4169" s="2">
        <v>0.14861226299999999</v>
      </c>
      <c r="K4169" s="2">
        <v>12.1</v>
      </c>
      <c r="L4169" s="2">
        <v>104.52800000000001</v>
      </c>
      <c r="M4169" s="2">
        <v>3.8</v>
      </c>
    </row>
    <row r="4170" spans="1:13" x14ac:dyDescent="0.3">
      <c r="A4170" s="1" t="s">
        <v>17</v>
      </c>
      <c r="B4170" s="2">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
      <c r="A4171" s="2" t="s">
        <v>17</v>
      </c>
      <c r="B4171" s="1">
        <v>4170</v>
      </c>
      <c r="C4171" s="2" t="s">
        <v>388</v>
      </c>
      <c r="D4171" s="2" t="s">
        <v>48</v>
      </c>
      <c r="E4171" s="2">
        <v>2012</v>
      </c>
      <c r="F4171" s="2" t="s">
        <v>13</v>
      </c>
      <c r="G4171" s="2" t="s">
        <v>14</v>
      </c>
      <c r="H4171" s="2" t="s">
        <v>15</v>
      </c>
      <c r="I4171" s="2" t="s">
        <v>16</v>
      </c>
      <c r="J4171" s="2">
        <v>9.9804622999999995E-2</v>
      </c>
      <c r="K4171" s="2">
        <v>10</v>
      </c>
      <c r="L4171" s="2">
        <v>113.7544</v>
      </c>
      <c r="M4171" s="2">
        <v>3.8</v>
      </c>
    </row>
    <row r="4172" spans="1:13" x14ac:dyDescent="0.3">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
      <c r="A4173" s="2" t="s">
        <v>10</v>
      </c>
      <c r="B4173" s="2">
        <v>4172</v>
      </c>
      <c r="C4173" s="2" t="s">
        <v>1492</v>
      </c>
      <c r="D4173" s="2" t="s">
        <v>95</v>
      </c>
      <c r="E4173" s="2">
        <v>2012</v>
      </c>
      <c r="F4173" s="2" t="s">
        <v>13</v>
      </c>
      <c r="G4173" s="2" t="s">
        <v>14</v>
      </c>
      <c r="H4173" s="2" t="s">
        <v>15</v>
      </c>
      <c r="I4173" s="2" t="s">
        <v>16</v>
      </c>
      <c r="J4173" s="2">
        <v>0.105471384</v>
      </c>
      <c r="K4173" s="2">
        <v>11.15</v>
      </c>
      <c r="L4173" s="2">
        <v>105.8648</v>
      </c>
      <c r="M4173" s="2">
        <v>3.8</v>
      </c>
    </row>
    <row r="4174" spans="1:13" x14ac:dyDescent="0.3">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
      <c r="A4175" s="2" t="s">
        <v>10</v>
      </c>
      <c r="B4175" s="1">
        <v>4174</v>
      </c>
      <c r="C4175" s="2" t="s">
        <v>770</v>
      </c>
      <c r="D4175" s="2" t="s">
        <v>48</v>
      </c>
      <c r="E4175" s="2">
        <v>2012</v>
      </c>
      <c r="F4175" s="2" t="s">
        <v>13</v>
      </c>
      <c r="G4175" s="2" t="s">
        <v>14</v>
      </c>
      <c r="H4175" s="2" t="s">
        <v>15</v>
      </c>
      <c r="I4175" s="2" t="s">
        <v>16</v>
      </c>
      <c r="J4175" s="2">
        <v>4.7330800999999999E-2</v>
      </c>
      <c r="K4175" s="2">
        <v>17.600000000000001</v>
      </c>
      <c r="L4175" s="2">
        <v>120.87820000000001</v>
      </c>
      <c r="M4175" s="2">
        <v>3.8</v>
      </c>
    </row>
    <row r="4176" spans="1:13" x14ac:dyDescent="0.3">
      <c r="A4176" s="1" t="s">
        <v>35</v>
      </c>
      <c r="B4176" s="2">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
      <c r="A4177" s="2" t="s">
        <v>10</v>
      </c>
      <c r="B4177" s="1">
        <v>4176</v>
      </c>
      <c r="C4177" s="2" t="s">
        <v>457</v>
      </c>
      <c r="D4177" s="2" t="s">
        <v>54</v>
      </c>
      <c r="E4177" s="2">
        <v>2012</v>
      </c>
      <c r="F4177" s="2" t="s">
        <v>13</v>
      </c>
      <c r="G4177" s="2" t="s">
        <v>14</v>
      </c>
      <c r="H4177" s="2" t="s">
        <v>15</v>
      </c>
      <c r="I4177" s="2" t="s">
        <v>16</v>
      </c>
      <c r="J4177" s="2">
        <v>3.3489979000000003E-2</v>
      </c>
      <c r="K4177" s="2">
        <v>9.3000000000000007</v>
      </c>
      <c r="L4177" s="2">
        <v>156.63140000000001</v>
      </c>
      <c r="M4177" s="2">
        <v>3.8</v>
      </c>
    </row>
    <row r="4178" spans="1:13" x14ac:dyDescent="0.3">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
      <c r="A4179" s="2" t="s">
        <v>17</v>
      </c>
      <c r="B4179" s="2">
        <v>4178</v>
      </c>
      <c r="C4179" s="2" t="s">
        <v>1541</v>
      </c>
      <c r="D4179" s="2" t="s">
        <v>48</v>
      </c>
      <c r="E4179" s="2">
        <v>2018</v>
      </c>
      <c r="F4179" s="2" t="s">
        <v>138</v>
      </c>
      <c r="G4179" s="2" t="s">
        <v>14</v>
      </c>
      <c r="H4179" s="2" t="s">
        <v>26</v>
      </c>
      <c r="I4179" s="2" t="s">
        <v>40</v>
      </c>
      <c r="J4179" s="2">
        <v>0.30374337000000001</v>
      </c>
      <c r="K4179" s="2"/>
      <c r="L4179" s="2">
        <v>196.011</v>
      </c>
      <c r="M4179" s="2">
        <v>3.8</v>
      </c>
    </row>
    <row r="4180" spans="1:13" x14ac:dyDescent="0.3">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
      <c r="A4181" s="2" t="s">
        <v>17</v>
      </c>
      <c r="B4181" s="1">
        <v>4180</v>
      </c>
      <c r="C4181" s="2" t="s">
        <v>198</v>
      </c>
      <c r="D4181" s="2" t="s">
        <v>95</v>
      </c>
      <c r="E4181" s="2">
        <v>2018</v>
      </c>
      <c r="F4181" s="2" t="s">
        <v>138</v>
      </c>
      <c r="G4181" s="2" t="s">
        <v>14</v>
      </c>
      <c r="H4181" s="2" t="s">
        <v>26</v>
      </c>
      <c r="I4181" s="2" t="s">
        <v>40</v>
      </c>
      <c r="J4181" s="2">
        <v>0.13227533799999999</v>
      </c>
      <c r="K4181" s="2"/>
      <c r="L4181" s="2">
        <v>123.83880000000001</v>
      </c>
      <c r="M4181" s="2">
        <v>3.8</v>
      </c>
    </row>
    <row r="4182" spans="1:13" x14ac:dyDescent="0.3">
      <c r="A4182" s="1" t="s">
        <v>17</v>
      </c>
      <c r="B4182" s="2">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
      <c r="A4183" s="2" t="s">
        <v>17</v>
      </c>
      <c r="B4183" s="1">
        <v>4182</v>
      </c>
      <c r="C4183" s="2" t="s">
        <v>766</v>
      </c>
      <c r="D4183" s="2" t="s">
        <v>28</v>
      </c>
      <c r="E4183" s="2">
        <v>2018</v>
      </c>
      <c r="F4183" s="2" t="s">
        <v>138</v>
      </c>
      <c r="G4183" s="2" t="s">
        <v>14</v>
      </c>
      <c r="H4183" s="2" t="s">
        <v>26</v>
      </c>
      <c r="I4183" s="2" t="s">
        <v>40</v>
      </c>
      <c r="J4183" s="2">
        <v>1.9716846E-2</v>
      </c>
      <c r="K4183" s="2"/>
      <c r="L4183" s="2">
        <v>191.9188</v>
      </c>
      <c r="M4183" s="2">
        <v>3.8</v>
      </c>
    </row>
    <row r="4184" spans="1:13" x14ac:dyDescent="0.3">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
      <c r="A4185" s="2" t="s">
        <v>17</v>
      </c>
      <c r="B4185" s="2">
        <v>4184</v>
      </c>
      <c r="C4185" s="2" t="s">
        <v>794</v>
      </c>
      <c r="D4185" s="2" t="s">
        <v>61</v>
      </c>
      <c r="E4185" s="2">
        <v>2018</v>
      </c>
      <c r="F4185" s="2" t="s">
        <v>138</v>
      </c>
      <c r="G4185" s="2" t="s">
        <v>14</v>
      </c>
      <c r="H4185" s="2" t="s">
        <v>26</v>
      </c>
      <c r="I4185" s="2" t="s">
        <v>40</v>
      </c>
      <c r="J4185" s="2">
        <v>6.0237464999999997E-2</v>
      </c>
      <c r="K4185" s="2"/>
      <c r="L4185" s="2">
        <v>115.9834</v>
      </c>
      <c r="M4185" s="2">
        <v>3.8</v>
      </c>
    </row>
    <row r="4186" spans="1:13" x14ac:dyDescent="0.3">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
      <c r="A4187" s="2" t="s">
        <v>17</v>
      </c>
      <c r="B4187" s="1">
        <v>4186</v>
      </c>
      <c r="C4187" s="2" t="s">
        <v>448</v>
      </c>
      <c r="D4187" s="2" t="s">
        <v>42</v>
      </c>
      <c r="E4187" s="2">
        <v>2018</v>
      </c>
      <c r="F4187" s="2" t="s">
        <v>138</v>
      </c>
      <c r="G4187" s="2" t="s">
        <v>14</v>
      </c>
      <c r="H4187" s="2" t="s">
        <v>26</v>
      </c>
      <c r="I4187" s="2" t="s">
        <v>40</v>
      </c>
      <c r="J4187" s="2">
        <v>0.20778348299999999</v>
      </c>
      <c r="K4187" s="2"/>
      <c r="L4187" s="2">
        <v>262.291</v>
      </c>
      <c r="M4187" s="2">
        <v>3.8</v>
      </c>
    </row>
    <row r="4188" spans="1:13" x14ac:dyDescent="0.3">
      <c r="A4188" s="1" t="s">
        <v>17</v>
      </c>
      <c r="B4188" s="2">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
      <c r="A4189" s="2" t="s">
        <v>10</v>
      </c>
      <c r="B4189" s="1">
        <v>4188</v>
      </c>
      <c r="C4189" s="2" t="s">
        <v>420</v>
      </c>
      <c r="D4189" s="2" t="s">
        <v>95</v>
      </c>
      <c r="E4189" s="2">
        <v>2018</v>
      </c>
      <c r="F4189" s="2" t="s">
        <v>138</v>
      </c>
      <c r="G4189" s="2" t="s">
        <v>14</v>
      </c>
      <c r="H4189" s="2" t="s">
        <v>26</v>
      </c>
      <c r="I4189" s="2" t="s">
        <v>40</v>
      </c>
      <c r="J4189" s="2">
        <v>0</v>
      </c>
      <c r="K4189" s="2"/>
      <c r="L4189" s="2">
        <v>121.3098</v>
      </c>
      <c r="M4189" s="2">
        <v>3.8</v>
      </c>
    </row>
    <row r="4190" spans="1:13" x14ac:dyDescent="0.3">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
      <c r="A4191" s="2" t="s">
        <v>10</v>
      </c>
      <c r="B4191" s="2">
        <v>4190</v>
      </c>
      <c r="C4191" s="2" t="s">
        <v>470</v>
      </c>
      <c r="D4191" s="2" t="s">
        <v>12</v>
      </c>
      <c r="E4191" s="2">
        <v>2018</v>
      </c>
      <c r="F4191" s="2" t="s">
        <v>138</v>
      </c>
      <c r="G4191" s="2" t="s">
        <v>14</v>
      </c>
      <c r="H4191" s="2" t="s">
        <v>26</v>
      </c>
      <c r="I4191" s="2" t="s">
        <v>40</v>
      </c>
      <c r="J4191" s="2">
        <v>6.6765522999999993E-2</v>
      </c>
      <c r="K4191" s="2"/>
      <c r="L4191" s="2">
        <v>107.1964</v>
      </c>
      <c r="M4191" s="2">
        <v>3.8</v>
      </c>
    </row>
    <row r="4192" spans="1:13" x14ac:dyDescent="0.3">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
      <c r="A4193" s="2" t="s">
        <v>17</v>
      </c>
      <c r="B4193" s="1">
        <v>4192</v>
      </c>
      <c r="C4193" s="2" t="s">
        <v>1402</v>
      </c>
      <c r="D4193" s="2" t="s">
        <v>95</v>
      </c>
      <c r="E4193" s="2">
        <v>2016</v>
      </c>
      <c r="F4193" s="2" t="s">
        <v>25</v>
      </c>
      <c r="G4193" s="2" t="s">
        <v>14</v>
      </c>
      <c r="H4193" s="2" t="s">
        <v>26</v>
      </c>
      <c r="I4193" s="2" t="s">
        <v>16</v>
      </c>
      <c r="J4193" s="2">
        <v>4.3238822000000003E-2</v>
      </c>
      <c r="K4193" s="2">
        <v>7.75</v>
      </c>
      <c r="L4193" s="2">
        <v>92.543599999999998</v>
      </c>
      <c r="M4193" s="2">
        <v>3.8</v>
      </c>
    </row>
    <row r="4194" spans="1:13" x14ac:dyDescent="0.3">
      <c r="A4194" s="1" t="s">
        <v>17</v>
      </c>
      <c r="B4194" s="2">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
      <c r="A4195" s="2" t="s">
        <v>17</v>
      </c>
      <c r="B4195" s="1">
        <v>4194</v>
      </c>
      <c r="C4195" s="2" t="s">
        <v>1542</v>
      </c>
      <c r="D4195" s="2" t="s">
        <v>28</v>
      </c>
      <c r="E4195" s="2">
        <v>2016</v>
      </c>
      <c r="F4195" s="2" t="s">
        <v>25</v>
      </c>
      <c r="G4195" s="2" t="s">
        <v>14</v>
      </c>
      <c r="H4195" s="2" t="s">
        <v>26</v>
      </c>
      <c r="I4195" s="2" t="s">
        <v>16</v>
      </c>
      <c r="J4195" s="2">
        <v>4.4607160999999999E-2</v>
      </c>
      <c r="K4195" s="2">
        <v>6.52</v>
      </c>
      <c r="L4195" s="2">
        <v>164.2842</v>
      </c>
      <c r="M4195" s="2">
        <v>3.8</v>
      </c>
    </row>
    <row r="4196" spans="1:13" x14ac:dyDescent="0.3">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
      <c r="A4197" s="2" t="s">
        <v>17</v>
      </c>
      <c r="B4197" s="2">
        <v>4196</v>
      </c>
      <c r="C4197" s="2" t="s">
        <v>322</v>
      </c>
      <c r="D4197" s="2" t="s">
        <v>24</v>
      </c>
      <c r="E4197" s="2">
        <v>2016</v>
      </c>
      <c r="F4197" s="2" t="s">
        <v>25</v>
      </c>
      <c r="G4197" s="2" t="s">
        <v>14</v>
      </c>
      <c r="H4197" s="2" t="s">
        <v>26</v>
      </c>
      <c r="I4197" s="2" t="s">
        <v>16</v>
      </c>
      <c r="J4197" s="2">
        <v>2.6880159000000001E-2</v>
      </c>
      <c r="K4197" s="2">
        <v>10.895</v>
      </c>
      <c r="L4197" s="2">
        <v>106.428</v>
      </c>
      <c r="M4197" s="2">
        <v>3.8</v>
      </c>
    </row>
    <row r="4198" spans="1:13" x14ac:dyDescent="0.3">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
      <c r="A4199" s="2" t="s">
        <v>17</v>
      </c>
      <c r="B4199" s="1">
        <v>4198</v>
      </c>
      <c r="C4199" s="2" t="s">
        <v>719</v>
      </c>
      <c r="D4199" s="2" t="s">
        <v>19</v>
      </c>
      <c r="E4199" s="2">
        <v>2016</v>
      </c>
      <c r="F4199" s="2" t="s">
        <v>25</v>
      </c>
      <c r="G4199" s="2" t="s">
        <v>14</v>
      </c>
      <c r="H4199" s="2" t="s">
        <v>26</v>
      </c>
      <c r="I4199" s="2" t="s">
        <v>16</v>
      </c>
      <c r="J4199" s="2">
        <v>7.1371457999999999E-2</v>
      </c>
      <c r="K4199" s="2">
        <v>15</v>
      </c>
      <c r="L4199" s="2">
        <v>125.2362</v>
      </c>
      <c r="M4199" s="2">
        <v>3.8</v>
      </c>
    </row>
    <row r="4200" spans="1:13" x14ac:dyDescent="0.3">
      <c r="A4200" s="1" t="s">
        <v>17</v>
      </c>
      <c r="B4200" s="2">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
      <c r="A4201" s="2" t="s">
        <v>17</v>
      </c>
      <c r="B4201" s="1">
        <v>4200</v>
      </c>
      <c r="C4201" s="2" t="s">
        <v>241</v>
      </c>
      <c r="D4201" s="2" t="s">
        <v>42</v>
      </c>
      <c r="E4201" s="2">
        <v>2016</v>
      </c>
      <c r="F4201" s="2" t="s">
        <v>25</v>
      </c>
      <c r="G4201" s="2" t="s">
        <v>14</v>
      </c>
      <c r="H4201" s="2" t="s">
        <v>26</v>
      </c>
      <c r="I4201" s="2" t="s">
        <v>16</v>
      </c>
      <c r="J4201" s="2">
        <v>5.9405152000000003E-2</v>
      </c>
      <c r="K4201" s="2">
        <v>14.6</v>
      </c>
      <c r="L4201" s="2">
        <v>179.69759999999999</v>
      </c>
      <c r="M4201" s="2">
        <v>3.8</v>
      </c>
    </row>
    <row r="4202" spans="1:13" x14ac:dyDescent="0.3">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
      <c r="A4203" s="2" t="s">
        <v>17</v>
      </c>
      <c r="B4203" s="2">
        <v>4202</v>
      </c>
      <c r="C4203" s="2" t="s">
        <v>63</v>
      </c>
      <c r="D4203" s="2" t="s">
        <v>64</v>
      </c>
      <c r="E4203" s="2">
        <v>2016</v>
      </c>
      <c r="F4203" s="2" t="s">
        <v>25</v>
      </c>
      <c r="G4203" s="2" t="s">
        <v>14</v>
      </c>
      <c r="H4203" s="2" t="s">
        <v>26</v>
      </c>
      <c r="I4203" s="2" t="s">
        <v>16</v>
      </c>
      <c r="J4203" s="2">
        <v>2.7047774E-2</v>
      </c>
      <c r="K4203" s="2">
        <v>10.895</v>
      </c>
      <c r="L4203" s="2">
        <v>50.666600000000003</v>
      </c>
      <c r="M4203" s="2">
        <v>3.8</v>
      </c>
    </row>
    <row r="4204" spans="1:13" x14ac:dyDescent="0.3">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
      <c r="A4205" s="2" t="s">
        <v>17</v>
      </c>
      <c r="B4205" s="1">
        <v>4204</v>
      </c>
      <c r="C4205" s="2" t="s">
        <v>1025</v>
      </c>
      <c r="D4205" s="2" t="s">
        <v>48</v>
      </c>
      <c r="E4205" s="2">
        <v>2016</v>
      </c>
      <c r="F4205" s="2" t="s">
        <v>25</v>
      </c>
      <c r="G4205" s="2" t="s">
        <v>14</v>
      </c>
      <c r="H4205" s="2" t="s">
        <v>26</v>
      </c>
      <c r="I4205" s="2" t="s">
        <v>16</v>
      </c>
      <c r="J4205" s="2">
        <v>0.13722784800000001</v>
      </c>
      <c r="K4205" s="2">
        <v>12.85</v>
      </c>
      <c r="L4205" s="2">
        <v>155.56299999999999</v>
      </c>
      <c r="M4205" s="2">
        <v>3.8</v>
      </c>
    </row>
    <row r="4206" spans="1:13" x14ac:dyDescent="0.3">
      <c r="A4206" s="1" t="s">
        <v>17</v>
      </c>
      <c r="B4206" s="2">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
      <c r="A4207" s="2" t="s">
        <v>17</v>
      </c>
      <c r="B4207" s="1">
        <v>4206</v>
      </c>
      <c r="C4207" s="2" t="s">
        <v>449</v>
      </c>
      <c r="D4207" s="2" t="s">
        <v>32</v>
      </c>
      <c r="E4207" s="2">
        <v>2016</v>
      </c>
      <c r="F4207" s="2" t="s">
        <v>25</v>
      </c>
      <c r="G4207" s="2" t="s">
        <v>14</v>
      </c>
      <c r="H4207" s="2" t="s">
        <v>26</v>
      </c>
      <c r="I4207" s="2" t="s">
        <v>16</v>
      </c>
      <c r="J4207" s="2">
        <v>7.0780557999999993E-2</v>
      </c>
      <c r="K4207" s="2">
        <v>4.59</v>
      </c>
      <c r="L4207" s="2">
        <v>114.586</v>
      </c>
      <c r="M4207" s="2">
        <v>3.8</v>
      </c>
    </row>
    <row r="4208" spans="1:13" x14ac:dyDescent="0.3">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
      <c r="A4209" s="2" t="s">
        <v>10</v>
      </c>
      <c r="B4209" s="2">
        <v>4208</v>
      </c>
      <c r="C4209" s="2" t="s">
        <v>967</v>
      </c>
      <c r="D4209" s="2" t="s">
        <v>67</v>
      </c>
      <c r="E4209" s="2">
        <v>2016</v>
      </c>
      <c r="F4209" s="2" t="s">
        <v>25</v>
      </c>
      <c r="G4209" s="2" t="s">
        <v>14</v>
      </c>
      <c r="H4209" s="2" t="s">
        <v>26</v>
      </c>
      <c r="I4209" s="2" t="s">
        <v>16</v>
      </c>
      <c r="J4209" s="2">
        <v>4.7491370999999998E-2</v>
      </c>
      <c r="K4209" s="2">
        <v>20.7</v>
      </c>
      <c r="L4209" s="2">
        <v>213.98759999999999</v>
      </c>
      <c r="M4209" s="2">
        <v>3.8</v>
      </c>
    </row>
    <row r="4210" spans="1:13" x14ac:dyDescent="0.3">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
      <c r="A4211" s="2" t="s">
        <v>10</v>
      </c>
      <c r="B4211" s="1">
        <v>4210</v>
      </c>
      <c r="C4211" s="2" t="s">
        <v>767</v>
      </c>
      <c r="D4211" s="2" t="s">
        <v>54</v>
      </c>
      <c r="E4211" s="2">
        <v>2016</v>
      </c>
      <c r="F4211" s="2" t="s">
        <v>25</v>
      </c>
      <c r="G4211" s="2" t="s">
        <v>14</v>
      </c>
      <c r="H4211" s="2" t="s">
        <v>26</v>
      </c>
      <c r="I4211" s="2" t="s">
        <v>16</v>
      </c>
      <c r="J4211" s="2">
        <v>5.7421581999999999E-2</v>
      </c>
      <c r="K4211" s="2">
        <v>11.8</v>
      </c>
      <c r="L4211" s="2">
        <v>149.9366</v>
      </c>
      <c r="M4211" s="2">
        <v>3.8</v>
      </c>
    </row>
    <row r="4212" spans="1:13" x14ac:dyDescent="0.3">
      <c r="A4212" s="1" t="s">
        <v>10</v>
      </c>
      <c r="B4212" s="2">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
      <c r="A4213" s="2" t="s">
        <v>10</v>
      </c>
      <c r="B4213" s="1">
        <v>4212</v>
      </c>
      <c r="C4213" s="2" t="s">
        <v>530</v>
      </c>
      <c r="D4213" s="2" t="s">
        <v>48</v>
      </c>
      <c r="E4213" s="2">
        <v>2016</v>
      </c>
      <c r="F4213" s="2" t="s">
        <v>25</v>
      </c>
      <c r="G4213" s="2" t="s">
        <v>14</v>
      </c>
      <c r="H4213" s="2" t="s">
        <v>26</v>
      </c>
      <c r="I4213" s="2" t="s">
        <v>16</v>
      </c>
      <c r="J4213" s="2">
        <v>1.8562604E-2</v>
      </c>
      <c r="K4213" s="2">
        <v>19.350000000000001</v>
      </c>
      <c r="L4213" s="2">
        <v>110.5544</v>
      </c>
      <c r="M4213" s="2">
        <v>3.8</v>
      </c>
    </row>
    <row r="4214" spans="1:13" x14ac:dyDescent="0.3">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
      <c r="A4215" s="2" t="s">
        <v>17</v>
      </c>
      <c r="B4215" s="2">
        <v>4214</v>
      </c>
      <c r="C4215" s="2" t="s">
        <v>278</v>
      </c>
      <c r="D4215" s="2" t="s">
        <v>19</v>
      </c>
      <c r="E4215" s="2">
        <v>2015</v>
      </c>
      <c r="F4215" s="2" t="s">
        <v>33</v>
      </c>
      <c r="G4215" s="2" t="s">
        <v>34</v>
      </c>
      <c r="H4215" s="2" t="s">
        <v>15</v>
      </c>
      <c r="I4215" s="2" t="s">
        <v>16</v>
      </c>
      <c r="J4215" s="2">
        <v>7.5889214999999996E-2</v>
      </c>
      <c r="K4215" s="2">
        <v>16.75</v>
      </c>
      <c r="L4215" s="2">
        <v>37.653199999999998</v>
      </c>
      <c r="M4215" s="2">
        <v>3.8</v>
      </c>
    </row>
    <row r="4216" spans="1:13" x14ac:dyDescent="0.3">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
      <c r="A4217" s="2" t="s">
        <v>17</v>
      </c>
      <c r="B4217" s="1">
        <v>4216</v>
      </c>
      <c r="C4217" s="2" t="s">
        <v>94</v>
      </c>
      <c r="D4217" s="2" t="s">
        <v>95</v>
      </c>
      <c r="E4217" s="2">
        <v>2020</v>
      </c>
      <c r="F4217" s="2" t="s">
        <v>37</v>
      </c>
      <c r="G4217" s="2" t="s">
        <v>34</v>
      </c>
      <c r="H4217" s="2" t="s">
        <v>15</v>
      </c>
      <c r="I4217" s="2" t="s">
        <v>16</v>
      </c>
      <c r="J4217" s="2">
        <v>1.4713909000000001E-2</v>
      </c>
      <c r="K4217" s="2">
        <v>7.9749999999999996</v>
      </c>
      <c r="L4217" s="2">
        <v>83.125</v>
      </c>
      <c r="M4217" s="2">
        <v>3.8</v>
      </c>
    </row>
    <row r="4218" spans="1:13" x14ac:dyDescent="0.3">
      <c r="A4218" s="1" t="s">
        <v>17</v>
      </c>
      <c r="B4218" s="2">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
      <c r="A4219" s="2" t="s">
        <v>17</v>
      </c>
      <c r="B4219" s="1">
        <v>4218</v>
      </c>
      <c r="C4219" s="2" t="s">
        <v>1374</v>
      </c>
      <c r="D4219" s="2" t="s">
        <v>57</v>
      </c>
      <c r="E4219" s="2">
        <v>2015</v>
      </c>
      <c r="F4219" s="2" t="s">
        <v>33</v>
      </c>
      <c r="G4219" s="2" t="s">
        <v>34</v>
      </c>
      <c r="H4219" s="2" t="s">
        <v>15</v>
      </c>
      <c r="I4219" s="2" t="s">
        <v>16</v>
      </c>
      <c r="J4219" s="2">
        <v>1.1111714E-2</v>
      </c>
      <c r="K4219" s="2">
        <v>10.6</v>
      </c>
      <c r="L4219" s="2">
        <v>43.845399999999998</v>
      </c>
      <c r="M4219" s="2">
        <v>3.8</v>
      </c>
    </row>
    <row r="4220" spans="1:13" x14ac:dyDescent="0.3">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
      <c r="A4221" s="2" t="s">
        <v>17</v>
      </c>
      <c r="B4221" s="2">
        <v>4220</v>
      </c>
      <c r="C4221" s="2" t="s">
        <v>505</v>
      </c>
      <c r="D4221" s="2" t="s">
        <v>67</v>
      </c>
      <c r="E4221" s="2">
        <v>2015</v>
      </c>
      <c r="F4221" s="2" t="s">
        <v>33</v>
      </c>
      <c r="G4221" s="2" t="s">
        <v>34</v>
      </c>
      <c r="H4221" s="2" t="s">
        <v>15</v>
      </c>
      <c r="I4221" s="2" t="s">
        <v>16</v>
      </c>
      <c r="J4221" s="2">
        <v>3.1962866E-2</v>
      </c>
      <c r="K4221" s="2">
        <v>6.38</v>
      </c>
      <c r="L4221" s="2">
        <v>178.03440000000001</v>
      </c>
      <c r="M4221" s="2">
        <v>3.8</v>
      </c>
    </row>
    <row r="4222" spans="1:13" x14ac:dyDescent="0.3">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
      <c r="A4223" s="2" t="s">
        <v>17</v>
      </c>
      <c r="B4223" s="1">
        <v>4222</v>
      </c>
      <c r="C4223" s="2" t="s">
        <v>913</v>
      </c>
      <c r="D4223" s="2" t="s">
        <v>19</v>
      </c>
      <c r="E4223" s="2">
        <v>2015</v>
      </c>
      <c r="F4223" s="2" t="s">
        <v>33</v>
      </c>
      <c r="G4223" s="2" t="s">
        <v>34</v>
      </c>
      <c r="H4223" s="2" t="s">
        <v>26</v>
      </c>
      <c r="I4223" s="2" t="s">
        <v>16</v>
      </c>
      <c r="J4223" s="2">
        <v>4.2838514000000001E-2</v>
      </c>
      <c r="K4223" s="2">
        <v>5.4850000000000003</v>
      </c>
      <c r="L4223" s="2">
        <v>163.7842</v>
      </c>
      <c r="M4223" s="2">
        <v>3.8</v>
      </c>
    </row>
    <row r="4224" spans="1:13" x14ac:dyDescent="0.3">
      <c r="A4224" s="1" t="s">
        <v>17</v>
      </c>
      <c r="B4224" s="2">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
      <c r="A4225" s="2" t="s">
        <v>17</v>
      </c>
      <c r="B4225" s="1">
        <v>4224</v>
      </c>
      <c r="C4225" s="2" t="s">
        <v>575</v>
      </c>
      <c r="D4225" s="2" t="s">
        <v>42</v>
      </c>
      <c r="E4225" s="2">
        <v>2015</v>
      </c>
      <c r="F4225" s="2" t="s">
        <v>33</v>
      </c>
      <c r="G4225" s="2" t="s">
        <v>34</v>
      </c>
      <c r="H4225" s="2" t="s">
        <v>26</v>
      </c>
      <c r="I4225" s="2" t="s">
        <v>16</v>
      </c>
      <c r="J4225" s="2">
        <v>0.16427441600000001</v>
      </c>
      <c r="K4225" s="2">
        <v>12.35</v>
      </c>
      <c r="L4225" s="2">
        <v>119.8124</v>
      </c>
      <c r="M4225" s="2">
        <v>3.8</v>
      </c>
    </row>
    <row r="4226" spans="1:13" x14ac:dyDescent="0.3">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
      <c r="A4227" s="2" t="s">
        <v>17</v>
      </c>
      <c r="B4227" s="2">
        <v>4226</v>
      </c>
      <c r="C4227" s="2" t="s">
        <v>1298</v>
      </c>
      <c r="D4227" s="2" t="s">
        <v>42</v>
      </c>
      <c r="E4227" s="2">
        <v>2015</v>
      </c>
      <c r="F4227" s="2" t="s">
        <v>33</v>
      </c>
      <c r="G4227" s="2" t="s">
        <v>34</v>
      </c>
      <c r="H4227" s="2" t="s">
        <v>26</v>
      </c>
      <c r="I4227" s="2" t="s">
        <v>16</v>
      </c>
      <c r="J4227" s="2">
        <v>2.4705596999999999E-2</v>
      </c>
      <c r="K4227" s="2">
        <v>21.25</v>
      </c>
      <c r="L4227" s="2">
        <v>145.11019999999999</v>
      </c>
      <c r="M4227" s="2">
        <v>3.8</v>
      </c>
    </row>
    <row r="4228" spans="1:13" x14ac:dyDescent="0.3">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
      <c r="A4229" s="2" t="s">
        <v>17</v>
      </c>
      <c r="B4229" s="1">
        <v>4228</v>
      </c>
      <c r="C4229" s="2" t="s">
        <v>479</v>
      </c>
      <c r="D4229" s="2" t="s">
        <v>48</v>
      </c>
      <c r="E4229" s="2">
        <v>2015</v>
      </c>
      <c r="F4229" s="2" t="s">
        <v>33</v>
      </c>
      <c r="G4229" s="2" t="s">
        <v>34</v>
      </c>
      <c r="H4229" s="2" t="s">
        <v>26</v>
      </c>
      <c r="I4229" s="2" t="s">
        <v>16</v>
      </c>
      <c r="J4229" s="2">
        <v>2.9632783999999999E-2</v>
      </c>
      <c r="K4229" s="2">
        <v>9.6950000000000003</v>
      </c>
      <c r="L4229" s="2">
        <v>159.69200000000001</v>
      </c>
      <c r="M4229" s="2">
        <v>3.8</v>
      </c>
    </row>
    <row r="4230" spans="1:13" x14ac:dyDescent="0.3">
      <c r="A4230" s="1" t="s">
        <v>17</v>
      </c>
      <c r="B4230" s="2">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
      <c r="A4231" s="2" t="s">
        <v>17</v>
      </c>
      <c r="B4231" s="1">
        <v>4230</v>
      </c>
      <c r="C4231" s="2" t="s">
        <v>1087</v>
      </c>
      <c r="D4231" s="2" t="s">
        <v>48</v>
      </c>
      <c r="E4231" s="2">
        <v>2015</v>
      </c>
      <c r="F4231" s="2" t="s">
        <v>33</v>
      </c>
      <c r="G4231" s="2" t="s">
        <v>34</v>
      </c>
      <c r="H4231" s="2" t="s">
        <v>26</v>
      </c>
      <c r="I4231" s="2" t="s">
        <v>16</v>
      </c>
      <c r="J4231" s="2">
        <v>3.8604817E-2</v>
      </c>
      <c r="K4231" s="2">
        <v>13.35</v>
      </c>
      <c r="L4231" s="2">
        <v>236.35640000000001</v>
      </c>
      <c r="M4231" s="2">
        <v>3.8</v>
      </c>
    </row>
    <row r="4232" spans="1:13" x14ac:dyDescent="0.3">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
      <c r="A4233" s="2" t="s">
        <v>17</v>
      </c>
      <c r="B4233" s="2">
        <v>4232</v>
      </c>
      <c r="C4233" s="2" t="s">
        <v>198</v>
      </c>
      <c r="D4233" s="2" t="s">
        <v>95</v>
      </c>
      <c r="E4233" s="2">
        <v>2020</v>
      </c>
      <c r="F4233" s="2" t="s">
        <v>37</v>
      </c>
      <c r="G4233" s="2" t="s">
        <v>34</v>
      </c>
      <c r="H4233" s="2" t="s">
        <v>26</v>
      </c>
      <c r="I4233" s="2" t="s">
        <v>16</v>
      </c>
      <c r="J4233" s="2">
        <v>7.5975641999999996E-2</v>
      </c>
      <c r="K4233" s="2">
        <v>12</v>
      </c>
      <c r="L4233" s="2">
        <v>124.1388</v>
      </c>
      <c r="M4233" s="2">
        <v>3.8</v>
      </c>
    </row>
    <row r="4234" spans="1:13" x14ac:dyDescent="0.3">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
      <c r="A4235" s="2" t="s">
        <v>17</v>
      </c>
      <c r="B4235" s="1">
        <v>4234</v>
      </c>
      <c r="C4235" s="2" t="s">
        <v>368</v>
      </c>
      <c r="D4235" s="2" t="s">
        <v>74</v>
      </c>
      <c r="E4235" s="2">
        <v>2020</v>
      </c>
      <c r="F4235" s="2" t="s">
        <v>37</v>
      </c>
      <c r="G4235" s="2" t="s">
        <v>34</v>
      </c>
      <c r="H4235" s="2" t="s">
        <v>26</v>
      </c>
      <c r="I4235" s="2" t="s">
        <v>16</v>
      </c>
      <c r="J4235" s="2">
        <v>6.3532671999999998E-2</v>
      </c>
      <c r="K4235" s="2">
        <v>6.4249999999999998</v>
      </c>
      <c r="L4235" s="2">
        <v>133.0626</v>
      </c>
      <c r="M4235" s="2">
        <v>3.8</v>
      </c>
    </row>
    <row r="4236" spans="1:13" x14ac:dyDescent="0.3">
      <c r="A4236" s="1" t="s">
        <v>17</v>
      </c>
      <c r="B4236" s="2">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
      <c r="A4237" s="2" t="s">
        <v>17</v>
      </c>
      <c r="B4237" s="1">
        <v>4236</v>
      </c>
      <c r="C4237" s="2" t="s">
        <v>537</v>
      </c>
      <c r="D4237" s="2" t="s">
        <v>28</v>
      </c>
      <c r="E4237" s="2">
        <v>2020</v>
      </c>
      <c r="F4237" s="2" t="s">
        <v>37</v>
      </c>
      <c r="G4237" s="2" t="s">
        <v>34</v>
      </c>
      <c r="H4237" s="2" t="s">
        <v>26</v>
      </c>
      <c r="I4237" s="2" t="s">
        <v>16</v>
      </c>
      <c r="J4237" s="2">
        <v>8.3019163000000007E-2</v>
      </c>
      <c r="K4237" s="2">
        <v>19.5</v>
      </c>
      <c r="L4237" s="2">
        <v>180.2002</v>
      </c>
      <c r="M4237" s="2">
        <v>3.8</v>
      </c>
    </row>
    <row r="4238" spans="1:13" x14ac:dyDescent="0.3">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
      <c r="A4239" s="2" t="s">
        <v>17</v>
      </c>
      <c r="B4239" s="2">
        <v>4238</v>
      </c>
      <c r="C4239" s="2" t="s">
        <v>169</v>
      </c>
      <c r="D4239" s="2" t="s">
        <v>12</v>
      </c>
      <c r="E4239" s="2">
        <v>2020</v>
      </c>
      <c r="F4239" s="2" t="s">
        <v>37</v>
      </c>
      <c r="G4239" s="2" t="s">
        <v>34</v>
      </c>
      <c r="H4239" s="2" t="s">
        <v>26</v>
      </c>
      <c r="I4239" s="2" t="s">
        <v>16</v>
      </c>
      <c r="J4239" s="2">
        <v>3.4501016000000002E-2</v>
      </c>
      <c r="K4239" s="2">
        <v>16.100000000000001</v>
      </c>
      <c r="L4239" s="2">
        <v>255.73560000000001</v>
      </c>
      <c r="M4239" s="2">
        <v>3.8</v>
      </c>
    </row>
    <row r="4240" spans="1:13" x14ac:dyDescent="0.3">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
      <c r="A4241" s="2" t="s">
        <v>17</v>
      </c>
      <c r="B4241" s="1">
        <v>4240</v>
      </c>
      <c r="C4241" s="2" t="s">
        <v>1039</v>
      </c>
      <c r="D4241" s="2" t="s">
        <v>19</v>
      </c>
      <c r="E4241" s="2">
        <v>2020</v>
      </c>
      <c r="F4241" s="2" t="s">
        <v>37</v>
      </c>
      <c r="G4241" s="2" t="s">
        <v>34</v>
      </c>
      <c r="H4241" s="2" t="s">
        <v>26</v>
      </c>
      <c r="I4241" s="2" t="s">
        <v>16</v>
      </c>
      <c r="J4241" s="2">
        <v>1.8955479000000001E-2</v>
      </c>
      <c r="K4241" s="2">
        <v>12.5</v>
      </c>
      <c r="L4241" s="2">
        <v>100.1384</v>
      </c>
      <c r="M4241" s="2">
        <v>3.8</v>
      </c>
    </row>
    <row r="4242" spans="1:13" x14ac:dyDescent="0.3">
      <c r="A4242" s="1" t="s">
        <v>17</v>
      </c>
      <c r="B4242" s="2">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
      <c r="A4243" s="2" t="s">
        <v>17</v>
      </c>
      <c r="B4243" s="1">
        <v>4242</v>
      </c>
      <c r="C4243" s="2" t="s">
        <v>217</v>
      </c>
      <c r="D4243" s="2" t="s">
        <v>42</v>
      </c>
      <c r="E4243" s="2">
        <v>2020</v>
      </c>
      <c r="F4243" s="2" t="s">
        <v>37</v>
      </c>
      <c r="G4243" s="2" t="s">
        <v>34</v>
      </c>
      <c r="H4243" s="2" t="s">
        <v>30</v>
      </c>
      <c r="I4243" s="2" t="s">
        <v>16</v>
      </c>
      <c r="J4243" s="2">
        <v>0.17827272799999999</v>
      </c>
      <c r="K4243" s="2">
        <v>19.100000000000001</v>
      </c>
      <c r="L4243" s="2">
        <v>172.44220000000001</v>
      </c>
      <c r="M4243" s="2">
        <v>3.8</v>
      </c>
    </row>
    <row r="4244" spans="1:13" x14ac:dyDescent="0.3">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
      <c r="A4245" s="2" t="s">
        <v>17</v>
      </c>
      <c r="B4245" s="2">
        <v>4244</v>
      </c>
      <c r="C4245" s="2" t="s">
        <v>961</v>
      </c>
      <c r="D4245" s="2" t="s">
        <v>64</v>
      </c>
      <c r="E4245" s="2">
        <v>2020</v>
      </c>
      <c r="F4245" s="2" t="s">
        <v>37</v>
      </c>
      <c r="G4245" s="2" t="s">
        <v>34</v>
      </c>
      <c r="H4245" s="2" t="s">
        <v>30</v>
      </c>
      <c r="I4245" s="2" t="s">
        <v>16</v>
      </c>
      <c r="J4245" s="2">
        <v>5.9827007000000001E-2</v>
      </c>
      <c r="K4245" s="2">
        <v>14.6</v>
      </c>
      <c r="L4245" s="2">
        <v>239.25380000000001</v>
      </c>
      <c r="M4245" s="2">
        <v>3.8</v>
      </c>
    </row>
    <row r="4246" spans="1:13" x14ac:dyDescent="0.3">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
      <c r="A4247" s="2" t="s">
        <v>17</v>
      </c>
      <c r="B4247" s="1">
        <v>4246</v>
      </c>
      <c r="C4247" s="2" t="s">
        <v>1355</v>
      </c>
      <c r="D4247" s="2" t="s">
        <v>48</v>
      </c>
      <c r="E4247" s="2">
        <v>2020</v>
      </c>
      <c r="F4247" s="2" t="s">
        <v>37</v>
      </c>
      <c r="G4247" s="2" t="s">
        <v>34</v>
      </c>
      <c r="H4247" s="2" t="s">
        <v>30</v>
      </c>
      <c r="I4247" s="2" t="s">
        <v>16</v>
      </c>
      <c r="J4247" s="2">
        <v>3.0981392E-2</v>
      </c>
      <c r="K4247" s="2">
        <v>11.35</v>
      </c>
      <c r="L4247" s="2">
        <v>51.900799999999997</v>
      </c>
      <c r="M4247" s="2">
        <v>3.8</v>
      </c>
    </row>
    <row r="4248" spans="1:13" x14ac:dyDescent="0.3">
      <c r="A4248" s="1" t="s">
        <v>17</v>
      </c>
      <c r="B4248" s="2">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
      <c r="A4249" s="2" t="s">
        <v>17</v>
      </c>
      <c r="B4249" s="1">
        <v>4248</v>
      </c>
      <c r="C4249" s="2" t="s">
        <v>605</v>
      </c>
      <c r="D4249" s="2" t="s">
        <v>48</v>
      </c>
      <c r="E4249" s="2">
        <v>2020</v>
      </c>
      <c r="F4249" s="2" t="s">
        <v>37</v>
      </c>
      <c r="G4249" s="2" t="s">
        <v>34</v>
      </c>
      <c r="H4249" s="2" t="s">
        <v>30</v>
      </c>
      <c r="I4249" s="2" t="s">
        <v>16</v>
      </c>
      <c r="J4249" s="2">
        <v>0.14261818200000001</v>
      </c>
      <c r="K4249" s="2">
        <v>20.350000000000001</v>
      </c>
      <c r="L4249" s="2">
        <v>123.2072</v>
      </c>
      <c r="M4249" s="2">
        <v>3.8</v>
      </c>
    </row>
    <row r="4250" spans="1:13" x14ac:dyDescent="0.3">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
      <c r="A4251" s="2" t="s">
        <v>17</v>
      </c>
      <c r="B4251" s="2">
        <v>4250</v>
      </c>
      <c r="C4251" s="2" t="s">
        <v>1427</v>
      </c>
      <c r="D4251" s="2" t="s">
        <v>159</v>
      </c>
      <c r="E4251" s="2">
        <v>2020</v>
      </c>
      <c r="F4251" s="2" t="s">
        <v>37</v>
      </c>
      <c r="G4251" s="2" t="s">
        <v>34</v>
      </c>
      <c r="H4251" s="2" t="s">
        <v>30</v>
      </c>
      <c r="I4251" s="2" t="s">
        <v>16</v>
      </c>
      <c r="J4251" s="2">
        <v>6.2640142999999995E-2</v>
      </c>
      <c r="K4251" s="2">
        <v>12.15</v>
      </c>
      <c r="L4251" s="2">
        <v>36.653199999999998</v>
      </c>
      <c r="M4251" s="2">
        <v>3.8</v>
      </c>
    </row>
    <row r="4252" spans="1:13" x14ac:dyDescent="0.3">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
      <c r="A4253" s="2" t="s">
        <v>10</v>
      </c>
      <c r="B4253" s="1">
        <v>4252</v>
      </c>
      <c r="C4253" s="2" t="s">
        <v>183</v>
      </c>
      <c r="D4253" s="2" t="s">
        <v>95</v>
      </c>
      <c r="E4253" s="2">
        <v>2015</v>
      </c>
      <c r="F4253" s="2" t="s">
        <v>33</v>
      </c>
      <c r="G4253" s="2" t="s">
        <v>34</v>
      </c>
      <c r="H4253" s="2" t="s">
        <v>30</v>
      </c>
      <c r="I4253" s="2" t="s">
        <v>16</v>
      </c>
      <c r="J4253" s="2">
        <v>0.100602552</v>
      </c>
      <c r="K4253" s="2">
        <v>9.3949999999999996</v>
      </c>
      <c r="L4253" s="2">
        <v>88.385599999999997</v>
      </c>
      <c r="M4253" s="2">
        <v>3.8</v>
      </c>
    </row>
    <row r="4254" spans="1:13" x14ac:dyDescent="0.3">
      <c r="A4254" s="1" t="s">
        <v>10</v>
      </c>
      <c r="B4254" s="2">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
      <c r="A4255" s="2" t="s">
        <v>10</v>
      </c>
      <c r="B4255" s="1">
        <v>4254</v>
      </c>
      <c r="C4255" s="2" t="s">
        <v>1544</v>
      </c>
      <c r="D4255" s="2" t="s">
        <v>95</v>
      </c>
      <c r="E4255" s="2">
        <v>2015</v>
      </c>
      <c r="F4255" s="2" t="s">
        <v>33</v>
      </c>
      <c r="G4255" s="2" t="s">
        <v>34</v>
      </c>
      <c r="H4255" s="2" t="s">
        <v>30</v>
      </c>
      <c r="I4255" s="2" t="s">
        <v>16</v>
      </c>
      <c r="J4255" s="2">
        <v>0</v>
      </c>
      <c r="K4255" s="2">
        <v>19.7</v>
      </c>
      <c r="L4255" s="2">
        <v>197.911</v>
      </c>
      <c r="M4255" s="2">
        <v>3.8</v>
      </c>
    </row>
    <row r="4256" spans="1:13" x14ac:dyDescent="0.3">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
      <c r="A4257" s="2" t="s">
        <v>10</v>
      </c>
      <c r="B4257" s="2">
        <v>4256</v>
      </c>
      <c r="C4257" s="2" t="s">
        <v>422</v>
      </c>
      <c r="D4257" s="2" t="s">
        <v>74</v>
      </c>
      <c r="E4257" s="2">
        <v>2015</v>
      </c>
      <c r="F4257" s="2" t="s">
        <v>33</v>
      </c>
      <c r="G4257" s="2" t="s">
        <v>34</v>
      </c>
      <c r="H4257" s="2" t="s">
        <v>30</v>
      </c>
      <c r="I4257" s="2" t="s">
        <v>16</v>
      </c>
      <c r="J4257" s="2">
        <v>0.15714988499999999</v>
      </c>
      <c r="K4257" s="2">
        <v>11.6</v>
      </c>
      <c r="L4257" s="2">
        <v>168.2474</v>
      </c>
      <c r="M4257" s="2">
        <v>3.8</v>
      </c>
    </row>
    <row r="4258" spans="1:13" x14ac:dyDescent="0.3">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
      <c r="A4259" s="2" t="s">
        <v>10</v>
      </c>
      <c r="B4259" s="1">
        <v>4258</v>
      </c>
      <c r="C4259" s="2" t="s">
        <v>280</v>
      </c>
      <c r="D4259" s="2" t="s">
        <v>12</v>
      </c>
      <c r="E4259" s="2">
        <v>2015</v>
      </c>
      <c r="F4259" s="2" t="s">
        <v>33</v>
      </c>
      <c r="G4259" s="2" t="s">
        <v>34</v>
      </c>
      <c r="H4259" s="2" t="s">
        <v>30</v>
      </c>
      <c r="I4259" s="2" t="s">
        <v>16</v>
      </c>
      <c r="J4259" s="2">
        <v>0.132351411</v>
      </c>
      <c r="K4259" s="2">
        <v>12.15</v>
      </c>
      <c r="L4259" s="2">
        <v>190.38720000000001</v>
      </c>
      <c r="M4259" s="2">
        <v>3.8</v>
      </c>
    </row>
    <row r="4260" spans="1:13" x14ac:dyDescent="0.3">
      <c r="A4260" s="1" t="s">
        <v>10</v>
      </c>
      <c r="B4260" s="2">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
      <c r="A4261" s="2" t="s">
        <v>10</v>
      </c>
      <c r="B4261" s="1">
        <v>4260</v>
      </c>
      <c r="C4261" s="2" t="s">
        <v>614</v>
      </c>
      <c r="D4261" s="2" t="s">
        <v>48</v>
      </c>
      <c r="E4261" s="2">
        <v>2015</v>
      </c>
      <c r="F4261" s="2" t="s">
        <v>33</v>
      </c>
      <c r="G4261" s="2" t="s">
        <v>34</v>
      </c>
      <c r="H4261" s="2" t="s">
        <v>30</v>
      </c>
      <c r="I4261" s="2" t="s">
        <v>16</v>
      </c>
      <c r="J4261" s="2">
        <v>9.0130536999999997E-2</v>
      </c>
      <c r="K4261" s="2">
        <v>6.67</v>
      </c>
      <c r="L4261" s="2">
        <v>131.46260000000001</v>
      </c>
      <c r="M4261" s="2">
        <v>3.8</v>
      </c>
    </row>
    <row r="4262" spans="1:13" x14ac:dyDescent="0.3">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
      <c r="A4263" s="2" t="s">
        <v>10</v>
      </c>
      <c r="B4263" s="2">
        <v>4262</v>
      </c>
      <c r="C4263" s="2" t="s">
        <v>760</v>
      </c>
      <c r="D4263" s="2" t="s">
        <v>48</v>
      </c>
      <c r="E4263" s="2">
        <v>2015</v>
      </c>
      <c r="F4263" s="2" t="s">
        <v>33</v>
      </c>
      <c r="G4263" s="2" t="s">
        <v>34</v>
      </c>
      <c r="H4263" s="2" t="s">
        <v>30</v>
      </c>
      <c r="I4263" s="2" t="s">
        <v>16</v>
      </c>
      <c r="J4263" s="2">
        <v>1.4047825E-2</v>
      </c>
      <c r="K4263" s="2">
        <v>9.3000000000000007</v>
      </c>
      <c r="L4263" s="2">
        <v>196.50839999999999</v>
      </c>
      <c r="M4263" s="2">
        <v>3.8</v>
      </c>
    </row>
    <row r="4264" spans="1:13" x14ac:dyDescent="0.3">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
      <c r="A4265" s="2" t="s">
        <v>10</v>
      </c>
      <c r="B4265" s="1">
        <v>4264</v>
      </c>
      <c r="C4265" s="2" t="s">
        <v>253</v>
      </c>
      <c r="D4265" s="2" t="s">
        <v>67</v>
      </c>
      <c r="E4265" s="2">
        <v>2020</v>
      </c>
      <c r="F4265" s="2" t="s">
        <v>37</v>
      </c>
      <c r="G4265" s="2" t="s">
        <v>34</v>
      </c>
      <c r="H4265" s="2" t="s">
        <v>30</v>
      </c>
      <c r="I4265" s="2" t="s">
        <v>16</v>
      </c>
      <c r="J4265" s="2">
        <v>6.3583940000000005E-2</v>
      </c>
      <c r="K4265" s="2">
        <v>11.35</v>
      </c>
      <c r="L4265" s="2">
        <v>89.485600000000005</v>
      </c>
      <c r="M4265" s="2">
        <v>3.8</v>
      </c>
    </row>
    <row r="4266" spans="1:13" x14ac:dyDescent="0.3">
      <c r="A4266" s="1" t="s">
        <v>10</v>
      </c>
      <c r="B4266" s="2">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
      <c r="A4267" s="2" t="s">
        <v>10</v>
      </c>
      <c r="B4267" s="1">
        <v>4266</v>
      </c>
      <c r="C4267" s="2" t="s">
        <v>1293</v>
      </c>
      <c r="D4267" s="2" t="s">
        <v>24</v>
      </c>
      <c r="E4267" s="2">
        <v>2020</v>
      </c>
      <c r="F4267" s="2" t="s">
        <v>37</v>
      </c>
      <c r="G4267" s="2" t="s">
        <v>34</v>
      </c>
      <c r="H4267" s="2" t="s">
        <v>30</v>
      </c>
      <c r="I4267" s="2" t="s">
        <v>16</v>
      </c>
      <c r="J4267" s="2">
        <v>4.2240149999999997E-2</v>
      </c>
      <c r="K4267" s="2">
        <v>11.5</v>
      </c>
      <c r="L4267" s="2">
        <v>194.982</v>
      </c>
      <c r="M4267" s="2">
        <v>3.8</v>
      </c>
    </row>
    <row r="4268" spans="1:13" x14ac:dyDescent="0.3">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
      <c r="A4269" s="2" t="s">
        <v>10</v>
      </c>
      <c r="B4269" s="2">
        <v>4268</v>
      </c>
      <c r="C4269" s="2" t="s">
        <v>315</v>
      </c>
      <c r="D4269" s="2" t="s">
        <v>12</v>
      </c>
      <c r="E4269" s="2">
        <v>2020</v>
      </c>
      <c r="F4269" s="2" t="s">
        <v>37</v>
      </c>
      <c r="G4269" s="2" t="s">
        <v>34</v>
      </c>
      <c r="H4269" s="2" t="s">
        <v>15</v>
      </c>
      <c r="I4269" s="2" t="s">
        <v>16</v>
      </c>
      <c r="J4269" s="2">
        <v>0</v>
      </c>
      <c r="K4269" s="2">
        <v>20.2</v>
      </c>
      <c r="L4269" s="2">
        <v>129.06780000000001</v>
      </c>
      <c r="M4269" s="2">
        <v>3.8</v>
      </c>
    </row>
    <row r="4270" spans="1:13" x14ac:dyDescent="0.3">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
      <c r="A4271" s="2" t="s">
        <v>10</v>
      </c>
      <c r="B4271" s="1">
        <v>4270</v>
      </c>
      <c r="C4271" s="2" t="s">
        <v>714</v>
      </c>
      <c r="D4271" s="2" t="s">
        <v>48</v>
      </c>
      <c r="E4271" s="2">
        <v>2020</v>
      </c>
      <c r="F4271" s="2" t="s">
        <v>37</v>
      </c>
      <c r="G4271" s="2" t="s">
        <v>34</v>
      </c>
      <c r="H4271" s="2" t="s">
        <v>15</v>
      </c>
      <c r="I4271" s="2" t="s">
        <v>16</v>
      </c>
      <c r="J4271" s="2">
        <v>8.5617517000000004E-2</v>
      </c>
      <c r="K4271" s="2">
        <v>10.65</v>
      </c>
      <c r="L4271" s="2">
        <v>229.36680000000001</v>
      </c>
      <c r="M4271" s="2">
        <v>3.8</v>
      </c>
    </row>
    <row r="4272" spans="1:13" x14ac:dyDescent="0.3">
      <c r="A4272" s="1" t="s">
        <v>17</v>
      </c>
      <c r="B4272" s="2">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
      <c r="A4273" s="2" t="s">
        <v>17</v>
      </c>
      <c r="B4273" s="1">
        <v>4272</v>
      </c>
      <c r="C4273" s="2" t="s">
        <v>986</v>
      </c>
      <c r="D4273" s="2" t="s">
        <v>95</v>
      </c>
      <c r="E4273" s="2">
        <v>2017</v>
      </c>
      <c r="F4273" s="2" t="s">
        <v>50</v>
      </c>
      <c r="G4273" s="2" t="s">
        <v>34</v>
      </c>
      <c r="H4273" s="2" t="s">
        <v>26</v>
      </c>
      <c r="I4273" s="2" t="s">
        <v>16</v>
      </c>
      <c r="J4273" s="2">
        <v>4.6262201000000003E-2</v>
      </c>
      <c r="K4273" s="2">
        <v>6.15</v>
      </c>
      <c r="L4273" s="2">
        <v>97.838399999999993</v>
      </c>
      <c r="M4273" s="2">
        <v>3.8</v>
      </c>
    </row>
    <row r="4274" spans="1:13" x14ac:dyDescent="0.3">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
      <c r="A4275" s="2" t="s">
        <v>17</v>
      </c>
      <c r="B4275" s="2">
        <v>4274</v>
      </c>
      <c r="C4275" s="2" t="s">
        <v>1545</v>
      </c>
      <c r="D4275" s="2" t="s">
        <v>28</v>
      </c>
      <c r="E4275" s="2">
        <v>2017</v>
      </c>
      <c r="F4275" s="2" t="s">
        <v>50</v>
      </c>
      <c r="G4275" s="2" t="s">
        <v>34</v>
      </c>
      <c r="H4275" s="2" t="s">
        <v>26</v>
      </c>
      <c r="I4275" s="2" t="s">
        <v>16</v>
      </c>
      <c r="J4275" s="2">
        <v>3.4880143000000002E-2</v>
      </c>
      <c r="K4275" s="2">
        <v>5.94</v>
      </c>
      <c r="L4275" s="2">
        <v>177.93440000000001</v>
      </c>
      <c r="M4275" s="2">
        <v>3.8</v>
      </c>
    </row>
    <row r="4276" spans="1:13" x14ac:dyDescent="0.3">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
      <c r="A4277" s="2" t="s">
        <v>17</v>
      </c>
      <c r="B4277" s="1">
        <v>4276</v>
      </c>
      <c r="C4277" s="2" t="s">
        <v>1248</v>
      </c>
      <c r="D4277" s="2" t="s">
        <v>28</v>
      </c>
      <c r="E4277" s="2">
        <v>2017</v>
      </c>
      <c r="F4277" s="2" t="s">
        <v>50</v>
      </c>
      <c r="G4277" s="2" t="s">
        <v>34</v>
      </c>
      <c r="H4277" s="2" t="s">
        <v>26</v>
      </c>
      <c r="I4277" s="2" t="s">
        <v>16</v>
      </c>
      <c r="J4277" s="2">
        <v>3.0121709E-2</v>
      </c>
      <c r="K4277" s="2">
        <v>12.1</v>
      </c>
      <c r="L4277" s="2">
        <v>78.066999999999993</v>
      </c>
      <c r="M4277" s="2">
        <v>3.8</v>
      </c>
    </row>
    <row r="4278" spans="1:13" x14ac:dyDescent="0.3">
      <c r="A4278" s="1" t="s">
        <v>17</v>
      </c>
      <c r="B4278" s="2">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
      <c r="A4279" s="2" t="s">
        <v>17</v>
      </c>
      <c r="B4279" s="1">
        <v>4278</v>
      </c>
      <c r="C4279" s="2" t="s">
        <v>609</v>
      </c>
      <c r="D4279" s="2" t="s">
        <v>42</v>
      </c>
      <c r="E4279" s="2">
        <v>2017</v>
      </c>
      <c r="F4279" s="2" t="s">
        <v>50</v>
      </c>
      <c r="G4279" s="2" t="s">
        <v>34</v>
      </c>
      <c r="H4279" s="2" t="s">
        <v>26</v>
      </c>
      <c r="I4279" s="2" t="s">
        <v>16</v>
      </c>
      <c r="J4279" s="2">
        <v>2.8592842E-2</v>
      </c>
      <c r="K4279" s="2">
        <v>12.15</v>
      </c>
      <c r="L4279" s="2">
        <v>151.07079999999999</v>
      </c>
      <c r="M4279" s="2">
        <v>3.8</v>
      </c>
    </row>
    <row r="4280" spans="1:13" x14ac:dyDescent="0.3">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
      <c r="A4281" s="2" t="s">
        <v>17</v>
      </c>
      <c r="B4281" s="2">
        <v>4280</v>
      </c>
      <c r="C4281" s="2" t="s">
        <v>850</v>
      </c>
      <c r="D4281" s="2" t="s">
        <v>42</v>
      </c>
      <c r="E4281" s="2">
        <v>2017</v>
      </c>
      <c r="F4281" s="2" t="s">
        <v>50</v>
      </c>
      <c r="G4281" s="2" t="s">
        <v>34</v>
      </c>
      <c r="H4281" s="2" t="s">
        <v>26</v>
      </c>
      <c r="I4281" s="2" t="s">
        <v>16</v>
      </c>
      <c r="J4281" s="2">
        <v>9.9893423999999995E-2</v>
      </c>
      <c r="K4281" s="2">
        <v>20.2</v>
      </c>
      <c r="L4281" s="2">
        <v>187.68979999999999</v>
      </c>
      <c r="M4281" s="2">
        <v>3.8</v>
      </c>
    </row>
    <row r="4282" spans="1:13" x14ac:dyDescent="0.3">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
      <c r="A4283" s="2" t="s">
        <v>10</v>
      </c>
      <c r="B4283" s="1">
        <v>4282</v>
      </c>
      <c r="C4283" s="2" t="s">
        <v>1268</v>
      </c>
      <c r="D4283" s="2" t="s">
        <v>95</v>
      </c>
      <c r="E4283" s="2">
        <v>2017</v>
      </c>
      <c r="F4283" s="2" t="s">
        <v>50</v>
      </c>
      <c r="G4283" s="2" t="s">
        <v>34</v>
      </c>
      <c r="H4283" s="2" t="s">
        <v>26</v>
      </c>
      <c r="I4283" s="2" t="s">
        <v>16</v>
      </c>
      <c r="J4283" s="2">
        <v>4.6878474000000003E-2</v>
      </c>
      <c r="K4283" s="2">
        <v>8.3800000000000008</v>
      </c>
      <c r="L4283" s="2">
        <v>109.857</v>
      </c>
      <c r="M4283" s="2">
        <v>3.8</v>
      </c>
    </row>
    <row r="4284" spans="1:13" x14ac:dyDescent="0.3">
      <c r="A4284" s="1" t="s">
        <v>10</v>
      </c>
      <c r="B4284" s="2">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
      <c r="A4285" s="2" t="s">
        <v>10</v>
      </c>
      <c r="B4285" s="1">
        <v>4284</v>
      </c>
      <c r="C4285" s="2" t="s">
        <v>251</v>
      </c>
      <c r="D4285" s="2" t="s">
        <v>28</v>
      </c>
      <c r="E4285" s="2">
        <v>2017</v>
      </c>
      <c r="F4285" s="2" t="s">
        <v>50</v>
      </c>
      <c r="G4285" s="2" t="s">
        <v>34</v>
      </c>
      <c r="H4285" s="2" t="s">
        <v>26</v>
      </c>
      <c r="I4285" s="2" t="s">
        <v>16</v>
      </c>
      <c r="J4285" s="2">
        <v>3.1261583000000003E-2</v>
      </c>
      <c r="K4285" s="2">
        <v>14</v>
      </c>
      <c r="L4285" s="2">
        <v>52.564</v>
      </c>
      <c r="M4285" s="2">
        <v>3.8</v>
      </c>
    </row>
    <row r="4286" spans="1:13" x14ac:dyDescent="0.3">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
      <c r="A4287" s="2" t="s">
        <v>10</v>
      </c>
      <c r="B4287" s="2">
        <v>4286</v>
      </c>
      <c r="C4287" s="2" t="s">
        <v>815</v>
      </c>
      <c r="D4287" s="2" t="s">
        <v>12</v>
      </c>
      <c r="E4287" s="2">
        <v>2017</v>
      </c>
      <c r="F4287" s="2" t="s">
        <v>50</v>
      </c>
      <c r="G4287" s="2" t="s">
        <v>34</v>
      </c>
      <c r="H4287" s="2" t="s">
        <v>26</v>
      </c>
      <c r="I4287" s="2" t="s">
        <v>16</v>
      </c>
      <c r="J4287" s="2">
        <v>2.4986330000000001E-2</v>
      </c>
      <c r="K4287" s="2">
        <v>10.5</v>
      </c>
      <c r="L4287" s="2">
        <v>216.7508</v>
      </c>
      <c r="M4287" s="2">
        <v>3.8</v>
      </c>
    </row>
    <row r="4288" spans="1:13" x14ac:dyDescent="0.3">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
      <c r="A4289" s="2" t="s">
        <v>10</v>
      </c>
      <c r="B4289" s="1">
        <v>4288</v>
      </c>
      <c r="C4289" s="2" t="s">
        <v>1272</v>
      </c>
      <c r="D4289" s="2" t="s">
        <v>48</v>
      </c>
      <c r="E4289" s="2">
        <v>2017</v>
      </c>
      <c r="F4289" s="2" t="s">
        <v>50</v>
      </c>
      <c r="G4289" s="2" t="s">
        <v>34</v>
      </c>
      <c r="H4289" s="2" t="s">
        <v>26</v>
      </c>
      <c r="I4289" s="2" t="s">
        <v>16</v>
      </c>
      <c r="J4289" s="2">
        <v>2.1002640999999999E-2</v>
      </c>
      <c r="K4289" s="2">
        <v>9.2850000000000001</v>
      </c>
      <c r="L4289" s="2">
        <v>161.15780000000001</v>
      </c>
      <c r="M4289" s="2">
        <v>3.8</v>
      </c>
    </row>
    <row r="4290" spans="1:13" x14ac:dyDescent="0.3">
      <c r="A4290" s="1" t="s">
        <v>10</v>
      </c>
      <c r="B4290" s="2">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
      <c r="A4291" s="2" t="s">
        <v>35</v>
      </c>
      <c r="B4291" s="1">
        <v>4290</v>
      </c>
      <c r="C4291" s="2" t="s">
        <v>1531</v>
      </c>
      <c r="D4291" s="2" t="s">
        <v>42</v>
      </c>
      <c r="E4291" s="2">
        <v>2017</v>
      </c>
      <c r="F4291" s="2" t="s">
        <v>50</v>
      </c>
      <c r="G4291" s="2" t="s">
        <v>34</v>
      </c>
      <c r="H4291" s="2" t="s">
        <v>26</v>
      </c>
      <c r="I4291" s="2" t="s">
        <v>16</v>
      </c>
      <c r="J4291" s="2">
        <v>6.9403340999999993E-2</v>
      </c>
      <c r="K4291" s="2">
        <v>8.6</v>
      </c>
      <c r="L4291" s="2">
        <v>91.214600000000004</v>
      </c>
      <c r="M4291" s="2">
        <v>3.8</v>
      </c>
    </row>
    <row r="4292" spans="1:13" x14ac:dyDescent="0.3">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
      <c r="A4293" s="2" t="s">
        <v>17</v>
      </c>
      <c r="B4293" s="2">
        <v>4292</v>
      </c>
      <c r="C4293" s="2" t="s">
        <v>97</v>
      </c>
      <c r="D4293" s="2" t="s">
        <v>28</v>
      </c>
      <c r="E4293" s="2">
        <v>2011</v>
      </c>
      <c r="F4293" s="2" t="s">
        <v>39</v>
      </c>
      <c r="G4293" s="2" t="s">
        <v>21</v>
      </c>
      <c r="H4293" s="2" t="s">
        <v>15</v>
      </c>
      <c r="I4293" s="2" t="s">
        <v>40</v>
      </c>
      <c r="J4293" s="2">
        <v>4.0446145000000003E-2</v>
      </c>
      <c r="K4293" s="2">
        <v>10.1</v>
      </c>
      <c r="L4293" s="2">
        <v>118.11499999999999</v>
      </c>
      <c r="M4293" s="2">
        <v>3.8</v>
      </c>
    </row>
    <row r="4294" spans="1:13" x14ac:dyDescent="0.3">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
      <c r="A4295" s="2" t="s">
        <v>17</v>
      </c>
      <c r="B4295" s="1">
        <v>4294</v>
      </c>
      <c r="C4295" s="2" t="s">
        <v>1406</v>
      </c>
      <c r="D4295" s="2" t="s">
        <v>19</v>
      </c>
      <c r="E4295" s="2">
        <v>2011</v>
      </c>
      <c r="F4295" s="2" t="s">
        <v>39</v>
      </c>
      <c r="G4295" s="2" t="s">
        <v>21</v>
      </c>
      <c r="H4295" s="2" t="s">
        <v>15</v>
      </c>
      <c r="I4295" s="2" t="s">
        <v>40</v>
      </c>
      <c r="J4295" s="2">
        <v>2.0280475999999999E-2</v>
      </c>
      <c r="K4295" s="2">
        <v>15.2</v>
      </c>
      <c r="L4295" s="2">
        <v>49.103400000000001</v>
      </c>
      <c r="M4295" s="2">
        <v>3.8</v>
      </c>
    </row>
    <row r="4296" spans="1:13" x14ac:dyDescent="0.3">
      <c r="A4296" s="1" t="s">
        <v>17</v>
      </c>
      <c r="B4296" s="2">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
      <c r="A4297" s="2" t="s">
        <v>17</v>
      </c>
      <c r="B4297" s="1">
        <v>4296</v>
      </c>
      <c r="C4297" s="2" t="s">
        <v>1442</v>
      </c>
      <c r="D4297" s="2" t="s">
        <v>42</v>
      </c>
      <c r="E4297" s="2">
        <v>2011</v>
      </c>
      <c r="F4297" s="2" t="s">
        <v>39</v>
      </c>
      <c r="G4297" s="2" t="s">
        <v>21</v>
      </c>
      <c r="H4297" s="2" t="s">
        <v>15</v>
      </c>
      <c r="I4297" s="2" t="s">
        <v>40</v>
      </c>
      <c r="J4297" s="2">
        <v>0.112402118</v>
      </c>
      <c r="K4297" s="2">
        <v>17.100000000000001</v>
      </c>
      <c r="L4297" s="2">
        <v>112.986</v>
      </c>
      <c r="M4297" s="2">
        <v>3.8</v>
      </c>
    </row>
    <row r="4298" spans="1:13" x14ac:dyDescent="0.3">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
      <c r="A4299" s="2" t="s">
        <v>10</v>
      </c>
      <c r="B4299" s="2">
        <v>4298</v>
      </c>
      <c r="C4299" s="2" t="s">
        <v>255</v>
      </c>
      <c r="D4299" s="2" t="s">
        <v>24</v>
      </c>
      <c r="E4299" s="2">
        <v>2011</v>
      </c>
      <c r="F4299" s="2" t="s">
        <v>39</v>
      </c>
      <c r="G4299" s="2" t="s">
        <v>21</v>
      </c>
      <c r="H4299" s="2" t="s">
        <v>30</v>
      </c>
      <c r="I4299" s="2" t="s">
        <v>40</v>
      </c>
      <c r="J4299" s="2">
        <v>0</v>
      </c>
      <c r="K4299" s="2">
        <v>20.100000000000001</v>
      </c>
      <c r="L4299" s="2">
        <v>152.23660000000001</v>
      </c>
      <c r="M4299" s="2">
        <v>3.8</v>
      </c>
    </row>
    <row r="4300" spans="1:13" x14ac:dyDescent="0.3">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
      <c r="A4301" s="2" t="s">
        <v>10</v>
      </c>
      <c r="B4301" s="1">
        <v>4300</v>
      </c>
      <c r="C4301" s="2" t="s">
        <v>783</v>
      </c>
      <c r="D4301" s="2" t="s">
        <v>12</v>
      </c>
      <c r="E4301" s="2">
        <v>2011</v>
      </c>
      <c r="F4301" s="2" t="s">
        <v>39</v>
      </c>
      <c r="G4301" s="2" t="s">
        <v>21</v>
      </c>
      <c r="H4301" s="2" t="s">
        <v>30</v>
      </c>
      <c r="I4301" s="2" t="s">
        <v>40</v>
      </c>
      <c r="J4301" s="2">
        <v>0.10985775</v>
      </c>
      <c r="K4301" s="2">
        <v>19</v>
      </c>
      <c r="L4301" s="2">
        <v>188.82140000000001</v>
      </c>
      <c r="M4301" s="2">
        <v>3.8</v>
      </c>
    </row>
    <row r="4302" spans="1:13" x14ac:dyDescent="0.3">
      <c r="A4302" s="1" t="s">
        <v>10</v>
      </c>
      <c r="B4302" s="2">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
      <c r="A4303" s="2" t="s">
        <v>10</v>
      </c>
      <c r="B4303" s="1">
        <v>4302</v>
      </c>
      <c r="C4303" s="2" t="s">
        <v>1101</v>
      </c>
      <c r="D4303" s="2" t="s">
        <v>48</v>
      </c>
      <c r="E4303" s="2">
        <v>2011</v>
      </c>
      <c r="F4303" s="2" t="s">
        <v>39</v>
      </c>
      <c r="G4303" s="2" t="s">
        <v>21</v>
      </c>
      <c r="H4303" s="2" t="s">
        <v>26</v>
      </c>
      <c r="I4303" s="2" t="s">
        <v>40</v>
      </c>
      <c r="J4303" s="2">
        <v>7.7029194999999995E-2</v>
      </c>
      <c r="K4303" s="2">
        <v>20.6</v>
      </c>
      <c r="L4303" s="2">
        <v>177.23439999999999</v>
      </c>
      <c r="M4303" s="2">
        <v>3.8</v>
      </c>
    </row>
    <row r="4304" spans="1:13" x14ac:dyDescent="0.3">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
      <c r="A4305" s="2" t="s">
        <v>17</v>
      </c>
      <c r="B4305" s="2">
        <v>4304</v>
      </c>
      <c r="C4305" s="2" t="s">
        <v>537</v>
      </c>
      <c r="D4305" s="2" t="s">
        <v>28</v>
      </c>
      <c r="E4305" s="2">
        <v>2014</v>
      </c>
      <c r="F4305" s="2" t="s">
        <v>29</v>
      </c>
      <c r="G4305" s="2" t="s">
        <v>21</v>
      </c>
      <c r="H4305" s="2" t="s">
        <v>30</v>
      </c>
      <c r="I4305" s="2" t="s">
        <v>16</v>
      </c>
      <c r="J4305" s="2">
        <v>8.2483516000000007E-2</v>
      </c>
      <c r="K4305" s="2">
        <v>19.5</v>
      </c>
      <c r="L4305" s="2">
        <v>179.2002</v>
      </c>
      <c r="M4305" s="2">
        <v>3.8</v>
      </c>
    </row>
    <row r="4306" spans="1:13" x14ac:dyDescent="0.3">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
      <c r="A4307" s="2" t="s">
        <v>17</v>
      </c>
      <c r="B4307" s="1">
        <v>4306</v>
      </c>
      <c r="C4307" s="2" t="s">
        <v>682</v>
      </c>
      <c r="D4307" s="2" t="s">
        <v>67</v>
      </c>
      <c r="E4307" s="2">
        <v>2014</v>
      </c>
      <c r="F4307" s="2" t="s">
        <v>29</v>
      </c>
      <c r="G4307" s="2" t="s">
        <v>21</v>
      </c>
      <c r="H4307" s="2" t="s">
        <v>30</v>
      </c>
      <c r="I4307" s="2" t="s">
        <v>16</v>
      </c>
      <c r="J4307" s="2">
        <v>5.8298384000000002E-2</v>
      </c>
      <c r="K4307" s="2">
        <v>7.0750000000000002</v>
      </c>
      <c r="L4307" s="2">
        <v>145.81280000000001</v>
      </c>
      <c r="M4307" s="2">
        <v>3.8</v>
      </c>
    </row>
    <row r="4308" spans="1:13" x14ac:dyDescent="0.3">
      <c r="A4308" s="1" t="s">
        <v>17</v>
      </c>
      <c r="B4308" s="2">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
      <c r="A4309" s="2" t="s">
        <v>17</v>
      </c>
      <c r="B4309" s="1">
        <v>4308</v>
      </c>
      <c r="C4309" s="2" t="s">
        <v>1238</v>
      </c>
      <c r="D4309" s="2" t="s">
        <v>12</v>
      </c>
      <c r="E4309" s="2">
        <v>2014</v>
      </c>
      <c r="F4309" s="2" t="s">
        <v>29</v>
      </c>
      <c r="G4309" s="2" t="s">
        <v>21</v>
      </c>
      <c r="H4309" s="2" t="s">
        <v>30</v>
      </c>
      <c r="I4309" s="2" t="s">
        <v>16</v>
      </c>
      <c r="J4309" s="2">
        <v>0.17422833800000001</v>
      </c>
      <c r="K4309" s="2">
        <v>17.7</v>
      </c>
      <c r="L4309" s="2">
        <v>117.18340000000001</v>
      </c>
      <c r="M4309" s="2">
        <v>3.8</v>
      </c>
    </row>
    <row r="4310" spans="1:13" x14ac:dyDescent="0.3">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
      <c r="A4311" s="2" t="s">
        <v>17</v>
      </c>
      <c r="B4311" s="2">
        <v>4310</v>
      </c>
      <c r="C4311" s="2" t="s">
        <v>1547</v>
      </c>
      <c r="D4311" s="2" t="s">
        <v>19</v>
      </c>
      <c r="E4311" s="2">
        <v>2014</v>
      </c>
      <c r="F4311" s="2" t="s">
        <v>29</v>
      </c>
      <c r="G4311" s="2" t="s">
        <v>21</v>
      </c>
      <c r="H4311" s="2" t="s">
        <v>30</v>
      </c>
      <c r="I4311" s="2" t="s">
        <v>16</v>
      </c>
      <c r="J4311" s="2">
        <v>0.152429537</v>
      </c>
      <c r="K4311" s="2">
        <v>7.68</v>
      </c>
      <c r="L4311" s="2">
        <v>85.522400000000005</v>
      </c>
      <c r="M4311" s="2">
        <v>3.8</v>
      </c>
    </row>
    <row r="4312" spans="1:13" x14ac:dyDescent="0.3">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
      <c r="A4313" s="2" t="s">
        <v>17</v>
      </c>
      <c r="B4313" s="1">
        <v>4312</v>
      </c>
      <c r="C4313" s="2" t="s">
        <v>694</v>
      </c>
      <c r="D4313" s="2" t="s">
        <v>42</v>
      </c>
      <c r="E4313" s="2">
        <v>2014</v>
      </c>
      <c r="F4313" s="2" t="s">
        <v>29</v>
      </c>
      <c r="G4313" s="2" t="s">
        <v>21</v>
      </c>
      <c r="H4313" s="2" t="s">
        <v>30</v>
      </c>
      <c r="I4313" s="2" t="s">
        <v>16</v>
      </c>
      <c r="J4313" s="2">
        <v>1.4262413E-2</v>
      </c>
      <c r="K4313" s="2">
        <v>19.5</v>
      </c>
      <c r="L4313" s="2">
        <v>57.1614</v>
      </c>
      <c r="M4313" s="2">
        <v>3.8</v>
      </c>
    </row>
    <row r="4314" spans="1:13" x14ac:dyDescent="0.3">
      <c r="A4314" s="1" t="s">
        <v>17</v>
      </c>
      <c r="B4314" s="2">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
      <c r="A4315" s="2" t="s">
        <v>17</v>
      </c>
      <c r="B4315" s="1">
        <v>4314</v>
      </c>
      <c r="C4315" s="2" t="s">
        <v>137</v>
      </c>
      <c r="D4315" s="2" t="s">
        <v>64</v>
      </c>
      <c r="E4315" s="2">
        <v>2014</v>
      </c>
      <c r="F4315" s="2" t="s">
        <v>29</v>
      </c>
      <c r="G4315" s="2" t="s">
        <v>21</v>
      </c>
      <c r="H4315" s="2" t="s">
        <v>30</v>
      </c>
      <c r="I4315" s="2" t="s">
        <v>16</v>
      </c>
      <c r="J4315" s="2">
        <v>1.3355306000000001E-2</v>
      </c>
      <c r="K4315" s="2">
        <v>16.350000000000001</v>
      </c>
      <c r="L4315" s="2">
        <v>105.52800000000001</v>
      </c>
      <c r="M4315" s="2">
        <v>3.8</v>
      </c>
    </row>
    <row r="4316" spans="1:13" x14ac:dyDescent="0.3">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
      <c r="A4317" s="2" t="s">
        <v>10</v>
      </c>
      <c r="B4317" s="2">
        <v>4316</v>
      </c>
      <c r="C4317" s="2" t="s">
        <v>310</v>
      </c>
      <c r="D4317" s="2" t="s">
        <v>95</v>
      </c>
      <c r="E4317" s="2">
        <v>2014</v>
      </c>
      <c r="F4317" s="2" t="s">
        <v>29</v>
      </c>
      <c r="G4317" s="2" t="s">
        <v>21</v>
      </c>
      <c r="H4317" s="2" t="s">
        <v>30</v>
      </c>
      <c r="I4317" s="2" t="s">
        <v>16</v>
      </c>
      <c r="J4317" s="2">
        <v>2.4875871000000001E-2</v>
      </c>
      <c r="K4317" s="2">
        <v>10.3</v>
      </c>
      <c r="L4317" s="2">
        <v>173.04220000000001</v>
      </c>
      <c r="M4317" s="2">
        <v>3.8</v>
      </c>
    </row>
    <row r="4318" spans="1:13" x14ac:dyDescent="0.3">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
      <c r="A4319" s="2" t="s">
        <v>10</v>
      </c>
      <c r="B4319" s="1">
        <v>4318</v>
      </c>
      <c r="C4319" s="2" t="s">
        <v>1345</v>
      </c>
      <c r="D4319" s="2" t="s">
        <v>28</v>
      </c>
      <c r="E4319" s="2">
        <v>2014</v>
      </c>
      <c r="F4319" s="2" t="s">
        <v>29</v>
      </c>
      <c r="G4319" s="2" t="s">
        <v>21</v>
      </c>
      <c r="H4319" s="2" t="s">
        <v>30</v>
      </c>
      <c r="I4319" s="2" t="s">
        <v>16</v>
      </c>
      <c r="J4319" s="2">
        <v>4.0172077E-2</v>
      </c>
      <c r="K4319" s="2">
        <v>8.6</v>
      </c>
      <c r="L4319" s="2">
        <v>188.553</v>
      </c>
      <c r="M4319" s="2">
        <v>3.8</v>
      </c>
    </row>
    <row r="4320" spans="1:13" x14ac:dyDescent="0.3">
      <c r="A4320" s="1" t="s">
        <v>10</v>
      </c>
      <c r="B4320" s="2">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
      <c r="A4321" s="2" t="s">
        <v>10</v>
      </c>
      <c r="B4321" s="1">
        <v>4320</v>
      </c>
      <c r="C4321" s="2" t="s">
        <v>558</v>
      </c>
      <c r="D4321" s="2" t="s">
        <v>67</v>
      </c>
      <c r="E4321" s="2">
        <v>2014</v>
      </c>
      <c r="F4321" s="2" t="s">
        <v>29</v>
      </c>
      <c r="G4321" s="2" t="s">
        <v>21</v>
      </c>
      <c r="H4321" s="2" t="s">
        <v>30</v>
      </c>
      <c r="I4321" s="2" t="s">
        <v>16</v>
      </c>
      <c r="J4321" s="2">
        <v>1.4781046000000001E-2</v>
      </c>
      <c r="K4321" s="2">
        <v>20.25</v>
      </c>
      <c r="L4321" s="2">
        <v>193.81620000000001</v>
      </c>
      <c r="M4321" s="2">
        <v>3.8</v>
      </c>
    </row>
    <row r="4322" spans="1:13" x14ac:dyDescent="0.3">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
      <c r="A4323" s="2" t="s">
        <v>10</v>
      </c>
      <c r="B4323" s="2">
        <v>4322</v>
      </c>
      <c r="C4323" s="2" t="s">
        <v>1209</v>
      </c>
      <c r="D4323" s="2" t="s">
        <v>54</v>
      </c>
      <c r="E4323" s="2">
        <v>2014</v>
      </c>
      <c r="F4323" s="2" t="s">
        <v>29</v>
      </c>
      <c r="G4323" s="2" t="s">
        <v>21</v>
      </c>
      <c r="H4323" s="2" t="s">
        <v>30</v>
      </c>
      <c r="I4323" s="2" t="s">
        <v>16</v>
      </c>
      <c r="J4323" s="2">
        <v>7.6058483999999996E-2</v>
      </c>
      <c r="K4323" s="2">
        <v>17.600000000000001</v>
      </c>
      <c r="L4323" s="2">
        <v>111.8202</v>
      </c>
      <c r="M4323" s="2">
        <v>3.8</v>
      </c>
    </row>
    <row r="4324" spans="1:13" x14ac:dyDescent="0.3">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
      <c r="A4325" s="2" t="s">
        <v>10</v>
      </c>
      <c r="B4325" s="1">
        <v>4324</v>
      </c>
      <c r="C4325" s="2" t="s">
        <v>402</v>
      </c>
      <c r="D4325" s="2" t="s">
        <v>48</v>
      </c>
      <c r="E4325" s="2">
        <v>2014</v>
      </c>
      <c r="F4325" s="2" t="s">
        <v>29</v>
      </c>
      <c r="G4325" s="2" t="s">
        <v>21</v>
      </c>
      <c r="H4325" s="2" t="s">
        <v>30</v>
      </c>
      <c r="I4325" s="2" t="s">
        <v>16</v>
      </c>
      <c r="J4325" s="2">
        <v>9.9305139999999997E-3</v>
      </c>
      <c r="K4325" s="2">
        <v>14.85</v>
      </c>
      <c r="L4325" s="2">
        <v>157.46299999999999</v>
      </c>
      <c r="M4325" s="2">
        <v>3.8</v>
      </c>
    </row>
    <row r="4326" spans="1:13" x14ac:dyDescent="0.3">
      <c r="A4326" s="1" t="s">
        <v>17</v>
      </c>
      <c r="B4326" s="2">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
      <c r="A4327" s="2" t="s">
        <v>17</v>
      </c>
      <c r="B4327" s="1">
        <v>4326</v>
      </c>
      <c r="C4327" s="2" t="s">
        <v>1232</v>
      </c>
      <c r="D4327" s="2" t="s">
        <v>95</v>
      </c>
      <c r="E4327" s="2">
        <v>2022</v>
      </c>
      <c r="F4327" s="2" t="s">
        <v>20</v>
      </c>
      <c r="G4327" s="2" t="s">
        <v>21</v>
      </c>
      <c r="H4327" s="2" t="s">
        <v>15</v>
      </c>
      <c r="I4327" s="2" t="s">
        <v>22</v>
      </c>
      <c r="J4327" s="2">
        <v>2.1518434999999999E-2</v>
      </c>
      <c r="K4327" s="2">
        <v>20.7</v>
      </c>
      <c r="L4327" s="2">
        <v>157.52879999999999</v>
      </c>
      <c r="M4327" s="2">
        <v>3.8</v>
      </c>
    </row>
    <row r="4328" spans="1:13" x14ac:dyDescent="0.3">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
      <c r="A4329" s="2" t="s">
        <v>17</v>
      </c>
      <c r="B4329" s="2">
        <v>4328</v>
      </c>
      <c r="C4329" s="2" t="s">
        <v>1274</v>
      </c>
      <c r="D4329" s="2" t="s">
        <v>67</v>
      </c>
      <c r="E4329" s="2">
        <v>2022</v>
      </c>
      <c r="F4329" s="2" t="s">
        <v>20</v>
      </c>
      <c r="G4329" s="2" t="s">
        <v>21</v>
      </c>
      <c r="H4329" s="2" t="s">
        <v>15</v>
      </c>
      <c r="I4329" s="2" t="s">
        <v>22</v>
      </c>
      <c r="J4329" s="2">
        <v>3.8610722E-2</v>
      </c>
      <c r="K4329" s="2">
        <v>6.92</v>
      </c>
      <c r="L4329" s="2">
        <v>61.485199999999999</v>
      </c>
      <c r="M4329" s="2">
        <v>3.8</v>
      </c>
    </row>
    <row r="4330" spans="1:13" x14ac:dyDescent="0.3">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
      <c r="A4331" s="2" t="s">
        <v>17</v>
      </c>
      <c r="B4331" s="1">
        <v>4330</v>
      </c>
      <c r="C4331" s="2" t="s">
        <v>1322</v>
      </c>
      <c r="D4331" s="2" t="s">
        <v>67</v>
      </c>
      <c r="E4331" s="2">
        <v>2022</v>
      </c>
      <c r="F4331" s="2" t="s">
        <v>20</v>
      </c>
      <c r="G4331" s="2" t="s">
        <v>21</v>
      </c>
      <c r="H4331" s="2" t="s">
        <v>15</v>
      </c>
      <c r="I4331" s="2" t="s">
        <v>22</v>
      </c>
      <c r="J4331" s="2">
        <v>7.4931201000000003E-2</v>
      </c>
      <c r="K4331" s="2">
        <v>20.100000000000001</v>
      </c>
      <c r="L4331" s="2">
        <v>108.9228</v>
      </c>
      <c r="M4331" s="2">
        <v>3.8</v>
      </c>
    </row>
    <row r="4332" spans="1:13" x14ac:dyDescent="0.3">
      <c r="A4332" s="1" t="s">
        <v>17</v>
      </c>
      <c r="B4332" s="2">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
      <c r="A4333" s="2" t="s">
        <v>17</v>
      </c>
      <c r="B4333" s="1">
        <v>4332</v>
      </c>
      <c r="C4333" s="2" t="s">
        <v>101</v>
      </c>
      <c r="D4333" s="2" t="s">
        <v>24</v>
      </c>
      <c r="E4333" s="2">
        <v>2022</v>
      </c>
      <c r="F4333" s="2" t="s">
        <v>20</v>
      </c>
      <c r="G4333" s="2" t="s">
        <v>21</v>
      </c>
      <c r="H4333" s="2" t="s">
        <v>15</v>
      </c>
      <c r="I4333" s="2" t="s">
        <v>22</v>
      </c>
      <c r="J4333" s="2">
        <v>1.3869039E-2</v>
      </c>
      <c r="K4333" s="2">
        <v>15.35</v>
      </c>
      <c r="L4333" s="2">
        <v>62.516800000000003</v>
      </c>
      <c r="M4333" s="2">
        <v>3.8</v>
      </c>
    </row>
    <row r="4334" spans="1:13" x14ac:dyDescent="0.3">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
      <c r="A4335" s="2" t="s">
        <v>17</v>
      </c>
      <c r="B4335" s="2">
        <v>4334</v>
      </c>
      <c r="C4335" s="2" t="s">
        <v>1206</v>
      </c>
      <c r="D4335" s="2" t="s">
        <v>19</v>
      </c>
      <c r="E4335" s="2">
        <v>2022</v>
      </c>
      <c r="F4335" s="2" t="s">
        <v>20</v>
      </c>
      <c r="G4335" s="2" t="s">
        <v>21</v>
      </c>
      <c r="H4335" s="2" t="s">
        <v>15</v>
      </c>
      <c r="I4335" s="2" t="s">
        <v>22</v>
      </c>
      <c r="J4335" s="2">
        <v>7.3678663000000005E-2</v>
      </c>
      <c r="K4335" s="2">
        <v>10</v>
      </c>
      <c r="L4335" s="2">
        <v>120.944</v>
      </c>
      <c r="M4335" s="2">
        <v>3.8</v>
      </c>
    </row>
    <row r="4336" spans="1:13" x14ac:dyDescent="0.3">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
      <c r="A4337" s="2" t="s">
        <v>17</v>
      </c>
      <c r="B4337" s="1">
        <v>4336</v>
      </c>
      <c r="C4337" s="2" t="s">
        <v>296</v>
      </c>
      <c r="D4337" s="2" t="s">
        <v>19</v>
      </c>
      <c r="E4337" s="2">
        <v>2022</v>
      </c>
      <c r="F4337" s="2" t="s">
        <v>20</v>
      </c>
      <c r="G4337" s="2" t="s">
        <v>21</v>
      </c>
      <c r="H4337" s="2" t="s">
        <v>15</v>
      </c>
      <c r="I4337" s="2" t="s">
        <v>22</v>
      </c>
      <c r="J4337" s="2">
        <v>4.1907647999999999E-2</v>
      </c>
      <c r="K4337" s="2">
        <v>12.35</v>
      </c>
      <c r="L4337" s="2">
        <v>36.221600000000002</v>
      </c>
      <c r="M4337" s="2">
        <v>3.8</v>
      </c>
    </row>
    <row r="4338" spans="1:13" x14ac:dyDescent="0.3">
      <c r="A4338" s="1" t="s">
        <v>17</v>
      </c>
      <c r="B4338" s="2">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
      <c r="A4339" s="2" t="s">
        <v>17</v>
      </c>
      <c r="B4339" s="1">
        <v>4338</v>
      </c>
      <c r="C4339" s="2" t="s">
        <v>686</v>
      </c>
      <c r="D4339" s="2" t="s">
        <v>19</v>
      </c>
      <c r="E4339" s="2">
        <v>2022</v>
      </c>
      <c r="F4339" s="2" t="s">
        <v>20</v>
      </c>
      <c r="G4339" s="2" t="s">
        <v>21</v>
      </c>
      <c r="H4339" s="2" t="s">
        <v>15</v>
      </c>
      <c r="I4339" s="2" t="s">
        <v>22</v>
      </c>
      <c r="J4339" s="2">
        <v>0.114066204</v>
      </c>
      <c r="K4339" s="2">
        <v>21.25</v>
      </c>
      <c r="L4339" s="2">
        <v>233.03</v>
      </c>
      <c r="M4339" s="2">
        <v>3.8</v>
      </c>
    </row>
    <row r="4340" spans="1:13" x14ac:dyDescent="0.3">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
      <c r="A4341" s="2" t="s">
        <v>17</v>
      </c>
      <c r="B4341" s="2">
        <v>4340</v>
      </c>
      <c r="C4341" s="2" t="s">
        <v>1305</v>
      </c>
      <c r="D4341" s="2" t="s">
        <v>42</v>
      </c>
      <c r="E4341" s="2">
        <v>2022</v>
      </c>
      <c r="F4341" s="2" t="s">
        <v>20</v>
      </c>
      <c r="G4341" s="2" t="s">
        <v>21</v>
      </c>
      <c r="H4341" s="2" t="s">
        <v>15</v>
      </c>
      <c r="I4341" s="2" t="s">
        <v>22</v>
      </c>
      <c r="J4341" s="2">
        <v>6.4022881000000004E-2</v>
      </c>
      <c r="K4341" s="2">
        <v>10.695</v>
      </c>
      <c r="L4341" s="2">
        <v>36.084800000000001</v>
      </c>
      <c r="M4341" s="2">
        <v>3.8</v>
      </c>
    </row>
    <row r="4342" spans="1:13" x14ac:dyDescent="0.3">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
      <c r="A4343" s="2" t="s">
        <v>17</v>
      </c>
      <c r="B4343" s="1">
        <v>4342</v>
      </c>
      <c r="C4343" s="2" t="s">
        <v>592</v>
      </c>
      <c r="D4343" s="2" t="s">
        <v>64</v>
      </c>
      <c r="E4343" s="2">
        <v>2022</v>
      </c>
      <c r="F4343" s="2" t="s">
        <v>20</v>
      </c>
      <c r="G4343" s="2" t="s">
        <v>21</v>
      </c>
      <c r="H4343" s="2" t="s">
        <v>15</v>
      </c>
      <c r="I4343" s="2" t="s">
        <v>22</v>
      </c>
      <c r="J4343" s="2">
        <v>4.7290067999999998E-2</v>
      </c>
      <c r="K4343" s="2">
        <v>5.5</v>
      </c>
      <c r="L4343" s="2">
        <v>100.5016</v>
      </c>
      <c r="M4343" s="2">
        <v>3.8</v>
      </c>
    </row>
    <row r="4344" spans="1:13" x14ac:dyDescent="0.3">
      <c r="A4344" s="1" t="s">
        <v>17</v>
      </c>
      <c r="B4344" s="2">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
      <c r="A4345" s="2" t="s">
        <v>17</v>
      </c>
      <c r="B4345" s="1">
        <v>4344</v>
      </c>
      <c r="C4345" s="2" t="s">
        <v>1352</v>
      </c>
      <c r="D4345" s="2" t="s">
        <v>48</v>
      </c>
      <c r="E4345" s="2">
        <v>2022</v>
      </c>
      <c r="F4345" s="2" t="s">
        <v>20</v>
      </c>
      <c r="G4345" s="2" t="s">
        <v>21</v>
      </c>
      <c r="H4345" s="2" t="s">
        <v>15</v>
      </c>
      <c r="I4345" s="2" t="s">
        <v>22</v>
      </c>
      <c r="J4345" s="2">
        <v>1.5341139E-2</v>
      </c>
      <c r="K4345" s="2">
        <v>18.25</v>
      </c>
      <c r="L4345" s="2">
        <v>200.00839999999999</v>
      </c>
      <c r="M4345" s="2">
        <v>3.8</v>
      </c>
    </row>
    <row r="4346" spans="1:13" x14ac:dyDescent="0.3">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
      <c r="A4347" s="2" t="s">
        <v>17</v>
      </c>
      <c r="B4347" s="2">
        <v>4346</v>
      </c>
      <c r="C4347" s="2" t="s">
        <v>1330</v>
      </c>
      <c r="D4347" s="2" t="s">
        <v>32</v>
      </c>
      <c r="E4347" s="2">
        <v>2022</v>
      </c>
      <c r="F4347" s="2" t="s">
        <v>20</v>
      </c>
      <c r="G4347" s="2" t="s">
        <v>21</v>
      </c>
      <c r="H4347" s="2" t="s">
        <v>15</v>
      </c>
      <c r="I4347" s="2" t="s">
        <v>22</v>
      </c>
      <c r="J4347" s="2">
        <v>2.4756031000000001E-2</v>
      </c>
      <c r="K4347" s="2">
        <v>19.7</v>
      </c>
      <c r="L4347" s="2">
        <v>83.859200000000001</v>
      </c>
      <c r="M4347" s="2">
        <v>3.8</v>
      </c>
    </row>
    <row r="4348" spans="1:13" x14ac:dyDescent="0.3">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
      <c r="A4349" s="2" t="s">
        <v>10</v>
      </c>
      <c r="B4349" s="1">
        <v>4348</v>
      </c>
      <c r="C4349" s="2" t="s">
        <v>1137</v>
      </c>
      <c r="D4349" s="2" t="s">
        <v>95</v>
      </c>
      <c r="E4349" s="2">
        <v>2022</v>
      </c>
      <c r="F4349" s="2" t="s">
        <v>20</v>
      </c>
      <c r="G4349" s="2" t="s">
        <v>21</v>
      </c>
      <c r="H4349" s="2" t="s">
        <v>15</v>
      </c>
      <c r="I4349" s="2" t="s">
        <v>22</v>
      </c>
      <c r="J4349" s="2">
        <v>3.0274175E-2</v>
      </c>
      <c r="K4349" s="2">
        <v>8.3000000000000007</v>
      </c>
      <c r="L4349" s="2">
        <v>98.538399999999996</v>
      </c>
      <c r="M4349" s="2">
        <v>3.8</v>
      </c>
    </row>
    <row r="4350" spans="1:13" x14ac:dyDescent="0.3">
      <c r="A4350" s="1" t="s">
        <v>10</v>
      </c>
      <c r="B4350" s="2">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
      <c r="A4351" s="2" t="s">
        <v>10</v>
      </c>
      <c r="B4351" s="1">
        <v>4350</v>
      </c>
      <c r="C4351" s="2" t="s">
        <v>136</v>
      </c>
      <c r="D4351" s="2" t="s">
        <v>67</v>
      </c>
      <c r="E4351" s="2">
        <v>2022</v>
      </c>
      <c r="F4351" s="2" t="s">
        <v>20</v>
      </c>
      <c r="G4351" s="2" t="s">
        <v>21</v>
      </c>
      <c r="H4351" s="2" t="s">
        <v>15</v>
      </c>
      <c r="I4351" s="2" t="s">
        <v>22</v>
      </c>
      <c r="J4351" s="2">
        <v>0.114581955</v>
      </c>
      <c r="K4351" s="2">
        <v>20.7</v>
      </c>
      <c r="L4351" s="2">
        <v>94.343599999999995</v>
      </c>
      <c r="M4351" s="2">
        <v>3.8</v>
      </c>
    </row>
    <row r="4352" spans="1:13" x14ac:dyDescent="0.3">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
      <c r="A4353" s="2" t="s">
        <v>10</v>
      </c>
      <c r="B4353" s="2">
        <v>4352</v>
      </c>
      <c r="C4353" s="2" t="s">
        <v>1026</v>
      </c>
      <c r="D4353" s="2" t="s">
        <v>12</v>
      </c>
      <c r="E4353" s="2">
        <v>2022</v>
      </c>
      <c r="F4353" s="2" t="s">
        <v>20</v>
      </c>
      <c r="G4353" s="2" t="s">
        <v>21</v>
      </c>
      <c r="H4353" s="2" t="s">
        <v>15</v>
      </c>
      <c r="I4353" s="2" t="s">
        <v>22</v>
      </c>
      <c r="J4353" s="2">
        <v>0.166032929</v>
      </c>
      <c r="K4353" s="2">
        <v>13.15</v>
      </c>
      <c r="L4353" s="2">
        <v>170.87639999999999</v>
      </c>
      <c r="M4353" s="2">
        <v>3.8</v>
      </c>
    </row>
    <row r="4354" spans="1:13" x14ac:dyDescent="0.3">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
      <c r="A4355" s="2" t="s">
        <v>17</v>
      </c>
      <c r="B4355" s="1">
        <v>4354</v>
      </c>
      <c r="C4355" s="2" t="s">
        <v>1019</v>
      </c>
      <c r="D4355" s="2" t="s">
        <v>12</v>
      </c>
      <c r="E4355" s="2">
        <v>2018</v>
      </c>
      <c r="F4355" s="2" t="s">
        <v>45</v>
      </c>
      <c r="G4355" s="2" t="s">
        <v>21</v>
      </c>
      <c r="H4355" s="2" t="s">
        <v>15</v>
      </c>
      <c r="I4355" s="2" t="s">
        <v>46</v>
      </c>
      <c r="J4355" s="2">
        <v>3.8377013000000001E-2</v>
      </c>
      <c r="K4355" s="2"/>
      <c r="L4355" s="2">
        <v>211.55860000000001</v>
      </c>
      <c r="M4355" s="2">
        <v>3.8</v>
      </c>
    </row>
    <row r="4356" spans="1:13" x14ac:dyDescent="0.3">
      <c r="A4356" s="1" t="s">
        <v>17</v>
      </c>
      <c r="B4356" s="2">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
      <c r="A4357" s="2" t="s">
        <v>17</v>
      </c>
      <c r="B4357" s="1">
        <v>4356</v>
      </c>
      <c r="C4357" s="2" t="s">
        <v>1261</v>
      </c>
      <c r="D4357" s="2" t="s">
        <v>28</v>
      </c>
      <c r="E4357" s="2">
        <v>2018</v>
      </c>
      <c r="F4357" s="2" t="s">
        <v>45</v>
      </c>
      <c r="G4357" s="2" t="s">
        <v>21</v>
      </c>
      <c r="H4357" s="2" t="s">
        <v>15</v>
      </c>
      <c r="I4357" s="2" t="s">
        <v>46</v>
      </c>
      <c r="J4357" s="2">
        <v>7.7790204000000002E-2</v>
      </c>
      <c r="K4357" s="2"/>
      <c r="L4357" s="2">
        <v>93.080399999999997</v>
      </c>
      <c r="M4357" s="2">
        <v>3.8</v>
      </c>
    </row>
    <row r="4358" spans="1:13" x14ac:dyDescent="0.3">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
      <c r="A4359" s="2" t="s">
        <v>17</v>
      </c>
      <c r="B4359" s="2">
        <v>4358</v>
      </c>
      <c r="C4359" s="2" t="s">
        <v>666</v>
      </c>
      <c r="D4359" s="2" t="s">
        <v>24</v>
      </c>
      <c r="E4359" s="2">
        <v>2018</v>
      </c>
      <c r="F4359" s="2" t="s">
        <v>45</v>
      </c>
      <c r="G4359" s="2" t="s">
        <v>21</v>
      </c>
      <c r="H4359" s="2" t="s">
        <v>15</v>
      </c>
      <c r="I4359" s="2" t="s">
        <v>46</v>
      </c>
      <c r="J4359" s="2">
        <v>1.8321361000000001E-2</v>
      </c>
      <c r="K4359" s="2"/>
      <c r="L4359" s="2">
        <v>255.3698</v>
      </c>
      <c r="M4359" s="2">
        <v>3.8</v>
      </c>
    </row>
    <row r="4360" spans="1:13" x14ac:dyDescent="0.3">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
      <c r="A4361" s="2" t="s">
        <v>17</v>
      </c>
      <c r="B4361" s="1">
        <v>4360</v>
      </c>
      <c r="C4361" s="2" t="s">
        <v>347</v>
      </c>
      <c r="D4361" s="2" t="s">
        <v>12</v>
      </c>
      <c r="E4361" s="2">
        <v>2018</v>
      </c>
      <c r="F4361" s="2" t="s">
        <v>45</v>
      </c>
      <c r="G4361" s="2" t="s">
        <v>21</v>
      </c>
      <c r="H4361" s="2" t="s">
        <v>15</v>
      </c>
      <c r="I4361" s="2" t="s">
        <v>46</v>
      </c>
      <c r="J4361" s="2">
        <v>5.7512480999999997E-2</v>
      </c>
      <c r="K4361" s="2"/>
      <c r="L4361" s="2">
        <v>62.553600000000003</v>
      </c>
      <c r="M4361" s="2">
        <v>3.8</v>
      </c>
    </row>
    <row r="4362" spans="1:13" x14ac:dyDescent="0.3">
      <c r="A4362" s="1" t="s">
        <v>17</v>
      </c>
      <c r="B4362" s="2">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
      <c r="A4363" s="2" t="s">
        <v>17</v>
      </c>
      <c r="B4363" s="1">
        <v>4362</v>
      </c>
      <c r="C4363" s="2" t="s">
        <v>143</v>
      </c>
      <c r="D4363" s="2" t="s">
        <v>12</v>
      </c>
      <c r="E4363" s="2">
        <v>2018</v>
      </c>
      <c r="F4363" s="2" t="s">
        <v>45</v>
      </c>
      <c r="G4363" s="2" t="s">
        <v>21</v>
      </c>
      <c r="H4363" s="2" t="s">
        <v>15</v>
      </c>
      <c r="I4363" s="2" t="s">
        <v>46</v>
      </c>
      <c r="J4363" s="2">
        <v>2.5612348E-2</v>
      </c>
      <c r="K4363" s="2"/>
      <c r="L4363" s="2">
        <v>168.2474</v>
      </c>
      <c r="M4363" s="2">
        <v>3.8</v>
      </c>
    </row>
    <row r="4364" spans="1:13" x14ac:dyDescent="0.3">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
      <c r="A4365" s="2" t="s">
        <v>17</v>
      </c>
      <c r="B4365" s="2">
        <v>4364</v>
      </c>
      <c r="C4365" s="2" t="s">
        <v>795</v>
      </c>
      <c r="D4365" s="2" t="s">
        <v>61</v>
      </c>
      <c r="E4365" s="2">
        <v>2018</v>
      </c>
      <c r="F4365" s="2" t="s">
        <v>45</v>
      </c>
      <c r="G4365" s="2" t="s">
        <v>21</v>
      </c>
      <c r="H4365" s="2" t="s">
        <v>15</v>
      </c>
      <c r="I4365" s="2" t="s">
        <v>46</v>
      </c>
      <c r="J4365" s="2">
        <v>3.8549197E-2</v>
      </c>
      <c r="K4365" s="2"/>
      <c r="L4365" s="2">
        <v>127.53619999999999</v>
      </c>
      <c r="M4365" s="2">
        <v>3.8</v>
      </c>
    </row>
    <row r="4366" spans="1:13" x14ac:dyDescent="0.3">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
      <c r="A4367" s="2" t="s">
        <v>17</v>
      </c>
      <c r="B4367" s="1">
        <v>4366</v>
      </c>
      <c r="C4367" s="2" t="s">
        <v>896</v>
      </c>
      <c r="D4367" s="2" t="s">
        <v>42</v>
      </c>
      <c r="E4367" s="2">
        <v>2018</v>
      </c>
      <c r="F4367" s="2" t="s">
        <v>45</v>
      </c>
      <c r="G4367" s="2" t="s">
        <v>21</v>
      </c>
      <c r="H4367" s="2" t="s">
        <v>15</v>
      </c>
      <c r="I4367" s="2" t="s">
        <v>46</v>
      </c>
      <c r="J4367" s="2">
        <v>0.16657250100000001</v>
      </c>
      <c r="K4367" s="2"/>
      <c r="L4367" s="2">
        <v>176.1712</v>
      </c>
      <c r="M4367" s="2">
        <v>3.8</v>
      </c>
    </row>
    <row r="4368" spans="1:13" x14ac:dyDescent="0.3">
      <c r="A4368" s="1" t="s">
        <v>17</v>
      </c>
      <c r="B4368" s="2">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
      <c r="A4369" s="2" t="s">
        <v>17</v>
      </c>
      <c r="B4369" s="1">
        <v>4368</v>
      </c>
      <c r="C4369" s="2" t="s">
        <v>467</v>
      </c>
      <c r="D4369" s="2" t="s">
        <v>64</v>
      </c>
      <c r="E4369" s="2">
        <v>2018</v>
      </c>
      <c r="F4369" s="2" t="s">
        <v>45</v>
      </c>
      <c r="G4369" s="2" t="s">
        <v>21</v>
      </c>
      <c r="H4369" s="2" t="s">
        <v>15</v>
      </c>
      <c r="I4369" s="2" t="s">
        <v>46</v>
      </c>
      <c r="J4369" s="2">
        <v>3.9768320000000003E-2</v>
      </c>
      <c r="K4369" s="2"/>
      <c r="L4369" s="2">
        <v>83.990799999999993</v>
      </c>
      <c r="M4369" s="2">
        <v>3.8</v>
      </c>
    </row>
    <row r="4370" spans="1:13" x14ac:dyDescent="0.3">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
      <c r="A4371" s="2" t="s">
        <v>17</v>
      </c>
      <c r="B4371" s="2">
        <v>4370</v>
      </c>
      <c r="C4371" s="2" t="s">
        <v>1154</v>
      </c>
      <c r="D4371" s="2" t="s">
        <v>153</v>
      </c>
      <c r="E4371" s="2">
        <v>2018</v>
      </c>
      <c r="F4371" s="2" t="s">
        <v>45</v>
      </c>
      <c r="G4371" s="2" t="s">
        <v>21</v>
      </c>
      <c r="H4371" s="2" t="s">
        <v>15</v>
      </c>
      <c r="I4371" s="2" t="s">
        <v>46</v>
      </c>
      <c r="J4371" s="2">
        <v>5.3764023000000001E-2</v>
      </c>
      <c r="K4371" s="2"/>
      <c r="L4371" s="2">
        <v>195.77680000000001</v>
      </c>
      <c r="M4371" s="2">
        <v>3.8</v>
      </c>
    </row>
    <row r="4372" spans="1:13" x14ac:dyDescent="0.3">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
      <c r="A4373" s="2" t="s">
        <v>10</v>
      </c>
      <c r="B4373" s="1">
        <v>4372</v>
      </c>
      <c r="C4373" s="2" t="s">
        <v>336</v>
      </c>
      <c r="D4373" s="2" t="s">
        <v>95</v>
      </c>
      <c r="E4373" s="2">
        <v>2018</v>
      </c>
      <c r="F4373" s="2" t="s">
        <v>45</v>
      </c>
      <c r="G4373" s="2" t="s">
        <v>21</v>
      </c>
      <c r="H4373" s="2" t="s">
        <v>15</v>
      </c>
      <c r="I4373" s="2" t="s">
        <v>46</v>
      </c>
      <c r="J4373" s="2">
        <v>0.12763896599999999</v>
      </c>
      <c r="K4373" s="2"/>
      <c r="L4373" s="2">
        <v>104.53319999999999</v>
      </c>
      <c r="M4373" s="2">
        <v>3.8</v>
      </c>
    </row>
    <row r="4374" spans="1:13" x14ac:dyDescent="0.3">
      <c r="A4374" s="1" t="s">
        <v>10</v>
      </c>
      <c r="B4374" s="2">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
      <c r="A4375" s="2" t="s">
        <v>10</v>
      </c>
      <c r="B4375" s="1">
        <v>4374</v>
      </c>
      <c r="C4375" s="2" t="s">
        <v>312</v>
      </c>
      <c r="D4375" s="2" t="s">
        <v>28</v>
      </c>
      <c r="E4375" s="2">
        <v>2018</v>
      </c>
      <c r="F4375" s="2" t="s">
        <v>45</v>
      </c>
      <c r="G4375" s="2" t="s">
        <v>21</v>
      </c>
      <c r="H4375" s="2" t="s">
        <v>15</v>
      </c>
      <c r="I4375" s="2" t="s">
        <v>46</v>
      </c>
      <c r="J4375" s="2">
        <v>7.1806045999999998E-2</v>
      </c>
      <c r="K4375" s="2"/>
      <c r="L4375" s="2">
        <v>186.5924</v>
      </c>
      <c r="M4375" s="2">
        <v>3.8</v>
      </c>
    </row>
    <row r="4376" spans="1:13" x14ac:dyDescent="0.3">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
      <c r="A4377" s="2" t="s">
        <v>10</v>
      </c>
      <c r="B4377" s="2">
        <v>4376</v>
      </c>
      <c r="C4377" s="2" t="s">
        <v>1468</v>
      </c>
      <c r="D4377" s="2" t="s">
        <v>28</v>
      </c>
      <c r="E4377" s="2">
        <v>2018</v>
      </c>
      <c r="F4377" s="2" t="s">
        <v>45</v>
      </c>
      <c r="G4377" s="2" t="s">
        <v>21</v>
      </c>
      <c r="H4377" s="2" t="s">
        <v>15</v>
      </c>
      <c r="I4377" s="2" t="s">
        <v>46</v>
      </c>
      <c r="J4377" s="2">
        <v>0.13884628900000001</v>
      </c>
      <c r="K4377" s="2"/>
      <c r="L4377" s="2">
        <v>263.78840000000002</v>
      </c>
      <c r="M4377" s="2">
        <v>3.8</v>
      </c>
    </row>
    <row r="4378" spans="1:13" x14ac:dyDescent="0.3">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
      <c r="A4379" s="2" t="s">
        <v>10</v>
      </c>
      <c r="B4379" s="1">
        <v>4378</v>
      </c>
      <c r="C4379" s="2" t="s">
        <v>1161</v>
      </c>
      <c r="D4379" s="2" t="s">
        <v>54</v>
      </c>
      <c r="E4379" s="2">
        <v>2018</v>
      </c>
      <c r="F4379" s="2" t="s">
        <v>45</v>
      </c>
      <c r="G4379" s="2" t="s">
        <v>21</v>
      </c>
      <c r="H4379" s="2" t="s">
        <v>15</v>
      </c>
      <c r="I4379" s="2" t="s">
        <v>46</v>
      </c>
      <c r="J4379" s="2">
        <v>9.5635060999999993E-2</v>
      </c>
      <c r="K4379" s="2"/>
      <c r="L4379" s="2">
        <v>130.79419999999999</v>
      </c>
      <c r="M4379" s="2">
        <v>3.8</v>
      </c>
    </row>
    <row r="4380" spans="1:13" x14ac:dyDescent="0.3">
      <c r="A4380" s="1" t="s">
        <v>10</v>
      </c>
      <c r="B4380" s="2">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
      <c r="A4381" s="2" t="s">
        <v>10</v>
      </c>
      <c r="B4381" s="1">
        <v>4380</v>
      </c>
      <c r="C4381" s="2" t="s">
        <v>1521</v>
      </c>
      <c r="D4381" s="2" t="s">
        <v>54</v>
      </c>
      <c r="E4381" s="2">
        <v>2018</v>
      </c>
      <c r="F4381" s="2" t="s">
        <v>45</v>
      </c>
      <c r="G4381" s="2" t="s">
        <v>21</v>
      </c>
      <c r="H4381" s="2" t="s">
        <v>15</v>
      </c>
      <c r="I4381" s="2" t="s">
        <v>46</v>
      </c>
      <c r="J4381" s="2">
        <v>4.9435597999999997E-2</v>
      </c>
      <c r="K4381" s="2"/>
      <c r="L4381" s="2">
        <v>209.7586</v>
      </c>
      <c r="M4381" s="2">
        <v>3.8</v>
      </c>
    </row>
    <row r="4382" spans="1:13" x14ac:dyDescent="0.3">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
      <c r="A4383" s="2" t="s">
        <v>35</v>
      </c>
      <c r="B4383" s="2">
        <v>4382</v>
      </c>
      <c r="C4383" s="2" t="s">
        <v>1286</v>
      </c>
      <c r="D4383" s="2" t="s">
        <v>12</v>
      </c>
      <c r="E4383" s="2">
        <v>2018</v>
      </c>
      <c r="F4383" s="2" t="s">
        <v>45</v>
      </c>
      <c r="G4383" s="2" t="s">
        <v>21</v>
      </c>
      <c r="H4383" s="2" t="s">
        <v>15</v>
      </c>
      <c r="I4383" s="2" t="s">
        <v>46</v>
      </c>
      <c r="J4383" s="2">
        <v>2.9640604000000001E-2</v>
      </c>
      <c r="K4383" s="2"/>
      <c r="L4383" s="2">
        <v>40.813800000000001</v>
      </c>
      <c r="M4383" s="2">
        <v>3.8</v>
      </c>
    </row>
    <row r="4384" spans="1:13" x14ac:dyDescent="0.3">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
      <c r="A4385" s="2" t="s">
        <v>17</v>
      </c>
      <c r="B4385" s="1">
        <v>4384</v>
      </c>
      <c r="C4385" s="2" t="s">
        <v>56</v>
      </c>
      <c r="D4385" s="2" t="s">
        <v>57</v>
      </c>
      <c r="E4385" s="2">
        <v>2015</v>
      </c>
      <c r="F4385" s="2" t="s">
        <v>33</v>
      </c>
      <c r="G4385" s="2" t="s">
        <v>34</v>
      </c>
      <c r="H4385" s="2" t="s">
        <v>26</v>
      </c>
      <c r="I4385" s="2" t="s">
        <v>16</v>
      </c>
      <c r="J4385" s="2">
        <v>0</v>
      </c>
      <c r="K4385" s="2">
        <v>17.850000000000001</v>
      </c>
      <c r="L4385" s="2">
        <v>93.143600000000006</v>
      </c>
      <c r="M4385" s="2">
        <v>3.7</v>
      </c>
    </row>
    <row r="4386" spans="1:13" x14ac:dyDescent="0.3">
      <c r="A4386" s="1" t="s">
        <v>10</v>
      </c>
      <c r="B4386" s="2">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
      <c r="A4387" s="2" t="s">
        <v>10</v>
      </c>
      <c r="B4387" s="1">
        <v>4386</v>
      </c>
      <c r="C4387" s="2" t="s">
        <v>882</v>
      </c>
      <c r="D4387" s="2" t="s">
        <v>95</v>
      </c>
      <c r="E4387" s="2">
        <v>2016</v>
      </c>
      <c r="F4387" s="2" t="s">
        <v>25</v>
      </c>
      <c r="G4387" s="2" t="s">
        <v>14</v>
      </c>
      <c r="H4387" s="2" t="s">
        <v>26</v>
      </c>
      <c r="I4387" s="2" t="s">
        <v>16</v>
      </c>
      <c r="J4387" s="2">
        <v>0.121632721</v>
      </c>
      <c r="K4387" s="2">
        <v>15.85</v>
      </c>
      <c r="L4387" s="2">
        <v>60.622</v>
      </c>
      <c r="M4387" s="2">
        <v>3.7</v>
      </c>
    </row>
    <row r="4388" spans="1:13" x14ac:dyDescent="0.3">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
      <c r="A4389" s="2" t="s">
        <v>17</v>
      </c>
      <c r="B4389" s="2">
        <v>4388</v>
      </c>
      <c r="C4389" s="2" t="s">
        <v>609</v>
      </c>
      <c r="D4389" s="2" t="s">
        <v>42</v>
      </c>
      <c r="E4389" s="2">
        <v>2018</v>
      </c>
      <c r="F4389" s="2" t="s">
        <v>45</v>
      </c>
      <c r="G4389" s="2" t="s">
        <v>21</v>
      </c>
      <c r="H4389" s="2" t="s">
        <v>15</v>
      </c>
      <c r="I4389" s="2" t="s">
        <v>46</v>
      </c>
      <c r="J4389" s="2">
        <v>2.8459761E-2</v>
      </c>
      <c r="K4389" s="2"/>
      <c r="L4389" s="2">
        <v>149.9708</v>
      </c>
      <c r="M4389" s="2">
        <v>3.7</v>
      </c>
    </row>
    <row r="4390" spans="1:13" x14ac:dyDescent="0.3">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
      <c r="A4391" s="2" t="s">
        <v>17</v>
      </c>
      <c r="B4391" s="1">
        <v>4390</v>
      </c>
      <c r="C4391" s="2" t="s">
        <v>1283</v>
      </c>
      <c r="D4391" s="2" t="s">
        <v>42</v>
      </c>
      <c r="E4391" s="2">
        <v>2016</v>
      </c>
      <c r="F4391" s="2" t="s">
        <v>25</v>
      </c>
      <c r="G4391" s="2" t="s">
        <v>14</v>
      </c>
      <c r="H4391" s="2" t="s">
        <v>26</v>
      </c>
      <c r="I4391" s="2" t="s">
        <v>16</v>
      </c>
      <c r="J4391" s="2">
        <v>7.6855627999999995E-2</v>
      </c>
      <c r="K4391" s="2">
        <v>7.2350000000000003</v>
      </c>
      <c r="L4391" s="2">
        <v>116.0492</v>
      </c>
      <c r="M4391" s="2">
        <v>3.7</v>
      </c>
    </row>
    <row r="4392" spans="1:13" x14ac:dyDescent="0.3">
      <c r="A4392" s="1" t="s">
        <v>17</v>
      </c>
      <c r="B4392" s="2">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
      <c r="A4393" s="2" t="s">
        <v>17</v>
      </c>
      <c r="B4393" s="1">
        <v>4392</v>
      </c>
      <c r="C4393" s="2" t="s">
        <v>1020</v>
      </c>
      <c r="D4393" s="2" t="s">
        <v>12</v>
      </c>
      <c r="E4393" s="2">
        <v>2018</v>
      </c>
      <c r="F4393" s="2" t="s">
        <v>45</v>
      </c>
      <c r="G4393" s="2" t="s">
        <v>21</v>
      </c>
      <c r="H4393" s="2" t="s">
        <v>15</v>
      </c>
      <c r="I4393" s="2" t="s">
        <v>46</v>
      </c>
      <c r="J4393" s="2">
        <v>7.7367431E-2</v>
      </c>
      <c r="K4393" s="2"/>
      <c r="L4393" s="2">
        <v>97.009399999999999</v>
      </c>
      <c r="M4393" s="2">
        <v>3.7</v>
      </c>
    </row>
    <row r="4394" spans="1:13" x14ac:dyDescent="0.3">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
      <c r="A4395" s="2" t="s">
        <v>10</v>
      </c>
      <c r="B4395" s="2">
        <v>4394</v>
      </c>
      <c r="C4395" s="2" t="s">
        <v>1511</v>
      </c>
      <c r="D4395" s="2" t="s">
        <v>28</v>
      </c>
      <c r="E4395" s="2">
        <v>2018</v>
      </c>
      <c r="F4395" s="2" t="s">
        <v>45</v>
      </c>
      <c r="G4395" s="2" t="s">
        <v>21</v>
      </c>
      <c r="H4395" s="2" t="s">
        <v>15</v>
      </c>
      <c r="I4395" s="2" t="s">
        <v>46</v>
      </c>
      <c r="J4395" s="2">
        <v>0.101338651</v>
      </c>
      <c r="K4395" s="2"/>
      <c r="L4395" s="2">
        <v>232.63</v>
      </c>
      <c r="M4395" s="2">
        <v>3.7</v>
      </c>
    </row>
    <row r="4396" spans="1:13" x14ac:dyDescent="0.3">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
      <c r="A4397" s="2" t="s">
        <v>17</v>
      </c>
      <c r="B4397" s="1">
        <v>4396</v>
      </c>
      <c r="C4397" s="2" t="s">
        <v>1551</v>
      </c>
      <c r="D4397" s="2" t="s">
        <v>95</v>
      </c>
      <c r="E4397" s="2">
        <v>2012</v>
      </c>
      <c r="F4397" s="2" t="s">
        <v>13</v>
      </c>
      <c r="G4397" s="2" t="s">
        <v>14</v>
      </c>
      <c r="H4397" s="2" t="s">
        <v>15</v>
      </c>
      <c r="I4397" s="2" t="s">
        <v>16</v>
      </c>
      <c r="J4397" s="2">
        <v>3.1452265E-2</v>
      </c>
      <c r="K4397" s="2">
        <v>8.1950000000000003</v>
      </c>
      <c r="L4397" s="2">
        <v>94.346199999999996</v>
      </c>
      <c r="M4397" s="2">
        <v>3.7</v>
      </c>
    </row>
    <row r="4398" spans="1:13" x14ac:dyDescent="0.3">
      <c r="A4398" s="1" t="s">
        <v>10</v>
      </c>
      <c r="B4398" s="2">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
      <c r="A4399" s="2" t="s">
        <v>17</v>
      </c>
      <c r="B4399" s="1">
        <v>4398</v>
      </c>
      <c r="C4399" s="2" t="s">
        <v>467</v>
      </c>
      <c r="D4399" s="2" t="s">
        <v>64</v>
      </c>
      <c r="E4399" s="2">
        <v>2017</v>
      </c>
      <c r="F4399" s="2" t="s">
        <v>50</v>
      </c>
      <c r="G4399" s="2" t="s">
        <v>34</v>
      </c>
      <c r="H4399" s="2" t="s">
        <v>26</v>
      </c>
      <c r="I4399" s="2" t="s">
        <v>16</v>
      </c>
      <c r="J4399" s="2">
        <v>3.9954281000000001E-2</v>
      </c>
      <c r="K4399" s="2">
        <v>9.3949999999999996</v>
      </c>
      <c r="L4399" s="2">
        <v>82.490799999999993</v>
      </c>
      <c r="M4399" s="2">
        <v>3.7</v>
      </c>
    </row>
    <row r="4400" spans="1:13" x14ac:dyDescent="0.3">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
      <c r="A4401" s="2" t="s">
        <v>10</v>
      </c>
      <c r="B4401" s="2">
        <v>4400</v>
      </c>
      <c r="C4401" s="2" t="s">
        <v>1158</v>
      </c>
      <c r="D4401" s="2" t="s">
        <v>12</v>
      </c>
      <c r="E4401" s="2">
        <v>2012</v>
      </c>
      <c r="F4401" s="2" t="s">
        <v>13</v>
      </c>
      <c r="G4401" s="2" t="s">
        <v>14</v>
      </c>
      <c r="H4401" s="2" t="s">
        <v>15</v>
      </c>
      <c r="I4401" s="2" t="s">
        <v>16</v>
      </c>
      <c r="J4401" s="2">
        <v>4.1622263999999999E-2</v>
      </c>
      <c r="K4401" s="2">
        <v>12.6</v>
      </c>
      <c r="L4401" s="2">
        <v>124.0072</v>
      </c>
      <c r="M4401" s="2">
        <v>3.7</v>
      </c>
    </row>
    <row r="4402" spans="1:13" x14ac:dyDescent="0.3">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
      <c r="A4403" s="2" t="s">
        <v>10</v>
      </c>
      <c r="B4403" s="1">
        <v>4402</v>
      </c>
      <c r="C4403" s="2" t="s">
        <v>1338</v>
      </c>
      <c r="D4403" s="2" t="s">
        <v>48</v>
      </c>
      <c r="E4403" s="2">
        <v>2018</v>
      </c>
      <c r="F4403" s="2" t="s">
        <v>45</v>
      </c>
      <c r="G4403" s="2" t="s">
        <v>21</v>
      </c>
      <c r="H4403" s="2" t="s">
        <v>15</v>
      </c>
      <c r="I4403" s="2" t="s">
        <v>46</v>
      </c>
      <c r="J4403" s="2">
        <v>0.116915909</v>
      </c>
      <c r="K4403" s="2"/>
      <c r="L4403" s="2">
        <v>159.45779999999999</v>
      </c>
      <c r="M4403" s="2">
        <v>3.7</v>
      </c>
    </row>
    <row r="4404" spans="1:13" x14ac:dyDescent="0.3">
      <c r="A4404" s="1" t="s">
        <v>10</v>
      </c>
      <c r="B4404" s="2">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
      <c r="A4405" s="2" t="s">
        <v>17</v>
      </c>
      <c r="B4405" s="1">
        <v>4404</v>
      </c>
      <c r="C4405" s="2" t="s">
        <v>1302</v>
      </c>
      <c r="D4405" s="2" t="s">
        <v>28</v>
      </c>
      <c r="E4405" s="2">
        <v>2016</v>
      </c>
      <c r="F4405" s="2" t="s">
        <v>25</v>
      </c>
      <c r="G4405" s="2" t="s">
        <v>14</v>
      </c>
      <c r="H4405" s="2" t="s">
        <v>26</v>
      </c>
      <c r="I4405" s="2" t="s">
        <v>16</v>
      </c>
      <c r="J4405" s="2">
        <v>0.14164221900000001</v>
      </c>
      <c r="K4405" s="2">
        <v>18.850000000000001</v>
      </c>
      <c r="L4405" s="2">
        <v>168.11320000000001</v>
      </c>
      <c r="M4405" s="2">
        <v>3.7</v>
      </c>
    </row>
    <row r="4406" spans="1:13" x14ac:dyDescent="0.3">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
      <c r="A4407" s="2" t="s">
        <v>10</v>
      </c>
      <c r="B4407" s="2">
        <v>4406</v>
      </c>
      <c r="C4407" s="2" t="s">
        <v>1437</v>
      </c>
      <c r="D4407" s="2" t="s">
        <v>159</v>
      </c>
      <c r="E4407" s="2">
        <v>2011</v>
      </c>
      <c r="F4407" s="2" t="s">
        <v>39</v>
      </c>
      <c r="G4407" s="2" t="s">
        <v>21</v>
      </c>
      <c r="H4407" s="2" t="s">
        <v>15</v>
      </c>
      <c r="I4407" s="2" t="s">
        <v>40</v>
      </c>
      <c r="J4407" s="2">
        <v>7.3480266000000002E-2</v>
      </c>
      <c r="K4407" s="2">
        <v>7.06</v>
      </c>
      <c r="L4407" s="2">
        <v>58.8904</v>
      </c>
      <c r="M4407" s="2">
        <v>3.7</v>
      </c>
    </row>
    <row r="4408" spans="1:13" x14ac:dyDescent="0.3">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
      <c r="A4409" s="2" t="s">
        <v>17</v>
      </c>
      <c r="B4409" s="1">
        <v>4408</v>
      </c>
      <c r="C4409" s="2" t="s">
        <v>772</v>
      </c>
      <c r="D4409" s="2" t="s">
        <v>12</v>
      </c>
      <c r="E4409" s="2">
        <v>2017</v>
      </c>
      <c r="F4409" s="2" t="s">
        <v>50</v>
      </c>
      <c r="G4409" s="2" t="s">
        <v>34</v>
      </c>
      <c r="H4409" s="2" t="s">
        <v>26</v>
      </c>
      <c r="I4409" s="2" t="s">
        <v>16</v>
      </c>
      <c r="J4409" s="2">
        <v>0.105577348</v>
      </c>
      <c r="K4409" s="2">
        <v>6.59</v>
      </c>
      <c r="L4409" s="2">
        <v>85.690799999999996</v>
      </c>
      <c r="M4409" s="2">
        <v>3.7</v>
      </c>
    </row>
    <row r="4410" spans="1:13" x14ac:dyDescent="0.3">
      <c r="A4410" s="1" t="s">
        <v>17</v>
      </c>
      <c r="B4410" s="2">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
      <c r="A4411" s="2" t="s">
        <v>17</v>
      </c>
      <c r="B4411" s="1">
        <v>4410</v>
      </c>
      <c r="C4411" s="2" t="s">
        <v>1515</v>
      </c>
      <c r="D4411" s="2" t="s">
        <v>67</v>
      </c>
      <c r="E4411" s="2">
        <v>2020</v>
      </c>
      <c r="F4411" s="2" t="s">
        <v>37</v>
      </c>
      <c r="G4411" s="2" t="s">
        <v>34</v>
      </c>
      <c r="H4411" s="2" t="s">
        <v>15</v>
      </c>
      <c r="I4411" s="2" t="s">
        <v>16</v>
      </c>
      <c r="J4411" s="2">
        <v>0.175033524</v>
      </c>
      <c r="K4411" s="2">
        <v>11.65</v>
      </c>
      <c r="L4411" s="2">
        <v>55.529800000000002</v>
      </c>
      <c r="M4411" s="2">
        <v>3.7</v>
      </c>
    </row>
    <row r="4412" spans="1:13" x14ac:dyDescent="0.3">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
      <c r="A4413" s="2" t="s">
        <v>17</v>
      </c>
      <c r="B4413" s="2">
        <v>4412</v>
      </c>
      <c r="C4413" s="2" t="s">
        <v>143</v>
      </c>
      <c r="D4413" s="2" t="s">
        <v>12</v>
      </c>
      <c r="E4413" s="2">
        <v>2014</v>
      </c>
      <c r="F4413" s="2" t="s">
        <v>29</v>
      </c>
      <c r="G4413" s="2" t="s">
        <v>21</v>
      </c>
      <c r="H4413" s="2" t="s">
        <v>30</v>
      </c>
      <c r="I4413" s="2" t="s">
        <v>16</v>
      </c>
      <c r="J4413" s="2">
        <v>2.5715562000000001E-2</v>
      </c>
      <c r="K4413" s="2">
        <v>16.25</v>
      </c>
      <c r="L4413" s="2">
        <v>168.1474</v>
      </c>
      <c r="M4413" s="2">
        <v>3.7</v>
      </c>
    </row>
    <row r="4414" spans="1:13" x14ac:dyDescent="0.3">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
      <c r="A4415" s="2" t="s">
        <v>17</v>
      </c>
      <c r="B4415" s="1">
        <v>4414</v>
      </c>
      <c r="C4415" s="2" t="s">
        <v>855</v>
      </c>
      <c r="D4415" s="2" t="s">
        <v>24</v>
      </c>
      <c r="E4415" s="2">
        <v>2012</v>
      </c>
      <c r="F4415" s="2" t="s">
        <v>13</v>
      </c>
      <c r="G4415" s="2" t="s">
        <v>14</v>
      </c>
      <c r="H4415" s="2" t="s">
        <v>15</v>
      </c>
      <c r="I4415" s="2" t="s">
        <v>16</v>
      </c>
      <c r="J4415" s="2">
        <v>4.1803290999999999E-2</v>
      </c>
      <c r="K4415" s="2">
        <v>19.7</v>
      </c>
      <c r="L4415" s="2">
        <v>110.3912</v>
      </c>
      <c r="M4415" s="2">
        <v>3.7</v>
      </c>
    </row>
    <row r="4416" spans="1:13" x14ac:dyDescent="0.3">
      <c r="A4416" s="1" t="s">
        <v>17</v>
      </c>
      <c r="B4416" s="2">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
      <c r="A4417" s="2" t="s">
        <v>17</v>
      </c>
      <c r="B4417" s="1">
        <v>4416</v>
      </c>
      <c r="C4417" s="2" t="s">
        <v>1247</v>
      </c>
      <c r="D4417" s="2" t="s">
        <v>95</v>
      </c>
      <c r="E4417" s="2">
        <v>2012</v>
      </c>
      <c r="F4417" s="2" t="s">
        <v>13</v>
      </c>
      <c r="G4417" s="2" t="s">
        <v>14</v>
      </c>
      <c r="H4417" s="2" t="s">
        <v>15</v>
      </c>
      <c r="I4417" s="2" t="s">
        <v>16</v>
      </c>
      <c r="J4417" s="2">
        <v>5.7021156000000003E-2</v>
      </c>
      <c r="K4417" s="2">
        <v>11.15</v>
      </c>
      <c r="L4417" s="2">
        <v>106.8622</v>
      </c>
      <c r="M4417" s="2">
        <v>3.7</v>
      </c>
    </row>
    <row r="4418" spans="1:13" x14ac:dyDescent="0.3">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
      <c r="A4419" s="2" t="s">
        <v>17</v>
      </c>
      <c r="B4419" s="2">
        <v>4418</v>
      </c>
      <c r="C4419" s="2" t="s">
        <v>728</v>
      </c>
      <c r="D4419" s="2" t="s">
        <v>24</v>
      </c>
      <c r="E4419" s="2">
        <v>2012</v>
      </c>
      <c r="F4419" s="2" t="s">
        <v>13</v>
      </c>
      <c r="G4419" s="2" t="s">
        <v>14</v>
      </c>
      <c r="H4419" s="2" t="s">
        <v>15</v>
      </c>
      <c r="I4419" s="2" t="s">
        <v>16</v>
      </c>
      <c r="J4419" s="2">
        <v>0.117095014</v>
      </c>
      <c r="K4419" s="2">
        <v>15.6</v>
      </c>
      <c r="L4419" s="2">
        <v>78.066999999999993</v>
      </c>
      <c r="M4419" s="2">
        <v>3.7</v>
      </c>
    </row>
    <row r="4420" spans="1:13" x14ac:dyDescent="0.3">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
      <c r="A4421" s="2" t="s">
        <v>17</v>
      </c>
      <c r="B4421" s="1">
        <v>4420</v>
      </c>
      <c r="C4421" s="2" t="s">
        <v>879</v>
      </c>
      <c r="D4421" s="2" t="s">
        <v>19</v>
      </c>
      <c r="E4421" s="2">
        <v>2012</v>
      </c>
      <c r="F4421" s="2" t="s">
        <v>13</v>
      </c>
      <c r="G4421" s="2" t="s">
        <v>14</v>
      </c>
      <c r="H4421" s="2" t="s">
        <v>15</v>
      </c>
      <c r="I4421" s="2" t="s">
        <v>16</v>
      </c>
      <c r="J4421" s="2">
        <v>1.4482152999999999E-2</v>
      </c>
      <c r="K4421" s="2">
        <v>8.2349999999999994</v>
      </c>
      <c r="L4421" s="2">
        <v>182.29499999999999</v>
      </c>
      <c r="M4421" s="2">
        <v>3.7</v>
      </c>
    </row>
    <row r="4422" spans="1:13" x14ac:dyDescent="0.3">
      <c r="A4422" s="1" t="s">
        <v>17</v>
      </c>
      <c r="B4422" s="2">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
      <c r="A4423" s="2" t="s">
        <v>17</v>
      </c>
      <c r="B4423" s="1">
        <v>4422</v>
      </c>
      <c r="C4423" s="2" t="s">
        <v>1393</v>
      </c>
      <c r="D4423" s="2" t="s">
        <v>42</v>
      </c>
      <c r="E4423" s="2">
        <v>2012</v>
      </c>
      <c r="F4423" s="2" t="s">
        <v>13</v>
      </c>
      <c r="G4423" s="2" t="s">
        <v>14</v>
      </c>
      <c r="H4423" s="2" t="s">
        <v>15</v>
      </c>
      <c r="I4423" s="2" t="s">
        <v>16</v>
      </c>
      <c r="J4423" s="2">
        <v>5.5514919000000003E-2</v>
      </c>
      <c r="K4423" s="2">
        <v>9.1</v>
      </c>
      <c r="L4423" s="2">
        <v>112.5518</v>
      </c>
      <c r="M4423" s="2">
        <v>3.7</v>
      </c>
    </row>
    <row r="4424" spans="1:13" x14ac:dyDescent="0.3">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
      <c r="A4425" s="2" t="s">
        <v>17</v>
      </c>
      <c r="B4425" s="2">
        <v>4424</v>
      </c>
      <c r="C4425" s="2" t="s">
        <v>1386</v>
      </c>
      <c r="D4425" s="2" t="s">
        <v>48</v>
      </c>
      <c r="E4425" s="2">
        <v>2012</v>
      </c>
      <c r="F4425" s="2" t="s">
        <v>13</v>
      </c>
      <c r="G4425" s="2" t="s">
        <v>14</v>
      </c>
      <c r="H4425" s="2" t="s">
        <v>15</v>
      </c>
      <c r="I4425" s="2" t="s">
        <v>16</v>
      </c>
      <c r="J4425" s="2">
        <v>3.1143591000000002E-2</v>
      </c>
      <c r="K4425" s="2">
        <v>8.6300000000000008</v>
      </c>
      <c r="L4425" s="2">
        <v>183.95820000000001</v>
      </c>
      <c r="M4425" s="2">
        <v>3.7</v>
      </c>
    </row>
    <row r="4426" spans="1:13" x14ac:dyDescent="0.3">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
      <c r="A4427" s="2" t="s">
        <v>17</v>
      </c>
      <c r="B4427" s="1">
        <v>4426</v>
      </c>
      <c r="C4427" s="2" t="s">
        <v>656</v>
      </c>
      <c r="D4427" s="2" t="s">
        <v>48</v>
      </c>
      <c r="E4427" s="2">
        <v>2012</v>
      </c>
      <c r="F4427" s="2" t="s">
        <v>13</v>
      </c>
      <c r="G4427" s="2" t="s">
        <v>14</v>
      </c>
      <c r="H4427" s="2" t="s">
        <v>15</v>
      </c>
      <c r="I4427" s="2" t="s">
        <v>16</v>
      </c>
      <c r="J4427" s="2">
        <v>0.10360309400000001</v>
      </c>
      <c r="K4427" s="2">
        <v>15.5</v>
      </c>
      <c r="L4427" s="2">
        <v>143.547</v>
      </c>
      <c r="M4427" s="2">
        <v>3.7</v>
      </c>
    </row>
    <row r="4428" spans="1:13" x14ac:dyDescent="0.3">
      <c r="A4428" s="1" t="s">
        <v>17</v>
      </c>
      <c r="B4428" s="2">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
      <c r="A4429" s="2" t="s">
        <v>10</v>
      </c>
      <c r="B4429" s="1">
        <v>4428</v>
      </c>
      <c r="C4429" s="2" t="s">
        <v>935</v>
      </c>
      <c r="D4429" s="2" t="s">
        <v>95</v>
      </c>
      <c r="E4429" s="2">
        <v>2012</v>
      </c>
      <c r="F4429" s="2" t="s">
        <v>13</v>
      </c>
      <c r="G4429" s="2" t="s">
        <v>14</v>
      </c>
      <c r="H4429" s="2" t="s">
        <v>15</v>
      </c>
      <c r="I4429" s="2" t="s">
        <v>16</v>
      </c>
      <c r="J4429" s="2">
        <v>9.4010214999999994E-2</v>
      </c>
      <c r="K4429" s="2">
        <v>16.5</v>
      </c>
      <c r="L4429" s="2">
        <v>95.206800000000001</v>
      </c>
      <c r="M4429" s="2">
        <v>3.7</v>
      </c>
    </row>
    <row r="4430" spans="1:13" x14ac:dyDescent="0.3">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
      <c r="A4431" s="2" t="s">
        <v>10</v>
      </c>
      <c r="B4431" s="2">
        <v>4430</v>
      </c>
      <c r="C4431" s="2" t="s">
        <v>1053</v>
      </c>
      <c r="D4431" s="2" t="s">
        <v>12</v>
      </c>
      <c r="E4431" s="2">
        <v>2012</v>
      </c>
      <c r="F4431" s="2" t="s">
        <v>13</v>
      </c>
      <c r="G4431" s="2" t="s">
        <v>14</v>
      </c>
      <c r="H4431" s="2" t="s">
        <v>15</v>
      </c>
      <c r="I4431" s="2" t="s">
        <v>16</v>
      </c>
      <c r="J4431" s="2">
        <v>0</v>
      </c>
      <c r="K4431" s="2">
        <v>6.78</v>
      </c>
      <c r="L4431" s="2">
        <v>227.5694</v>
      </c>
      <c r="M4431" s="2">
        <v>3.7</v>
      </c>
    </row>
    <row r="4432" spans="1:13" x14ac:dyDescent="0.3">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
      <c r="A4433" s="2" t="s">
        <v>10</v>
      </c>
      <c r="B4433" s="1">
        <v>4432</v>
      </c>
      <c r="C4433" s="2" t="s">
        <v>1126</v>
      </c>
      <c r="D4433" s="2" t="s">
        <v>32</v>
      </c>
      <c r="E4433" s="2">
        <v>2012</v>
      </c>
      <c r="F4433" s="2" t="s">
        <v>13</v>
      </c>
      <c r="G4433" s="2" t="s">
        <v>14</v>
      </c>
      <c r="H4433" s="2" t="s">
        <v>15</v>
      </c>
      <c r="I4433" s="2" t="s">
        <v>16</v>
      </c>
      <c r="J4433" s="2">
        <v>7.0552920000000003E-3</v>
      </c>
      <c r="K4433" s="2">
        <v>6.1150000000000002</v>
      </c>
      <c r="L4433" s="2">
        <v>188.65299999999999</v>
      </c>
      <c r="M4433" s="2">
        <v>3.7</v>
      </c>
    </row>
    <row r="4434" spans="1:13" x14ac:dyDescent="0.3">
      <c r="A4434" s="1" t="s">
        <v>17</v>
      </c>
      <c r="B4434" s="2">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
      <c r="A4435" s="2" t="s">
        <v>17</v>
      </c>
      <c r="B4435" s="1">
        <v>4434</v>
      </c>
      <c r="C4435" s="2" t="s">
        <v>83</v>
      </c>
      <c r="D4435" s="2" t="s">
        <v>12</v>
      </c>
      <c r="E4435" s="2">
        <v>2018</v>
      </c>
      <c r="F4435" s="2" t="s">
        <v>138</v>
      </c>
      <c r="G4435" s="2" t="s">
        <v>14</v>
      </c>
      <c r="H4435" s="2" t="s">
        <v>26</v>
      </c>
      <c r="I4435" s="2" t="s">
        <v>40</v>
      </c>
      <c r="J4435" s="2">
        <v>0.100493148</v>
      </c>
      <c r="K4435" s="2"/>
      <c r="L4435" s="2">
        <v>123.1046</v>
      </c>
      <c r="M4435" s="2">
        <v>3.7</v>
      </c>
    </row>
    <row r="4436" spans="1:13" x14ac:dyDescent="0.3">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
      <c r="A4437" s="2" t="s">
        <v>17</v>
      </c>
      <c r="B4437" s="2">
        <v>4436</v>
      </c>
      <c r="C4437" s="2" t="s">
        <v>1289</v>
      </c>
      <c r="D4437" s="2" t="s">
        <v>42</v>
      </c>
      <c r="E4437" s="2">
        <v>2018</v>
      </c>
      <c r="F4437" s="2" t="s">
        <v>138</v>
      </c>
      <c r="G4437" s="2" t="s">
        <v>14</v>
      </c>
      <c r="H4437" s="2" t="s">
        <v>26</v>
      </c>
      <c r="I4437" s="2" t="s">
        <v>40</v>
      </c>
      <c r="J4437" s="2">
        <v>5.0901813999999997E-2</v>
      </c>
      <c r="K4437" s="2"/>
      <c r="L4437" s="2">
        <v>120.5414</v>
      </c>
      <c r="M4437" s="2">
        <v>3.7</v>
      </c>
    </row>
    <row r="4438" spans="1:13" x14ac:dyDescent="0.3">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
      <c r="A4439" s="2" t="s">
        <v>17</v>
      </c>
      <c r="B4439" s="1">
        <v>4438</v>
      </c>
      <c r="C4439" s="2" t="s">
        <v>861</v>
      </c>
      <c r="D4439" s="2" t="s">
        <v>54</v>
      </c>
      <c r="E4439" s="2">
        <v>2018</v>
      </c>
      <c r="F4439" s="2" t="s">
        <v>138</v>
      </c>
      <c r="G4439" s="2" t="s">
        <v>14</v>
      </c>
      <c r="H4439" s="2" t="s">
        <v>26</v>
      </c>
      <c r="I4439" s="2" t="s">
        <v>40</v>
      </c>
      <c r="J4439" s="2">
        <v>0.121554149</v>
      </c>
      <c r="K4439" s="2"/>
      <c r="L4439" s="2">
        <v>53.732399999999998</v>
      </c>
      <c r="M4439" s="2">
        <v>3.7</v>
      </c>
    </row>
    <row r="4440" spans="1:13" x14ac:dyDescent="0.3">
      <c r="A4440" s="1" t="s">
        <v>17</v>
      </c>
      <c r="B4440" s="2">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
      <c r="A4441" s="2" t="s">
        <v>17</v>
      </c>
      <c r="B4441" s="1">
        <v>4440</v>
      </c>
      <c r="C4441" s="2" t="s">
        <v>918</v>
      </c>
      <c r="D4441" s="2" t="s">
        <v>48</v>
      </c>
      <c r="E4441" s="2">
        <v>2018</v>
      </c>
      <c r="F4441" s="2" t="s">
        <v>138</v>
      </c>
      <c r="G4441" s="2" t="s">
        <v>14</v>
      </c>
      <c r="H4441" s="2" t="s">
        <v>26</v>
      </c>
      <c r="I4441" s="2" t="s">
        <v>40</v>
      </c>
      <c r="J4441" s="2">
        <v>0.13064231000000001</v>
      </c>
      <c r="K4441" s="2"/>
      <c r="L4441" s="2">
        <v>88.382999999999996</v>
      </c>
      <c r="M4441" s="2">
        <v>3.7</v>
      </c>
    </row>
    <row r="4442" spans="1:13" x14ac:dyDescent="0.3">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
      <c r="A4443" s="2" t="s">
        <v>17</v>
      </c>
      <c r="B4443" s="2">
        <v>4442</v>
      </c>
      <c r="C4443" s="2" t="s">
        <v>972</v>
      </c>
      <c r="D4443" s="2" t="s">
        <v>32</v>
      </c>
      <c r="E4443" s="2">
        <v>2018</v>
      </c>
      <c r="F4443" s="2" t="s">
        <v>138</v>
      </c>
      <c r="G4443" s="2" t="s">
        <v>14</v>
      </c>
      <c r="H4443" s="2" t="s">
        <v>26</v>
      </c>
      <c r="I4443" s="2" t="s">
        <v>40</v>
      </c>
      <c r="J4443" s="2">
        <v>4.1821227000000002E-2</v>
      </c>
      <c r="K4443" s="2"/>
      <c r="L4443" s="2">
        <v>107.628</v>
      </c>
      <c r="M4443" s="2">
        <v>3.7</v>
      </c>
    </row>
    <row r="4444" spans="1:13" x14ac:dyDescent="0.3">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
      <c r="A4445" s="2" t="s">
        <v>10</v>
      </c>
      <c r="B4445" s="1">
        <v>4444</v>
      </c>
      <c r="C4445" s="2" t="s">
        <v>775</v>
      </c>
      <c r="D4445" s="2" t="s">
        <v>28</v>
      </c>
      <c r="E4445" s="2">
        <v>2018</v>
      </c>
      <c r="F4445" s="2" t="s">
        <v>138</v>
      </c>
      <c r="G4445" s="2" t="s">
        <v>14</v>
      </c>
      <c r="H4445" s="2" t="s">
        <v>26</v>
      </c>
      <c r="I4445" s="2" t="s">
        <v>40</v>
      </c>
      <c r="J4445" s="2">
        <v>2.1002171E-2</v>
      </c>
      <c r="K4445" s="2"/>
      <c r="L4445" s="2">
        <v>185.19239999999999</v>
      </c>
      <c r="M4445" s="2">
        <v>3.7</v>
      </c>
    </row>
    <row r="4446" spans="1:13" x14ac:dyDescent="0.3">
      <c r="A4446" s="1" t="s">
        <v>10</v>
      </c>
      <c r="B4446" s="2">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
      <c r="A4447" s="2" t="s">
        <v>17</v>
      </c>
      <c r="B4447" s="1">
        <v>4446</v>
      </c>
      <c r="C4447" s="2" t="s">
        <v>224</v>
      </c>
      <c r="D4447" s="2" t="s">
        <v>95</v>
      </c>
      <c r="E4447" s="2">
        <v>2016</v>
      </c>
      <c r="F4447" s="2" t="s">
        <v>25</v>
      </c>
      <c r="G4447" s="2" t="s">
        <v>14</v>
      </c>
      <c r="H4447" s="2" t="s">
        <v>26</v>
      </c>
      <c r="I4447" s="2" t="s">
        <v>16</v>
      </c>
      <c r="J4447" s="2">
        <v>8.0594132999999998E-2</v>
      </c>
      <c r="K4447" s="2">
        <v>14.35</v>
      </c>
      <c r="L4447" s="2">
        <v>80.995999999999995</v>
      </c>
      <c r="M4447" s="2">
        <v>3.7</v>
      </c>
    </row>
    <row r="4448" spans="1:13" x14ac:dyDescent="0.3">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
      <c r="A4449" s="2" t="s">
        <v>17</v>
      </c>
      <c r="B4449" s="2">
        <v>4448</v>
      </c>
      <c r="C4449" s="2" t="s">
        <v>817</v>
      </c>
      <c r="D4449" s="2" t="s">
        <v>12</v>
      </c>
      <c r="E4449" s="2">
        <v>2016</v>
      </c>
      <c r="F4449" s="2" t="s">
        <v>25</v>
      </c>
      <c r="G4449" s="2" t="s">
        <v>14</v>
      </c>
      <c r="H4449" s="2" t="s">
        <v>26</v>
      </c>
      <c r="I4449" s="2" t="s">
        <v>16</v>
      </c>
      <c r="J4449" s="2">
        <v>1.742908E-2</v>
      </c>
      <c r="K4449" s="2">
        <v>7.51</v>
      </c>
      <c r="L4449" s="2">
        <v>229.601</v>
      </c>
      <c r="M4449" s="2">
        <v>3.7</v>
      </c>
    </row>
    <row r="4450" spans="1:13" x14ac:dyDescent="0.3">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
      <c r="A4451" s="2" t="s">
        <v>17</v>
      </c>
      <c r="B4451" s="1">
        <v>4450</v>
      </c>
      <c r="C4451" s="2" t="s">
        <v>1019</v>
      </c>
      <c r="D4451" s="2" t="s">
        <v>12</v>
      </c>
      <c r="E4451" s="2">
        <v>2016</v>
      </c>
      <c r="F4451" s="2" t="s">
        <v>25</v>
      </c>
      <c r="G4451" s="2" t="s">
        <v>14</v>
      </c>
      <c r="H4451" s="2" t="s">
        <v>26</v>
      </c>
      <c r="I4451" s="2" t="s">
        <v>16</v>
      </c>
      <c r="J4451" s="2">
        <v>3.8563760000000002E-2</v>
      </c>
      <c r="K4451" s="2">
        <v>19.100000000000001</v>
      </c>
      <c r="L4451" s="2">
        <v>209.2586</v>
      </c>
      <c r="M4451" s="2">
        <v>3.7</v>
      </c>
    </row>
    <row r="4452" spans="1:13" x14ac:dyDescent="0.3">
      <c r="A4452" s="1" t="s">
        <v>17</v>
      </c>
      <c r="B4452" s="2">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
      <c r="A4453" s="2" t="s">
        <v>17</v>
      </c>
      <c r="B4453" s="1">
        <v>4452</v>
      </c>
      <c r="C4453" s="2" t="s">
        <v>1507</v>
      </c>
      <c r="D4453" s="2" t="s">
        <v>19</v>
      </c>
      <c r="E4453" s="2">
        <v>2016</v>
      </c>
      <c r="F4453" s="2" t="s">
        <v>25</v>
      </c>
      <c r="G4453" s="2" t="s">
        <v>14</v>
      </c>
      <c r="H4453" s="2" t="s">
        <v>26</v>
      </c>
      <c r="I4453" s="2" t="s">
        <v>16</v>
      </c>
      <c r="J4453" s="2">
        <v>1.8813600999999999E-2</v>
      </c>
      <c r="K4453" s="2">
        <v>8.27</v>
      </c>
      <c r="L4453" s="2">
        <v>237.988</v>
      </c>
      <c r="M4453" s="2">
        <v>3.7</v>
      </c>
    </row>
    <row r="4454" spans="1:13" x14ac:dyDescent="0.3">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
      <c r="A4455" s="2" t="s">
        <v>17</v>
      </c>
      <c r="B4455" s="2">
        <v>4454</v>
      </c>
      <c r="C4455" s="2" t="s">
        <v>386</v>
      </c>
      <c r="D4455" s="2" t="s">
        <v>64</v>
      </c>
      <c r="E4455" s="2">
        <v>2016</v>
      </c>
      <c r="F4455" s="2" t="s">
        <v>25</v>
      </c>
      <c r="G4455" s="2" t="s">
        <v>14</v>
      </c>
      <c r="H4455" s="2" t="s">
        <v>26</v>
      </c>
      <c r="I4455" s="2" t="s">
        <v>16</v>
      </c>
      <c r="J4455" s="2">
        <v>9.7762679999999994E-3</v>
      </c>
      <c r="K4455" s="2">
        <v>9.06</v>
      </c>
      <c r="L4455" s="2">
        <v>213.756</v>
      </c>
      <c r="M4455" s="2">
        <v>3.7</v>
      </c>
    </row>
    <row r="4456" spans="1:13" x14ac:dyDescent="0.3">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
      <c r="A4457" s="2" t="s">
        <v>10</v>
      </c>
      <c r="B4457" s="1">
        <v>4456</v>
      </c>
      <c r="C4457" s="2" t="s">
        <v>1553</v>
      </c>
      <c r="D4457" s="2" t="s">
        <v>95</v>
      </c>
      <c r="E4457" s="2">
        <v>2016</v>
      </c>
      <c r="F4457" s="2" t="s">
        <v>25</v>
      </c>
      <c r="G4457" s="2" t="s">
        <v>14</v>
      </c>
      <c r="H4457" s="2" t="s">
        <v>26</v>
      </c>
      <c r="I4457" s="2" t="s">
        <v>16</v>
      </c>
      <c r="J4457" s="2">
        <v>6.2343431999999997E-2</v>
      </c>
      <c r="K4457" s="2">
        <v>12.5</v>
      </c>
      <c r="L4457" s="2">
        <v>199.74260000000001</v>
      </c>
      <c r="M4457" s="2">
        <v>3.7</v>
      </c>
    </row>
    <row r="4458" spans="1:13" x14ac:dyDescent="0.3">
      <c r="A4458" s="1" t="s">
        <v>10</v>
      </c>
      <c r="B4458" s="2">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
      <c r="A4459" s="2" t="s">
        <v>10</v>
      </c>
      <c r="B4459" s="1">
        <v>4458</v>
      </c>
      <c r="C4459" s="2" t="s">
        <v>156</v>
      </c>
      <c r="D4459" s="2" t="s">
        <v>12</v>
      </c>
      <c r="E4459" s="2">
        <v>2016</v>
      </c>
      <c r="F4459" s="2" t="s">
        <v>25</v>
      </c>
      <c r="G4459" s="2" t="s">
        <v>14</v>
      </c>
      <c r="H4459" s="2" t="s">
        <v>26</v>
      </c>
      <c r="I4459" s="2" t="s">
        <v>16</v>
      </c>
      <c r="J4459" s="2">
        <v>0.11946222500000001</v>
      </c>
      <c r="K4459" s="2">
        <v>16.7</v>
      </c>
      <c r="L4459" s="2">
        <v>182.79759999999999</v>
      </c>
      <c r="M4459" s="2">
        <v>3.7</v>
      </c>
    </row>
    <row r="4460" spans="1:13" x14ac:dyDescent="0.3">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
      <c r="A4461" s="2" t="s">
        <v>17</v>
      </c>
      <c r="B4461" s="2">
        <v>4460</v>
      </c>
      <c r="C4461" s="2" t="s">
        <v>1554</v>
      </c>
      <c r="D4461" s="2" t="s">
        <v>12</v>
      </c>
      <c r="E4461" s="2">
        <v>2020</v>
      </c>
      <c r="F4461" s="2" t="s">
        <v>37</v>
      </c>
      <c r="G4461" s="2" t="s">
        <v>34</v>
      </c>
      <c r="H4461" s="2" t="s">
        <v>15</v>
      </c>
      <c r="I4461" s="2" t="s">
        <v>16</v>
      </c>
      <c r="J4461" s="2">
        <v>2.2924552000000001E-2</v>
      </c>
      <c r="K4461" s="2">
        <v>13.15</v>
      </c>
      <c r="L4461" s="2">
        <v>157.892</v>
      </c>
      <c r="M4461" s="2">
        <v>3.7</v>
      </c>
    </row>
    <row r="4462" spans="1:13" x14ac:dyDescent="0.3">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
      <c r="A4463" s="2" t="s">
        <v>17</v>
      </c>
      <c r="B4463" s="1">
        <v>4462</v>
      </c>
      <c r="C4463" s="2" t="s">
        <v>1366</v>
      </c>
      <c r="D4463" s="2" t="s">
        <v>28</v>
      </c>
      <c r="E4463" s="2">
        <v>2015</v>
      </c>
      <c r="F4463" s="2" t="s">
        <v>33</v>
      </c>
      <c r="G4463" s="2" t="s">
        <v>34</v>
      </c>
      <c r="H4463" s="2" t="s">
        <v>15</v>
      </c>
      <c r="I4463" s="2" t="s">
        <v>16</v>
      </c>
      <c r="J4463" s="2">
        <v>5.0853901E-2</v>
      </c>
      <c r="K4463" s="2">
        <v>7.5</v>
      </c>
      <c r="L4463" s="2">
        <v>121.7072</v>
      </c>
      <c r="M4463" s="2">
        <v>3.7</v>
      </c>
    </row>
    <row r="4464" spans="1:13" x14ac:dyDescent="0.3">
      <c r="A4464" s="1" t="s">
        <v>17</v>
      </c>
      <c r="B4464" s="2">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
      <c r="A4465" s="2" t="s">
        <v>17</v>
      </c>
      <c r="B4465" s="1">
        <v>4464</v>
      </c>
      <c r="C4465" s="2" t="s">
        <v>345</v>
      </c>
      <c r="D4465" s="2" t="s">
        <v>24</v>
      </c>
      <c r="E4465" s="2">
        <v>2015</v>
      </c>
      <c r="F4465" s="2" t="s">
        <v>33</v>
      </c>
      <c r="G4465" s="2" t="s">
        <v>34</v>
      </c>
      <c r="H4465" s="2" t="s">
        <v>15</v>
      </c>
      <c r="I4465" s="2" t="s">
        <v>16</v>
      </c>
      <c r="J4465" s="2">
        <v>8.9998959000000003E-2</v>
      </c>
      <c r="K4465" s="2">
        <v>15.25</v>
      </c>
      <c r="L4465" s="2">
        <v>215.11920000000001</v>
      </c>
      <c r="M4465" s="2">
        <v>3.7</v>
      </c>
    </row>
    <row r="4466" spans="1:13" x14ac:dyDescent="0.3">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
      <c r="A4467" s="2" t="s">
        <v>17</v>
      </c>
      <c r="B4467" s="2">
        <v>4466</v>
      </c>
      <c r="C4467" s="2" t="s">
        <v>1019</v>
      </c>
      <c r="D4467" s="2" t="s">
        <v>12</v>
      </c>
      <c r="E4467" s="2">
        <v>2015</v>
      </c>
      <c r="F4467" s="2" t="s">
        <v>33</v>
      </c>
      <c r="G4467" s="2" t="s">
        <v>34</v>
      </c>
      <c r="H4467" s="2" t="s">
        <v>15</v>
      </c>
      <c r="I4467" s="2" t="s">
        <v>16</v>
      </c>
      <c r="J4467" s="2">
        <v>3.8641967999999999E-2</v>
      </c>
      <c r="K4467" s="2">
        <v>19.100000000000001</v>
      </c>
      <c r="L4467" s="2">
        <v>212.15860000000001</v>
      </c>
      <c r="M4467" s="2">
        <v>3.7</v>
      </c>
    </row>
    <row r="4468" spans="1:13" x14ac:dyDescent="0.3">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
      <c r="A4469" s="2" t="s">
        <v>17</v>
      </c>
      <c r="B4469" s="1">
        <v>4468</v>
      </c>
      <c r="C4469" s="2" t="s">
        <v>438</v>
      </c>
      <c r="D4469" s="2" t="s">
        <v>19</v>
      </c>
      <c r="E4469" s="2">
        <v>2015</v>
      </c>
      <c r="F4469" s="2" t="s">
        <v>33</v>
      </c>
      <c r="G4469" s="2" t="s">
        <v>34</v>
      </c>
      <c r="H4469" s="2" t="s">
        <v>26</v>
      </c>
      <c r="I4469" s="2" t="s">
        <v>16</v>
      </c>
      <c r="J4469" s="2">
        <v>3.6308404000000002E-2</v>
      </c>
      <c r="K4469" s="2">
        <v>7.5</v>
      </c>
      <c r="L4469" s="2">
        <v>175.40280000000001</v>
      </c>
      <c r="M4469" s="2">
        <v>3.7</v>
      </c>
    </row>
    <row r="4470" spans="1:13" x14ac:dyDescent="0.3">
      <c r="A4470" s="1" t="s">
        <v>17</v>
      </c>
      <c r="B4470" s="2">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
      <c r="A4471" s="2" t="s">
        <v>17</v>
      </c>
      <c r="B4471" s="1">
        <v>4470</v>
      </c>
      <c r="C4471" s="2" t="s">
        <v>832</v>
      </c>
      <c r="D4471" s="2" t="s">
        <v>64</v>
      </c>
      <c r="E4471" s="2">
        <v>2015</v>
      </c>
      <c r="F4471" s="2" t="s">
        <v>33</v>
      </c>
      <c r="G4471" s="2" t="s">
        <v>34</v>
      </c>
      <c r="H4471" s="2" t="s">
        <v>26</v>
      </c>
      <c r="I4471" s="2" t="s">
        <v>16</v>
      </c>
      <c r="J4471" s="2">
        <v>3.0568919E-2</v>
      </c>
      <c r="K4471" s="2">
        <v>17.75</v>
      </c>
      <c r="L4471" s="2">
        <v>177.86600000000001</v>
      </c>
      <c r="M4471" s="2">
        <v>3.7</v>
      </c>
    </row>
    <row r="4472" spans="1:13" x14ac:dyDescent="0.3">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
      <c r="A4473" s="2" t="s">
        <v>17</v>
      </c>
      <c r="B4473" s="2">
        <v>4472</v>
      </c>
      <c r="C4473" s="2" t="s">
        <v>1502</v>
      </c>
      <c r="D4473" s="2" t="s">
        <v>95</v>
      </c>
      <c r="E4473" s="2">
        <v>2020</v>
      </c>
      <c r="F4473" s="2" t="s">
        <v>37</v>
      </c>
      <c r="G4473" s="2" t="s">
        <v>34</v>
      </c>
      <c r="H4473" s="2" t="s">
        <v>26</v>
      </c>
      <c r="I4473" s="2" t="s">
        <v>16</v>
      </c>
      <c r="J4473" s="2">
        <v>4.6214971000000001E-2</v>
      </c>
      <c r="K4473" s="2">
        <v>4.92</v>
      </c>
      <c r="L4473" s="2">
        <v>199.80840000000001</v>
      </c>
      <c r="M4473" s="2">
        <v>3.7</v>
      </c>
    </row>
    <row r="4474" spans="1:13" x14ac:dyDescent="0.3">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
      <c r="A4475" s="2" t="s">
        <v>17</v>
      </c>
      <c r="B4475" s="1">
        <v>4474</v>
      </c>
      <c r="C4475" s="2" t="s">
        <v>72</v>
      </c>
      <c r="D4475" s="2" t="s">
        <v>24</v>
      </c>
      <c r="E4475" s="2">
        <v>2020</v>
      </c>
      <c r="F4475" s="2" t="s">
        <v>37</v>
      </c>
      <c r="G4475" s="2" t="s">
        <v>34</v>
      </c>
      <c r="H4475" s="2" t="s">
        <v>26</v>
      </c>
      <c r="I4475" s="2" t="s">
        <v>16</v>
      </c>
      <c r="J4475" s="2">
        <v>0</v>
      </c>
      <c r="K4475" s="2">
        <v>16.600000000000001</v>
      </c>
      <c r="L4475" s="2">
        <v>54.6614</v>
      </c>
      <c r="M4475" s="2">
        <v>3.7</v>
      </c>
    </row>
    <row r="4476" spans="1:13" x14ac:dyDescent="0.3">
      <c r="A4476" s="1" t="s">
        <v>17</v>
      </c>
      <c r="B4476" s="2">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
      <c r="A4477" s="2" t="s">
        <v>17</v>
      </c>
      <c r="B4477" s="1">
        <v>4476</v>
      </c>
      <c r="C4477" s="2" t="s">
        <v>1206</v>
      </c>
      <c r="D4477" s="2" t="s">
        <v>19</v>
      </c>
      <c r="E4477" s="2">
        <v>2020</v>
      </c>
      <c r="F4477" s="2" t="s">
        <v>37</v>
      </c>
      <c r="G4477" s="2" t="s">
        <v>34</v>
      </c>
      <c r="H4477" s="2" t="s">
        <v>26</v>
      </c>
      <c r="I4477" s="2" t="s">
        <v>16</v>
      </c>
      <c r="J4477" s="2">
        <v>7.3794811000000002E-2</v>
      </c>
      <c r="K4477" s="2">
        <v>10</v>
      </c>
      <c r="L4477" s="2">
        <v>121.444</v>
      </c>
      <c r="M4477" s="2">
        <v>3.7</v>
      </c>
    </row>
    <row r="4478" spans="1:13" x14ac:dyDescent="0.3">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
      <c r="A4479" s="2" t="s">
        <v>17</v>
      </c>
      <c r="B4479" s="2">
        <v>4478</v>
      </c>
      <c r="C4479" s="2" t="s">
        <v>1351</v>
      </c>
      <c r="D4479" s="2" t="s">
        <v>54</v>
      </c>
      <c r="E4479" s="2">
        <v>2020</v>
      </c>
      <c r="F4479" s="2" t="s">
        <v>37</v>
      </c>
      <c r="G4479" s="2" t="s">
        <v>34</v>
      </c>
      <c r="H4479" s="2" t="s">
        <v>30</v>
      </c>
      <c r="I4479" s="2" t="s">
        <v>16</v>
      </c>
      <c r="J4479" s="2">
        <v>8.9971410000000002E-3</v>
      </c>
      <c r="K4479" s="2">
        <v>11</v>
      </c>
      <c r="L4479" s="2">
        <v>119.9756</v>
      </c>
      <c r="M4479" s="2">
        <v>3.7</v>
      </c>
    </row>
    <row r="4480" spans="1:13" x14ac:dyDescent="0.3">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
      <c r="A4481" s="2" t="s">
        <v>10</v>
      </c>
      <c r="B4481" s="1">
        <v>4480</v>
      </c>
      <c r="C4481" s="2" t="s">
        <v>1536</v>
      </c>
      <c r="D4481" s="2" t="s">
        <v>12</v>
      </c>
      <c r="E4481" s="2">
        <v>2015</v>
      </c>
      <c r="F4481" s="2" t="s">
        <v>33</v>
      </c>
      <c r="G4481" s="2" t="s">
        <v>34</v>
      </c>
      <c r="H4481" s="2" t="s">
        <v>30</v>
      </c>
      <c r="I4481" s="2" t="s">
        <v>16</v>
      </c>
      <c r="J4481" s="2">
        <v>0.107274301</v>
      </c>
      <c r="K4481" s="2">
        <v>5.46</v>
      </c>
      <c r="L4481" s="2">
        <v>145.57859999999999</v>
      </c>
      <c r="M4481" s="2">
        <v>3.7</v>
      </c>
    </row>
    <row r="4482" spans="1:13" x14ac:dyDescent="0.3">
      <c r="A4482" s="1" t="s">
        <v>10</v>
      </c>
      <c r="B4482" s="2">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
      <c r="A4483" s="2" t="s">
        <v>10</v>
      </c>
      <c r="B4483" s="1">
        <v>4482</v>
      </c>
      <c r="C4483" s="2" t="s">
        <v>1246</v>
      </c>
      <c r="D4483" s="2" t="s">
        <v>12</v>
      </c>
      <c r="E4483" s="2">
        <v>2015</v>
      </c>
      <c r="F4483" s="2" t="s">
        <v>33</v>
      </c>
      <c r="G4483" s="2" t="s">
        <v>34</v>
      </c>
      <c r="H4483" s="2" t="s">
        <v>30</v>
      </c>
      <c r="I4483" s="2" t="s">
        <v>16</v>
      </c>
      <c r="J4483" s="2">
        <v>2.1501066999999999E-2</v>
      </c>
      <c r="K4483" s="2">
        <v>19.350000000000001</v>
      </c>
      <c r="L4483" s="2">
        <v>122.2098</v>
      </c>
      <c r="M4483" s="2">
        <v>3.7</v>
      </c>
    </row>
    <row r="4484" spans="1:13" x14ac:dyDescent="0.3">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
      <c r="A4485" s="2" t="s">
        <v>10</v>
      </c>
      <c r="B4485" s="2">
        <v>4484</v>
      </c>
      <c r="C4485" s="2" t="s">
        <v>1203</v>
      </c>
      <c r="D4485" s="2" t="s">
        <v>48</v>
      </c>
      <c r="E4485" s="2">
        <v>2015</v>
      </c>
      <c r="F4485" s="2" t="s">
        <v>33</v>
      </c>
      <c r="G4485" s="2" t="s">
        <v>34</v>
      </c>
      <c r="H4485" s="2" t="s">
        <v>30</v>
      </c>
      <c r="I4485" s="2" t="s">
        <v>16</v>
      </c>
      <c r="J4485" s="2">
        <v>0.13858585900000001</v>
      </c>
      <c r="K4485" s="2">
        <v>18.850000000000001</v>
      </c>
      <c r="L4485" s="2">
        <v>252.47239999999999</v>
      </c>
      <c r="M4485" s="2">
        <v>3.7</v>
      </c>
    </row>
    <row r="4486" spans="1:13" x14ac:dyDescent="0.3">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
      <c r="A4487" s="2" t="s">
        <v>10</v>
      </c>
      <c r="B4487" s="1">
        <v>4486</v>
      </c>
      <c r="C4487" s="2" t="s">
        <v>1555</v>
      </c>
      <c r="D4487" s="2" t="s">
        <v>57</v>
      </c>
      <c r="E4487" s="2">
        <v>2020</v>
      </c>
      <c r="F4487" s="2" t="s">
        <v>37</v>
      </c>
      <c r="G4487" s="2" t="s">
        <v>34</v>
      </c>
      <c r="H4487" s="2" t="s">
        <v>30</v>
      </c>
      <c r="I4487" s="2" t="s">
        <v>16</v>
      </c>
      <c r="J4487" s="2">
        <v>8.1916124000000007E-2</v>
      </c>
      <c r="K4487" s="2">
        <v>19.850000000000001</v>
      </c>
      <c r="L4487" s="2">
        <v>167.6816</v>
      </c>
      <c r="M4487" s="2">
        <v>3.7</v>
      </c>
    </row>
    <row r="4488" spans="1:13" x14ac:dyDescent="0.3">
      <c r="A4488" s="1" t="s">
        <v>10</v>
      </c>
      <c r="B4488" s="2">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
      <c r="A4489" s="2" t="s">
        <v>10</v>
      </c>
      <c r="B4489" s="1">
        <v>4488</v>
      </c>
      <c r="C4489" s="2" t="s">
        <v>189</v>
      </c>
      <c r="D4489" s="2" t="s">
        <v>24</v>
      </c>
      <c r="E4489" s="2">
        <v>2020</v>
      </c>
      <c r="F4489" s="2" t="s">
        <v>37</v>
      </c>
      <c r="G4489" s="2" t="s">
        <v>34</v>
      </c>
      <c r="H4489" s="2" t="s">
        <v>30</v>
      </c>
      <c r="I4489" s="2" t="s">
        <v>16</v>
      </c>
      <c r="J4489" s="2">
        <v>0.12631341300000001</v>
      </c>
      <c r="K4489" s="2">
        <v>11.5</v>
      </c>
      <c r="L4489" s="2">
        <v>100.6358</v>
      </c>
      <c r="M4489" s="2">
        <v>3.7</v>
      </c>
    </row>
    <row r="4490" spans="1:13" x14ac:dyDescent="0.3">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
      <c r="A4491" s="2" t="s">
        <v>10</v>
      </c>
      <c r="B4491" s="2">
        <v>4490</v>
      </c>
      <c r="C4491" s="2" t="s">
        <v>1162</v>
      </c>
      <c r="D4491" s="2" t="s">
        <v>48</v>
      </c>
      <c r="E4491" s="2">
        <v>2020</v>
      </c>
      <c r="F4491" s="2" t="s">
        <v>37</v>
      </c>
      <c r="G4491" s="2" t="s">
        <v>34</v>
      </c>
      <c r="H4491" s="2" t="s">
        <v>15</v>
      </c>
      <c r="I4491" s="2" t="s">
        <v>16</v>
      </c>
      <c r="J4491" s="2">
        <v>4.0587145999999998E-2</v>
      </c>
      <c r="K4491" s="2">
        <v>5.7850000000000001</v>
      </c>
      <c r="L4491" s="2">
        <v>180.36600000000001</v>
      </c>
      <c r="M4491" s="2">
        <v>3.7</v>
      </c>
    </row>
    <row r="4492" spans="1:13" x14ac:dyDescent="0.3">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
      <c r="A4493" s="2" t="s">
        <v>17</v>
      </c>
      <c r="B4493" s="1">
        <v>4492</v>
      </c>
      <c r="C4493" s="2" t="s">
        <v>688</v>
      </c>
      <c r="D4493" s="2" t="s">
        <v>95</v>
      </c>
      <c r="E4493" s="2">
        <v>2017</v>
      </c>
      <c r="F4493" s="2" t="s">
        <v>50</v>
      </c>
      <c r="G4493" s="2" t="s">
        <v>34</v>
      </c>
      <c r="H4493" s="2" t="s">
        <v>26</v>
      </c>
      <c r="I4493" s="2" t="s">
        <v>16</v>
      </c>
      <c r="J4493" s="2">
        <v>5.4920146000000003E-2</v>
      </c>
      <c r="K4493" s="2">
        <v>15.75</v>
      </c>
      <c r="L4493" s="2">
        <v>195.84520000000001</v>
      </c>
      <c r="M4493" s="2">
        <v>3.7</v>
      </c>
    </row>
    <row r="4494" spans="1:13" x14ac:dyDescent="0.3">
      <c r="A4494" s="1" t="s">
        <v>17</v>
      </c>
      <c r="B4494" s="2">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
      <c r="A4495" s="2" t="s">
        <v>17</v>
      </c>
      <c r="B4495" s="1">
        <v>4494</v>
      </c>
      <c r="C4495" s="2" t="s">
        <v>1062</v>
      </c>
      <c r="D4495" s="2" t="s">
        <v>28</v>
      </c>
      <c r="E4495" s="2">
        <v>2017</v>
      </c>
      <c r="F4495" s="2" t="s">
        <v>50</v>
      </c>
      <c r="G4495" s="2" t="s">
        <v>34</v>
      </c>
      <c r="H4495" s="2" t="s">
        <v>26</v>
      </c>
      <c r="I4495" s="2" t="s">
        <v>16</v>
      </c>
      <c r="J4495" s="2">
        <v>2.1581922E-2</v>
      </c>
      <c r="K4495" s="2">
        <v>8.6449999999999996</v>
      </c>
      <c r="L4495" s="2">
        <v>53.398200000000003</v>
      </c>
      <c r="M4495" s="2">
        <v>3.7</v>
      </c>
    </row>
    <row r="4496" spans="1:13" x14ac:dyDescent="0.3">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
      <c r="A4497" s="2" t="s">
        <v>17</v>
      </c>
      <c r="B4497" s="2">
        <v>4496</v>
      </c>
      <c r="C4497" s="2" t="s">
        <v>586</v>
      </c>
      <c r="D4497" s="2" t="s">
        <v>67</v>
      </c>
      <c r="E4497" s="2">
        <v>2017</v>
      </c>
      <c r="F4497" s="2" t="s">
        <v>50</v>
      </c>
      <c r="G4497" s="2" t="s">
        <v>34</v>
      </c>
      <c r="H4497" s="2" t="s">
        <v>26</v>
      </c>
      <c r="I4497" s="2" t="s">
        <v>16</v>
      </c>
      <c r="J4497" s="2">
        <v>2.4222321000000002E-2</v>
      </c>
      <c r="K4497" s="2">
        <v>19.600000000000001</v>
      </c>
      <c r="L4497" s="2">
        <v>45.571800000000003</v>
      </c>
      <c r="M4497" s="2">
        <v>3.7</v>
      </c>
    </row>
    <row r="4498" spans="1:13" x14ac:dyDescent="0.3">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
      <c r="A4499" s="2" t="s">
        <v>17</v>
      </c>
      <c r="B4499" s="1">
        <v>4498</v>
      </c>
      <c r="C4499" s="2" t="s">
        <v>1556</v>
      </c>
      <c r="D4499" s="2" t="s">
        <v>24</v>
      </c>
      <c r="E4499" s="2">
        <v>2017</v>
      </c>
      <c r="F4499" s="2" t="s">
        <v>50</v>
      </c>
      <c r="G4499" s="2" t="s">
        <v>34</v>
      </c>
      <c r="H4499" s="2" t="s">
        <v>26</v>
      </c>
      <c r="I4499" s="2" t="s">
        <v>16</v>
      </c>
      <c r="J4499" s="2">
        <v>6.0615649999999997E-3</v>
      </c>
      <c r="K4499" s="2">
        <v>13.1</v>
      </c>
      <c r="L4499" s="2">
        <v>188.9898</v>
      </c>
      <c r="M4499" s="2">
        <v>3.7</v>
      </c>
    </row>
    <row r="4500" spans="1:13" x14ac:dyDescent="0.3">
      <c r="A4500" s="1" t="s">
        <v>17</v>
      </c>
      <c r="B4500" s="2">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
      <c r="A4501" s="2" t="s">
        <v>17</v>
      </c>
      <c r="B4501" s="1">
        <v>4500</v>
      </c>
      <c r="C4501" s="2" t="s">
        <v>509</v>
      </c>
      <c r="D4501" s="2" t="s">
        <v>19</v>
      </c>
      <c r="E4501" s="2">
        <v>2017</v>
      </c>
      <c r="F4501" s="2" t="s">
        <v>50</v>
      </c>
      <c r="G4501" s="2" t="s">
        <v>34</v>
      </c>
      <c r="H4501" s="2" t="s">
        <v>26</v>
      </c>
      <c r="I4501" s="2" t="s">
        <v>16</v>
      </c>
      <c r="J4501" s="2">
        <v>1.9382567999999999E-2</v>
      </c>
      <c r="K4501" s="2">
        <v>18</v>
      </c>
      <c r="L4501" s="2">
        <v>129.39940000000001</v>
      </c>
      <c r="M4501" s="2">
        <v>3.7</v>
      </c>
    </row>
    <row r="4502" spans="1:13" x14ac:dyDescent="0.3">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
      <c r="A4503" s="2" t="s">
        <v>17</v>
      </c>
      <c r="B4503" s="2">
        <v>4502</v>
      </c>
      <c r="C4503" s="2" t="s">
        <v>213</v>
      </c>
      <c r="D4503" s="2" t="s">
        <v>42</v>
      </c>
      <c r="E4503" s="2">
        <v>2017</v>
      </c>
      <c r="F4503" s="2" t="s">
        <v>50</v>
      </c>
      <c r="G4503" s="2" t="s">
        <v>34</v>
      </c>
      <c r="H4503" s="2" t="s">
        <v>26</v>
      </c>
      <c r="I4503" s="2" t="s">
        <v>16</v>
      </c>
      <c r="J4503" s="2">
        <v>2.4882614000000001E-2</v>
      </c>
      <c r="K4503" s="2">
        <v>5.88</v>
      </c>
      <c r="L4503" s="2">
        <v>149.4392</v>
      </c>
      <c r="M4503" s="2">
        <v>3.7</v>
      </c>
    </row>
    <row r="4504" spans="1:13" x14ac:dyDescent="0.3">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
      <c r="A4505" s="2" t="s">
        <v>17</v>
      </c>
      <c r="B4505" s="1">
        <v>4504</v>
      </c>
      <c r="C4505" s="2" t="s">
        <v>216</v>
      </c>
      <c r="D4505" s="2" t="s">
        <v>42</v>
      </c>
      <c r="E4505" s="2">
        <v>2017</v>
      </c>
      <c r="F4505" s="2" t="s">
        <v>50</v>
      </c>
      <c r="G4505" s="2" t="s">
        <v>34</v>
      </c>
      <c r="H4505" s="2" t="s">
        <v>26</v>
      </c>
      <c r="I4505" s="2" t="s">
        <v>16</v>
      </c>
      <c r="J4505" s="2">
        <v>2.1421289E-2</v>
      </c>
      <c r="K4505" s="2">
        <v>10</v>
      </c>
      <c r="L4505" s="2">
        <v>248.375</v>
      </c>
      <c r="M4505" s="2">
        <v>3.7</v>
      </c>
    </row>
    <row r="4506" spans="1:13" x14ac:dyDescent="0.3">
      <c r="A4506" s="1" t="s">
        <v>17</v>
      </c>
      <c r="B4506" s="2">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
      <c r="A4507" s="2" t="s">
        <v>17</v>
      </c>
      <c r="B4507" s="1">
        <v>4506</v>
      </c>
      <c r="C4507" s="2" t="s">
        <v>1284</v>
      </c>
      <c r="D4507" s="2" t="s">
        <v>48</v>
      </c>
      <c r="E4507" s="2">
        <v>2017</v>
      </c>
      <c r="F4507" s="2" t="s">
        <v>50</v>
      </c>
      <c r="G4507" s="2" t="s">
        <v>34</v>
      </c>
      <c r="H4507" s="2" t="s">
        <v>26</v>
      </c>
      <c r="I4507" s="2" t="s">
        <v>16</v>
      </c>
      <c r="J4507" s="2">
        <v>6.4351907999999999E-2</v>
      </c>
      <c r="K4507" s="2">
        <v>20.2</v>
      </c>
      <c r="L4507" s="2">
        <v>259.46460000000002</v>
      </c>
      <c r="M4507" s="2">
        <v>3.7</v>
      </c>
    </row>
    <row r="4508" spans="1:13" x14ac:dyDescent="0.3">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
      <c r="A4509" s="2" t="s">
        <v>10</v>
      </c>
      <c r="B4509" s="2">
        <v>4508</v>
      </c>
      <c r="C4509" s="2" t="s">
        <v>1557</v>
      </c>
      <c r="D4509" s="2" t="s">
        <v>74</v>
      </c>
      <c r="E4509" s="2">
        <v>2017</v>
      </c>
      <c r="F4509" s="2" t="s">
        <v>50</v>
      </c>
      <c r="G4509" s="2" t="s">
        <v>34</v>
      </c>
      <c r="H4509" s="2" t="s">
        <v>26</v>
      </c>
      <c r="I4509" s="2" t="s">
        <v>16</v>
      </c>
      <c r="J4509" s="2">
        <v>0.12520078800000001</v>
      </c>
      <c r="K4509" s="2">
        <v>17.25</v>
      </c>
      <c r="L4509" s="2">
        <v>41.648000000000003</v>
      </c>
      <c r="M4509" s="2">
        <v>3.7</v>
      </c>
    </row>
    <row r="4510" spans="1:13" x14ac:dyDescent="0.3">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
      <c r="A4511" s="2" t="s">
        <v>10</v>
      </c>
      <c r="B4511" s="1">
        <v>4510</v>
      </c>
      <c r="C4511" s="2" t="s">
        <v>1004</v>
      </c>
      <c r="D4511" s="2" t="s">
        <v>67</v>
      </c>
      <c r="E4511" s="2">
        <v>2017</v>
      </c>
      <c r="F4511" s="2" t="s">
        <v>50</v>
      </c>
      <c r="G4511" s="2" t="s">
        <v>34</v>
      </c>
      <c r="H4511" s="2" t="s">
        <v>26</v>
      </c>
      <c r="I4511" s="2" t="s">
        <v>16</v>
      </c>
      <c r="J4511" s="2">
        <v>0.143990173</v>
      </c>
      <c r="K4511" s="2">
        <v>11.6</v>
      </c>
      <c r="L4511" s="2">
        <v>239.62219999999999</v>
      </c>
      <c r="M4511" s="2">
        <v>3.7</v>
      </c>
    </row>
    <row r="4512" spans="1:13" x14ac:dyDescent="0.3">
      <c r="A4512" s="1" t="s">
        <v>10</v>
      </c>
      <c r="B4512" s="2">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
      <c r="A4513" s="2" t="s">
        <v>10</v>
      </c>
      <c r="B4513" s="1">
        <v>4512</v>
      </c>
      <c r="C4513" s="2" t="s">
        <v>189</v>
      </c>
      <c r="D4513" s="2" t="s">
        <v>24</v>
      </c>
      <c r="E4513" s="2">
        <v>2017</v>
      </c>
      <c r="F4513" s="2" t="s">
        <v>50</v>
      </c>
      <c r="G4513" s="2" t="s">
        <v>34</v>
      </c>
      <c r="H4513" s="2" t="s">
        <v>26</v>
      </c>
      <c r="I4513" s="2" t="s">
        <v>16</v>
      </c>
      <c r="J4513" s="2">
        <v>0.125579201</v>
      </c>
      <c r="K4513" s="2">
        <v>11.5</v>
      </c>
      <c r="L4513" s="2">
        <v>99.735799999999998</v>
      </c>
      <c r="M4513" s="2">
        <v>3.7</v>
      </c>
    </row>
    <row r="4514" spans="1:13" x14ac:dyDescent="0.3">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
      <c r="A4515" s="2" t="s">
        <v>10</v>
      </c>
      <c r="B4515" s="2">
        <v>4514</v>
      </c>
      <c r="C4515" s="2" t="s">
        <v>363</v>
      </c>
      <c r="D4515" s="2" t="s">
        <v>12</v>
      </c>
      <c r="E4515" s="2">
        <v>2017</v>
      </c>
      <c r="F4515" s="2" t="s">
        <v>50</v>
      </c>
      <c r="G4515" s="2" t="s">
        <v>34</v>
      </c>
      <c r="H4515" s="2" t="s">
        <v>26</v>
      </c>
      <c r="I4515" s="2" t="s">
        <v>16</v>
      </c>
      <c r="J4515" s="2">
        <v>3.5250370000000003E-2</v>
      </c>
      <c r="K4515" s="2">
        <v>14.85</v>
      </c>
      <c r="L4515" s="2">
        <v>160.95779999999999</v>
      </c>
      <c r="M4515" s="2">
        <v>3.7</v>
      </c>
    </row>
    <row r="4516" spans="1:13" x14ac:dyDescent="0.3">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
      <c r="A4517" s="2" t="s">
        <v>10</v>
      </c>
      <c r="B4517" s="1">
        <v>4516</v>
      </c>
      <c r="C4517" s="2" t="s">
        <v>646</v>
      </c>
      <c r="D4517" s="2" t="s">
        <v>28</v>
      </c>
      <c r="E4517" s="2">
        <v>2017</v>
      </c>
      <c r="F4517" s="2" t="s">
        <v>50</v>
      </c>
      <c r="G4517" s="2" t="s">
        <v>34</v>
      </c>
      <c r="H4517" s="2" t="s">
        <v>26</v>
      </c>
      <c r="I4517" s="2" t="s">
        <v>16</v>
      </c>
      <c r="J4517" s="2">
        <v>3.2152786000000003E-2</v>
      </c>
      <c r="K4517" s="2">
        <v>8.1150000000000002</v>
      </c>
      <c r="L4517" s="2">
        <v>157.3972</v>
      </c>
      <c r="M4517" s="2">
        <v>3.7</v>
      </c>
    </row>
    <row r="4518" spans="1:13" x14ac:dyDescent="0.3">
      <c r="A4518" s="1" t="s">
        <v>17</v>
      </c>
      <c r="B4518" s="2">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
      <c r="A4519" s="2" t="s">
        <v>17</v>
      </c>
      <c r="B4519" s="1">
        <v>4518</v>
      </c>
      <c r="C4519" s="2" t="s">
        <v>65</v>
      </c>
      <c r="D4519" s="2" t="s">
        <v>24</v>
      </c>
      <c r="E4519" s="2">
        <v>2011</v>
      </c>
      <c r="F4519" s="2" t="s">
        <v>39</v>
      </c>
      <c r="G4519" s="2" t="s">
        <v>21</v>
      </c>
      <c r="H4519" s="2" t="s">
        <v>15</v>
      </c>
      <c r="I4519" s="2" t="s">
        <v>40</v>
      </c>
      <c r="J4519" s="2">
        <v>3.8301920000000003E-2</v>
      </c>
      <c r="K4519" s="2">
        <v>6.85</v>
      </c>
      <c r="L4519" s="2">
        <v>261.25940000000003</v>
      </c>
      <c r="M4519" s="2">
        <v>3.7</v>
      </c>
    </row>
    <row r="4520" spans="1:13" x14ac:dyDescent="0.3">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
      <c r="A4521" s="2" t="s">
        <v>17</v>
      </c>
      <c r="B4521" s="2">
        <v>4520</v>
      </c>
      <c r="C4521" s="2" t="s">
        <v>1278</v>
      </c>
      <c r="D4521" s="2" t="s">
        <v>24</v>
      </c>
      <c r="E4521" s="2">
        <v>2011</v>
      </c>
      <c r="F4521" s="2" t="s">
        <v>39</v>
      </c>
      <c r="G4521" s="2" t="s">
        <v>21</v>
      </c>
      <c r="H4521" s="2" t="s">
        <v>15</v>
      </c>
      <c r="I4521" s="2" t="s">
        <v>40</v>
      </c>
      <c r="J4521" s="2">
        <v>2.3465590000000001E-2</v>
      </c>
      <c r="K4521" s="2">
        <v>15.35</v>
      </c>
      <c r="L4521" s="2">
        <v>35.219000000000001</v>
      </c>
      <c r="M4521" s="2">
        <v>3.7</v>
      </c>
    </row>
    <row r="4522" spans="1:13" x14ac:dyDescent="0.3">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
      <c r="A4523" s="2" t="s">
        <v>17</v>
      </c>
      <c r="B4523" s="1">
        <v>4522</v>
      </c>
      <c r="C4523" s="2" t="s">
        <v>1113</v>
      </c>
      <c r="D4523" s="2" t="s">
        <v>19</v>
      </c>
      <c r="E4523" s="2">
        <v>2011</v>
      </c>
      <c r="F4523" s="2" t="s">
        <v>39</v>
      </c>
      <c r="G4523" s="2" t="s">
        <v>21</v>
      </c>
      <c r="H4523" s="2" t="s">
        <v>15</v>
      </c>
      <c r="I4523" s="2" t="s">
        <v>40</v>
      </c>
      <c r="J4523" s="2">
        <v>0.162462044</v>
      </c>
      <c r="K4523" s="2">
        <v>15.2</v>
      </c>
      <c r="L4523" s="2">
        <v>117.64919999999999</v>
      </c>
      <c r="M4523" s="2">
        <v>3.7</v>
      </c>
    </row>
    <row r="4524" spans="1:13" x14ac:dyDescent="0.3">
      <c r="A4524" s="1" t="s">
        <v>17</v>
      </c>
      <c r="B4524" s="2">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
      <c r="A4525" s="2" t="s">
        <v>17</v>
      </c>
      <c r="B4525" s="1">
        <v>4524</v>
      </c>
      <c r="C4525" s="2" t="s">
        <v>58</v>
      </c>
      <c r="D4525" s="2" t="s">
        <v>42</v>
      </c>
      <c r="E4525" s="2">
        <v>2011</v>
      </c>
      <c r="F4525" s="2" t="s">
        <v>39</v>
      </c>
      <c r="G4525" s="2" t="s">
        <v>21</v>
      </c>
      <c r="H4525" s="2" t="s">
        <v>30</v>
      </c>
      <c r="I4525" s="2" t="s">
        <v>40</v>
      </c>
      <c r="J4525" s="2">
        <v>0.12973174700000001</v>
      </c>
      <c r="K4525" s="2">
        <v>19.2</v>
      </c>
      <c r="L4525" s="2">
        <v>196.21100000000001</v>
      </c>
      <c r="M4525" s="2">
        <v>3.7</v>
      </c>
    </row>
    <row r="4526" spans="1:13" x14ac:dyDescent="0.3">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
      <c r="A4527" s="2" t="s">
        <v>17</v>
      </c>
      <c r="B4527" s="2">
        <v>4526</v>
      </c>
      <c r="C4527" s="2" t="s">
        <v>119</v>
      </c>
      <c r="D4527" s="2" t="s">
        <v>48</v>
      </c>
      <c r="E4527" s="2">
        <v>2011</v>
      </c>
      <c r="F4527" s="2" t="s">
        <v>39</v>
      </c>
      <c r="G4527" s="2" t="s">
        <v>21</v>
      </c>
      <c r="H4527" s="2" t="s">
        <v>30</v>
      </c>
      <c r="I4527" s="2" t="s">
        <v>40</v>
      </c>
      <c r="J4527" s="2">
        <v>3.4427577000000001E-2</v>
      </c>
      <c r="K4527" s="2">
        <v>12.1</v>
      </c>
      <c r="L4527" s="2">
        <v>146.67339999999999</v>
      </c>
      <c r="M4527" s="2">
        <v>3.7</v>
      </c>
    </row>
    <row r="4528" spans="1:13" x14ac:dyDescent="0.3">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
      <c r="A4529" s="2" t="s">
        <v>10</v>
      </c>
      <c r="B4529" s="1">
        <v>4528</v>
      </c>
      <c r="C4529" s="2" t="s">
        <v>1244</v>
      </c>
      <c r="D4529" s="2" t="s">
        <v>67</v>
      </c>
      <c r="E4529" s="2">
        <v>2011</v>
      </c>
      <c r="F4529" s="2" t="s">
        <v>39</v>
      </c>
      <c r="G4529" s="2" t="s">
        <v>21</v>
      </c>
      <c r="H4529" s="2" t="s">
        <v>30</v>
      </c>
      <c r="I4529" s="2" t="s">
        <v>40</v>
      </c>
      <c r="J4529" s="2">
        <v>7.1335394999999996E-2</v>
      </c>
      <c r="K4529" s="2">
        <v>16.7</v>
      </c>
      <c r="L4529" s="2">
        <v>120.37820000000001</v>
      </c>
      <c r="M4529" s="2">
        <v>3.7</v>
      </c>
    </row>
    <row r="4530" spans="1:13" x14ac:dyDescent="0.3">
      <c r="A4530" s="1" t="s">
        <v>10</v>
      </c>
      <c r="B4530" s="2">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
      <c r="A4531" s="2" t="s">
        <v>10</v>
      </c>
      <c r="B4531" s="1">
        <v>4530</v>
      </c>
      <c r="C4531" s="2" t="s">
        <v>1559</v>
      </c>
      <c r="D4531" s="2" t="s">
        <v>54</v>
      </c>
      <c r="E4531" s="2">
        <v>2011</v>
      </c>
      <c r="F4531" s="2" t="s">
        <v>39</v>
      </c>
      <c r="G4531" s="2" t="s">
        <v>21</v>
      </c>
      <c r="H4531" s="2" t="s">
        <v>30</v>
      </c>
      <c r="I4531" s="2" t="s">
        <v>40</v>
      </c>
      <c r="J4531" s="2">
        <v>7.1440117999999997E-2</v>
      </c>
      <c r="K4531" s="2">
        <v>12.15</v>
      </c>
      <c r="L4531" s="2">
        <v>182.29499999999999</v>
      </c>
      <c r="M4531" s="2">
        <v>3.7</v>
      </c>
    </row>
    <row r="4532" spans="1:13" x14ac:dyDescent="0.3">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
      <c r="A4533" s="2" t="s">
        <v>17</v>
      </c>
      <c r="B4533" s="2">
        <v>4532</v>
      </c>
      <c r="C4533" s="2" t="s">
        <v>1016</v>
      </c>
      <c r="D4533" s="2" t="s">
        <v>95</v>
      </c>
      <c r="E4533" s="2">
        <v>2014</v>
      </c>
      <c r="F4533" s="2" t="s">
        <v>29</v>
      </c>
      <c r="G4533" s="2" t="s">
        <v>21</v>
      </c>
      <c r="H4533" s="2" t="s">
        <v>30</v>
      </c>
      <c r="I4533" s="2" t="s">
        <v>16</v>
      </c>
      <c r="J4533" s="2">
        <v>7.7849003E-2</v>
      </c>
      <c r="K4533" s="2">
        <v>19.7</v>
      </c>
      <c r="L4533" s="2">
        <v>179.166</v>
      </c>
      <c r="M4533" s="2">
        <v>3.7</v>
      </c>
    </row>
    <row r="4534" spans="1:13" x14ac:dyDescent="0.3">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
      <c r="A4535" s="2" t="s">
        <v>17</v>
      </c>
      <c r="B4535" s="1">
        <v>4534</v>
      </c>
      <c r="C4535" s="2" t="s">
        <v>1546</v>
      </c>
      <c r="D4535" s="2" t="s">
        <v>28</v>
      </c>
      <c r="E4535" s="2">
        <v>2014</v>
      </c>
      <c r="F4535" s="2" t="s">
        <v>29</v>
      </c>
      <c r="G4535" s="2" t="s">
        <v>21</v>
      </c>
      <c r="H4535" s="2" t="s">
        <v>30</v>
      </c>
      <c r="I4535" s="2" t="s">
        <v>16</v>
      </c>
      <c r="J4535" s="2">
        <v>0</v>
      </c>
      <c r="K4535" s="2">
        <v>8.7100000000000009</v>
      </c>
      <c r="L4535" s="2">
        <v>46.537599999999998</v>
      </c>
      <c r="M4535" s="2">
        <v>3.7</v>
      </c>
    </row>
    <row r="4536" spans="1:13" x14ac:dyDescent="0.3">
      <c r="A4536" s="1" t="s">
        <v>17</v>
      </c>
      <c r="B4536" s="2">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
      <c r="A4537" s="2" t="s">
        <v>17</v>
      </c>
      <c r="B4537" s="1">
        <v>4536</v>
      </c>
      <c r="C4537" s="2" t="s">
        <v>683</v>
      </c>
      <c r="D4537" s="2" t="s">
        <v>24</v>
      </c>
      <c r="E4537" s="2">
        <v>2014</v>
      </c>
      <c r="F4537" s="2" t="s">
        <v>29</v>
      </c>
      <c r="G4537" s="2" t="s">
        <v>21</v>
      </c>
      <c r="H4537" s="2" t="s">
        <v>30</v>
      </c>
      <c r="I4537" s="2" t="s">
        <v>16</v>
      </c>
      <c r="J4537" s="2">
        <v>0.104591027</v>
      </c>
      <c r="K4537" s="2">
        <v>18.7</v>
      </c>
      <c r="L4537" s="2">
        <v>121.4072</v>
      </c>
      <c r="M4537" s="2">
        <v>3.7</v>
      </c>
    </row>
    <row r="4538" spans="1:13" x14ac:dyDescent="0.3">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
      <c r="A4539" s="2" t="s">
        <v>17</v>
      </c>
      <c r="B4539" s="2">
        <v>4538</v>
      </c>
      <c r="C4539" s="2" t="s">
        <v>207</v>
      </c>
      <c r="D4539" s="2" t="s">
        <v>12</v>
      </c>
      <c r="E4539" s="2">
        <v>2014</v>
      </c>
      <c r="F4539" s="2" t="s">
        <v>29</v>
      </c>
      <c r="G4539" s="2" t="s">
        <v>21</v>
      </c>
      <c r="H4539" s="2" t="s">
        <v>30</v>
      </c>
      <c r="I4539" s="2" t="s">
        <v>16</v>
      </c>
      <c r="J4539" s="2">
        <v>7.2238195000000005E-2</v>
      </c>
      <c r="K4539" s="2">
        <v>14.7</v>
      </c>
      <c r="L4539" s="2">
        <v>47.503399999999999</v>
      </c>
      <c r="M4539" s="2">
        <v>3.7</v>
      </c>
    </row>
    <row r="4540" spans="1:13" x14ac:dyDescent="0.3">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
      <c r="A4541" s="2" t="s">
        <v>17</v>
      </c>
      <c r="B4541" s="1">
        <v>4540</v>
      </c>
      <c r="C4541" s="2" t="s">
        <v>1421</v>
      </c>
      <c r="D4541" s="2" t="s">
        <v>19</v>
      </c>
      <c r="E4541" s="2">
        <v>2014</v>
      </c>
      <c r="F4541" s="2" t="s">
        <v>29</v>
      </c>
      <c r="G4541" s="2" t="s">
        <v>21</v>
      </c>
      <c r="H4541" s="2" t="s">
        <v>30</v>
      </c>
      <c r="I4541" s="2" t="s">
        <v>16</v>
      </c>
      <c r="J4541" s="2">
        <v>5.4585372E-2</v>
      </c>
      <c r="K4541" s="2">
        <v>10.1</v>
      </c>
      <c r="L4541" s="2">
        <v>196.50839999999999</v>
      </c>
      <c r="M4541" s="2">
        <v>3.7</v>
      </c>
    </row>
    <row r="4542" spans="1:13" x14ac:dyDescent="0.3">
      <c r="A4542" s="1" t="s">
        <v>17</v>
      </c>
      <c r="B4542" s="2">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
      <c r="A4543" s="2" t="s">
        <v>17</v>
      </c>
      <c r="B4543" s="1">
        <v>4542</v>
      </c>
      <c r="C4543" s="2" t="s">
        <v>1449</v>
      </c>
      <c r="D4543" s="2" t="s">
        <v>42</v>
      </c>
      <c r="E4543" s="2">
        <v>2014</v>
      </c>
      <c r="F4543" s="2" t="s">
        <v>29</v>
      </c>
      <c r="G4543" s="2" t="s">
        <v>21</v>
      </c>
      <c r="H4543" s="2" t="s">
        <v>30</v>
      </c>
      <c r="I4543" s="2" t="s">
        <v>16</v>
      </c>
      <c r="J4543" s="2">
        <v>4.0338009000000001E-2</v>
      </c>
      <c r="K4543" s="2">
        <v>18.850000000000001</v>
      </c>
      <c r="L4543" s="2">
        <v>246.71440000000001</v>
      </c>
      <c r="M4543" s="2">
        <v>3.7</v>
      </c>
    </row>
    <row r="4544" spans="1:13" x14ac:dyDescent="0.3">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
      <c r="A4545" s="2" t="s">
        <v>17</v>
      </c>
      <c r="B4545" s="2">
        <v>4544</v>
      </c>
      <c r="C4545" s="2" t="s">
        <v>563</v>
      </c>
      <c r="D4545" s="2" t="s">
        <v>42</v>
      </c>
      <c r="E4545" s="2">
        <v>2014</v>
      </c>
      <c r="F4545" s="2" t="s">
        <v>29</v>
      </c>
      <c r="G4545" s="2" t="s">
        <v>21</v>
      </c>
      <c r="H4545" s="2" t="s">
        <v>30</v>
      </c>
      <c r="I4545" s="2" t="s">
        <v>16</v>
      </c>
      <c r="J4545" s="2">
        <v>2.3931217000000001E-2</v>
      </c>
      <c r="K4545" s="2">
        <v>19.600000000000001</v>
      </c>
      <c r="L4545" s="2">
        <v>103.1964</v>
      </c>
      <c r="M4545" s="2">
        <v>3.7</v>
      </c>
    </row>
    <row r="4546" spans="1:13" x14ac:dyDescent="0.3">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
      <c r="A4547" s="2" t="s">
        <v>17</v>
      </c>
      <c r="B4547" s="1">
        <v>4546</v>
      </c>
      <c r="C4547" s="2" t="s">
        <v>455</v>
      </c>
      <c r="D4547" s="2" t="s">
        <v>48</v>
      </c>
      <c r="E4547" s="2">
        <v>2014</v>
      </c>
      <c r="F4547" s="2" t="s">
        <v>29</v>
      </c>
      <c r="G4547" s="2" t="s">
        <v>21</v>
      </c>
      <c r="H4547" s="2" t="s">
        <v>30</v>
      </c>
      <c r="I4547" s="2" t="s">
        <v>16</v>
      </c>
      <c r="J4547" s="2">
        <v>9.6132366999999996E-2</v>
      </c>
      <c r="K4547" s="2">
        <v>12.6</v>
      </c>
      <c r="L4547" s="2">
        <v>208.96119999999999</v>
      </c>
      <c r="M4547" s="2">
        <v>3.7</v>
      </c>
    </row>
    <row r="4548" spans="1:13" x14ac:dyDescent="0.3">
      <c r="A4548" s="1" t="s">
        <v>17</v>
      </c>
      <c r="B4548" s="2">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
      <c r="A4549" s="2" t="s">
        <v>17</v>
      </c>
      <c r="B4549" s="1">
        <v>4548</v>
      </c>
      <c r="C4549" s="2" t="s">
        <v>449</v>
      </c>
      <c r="D4549" s="2" t="s">
        <v>32</v>
      </c>
      <c r="E4549" s="2">
        <v>2014</v>
      </c>
      <c r="F4549" s="2" t="s">
        <v>29</v>
      </c>
      <c r="G4549" s="2" t="s">
        <v>21</v>
      </c>
      <c r="H4549" s="2" t="s">
        <v>30</v>
      </c>
      <c r="I4549" s="2" t="s">
        <v>16</v>
      </c>
      <c r="J4549" s="2">
        <v>7.0721655999999994E-2</v>
      </c>
      <c r="K4549" s="2">
        <v>4.59</v>
      </c>
      <c r="L4549" s="2">
        <v>113.286</v>
      </c>
      <c r="M4549" s="2">
        <v>3.7</v>
      </c>
    </row>
    <row r="4550" spans="1:13" x14ac:dyDescent="0.3">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
      <c r="A4551" s="2" t="s">
        <v>10</v>
      </c>
      <c r="B4551" s="2">
        <v>4550</v>
      </c>
      <c r="C4551" s="2" t="s">
        <v>1174</v>
      </c>
      <c r="D4551" s="2" t="s">
        <v>57</v>
      </c>
      <c r="E4551" s="2">
        <v>2014</v>
      </c>
      <c r="F4551" s="2" t="s">
        <v>29</v>
      </c>
      <c r="G4551" s="2" t="s">
        <v>21</v>
      </c>
      <c r="H4551" s="2" t="s">
        <v>30</v>
      </c>
      <c r="I4551" s="2" t="s">
        <v>16</v>
      </c>
      <c r="J4551" s="2">
        <v>3.4575545999999999E-2</v>
      </c>
      <c r="K4551" s="2">
        <v>6.55</v>
      </c>
      <c r="L4551" s="2">
        <v>156.52879999999999</v>
      </c>
      <c r="M4551" s="2">
        <v>3.7</v>
      </c>
    </row>
    <row r="4552" spans="1:13" x14ac:dyDescent="0.3">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
      <c r="A4553" s="2" t="s">
        <v>10</v>
      </c>
      <c r="B4553" s="1">
        <v>4552</v>
      </c>
      <c r="C4553" s="2" t="s">
        <v>812</v>
      </c>
      <c r="D4553" s="2" t="s">
        <v>32</v>
      </c>
      <c r="E4553" s="2">
        <v>2014</v>
      </c>
      <c r="F4553" s="2" t="s">
        <v>29</v>
      </c>
      <c r="G4553" s="2" t="s">
        <v>21</v>
      </c>
      <c r="H4553" s="2" t="s">
        <v>30</v>
      </c>
      <c r="I4553" s="2" t="s">
        <v>16</v>
      </c>
      <c r="J4553" s="2">
        <v>0.151827552</v>
      </c>
      <c r="K4553" s="2">
        <v>6.11</v>
      </c>
      <c r="L4553" s="2">
        <v>43.008600000000001</v>
      </c>
      <c r="M4553" s="2">
        <v>3.7</v>
      </c>
    </row>
    <row r="4554" spans="1:13" x14ac:dyDescent="0.3">
      <c r="A4554" s="1" t="s">
        <v>10</v>
      </c>
      <c r="B4554" s="2">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
      <c r="A4555" s="2" t="s">
        <v>35</v>
      </c>
      <c r="B4555" s="1">
        <v>4554</v>
      </c>
      <c r="C4555" s="2" t="s">
        <v>616</v>
      </c>
      <c r="D4555" s="2" t="s">
        <v>42</v>
      </c>
      <c r="E4555" s="2">
        <v>2014</v>
      </c>
      <c r="F4555" s="2" t="s">
        <v>29</v>
      </c>
      <c r="G4555" s="2" t="s">
        <v>21</v>
      </c>
      <c r="H4555" s="2" t="s">
        <v>30</v>
      </c>
      <c r="I4555" s="2" t="s">
        <v>16</v>
      </c>
      <c r="J4555" s="2">
        <v>9.9242622000000003E-2</v>
      </c>
      <c r="K4555" s="2">
        <v>13</v>
      </c>
      <c r="L4555" s="2">
        <v>46.305999999999997</v>
      </c>
      <c r="M4555" s="2">
        <v>3.7</v>
      </c>
    </row>
    <row r="4556" spans="1:13" x14ac:dyDescent="0.3">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
      <c r="A4557" s="2" t="s">
        <v>17</v>
      </c>
      <c r="B4557" s="2">
        <v>4556</v>
      </c>
      <c r="C4557" s="2" t="s">
        <v>1363</v>
      </c>
      <c r="D4557" s="2" t="s">
        <v>12</v>
      </c>
      <c r="E4557" s="2">
        <v>2022</v>
      </c>
      <c r="F4557" s="2" t="s">
        <v>20</v>
      </c>
      <c r="G4557" s="2" t="s">
        <v>21</v>
      </c>
      <c r="H4557" s="2" t="s">
        <v>15</v>
      </c>
      <c r="I4557" s="2" t="s">
        <v>22</v>
      </c>
      <c r="J4557" s="2">
        <v>5.3439522000000003E-2</v>
      </c>
      <c r="K4557" s="2">
        <v>19.7</v>
      </c>
      <c r="L4557" s="2">
        <v>55.093000000000004</v>
      </c>
      <c r="M4557" s="2">
        <v>3.7</v>
      </c>
    </row>
    <row r="4558" spans="1:13" x14ac:dyDescent="0.3">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
      <c r="A4559" s="2" t="s">
        <v>17</v>
      </c>
      <c r="B4559" s="1">
        <v>4558</v>
      </c>
      <c r="C4559" s="2" t="s">
        <v>706</v>
      </c>
      <c r="D4559" s="2" t="s">
        <v>24</v>
      </c>
      <c r="E4559" s="2">
        <v>2022</v>
      </c>
      <c r="F4559" s="2" t="s">
        <v>20</v>
      </c>
      <c r="G4559" s="2" t="s">
        <v>21</v>
      </c>
      <c r="H4559" s="2" t="s">
        <v>15</v>
      </c>
      <c r="I4559" s="2" t="s">
        <v>22</v>
      </c>
      <c r="J4559" s="2">
        <v>0</v>
      </c>
      <c r="K4559" s="2">
        <v>17.25</v>
      </c>
      <c r="L4559" s="2">
        <v>40.882199999999997</v>
      </c>
      <c r="M4559" s="2">
        <v>3.7</v>
      </c>
    </row>
    <row r="4560" spans="1:13" x14ac:dyDescent="0.3">
      <c r="A4560" s="1" t="s">
        <v>17</v>
      </c>
      <c r="B4560" s="2">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
      <c r="A4561" s="2" t="s">
        <v>17</v>
      </c>
      <c r="B4561" s="1">
        <v>4560</v>
      </c>
      <c r="C4561" s="2" t="s">
        <v>729</v>
      </c>
      <c r="D4561" s="2" t="s">
        <v>12</v>
      </c>
      <c r="E4561" s="2">
        <v>2022</v>
      </c>
      <c r="F4561" s="2" t="s">
        <v>20</v>
      </c>
      <c r="G4561" s="2" t="s">
        <v>21</v>
      </c>
      <c r="H4561" s="2" t="s">
        <v>15</v>
      </c>
      <c r="I4561" s="2" t="s">
        <v>22</v>
      </c>
      <c r="J4561" s="2">
        <v>0.10016420400000001</v>
      </c>
      <c r="K4561" s="2">
        <v>12.35</v>
      </c>
      <c r="L4561" s="2">
        <v>113.65179999999999</v>
      </c>
      <c r="M4561" s="2">
        <v>3.7</v>
      </c>
    </row>
    <row r="4562" spans="1:13" x14ac:dyDescent="0.3">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
      <c r="A4563" s="2" t="s">
        <v>17</v>
      </c>
      <c r="B4563" s="2">
        <v>4562</v>
      </c>
      <c r="C4563" s="2" t="s">
        <v>459</v>
      </c>
      <c r="D4563" s="2" t="s">
        <v>19</v>
      </c>
      <c r="E4563" s="2">
        <v>2022</v>
      </c>
      <c r="F4563" s="2" t="s">
        <v>20</v>
      </c>
      <c r="G4563" s="2" t="s">
        <v>21</v>
      </c>
      <c r="H4563" s="2" t="s">
        <v>15</v>
      </c>
      <c r="I4563" s="2" t="s">
        <v>22</v>
      </c>
      <c r="J4563" s="2">
        <v>1.7108186000000001E-2</v>
      </c>
      <c r="K4563" s="2">
        <v>14.35</v>
      </c>
      <c r="L4563" s="2">
        <v>110.3228</v>
      </c>
      <c r="M4563" s="2">
        <v>3.7</v>
      </c>
    </row>
    <row r="4564" spans="1:13" x14ac:dyDescent="0.3">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
      <c r="A4565" s="2" t="s">
        <v>17</v>
      </c>
      <c r="B4565" s="1">
        <v>4564</v>
      </c>
      <c r="C4565" s="2" t="s">
        <v>565</v>
      </c>
      <c r="D4565" s="2" t="s">
        <v>54</v>
      </c>
      <c r="E4565" s="2">
        <v>2022</v>
      </c>
      <c r="F4565" s="2" t="s">
        <v>20</v>
      </c>
      <c r="G4565" s="2" t="s">
        <v>21</v>
      </c>
      <c r="H4565" s="2" t="s">
        <v>15</v>
      </c>
      <c r="I4565" s="2" t="s">
        <v>22</v>
      </c>
      <c r="J4565" s="2">
        <v>1.4482277999999999E-2</v>
      </c>
      <c r="K4565" s="2">
        <v>7.26</v>
      </c>
      <c r="L4565" s="2">
        <v>118.11499999999999</v>
      </c>
      <c r="M4565" s="2">
        <v>3.7</v>
      </c>
    </row>
    <row r="4566" spans="1:13" x14ac:dyDescent="0.3">
      <c r="A4566" s="1" t="s">
        <v>17</v>
      </c>
      <c r="B4566" s="2">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
      <c r="A4567" s="2" t="s">
        <v>17</v>
      </c>
      <c r="B4567" s="1">
        <v>4566</v>
      </c>
      <c r="C4567" s="2" t="s">
        <v>467</v>
      </c>
      <c r="D4567" s="2" t="s">
        <v>64</v>
      </c>
      <c r="E4567" s="2">
        <v>2022</v>
      </c>
      <c r="F4567" s="2" t="s">
        <v>20</v>
      </c>
      <c r="G4567" s="2" t="s">
        <v>21</v>
      </c>
      <c r="H4567" s="2" t="s">
        <v>15</v>
      </c>
      <c r="I4567" s="2" t="s">
        <v>22</v>
      </c>
      <c r="J4567" s="2">
        <v>4.0124624999999997E-2</v>
      </c>
      <c r="K4567" s="2">
        <v>9.3949999999999996</v>
      </c>
      <c r="L4567" s="2">
        <v>85.190799999999996</v>
      </c>
      <c r="M4567" s="2">
        <v>3.7</v>
      </c>
    </row>
    <row r="4568" spans="1:13" x14ac:dyDescent="0.3">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
      <c r="A4569" s="2" t="s">
        <v>17</v>
      </c>
      <c r="B4569" s="2">
        <v>4568</v>
      </c>
      <c r="C4569" s="2" t="s">
        <v>605</v>
      </c>
      <c r="D4569" s="2" t="s">
        <v>48</v>
      </c>
      <c r="E4569" s="2">
        <v>2022</v>
      </c>
      <c r="F4569" s="2" t="s">
        <v>20</v>
      </c>
      <c r="G4569" s="2" t="s">
        <v>21</v>
      </c>
      <c r="H4569" s="2" t="s">
        <v>15</v>
      </c>
      <c r="I4569" s="2" t="s">
        <v>22</v>
      </c>
      <c r="J4569" s="2">
        <v>0.14239371200000001</v>
      </c>
      <c r="K4569" s="2">
        <v>20.350000000000001</v>
      </c>
      <c r="L4569" s="2">
        <v>122.7072</v>
      </c>
      <c r="M4569" s="2">
        <v>3.7</v>
      </c>
    </row>
    <row r="4570" spans="1:13" x14ac:dyDescent="0.3">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
      <c r="A4571" s="2" t="s">
        <v>17</v>
      </c>
      <c r="B4571" s="1">
        <v>4570</v>
      </c>
      <c r="C4571" s="2" t="s">
        <v>1357</v>
      </c>
      <c r="D4571" s="2" t="s">
        <v>159</v>
      </c>
      <c r="E4571" s="2">
        <v>2022</v>
      </c>
      <c r="F4571" s="2" t="s">
        <v>20</v>
      </c>
      <c r="G4571" s="2" t="s">
        <v>21</v>
      </c>
      <c r="H4571" s="2" t="s">
        <v>15</v>
      </c>
      <c r="I4571" s="2" t="s">
        <v>22</v>
      </c>
      <c r="J4571" s="2">
        <v>0.123338082</v>
      </c>
      <c r="K4571" s="2">
        <v>7.4349999999999996</v>
      </c>
      <c r="L4571" s="2">
        <v>206.16380000000001</v>
      </c>
      <c r="M4571" s="2">
        <v>3.7</v>
      </c>
    </row>
    <row r="4572" spans="1:13" x14ac:dyDescent="0.3">
      <c r="A4572" s="1" t="s">
        <v>10</v>
      </c>
      <c r="B4572" s="2">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
      <c r="A4573" s="2" t="s">
        <v>10</v>
      </c>
      <c r="B4573" s="1">
        <v>4572</v>
      </c>
      <c r="C4573" s="2" t="s">
        <v>456</v>
      </c>
      <c r="D4573" s="2" t="s">
        <v>67</v>
      </c>
      <c r="E4573" s="2">
        <v>2022</v>
      </c>
      <c r="F4573" s="2" t="s">
        <v>20</v>
      </c>
      <c r="G4573" s="2" t="s">
        <v>21</v>
      </c>
      <c r="H4573" s="2" t="s">
        <v>15</v>
      </c>
      <c r="I4573" s="2" t="s">
        <v>22</v>
      </c>
      <c r="J4573" s="2">
        <v>3.7852995E-2</v>
      </c>
      <c r="K4573" s="2">
        <v>4.8049999999999997</v>
      </c>
      <c r="L4573" s="2">
        <v>126.2704</v>
      </c>
      <c r="M4573" s="2">
        <v>3.7</v>
      </c>
    </row>
    <row r="4574" spans="1:13" x14ac:dyDescent="0.3">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
      <c r="A4575" s="2" t="s">
        <v>10</v>
      </c>
      <c r="B4575" s="2">
        <v>4574</v>
      </c>
      <c r="C4575" s="2" t="s">
        <v>902</v>
      </c>
      <c r="D4575" s="2" t="s">
        <v>12</v>
      </c>
      <c r="E4575" s="2">
        <v>2022</v>
      </c>
      <c r="F4575" s="2" t="s">
        <v>20</v>
      </c>
      <c r="G4575" s="2" t="s">
        <v>21</v>
      </c>
      <c r="H4575" s="2" t="s">
        <v>15</v>
      </c>
      <c r="I4575" s="2" t="s">
        <v>22</v>
      </c>
      <c r="J4575" s="2">
        <v>0</v>
      </c>
      <c r="K4575" s="2">
        <v>14.3</v>
      </c>
      <c r="L4575" s="2">
        <v>89.885599999999997</v>
      </c>
      <c r="M4575" s="2">
        <v>3.7</v>
      </c>
    </row>
    <row r="4576" spans="1:13" x14ac:dyDescent="0.3">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
      <c r="A4577" s="2" t="s">
        <v>10</v>
      </c>
      <c r="B4577" s="1">
        <v>4576</v>
      </c>
      <c r="C4577" s="2" t="s">
        <v>271</v>
      </c>
      <c r="D4577" s="2" t="s">
        <v>12</v>
      </c>
      <c r="E4577" s="2">
        <v>2022</v>
      </c>
      <c r="F4577" s="2" t="s">
        <v>20</v>
      </c>
      <c r="G4577" s="2" t="s">
        <v>21</v>
      </c>
      <c r="H4577" s="2" t="s">
        <v>15</v>
      </c>
      <c r="I4577" s="2" t="s">
        <v>22</v>
      </c>
      <c r="J4577" s="2">
        <v>4.6962004000000002E-2</v>
      </c>
      <c r="K4577" s="2">
        <v>8.77</v>
      </c>
      <c r="L4577" s="2">
        <v>173.84219999999999</v>
      </c>
      <c r="M4577" s="2">
        <v>3.7</v>
      </c>
    </row>
    <row r="4578" spans="1:13" x14ac:dyDescent="0.3">
      <c r="A4578" s="1" t="s">
        <v>17</v>
      </c>
      <c r="B4578" s="2">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
      <c r="A4579" s="2" t="s">
        <v>17</v>
      </c>
      <c r="B4579" s="1">
        <v>4578</v>
      </c>
      <c r="C4579" s="2" t="s">
        <v>721</v>
      </c>
      <c r="D4579" s="2" t="s">
        <v>42</v>
      </c>
      <c r="E4579" s="2">
        <v>2018</v>
      </c>
      <c r="F4579" s="2" t="s">
        <v>45</v>
      </c>
      <c r="G4579" s="2" t="s">
        <v>21</v>
      </c>
      <c r="H4579" s="2" t="s">
        <v>15</v>
      </c>
      <c r="I4579" s="2" t="s">
        <v>46</v>
      </c>
      <c r="J4579" s="2">
        <v>2.8410334999999998E-2</v>
      </c>
      <c r="K4579" s="2"/>
      <c r="L4579" s="2">
        <v>158.06039999999999</v>
      </c>
      <c r="M4579" s="2">
        <v>3.7</v>
      </c>
    </row>
    <row r="4580" spans="1:13" x14ac:dyDescent="0.3">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
      <c r="A4581" s="2" t="s">
        <v>17</v>
      </c>
      <c r="B4581" s="2">
        <v>4580</v>
      </c>
      <c r="C4581" s="2" t="s">
        <v>385</v>
      </c>
      <c r="D4581" s="2" t="s">
        <v>54</v>
      </c>
      <c r="E4581" s="2">
        <v>2018</v>
      </c>
      <c r="F4581" s="2" t="s">
        <v>45</v>
      </c>
      <c r="G4581" s="2" t="s">
        <v>21</v>
      </c>
      <c r="H4581" s="2" t="s">
        <v>15</v>
      </c>
      <c r="I4581" s="2" t="s">
        <v>46</v>
      </c>
      <c r="J4581" s="2">
        <v>3.5863435999999999E-2</v>
      </c>
      <c r="K4581" s="2"/>
      <c r="L4581" s="2">
        <v>58.356200000000001</v>
      </c>
      <c r="M4581" s="2">
        <v>3.7</v>
      </c>
    </row>
    <row r="4582" spans="1:13" x14ac:dyDescent="0.3">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
      <c r="A4583" s="2" t="s">
        <v>17</v>
      </c>
      <c r="B4583" s="1">
        <v>4582</v>
      </c>
      <c r="C4583" s="2" t="s">
        <v>1386</v>
      </c>
      <c r="D4583" s="2" t="s">
        <v>48</v>
      </c>
      <c r="E4583" s="2">
        <v>2018</v>
      </c>
      <c r="F4583" s="2" t="s">
        <v>45</v>
      </c>
      <c r="G4583" s="2" t="s">
        <v>21</v>
      </c>
      <c r="H4583" s="2" t="s">
        <v>15</v>
      </c>
      <c r="I4583" s="2" t="s">
        <v>46</v>
      </c>
      <c r="J4583" s="2">
        <v>3.0944665999999999E-2</v>
      </c>
      <c r="K4583" s="2"/>
      <c r="L4583" s="2">
        <v>186.65819999999999</v>
      </c>
      <c r="M4583" s="2">
        <v>3.7</v>
      </c>
    </row>
    <row r="4584" spans="1:13" x14ac:dyDescent="0.3">
      <c r="A4584" s="1" t="s">
        <v>17</v>
      </c>
      <c r="B4584" s="2">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
      <c r="A4585" s="2" t="s">
        <v>17</v>
      </c>
      <c r="B4585" s="1">
        <v>4584</v>
      </c>
      <c r="C4585" s="2" t="s">
        <v>1002</v>
      </c>
      <c r="D4585" s="2" t="s">
        <v>48</v>
      </c>
      <c r="E4585" s="2">
        <v>2018</v>
      </c>
      <c r="F4585" s="2" t="s">
        <v>45</v>
      </c>
      <c r="G4585" s="2" t="s">
        <v>21</v>
      </c>
      <c r="H4585" s="2" t="s">
        <v>15</v>
      </c>
      <c r="I4585" s="2" t="s">
        <v>46</v>
      </c>
      <c r="J4585" s="2">
        <v>7.5603698999999996E-2</v>
      </c>
      <c r="K4585" s="2"/>
      <c r="L4585" s="2">
        <v>215.12180000000001</v>
      </c>
      <c r="M4585" s="2">
        <v>3.7</v>
      </c>
    </row>
    <row r="4586" spans="1:13" x14ac:dyDescent="0.3">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
      <c r="A4587" s="2" t="s">
        <v>17</v>
      </c>
      <c r="B4587" s="2">
        <v>4586</v>
      </c>
      <c r="C4587" s="2" t="s">
        <v>392</v>
      </c>
      <c r="D4587" s="2" t="s">
        <v>32</v>
      </c>
      <c r="E4587" s="2">
        <v>2018</v>
      </c>
      <c r="F4587" s="2" t="s">
        <v>45</v>
      </c>
      <c r="G4587" s="2" t="s">
        <v>21</v>
      </c>
      <c r="H4587" s="2" t="s">
        <v>15</v>
      </c>
      <c r="I4587" s="2" t="s">
        <v>46</v>
      </c>
      <c r="J4587" s="2">
        <v>3.4286109000000002E-2</v>
      </c>
      <c r="K4587" s="2"/>
      <c r="L4587" s="2">
        <v>173.1422</v>
      </c>
      <c r="M4587" s="2">
        <v>3.7</v>
      </c>
    </row>
    <row r="4588" spans="1:13" x14ac:dyDescent="0.3">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
      <c r="A4589" s="2" t="s">
        <v>10</v>
      </c>
      <c r="B4589" s="1">
        <v>4588</v>
      </c>
      <c r="C4589" s="2" t="s">
        <v>1379</v>
      </c>
      <c r="D4589" s="2" t="s">
        <v>57</v>
      </c>
      <c r="E4589" s="2">
        <v>2018</v>
      </c>
      <c r="F4589" s="2" t="s">
        <v>45</v>
      </c>
      <c r="G4589" s="2" t="s">
        <v>21</v>
      </c>
      <c r="H4589" s="2" t="s">
        <v>15</v>
      </c>
      <c r="I4589" s="2" t="s">
        <v>46</v>
      </c>
      <c r="J4589" s="2">
        <v>2.4390149999999999E-2</v>
      </c>
      <c r="K4589" s="2"/>
      <c r="L4589" s="2">
        <v>95.906800000000004</v>
      </c>
      <c r="M4589" s="2">
        <v>3.7</v>
      </c>
    </row>
    <row r="4590" spans="1:13" x14ac:dyDescent="0.3">
      <c r="A4590" s="1" t="s">
        <v>10</v>
      </c>
      <c r="B4590" s="2">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
      <c r="A4591" s="2" t="s">
        <v>10</v>
      </c>
      <c r="B4591" s="1">
        <v>4590</v>
      </c>
      <c r="C4591" s="2" t="s">
        <v>863</v>
      </c>
      <c r="D4591" s="2" t="s">
        <v>12</v>
      </c>
      <c r="E4591" s="2">
        <v>2018</v>
      </c>
      <c r="F4591" s="2" t="s">
        <v>45</v>
      </c>
      <c r="G4591" s="2" t="s">
        <v>21</v>
      </c>
      <c r="H4591" s="2" t="s">
        <v>15</v>
      </c>
      <c r="I4591" s="2" t="s">
        <v>46</v>
      </c>
      <c r="J4591" s="2">
        <v>7.1106549000000005E-2</v>
      </c>
      <c r="K4591" s="2"/>
      <c r="L4591" s="2">
        <v>60.553600000000003</v>
      </c>
      <c r="M4591" s="2">
        <v>3.7</v>
      </c>
    </row>
    <row r="4592" spans="1:13" x14ac:dyDescent="0.3">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
      <c r="A4593" s="2" t="s">
        <v>10</v>
      </c>
      <c r="B4593" s="2">
        <v>4592</v>
      </c>
      <c r="C4593" s="2" t="s">
        <v>481</v>
      </c>
      <c r="D4593" s="2" t="s">
        <v>32</v>
      </c>
      <c r="E4593" s="2">
        <v>2018</v>
      </c>
      <c r="F4593" s="2" t="s">
        <v>45</v>
      </c>
      <c r="G4593" s="2" t="s">
        <v>21</v>
      </c>
      <c r="H4593" s="2" t="s">
        <v>15</v>
      </c>
      <c r="I4593" s="2" t="s">
        <v>46</v>
      </c>
      <c r="J4593" s="2">
        <v>1.9107026999999999E-2</v>
      </c>
      <c r="K4593" s="2"/>
      <c r="L4593" s="2">
        <v>48.469200000000001</v>
      </c>
      <c r="M4593" s="2">
        <v>3.7</v>
      </c>
    </row>
    <row r="4594" spans="1:13" x14ac:dyDescent="0.3">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
      <c r="A4595" s="2" t="s">
        <v>10</v>
      </c>
      <c r="B4595" s="1">
        <v>4594</v>
      </c>
      <c r="C4595" s="2" t="s">
        <v>1388</v>
      </c>
      <c r="D4595" s="2" t="s">
        <v>48</v>
      </c>
      <c r="E4595" s="2">
        <v>2014</v>
      </c>
      <c r="F4595" s="2" t="s">
        <v>29</v>
      </c>
      <c r="G4595" s="2" t="s">
        <v>21</v>
      </c>
      <c r="H4595" s="2" t="s">
        <v>30</v>
      </c>
      <c r="I4595" s="2" t="s">
        <v>16</v>
      </c>
      <c r="J4595" s="2">
        <v>1.2741089000000001E-2</v>
      </c>
      <c r="K4595" s="2">
        <v>13.65</v>
      </c>
      <c r="L4595" s="2">
        <v>57.658799999999999</v>
      </c>
      <c r="M4595" s="2">
        <v>3.6</v>
      </c>
    </row>
    <row r="4596" spans="1:13" x14ac:dyDescent="0.3">
      <c r="A4596" s="1" t="s">
        <v>17</v>
      </c>
      <c r="B4596" s="2">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
      <c r="A4597" s="2" t="s">
        <v>10</v>
      </c>
      <c r="B4597" s="1">
        <v>4596</v>
      </c>
      <c r="C4597" s="2" t="s">
        <v>1254</v>
      </c>
      <c r="D4597" s="2" t="s">
        <v>28</v>
      </c>
      <c r="E4597" s="2">
        <v>2014</v>
      </c>
      <c r="F4597" s="2" t="s">
        <v>29</v>
      </c>
      <c r="G4597" s="2" t="s">
        <v>21</v>
      </c>
      <c r="H4597" s="2" t="s">
        <v>30</v>
      </c>
      <c r="I4597" s="2" t="s">
        <v>16</v>
      </c>
      <c r="J4597" s="2">
        <v>4.6769600000000001E-2</v>
      </c>
      <c r="K4597" s="2">
        <v>17.100000000000001</v>
      </c>
      <c r="L4597" s="2">
        <v>141.18379999999999</v>
      </c>
      <c r="M4597" s="2">
        <v>3.6</v>
      </c>
    </row>
    <row r="4598" spans="1:13" x14ac:dyDescent="0.3">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
      <c r="A4599" s="2" t="s">
        <v>17</v>
      </c>
      <c r="B4599" s="2">
        <v>4598</v>
      </c>
      <c r="C4599" s="2" t="s">
        <v>1522</v>
      </c>
      <c r="D4599" s="2" t="s">
        <v>42</v>
      </c>
      <c r="E4599" s="2">
        <v>2017</v>
      </c>
      <c r="F4599" s="2" t="s">
        <v>50</v>
      </c>
      <c r="G4599" s="2" t="s">
        <v>34</v>
      </c>
      <c r="H4599" s="2" t="s">
        <v>26</v>
      </c>
      <c r="I4599" s="2" t="s">
        <v>16</v>
      </c>
      <c r="J4599" s="2">
        <v>1.9866704999999998E-2</v>
      </c>
      <c r="K4599" s="2">
        <v>8.02</v>
      </c>
      <c r="L4599" s="2">
        <v>154.59719999999999</v>
      </c>
      <c r="M4599" s="2">
        <v>3.6</v>
      </c>
    </row>
    <row r="4600" spans="1:13" x14ac:dyDescent="0.3">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
      <c r="A4601" s="2" t="s">
        <v>10</v>
      </c>
      <c r="B4601" s="1">
        <v>4600</v>
      </c>
      <c r="C4601" s="2" t="s">
        <v>1482</v>
      </c>
      <c r="D4601" s="2" t="s">
        <v>67</v>
      </c>
      <c r="E4601" s="2">
        <v>2018</v>
      </c>
      <c r="F4601" s="2" t="s">
        <v>45</v>
      </c>
      <c r="G4601" s="2" t="s">
        <v>21</v>
      </c>
      <c r="H4601" s="2" t="s">
        <v>15</v>
      </c>
      <c r="I4601" s="2" t="s">
        <v>46</v>
      </c>
      <c r="J4601" s="2">
        <v>9.8663652000000004E-2</v>
      </c>
      <c r="K4601" s="2"/>
      <c r="L4601" s="2">
        <v>62.919400000000003</v>
      </c>
      <c r="M4601" s="2">
        <v>3.6</v>
      </c>
    </row>
    <row r="4602" spans="1:13" x14ac:dyDescent="0.3">
      <c r="A4602" s="1" t="s">
        <v>10</v>
      </c>
      <c r="B4602" s="2">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
      <c r="A4603" s="2" t="s">
        <v>17</v>
      </c>
      <c r="B4603" s="1">
        <v>4602</v>
      </c>
      <c r="C4603" s="2" t="s">
        <v>789</v>
      </c>
      <c r="D4603" s="2" t="s">
        <v>48</v>
      </c>
      <c r="E4603" s="2">
        <v>2015</v>
      </c>
      <c r="F4603" s="2" t="s">
        <v>33</v>
      </c>
      <c r="G4603" s="2" t="s">
        <v>34</v>
      </c>
      <c r="H4603" s="2" t="s">
        <v>26</v>
      </c>
      <c r="I4603" s="2" t="s">
        <v>16</v>
      </c>
      <c r="J4603" s="2">
        <v>3.3968646999999998E-2</v>
      </c>
      <c r="K4603" s="2">
        <v>6.48</v>
      </c>
      <c r="L4603" s="2">
        <v>148.0076</v>
      </c>
      <c r="M4603" s="2">
        <v>3.6</v>
      </c>
    </row>
    <row r="4604" spans="1:13" x14ac:dyDescent="0.3">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
      <c r="A4605" s="2" t="s">
        <v>10</v>
      </c>
      <c r="B4605" s="2">
        <v>4604</v>
      </c>
      <c r="C4605" s="2" t="s">
        <v>1501</v>
      </c>
      <c r="D4605" s="2" t="s">
        <v>32</v>
      </c>
      <c r="E4605" s="2">
        <v>2016</v>
      </c>
      <c r="F4605" s="2" t="s">
        <v>25</v>
      </c>
      <c r="G4605" s="2" t="s">
        <v>14</v>
      </c>
      <c r="H4605" s="2" t="s">
        <v>26</v>
      </c>
      <c r="I4605" s="2" t="s">
        <v>16</v>
      </c>
      <c r="J4605" s="2">
        <v>0</v>
      </c>
      <c r="K4605" s="2">
        <v>16.75</v>
      </c>
      <c r="L4605" s="2">
        <v>39.382199999999997</v>
      </c>
      <c r="M4605" s="2">
        <v>3.6</v>
      </c>
    </row>
    <row r="4606" spans="1:13" x14ac:dyDescent="0.3">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
      <c r="A4607" s="2" t="s">
        <v>10</v>
      </c>
      <c r="B4607" s="1">
        <v>4606</v>
      </c>
      <c r="C4607" s="2" t="s">
        <v>1256</v>
      </c>
      <c r="D4607" s="2" t="s">
        <v>12</v>
      </c>
      <c r="E4607" s="2">
        <v>2017</v>
      </c>
      <c r="F4607" s="2" t="s">
        <v>50</v>
      </c>
      <c r="G4607" s="2" t="s">
        <v>34</v>
      </c>
      <c r="H4607" s="2" t="s">
        <v>26</v>
      </c>
      <c r="I4607" s="2" t="s">
        <v>16</v>
      </c>
      <c r="J4607" s="2">
        <v>0.105646853</v>
      </c>
      <c r="K4607" s="2">
        <v>15.1</v>
      </c>
      <c r="L4607" s="2">
        <v>42.879600000000003</v>
      </c>
      <c r="M4607" s="2">
        <v>3.6</v>
      </c>
    </row>
    <row r="4608" spans="1:13" x14ac:dyDescent="0.3">
      <c r="A4608" s="1" t="s">
        <v>10</v>
      </c>
      <c r="B4608" s="2">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
      <c r="A4609" s="2" t="s">
        <v>10</v>
      </c>
      <c r="B4609" s="1">
        <v>4608</v>
      </c>
      <c r="C4609" s="2" t="s">
        <v>1200</v>
      </c>
      <c r="D4609" s="2" t="s">
        <v>54</v>
      </c>
      <c r="E4609" s="2">
        <v>2022</v>
      </c>
      <c r="F4609" s="2" t="s">
        <v>20</v>
      </c>
      <c r="G4609" s="2" t="s">
        <v>21</v>
      </c>
      <c r="H4609" s="2" t="s">
        <v>15</v>
      </c>
      <c r="I4609" s="2" t="s">
        <v>22</v>
      </c>
      <c r="J4609" s="2">
        <v>0.17980696099999999</v>
      </c>
      <c r="K4609" s="2">
        <v>6.1749999999999998</v>
      </c>
      <c r="L4609" s="2">
        <v>95.275199999999998</v>
      </c>
      <c r="M4609" s="2">
        <v>3.6</v>
      </c>
    </row>
    <row r="4610" spans="1:13" x14ac:dyDescent="0.3">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
      <c r="A4611" s="2" t="s">
        <v>17</v>
      </c>
      <c r="B4611" s="2">
        <v>4610</v>
      </c>
      <c r="C4611" s="2" t="s">
        <v>753</v>
      </c>
      <c r="D4611" s="2" t="s">
        <v>42</v>
      </c>
      <c r="E4611" s="2">
        <v>2014</v>
      </c>
      <c r="F4611" s="2" t="s">
        <v>29</v>
      </c>
      <c r="G4611" s="2" t="s">
        <v>21</v>
      </c>
      <c r="H4611" s="2" t="s">
        <v>30</v>
      </c>
      <c r="I4611" s="2" t="s">
        <v>16</v>
      </c>
      <c r="J4611" s="2">
        <v>9.4083302999999993E-2</v>
      </c>
      <c r="K4611" s="2">
        <v>19.600000000000001</v>
      </c>
      <c r="L4611" s="2">
        <v>252.2698</v>
      </c>
      <c r="M4611" s="2">
        <v>3.6</v>
      </c>
    </row>
    <row r="4612" spans="1:13" x14ac:dyDescent="0.3">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
      <c r="A4613" s="2" t="s">
        <v>10</v>
      </c>
      <c r="B4613" s="1">
        <v>4612</v>
      </c>
      <c r="C4613" s="2" t="s">
        <v>1368</v>
      </c>
      <c r="D4613" s="2" t="s">
        <v>95</v>
      </c>
      <c r="E4613" s="2">
        <v>2022</v>
      </c>
      <c r="F4613" s="2" t="s">
        <v>20</v>
      </c>
      <c r="G4613" s="2" t="s">
        <v>21</v>
      </c>
      <c r="H4613" s="2" t="s">
        <v>15</v>
      </c>
      <c r="I4613" s="2" t="s">
        <v>22</v>
      </c>
      <c r="J4613" s="2">
        <v>4.8339408E-2</v>
      </c>
      <c r="K4613" s="2">
        <v>10.8</v>
      </c>
      <c r="L4613" s="2">
        <v>41.513800000000003</v>
      </c>
      <c r="M4613" s="2">
        <v>3.6</v>
      </c>
    </row>
    <row r="4614" spans="1:13" x14ac:dyDescent="0.3">
      <c r="A4614" s="1" t="s">
        <v>10</v>
      </c>
      <c r="B4614" s="2">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
      <c r="A4615" s="2" t="s">
        <v>17</v>
      </c>
      <c r="B4615" s="1">
        <v>4614</v>
      </c>
      <c r="C4615" s="2" t="s">
        <v>445</v>
      </c>
      <c r="D4615" s="2" t="s">
        <v>95</v>
      </c>
      <c r="E4615" s="2">
        <v>2012</v>
      </c>
      <c r="F4615" s="2" t="s">
        <v>13</v>
      </c>
      <c r="G4615" s="2" t="s">
        <v>14</v>
      </c>
      <c r="H4615" s="2" t="s">
        <v>15</v>
      </c>
      <c r="I4615" s="2" t="s">
        <v>16</v>
      </c>
      <c r="J4615" s="2">
        <v>2.1306635000000001E-2</v>
      </c>
      <c r="K4615" s="2">
        <v>13.3</v>
      </c>
      <c r="L4615" s="2">
        <v>119.8124</v>
      </c>
      <c r="M4615" s="2">
        <v>3.6</v>
      </c>
    </row>
    <row r="4616" spans="1:13" x14ac:dyDescent="0.3">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
      <c r="A4617" s="2" t="s">
        <v>17</v>
      </c>
      <c r="B4617" s="2">
        <v>4616</v>
      </c>
      <c r="C4617" s="2" t="s">
        <v>556</v>
      </c>
      <c r="D4617" s="2" t="s">
        <v>12</v>
      </c>
      <c r="E4617" s="2">
        <v>2012</v>
      </c>
      <c r="F4617" s="2" t="s">
        <v>13</v>
      </c>
      <c r="G4617" s="2" t="s">
        <v>14</v>
      </c>
      <c r="H4617" s="2" t="s">
        <v>15</v>
      </c>
      <c r="I4617" s="2" t="s">
        <v>16</v>
      </c>
      <c r="J4617" s="2">
        <v>3.1151714E-2</v>
      </c>
      <c r="K4617" s="2">
        <v>6.0549999999999997</v>
      </c>
      <c r="L4617" s="2">
        <v>158.7578</v>
      </c>
      <c r="M4617" s="2">
        <v>3.6</v>
      </c>
    </row>
    <row r="4618" spans="1:13" x14ac:dyDescent="0.3">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
      <c r="A4619" s="2" t="s">
        <v>17</v>
      </c>
      <c r="B4619" s="1">
        <v>4618</v>
      </c>
      <c r="C4619" s="2" t="s">
        <v>1499</v>
      </c>
      <c r="D4619" s="2" t="s">
        <v>42</v>
      </c>
      <c r="E4619" s="2">
        <v>2012</v>
      </c>
      <c r="F4619" s="2" t="s">
        <v>13</v>
      </c>
      <c r="G4619" s="2" t="s">
        <v>14</v>
      </c>
      <c r="H4619" s="2" t="s">
        <v>15</v>
      </c>
      <c r="I4619" s="2" t="s">
        <v>16</v>
      </c>
      <c r="J4619" s="2">
        <v>1.545846E-2</v>
      </c>
      <c r="K4619" s="2">
        <v>12.1</v>
      </c>
      <c r="L4619" s="2">
        <v>166.05260000000001</v>
      </c>
      <c r="M4619" s="2">
        <v>3.6</v>
      </c>
    </row>
    <row r="4620" spans="1:13" x14ac:dyDescent="0.3">
      <c r="A4620" s="1" t="s">
        <v>10</v>
      </c>
      <c r="B4620" s="2">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
      <c r="A4621" s="2" t="s">
        <v>10</v>
      </c>
      <c r="B4621" s="1">
        <v>4620</v>
      </c>
      <c r="C4621" s="2" t="s">
        <v>864</v>
      </c>
      <c r="D4621" s="2" t="s">
        <v>12</v>
      </c>
      <c r="E4621" s="2">
        <v>2012</v>
      </c>
      <c r="F4621" s="2" t="s">
        <v>13</v>
      </c>
      <c r="G4621" s="2" t="s">
        <v>14</v>
      </c>
      <c r="H4621" s="2" t="s">
        <v>15</v>
      </c>
      <c r="I4621" s="2" t="s">
        <v>16</v>
      </c>
      <c r="J4621" s="2">
        <v>0</v>
      </c>
      <c r="K4621" s="2">
        <v>13.6</v>
      </c>
      <c r="L4621" s="2">
        <v>156.49459999999999</v>
      </c>
      <c r="M4621" s="2">
        <v>3.6</v>
      </c>
    </row>
    <row r="4622" spans="1:13" x14ac:dyDescent="0.3">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
      <c r="A4623" s="2" t="s">
        <v>17</v>
      </c>
      <c r="B4623" s="2">
        <v>4622</v>
      </c>
      <c r="C4623" s="2" t="s">
        <v>877</v>
      </c>
      <c r="D4623" s="2" t="s">
        <v>61</v>
      </c>
      <c r="E4623" s="2">
        <v>2018</v>
      </c>
      <c r="F4623" s="2" t="s">
        <v>138</v>
      </c>
      <c r="G4623" s="2" t="s">
        <v>14</v>
      </c>
      <c r="H4623" s="2" t="s">
        <v>26</v>
      </c>
      <c r="I4623" s="2" t="s">
        <v>40</v>
      </c>
      <c r="J4623" s="2">
        <v>1.8847114000000002E-2</v>
      </c>
      <c r="K4623" s="2"/>
      <c r="L4623" s="2">
        <v>148.03919999999999</v>
      </c>
      <c r="M4623" s="2">
        <v>3.6</v>
      </c>
    </row>
    <row r="4624" spans="1:13" x14ac:dyDescent="0.3">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
      <c r="A4625" s="2" t="s">
        <v>17</v>
      </c>
      <c r="B4625" s="1">
        <v>4624</v>
      </c>
      <c r="C4625" s="2" t="s">
        <v>246</v>
      </c>
      <c r="D4625" s="2" t="s">
        <v>48</v>
      </c>
      <c r="E4625" s="2">
        <v>2018</v>
      </c>
      <c r="F4625" s="2" t="s">
        <v>138</v>
      </c>
      <c r="G4625" s="2" t="s">
        <v>14</v>
      </c>
      <c r="H4625" s="2" t="s">
        <v>26</v>
      </c>
      <c r="I4625" s="2" t="s">
        <v>40</v>
      </c>
      <c r="J4625" s="2">
        <v>0.160665697</v>
      </c>
      <c r="K4625" s="2"/>
      <c r="L4625" s="2">
        <v>227.5352</v>
      </c>
      <c r="M4625" s="2">
        <v>3.6</v>
      </c>
    </row>
    <row r="4626" spans="1:13" x14ac:dyDescent="0.3">
      <c r="A4626" s="1" t="s">
        <v>17</v>
      </c>
      <c r="B4626" s="2">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
      <c r="A4627" s="2" t="s">
        <v>10</v>
      </c>
      <c r="B4627" s="1">
        <v>4626</v>
      </c>
      <c r="C4627" s="2" t="s">
        <v>1176</v>
      </c>
      <c r="D4627" s="2" t="s">
        <v>28</v>
      </c>
      <c r="E4627" s="2">
        <v>2018</v>
      </c>
      <c r="F4627" s="2" t="s">
        <v>138</v>
      </c>
      <c r="G4627" s="2" t="s">
        <v>14</v>
      </c>
      <c r="H4627" s="2" t="s">
        <v>26</v>
      </c>
      <c r="I4627" s="2" t="s">
        <v>40</v>
      </c>
      <c r="J4627" s="2">
        <v>0.23518320500000001</v>
      </c>
      <c r="K4627" s="2"/>
      <c r="L4627" s="2">
        <v>41.548000000000002</v>
      </c>
      <c r="M4627" s="2">
        <v>3.6</v>
      </c>
    </row>
    <row r="4628" spans="1:13" x14ac:dyDescent="0.3">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
      <c r="A4629" s="2" t="s">
        <v>10</v>
      </c>
      <c r="B4629" s="2">
        <v>4628</v>
      </c>
      <c r="C4629" s="2" t="s">
        <v>262</v>
      </c>
      <c r="D4629" s="2" t="s">
        <v>48</v>
      </c>
      <c r="E4629" s="2">
        <v>2018</v>
      </c>
      <c r="F4629" s="2" t="s">
        <v>138</v>
      </c>
      <c r="G4629" s="2" t="s">
        <v>14</v>
      </c>
      <c r="H4629" s="2" t="s">
        <v>26</v>
      </c>
      <c r="I4629" s="2" t="s">
        <v>40</v>
      </c>
      <c r="J4629" s="2">
        <v>0</v>
      </c>
      <c r="K4629" s="2"/>
      <c r="L4629" s="2">
        <v>262.89100000000002</v>
      </c>
      <c r="M4629" s="2">
        <v>3.6</v>
      </c>
    </row>
    <row r="4630" spans="1:13" x14ac:dyDescent="0.3">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
      <c r="A4631" s="2" t="s">
        <v>17</v>
      </c>
      <c r="B4631" s="1">
        <v>4630</v>
      </c>
      <c r="C4631" s="2" t="s">
        <v>1110</v>
      </c>
      <c r="D4631" s="2" t="s">
        <v>12</v>
      </c>
      <c r="E4631" s="2">
        <v>2016</v>
      </c>
      <c r="F4631" s="2" t="s">
        <v>25</v>
      </c>
      <c r="G4631" s="2" t="s">
        <v>14</v>
      </c>
      <c r="H4631" s="2" t="s">
        <v>26</v>
      </c>
      <c r="I4631" s="2" t="s">
        <v>16</v>
      </c>
      <c r="J4631" s="2">
        <v>2.3971462999999998E-2</v>
      </c>
      <c r="K4631" s="2">
        <v>10.65</v>
      </c>
      <c r="L4631" s="2">
        <v>54.027200000000001</v>
      </c>
      <c r="M4631" s="2">
        <v>3.6</v>
      </c>
    </row>
    <row r="4632" spans="1:13" x14ac:dyDescent="0.3">
      <c r="A4632" s="1" t="s">
        <v>17</v>
      </c>
      <c r="B4632" s="2">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
      <c r="A4633" s="2" t="s">
        <v>17</v>
      </c>
      <c r="B4633" s="1">
        <v>4632</v>
      </c>
      <c r="C4633" s="2" t="s">
        <v>515</v>
      </c>
      <c r="D4633" s="2" t="s">
        <v>28</v>
      </c>
      <c r="E4633" s="2">
        <v>2016</v>
      </c>
      <c r="F4633" s="2" t="s">
        <v>25</v>
      </c>
      <c r="G4633" s="2" t="s">
        <v>14</v>
      </c>
      <c r="H4633" s="2" t="s">
        <v>26</v>
      </c>
      <c r="I4633" s="2" t="s">
        <v>16</v>
      </c>
      <c r="J4633" s="2">
        <v>9.7884717999999996E-2</v>
      </c>
      <c r="K4633" s="2">
        <v>8.5</v>
      </c>
      <c r="L4633" s="2">
        <v>52.532400000000003</v>
      </c>
      <c r="M4633" s="2">
        <v>3.6</v>
      </c>
    </row>
    <row r="4634" spans="1:13" x14ac:dyDescent="0.3">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
      <c r="A4635" s="2" t="s">
        <v>17</v>
      </c>
      <c r="B4635" s="2">
        <v>4634</v>
      </c>
      <c r="C4635" s="2" t="s">
        <v>233</v>
      </c>
      <c r="D4635" s="2" t="s">
        <v>12</v>
      </c>
      <c r="E4635" s="2">
        <v>2016</v>
      </c>
      <c r="F4635" s="2" t="s">
        <v>25</v>
      </c>
      <c r="G4635" s="2" t="s">
        <v>14</v>
      </c>
      <c r="H4635" s="2" t="s">
        <v>26</v>
      </c>
      <c r="I4635" s="2" t="s">
        <v>16</v>
      </c>
      <c r="J4635" s="2">
        <v>2.0547950999999998E-2</v>
      </c>
      <c r="K4635" s="2">
        <v>16.350000000000001</v>
      </c>
      <c r="L4635" s="2">
        <v>51.232399999999998</v>
      </c>
      <c r="M4635" s="2">
        <v>3.6</v>
      </c>
    </row>
    <row r="4636" spans="1:13" x14ac:dyDescent="0.3">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
      <c r="A4637" s="2" t="s">
        <v>17</v>
      </c>
      <c r="B4637" s="1">
        <v>4636</v>
      </c>
      <c r="C4637" s="2" t="s">
        <v>1130</v>
      </c>
      <c r="D4637" s="2" t="s">
        <v>61</v>
      </c>
      <c r="E4637" s="2">
        <v>2016</v>
      </c>
      <c r="F4637" s="2" t="s">
        <v>25</v>
      </c>
      <c r="G4637" s="2" t="s">
        <v>14</v>
      </c>
      <c r="H4637" s="2" t="s">
        <v>26</v>
      </c>
      <c r="I4637" s="2" t="s">
        <v>16</v>
      </c>
      <c r="J4637" s="2">
        <v>0</v>
      </c>
      <c r="K4637" s="2">
        <v>6.3849999999999998</v>
      </c>
      <c r="L4637" s="2">
        <v>108.95959999999999</v>
      </c>
      <c r="M4637" s="2">
        <v>3.6</v>
      </c>
    </row>
    <row r="4638" spans="1:13" x14ac:dyDescent="0.3">
      <c r="A4638" s="1" t="s">
        <v>17</v>
      </c>
      <c r="B4638" s="2">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
      <c r="A4639" s="2" t="s">
        <v>17</v>
      </c>
      <c r="B4639" s="1">
        <v>4638</v>
      </c>
      <c r="C4639" s="2" t="s">
        <v>1186</v>
      </c>
      <c r="D4639" s="2" t="s">
        <v>42</v>
      </c>
      <c r="E4639" s="2">
        <v>2016</v>
      </c>
      <c r="F4639" s="2" t="s">
        <v>25</v>
      </c>
      <c r="G4639" s="2" t="s">
        <v>14</v>
      </c>
      <c r="H4639" s="2" t="s">
        <v>26</v>
      </c>
      <c r="I4639" s="2" t="s">
        <v>16</v>
      </c>
      <c r="J4639" s="2">
        <v>1.1820087E-2</v>
      </c>
      <c r="K4639" s="2">
        <v>20.2</v>
      </c>
      <c r="L4639" s="2">
        <v>151.63399999999999</v>
      </c>
      <c r="M4639" s="2">
        <v>3.6</v>
      </c>
    </row>
    <row r="4640" spans="1:13" x14ac:dyDescent="0.3">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
      <c r="A4641" s="2" t="s">
        <v>17</v>
      </c>
      <c r="B4641" s="2">
        <v>4640</v>
      </c>
      <c r="C4641" s="2" t="s">
        <v>485</v>
      </c>
      <c r="D4641" s="2" t="s">
        <v>48</v>
      </c>
      <c r="E4641" s="2">
        <v>2016</v>
      </c>
      <c r="F4641" s="2" t="s">
        <v>25</v>
      </c>
      <c r="G4641" s="2" t="s">
        <v>14</v>
      </c>
      <c r="H4641" s="2" t="s">
        <v>26</v>
      </c>
      <c r="I4641" s="2" t="s">
        <v>16</v>
      </c>
      <c r="J4641" s="2">
        <v>4.4823438E-2</v>
      </c>
      <c r="K4641" s="2">
        <v>11.1</v>
      </c>
      <c r="L4641" s="2">
        <v>174.2054</v>
      </c>
      <c r="M4641" s="2">
        <v>3.6</v>
      </c>
    </row>
    <row r="4642" spans="1:13" x14ac:dyDescent="0.3">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
      <c r="A4643" s="2" t="s">
        <v>10</v>
      </c>
      <c r="B4643" s="1">
        <v>4642</v>
      </c>
      <c r="C4643" s="2" t="s">
        <v>1197</v>
      </c>
      <c r="D4643" s="2" t="s">
        <v>57</v>
      </c>
      <c r="E4643" s="2">
        <v>2016</v>
      </c>
      <c r="F4643" s="2" t="s">
        <v>25</v>
      </c>
      <c r="G4643" s="2" t="s">
        <v>14</v>
      </c>
      <c r="H4643" s="2" t="s">
        <v>26</v>
      </c>
      <c r="I4643" s="2" t="s">
        <v>16</v>
      </c>
      <c r="J4643" s="2">
        <v>7.5507757999999994E-2</v>
      </c>
      <c r="K4643" s="2">
        <v>6.5750000000000002</v>
      </c>
      <c r="L4643" s="2">
        <v>146.4444</v>
      </c>
      <c r="M4643" s="2">
        <v>3.6</v>
      </c>
    </row>
    <row r="4644" spans="1:13" x14ac:dyDescent="0.3">
      <c r="A4644" s="1" t="s">
        <v>10</v>
      </c>
      <c r="B4644" s="2">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
      <c r="A4645" s="2" t="s">
        <v>10</v>
      </c>
      <c r="B4645" s="1">
        <v>4644</v>
      </c>
      <c r="C4645" s="2" t="s">
        <v>1011</v>
      </c>
      <c r="D4645" s="2" t="s">
        <v>12</v>
      </c>
      <c r="E4645" s="2">
        <v>2016</v>
      </c>
      <c r="F4645" s="2" t="s">
        <v>25</v>
      </c>
      <c r="G4645" s="2" t="s">
        <v>14</v>
      </c>
      <c r="H4645" s="2" t="s">
        <v>26</v>
      </c>
      <c r="I4645" s="2" t="s">
        <v>16</v>
      </c>
      <c r="J4645" s="2">
        <v>8.7406863000000001E-2</v>
      </c>
      <c r="K4645" s="2">
        <v>15.1</v>
      </c>
      <c r="L4645" s="2">
        <v>221.84559999999999</v>
      </c>
      <c r="M4645" s="2">
        <v>3.6</v>
      </c>
    </row>
    <row r="4646" spans="1:13" x14ac:dyDescent="0.3">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
      <c r="A4647" s="2" t="s">
        <v>35</v>
      </c>
      <c r="B4647" s="2">
        <v>4646</v>
      </c>
      <c r="C4647" s="2" t="s">
        <v>1134</v>
      </c>
      <c r="D4647" s="2" t="s">
        <v>42</v>
      </c>
      <c r="E4647" s="2">
        <v>2016</v>
      </c>
      <c r="F4647" s="2" t="s">
        <v>25</v>
      </c>
      <c r="G4647" s="2" t="s">
        <v>14</v>
      </c>
      <c r="H4647" s="2" t="s">
        <v>26</v>
      </c>
      <c r="I4647" s="2" t="s">
        <v>16</v>
      </c>
      <c r="J4647" s="2">
        <v>0.103442268</v>
      </c>
      <c r="K4647" s="2">
        <v>12.5</v>
      </c>
      <c r="L4647" s="2">
        <v>170.84479999999999</v>
      </c>
      <c r="M4647" s="2">
        <v>3.6</v>
      </c>
    </row>
    <row r="4648" spans="1:13" x14ac:dyDescent="0.3">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
      <c r="A4649" s="2" t="s">
        <v>17</v>
      </c>
      <c r="B4649" s="1">
        <v>4648</v>
      </c>
      <c r="C4649" s="2" t="s">
        <v>1260</v>
      </c>
      <c r="D4649" s="2" t="s">
        <v>28</v>
      </c>
      <c r="E4649" s="2">
        <v>2015</v>
      </c>
      <c r="F4649" s="2" t="s">
        <v>33</v>
      </c>
      <c r="G4649" s="2" t="s">
        <v>34</v>
      </c>
      <c r="H4649" s="2" t="s">
        <v>15</v>
      </c>
      <c r="I4649" s="2" t="s">
        <v>16</v>
      </c>
      <c r="J4649" s="2">
        <v>4.7879864000000001E-2</v>
      </c>
      <c r="K4649" s="2">
        <v>7.7249999999999996</v>
      </c>
      <c r="L4649" s="2">
        <v>250.20920000000001</v>
      </c>
      <c r="M4649" s="2">
        <v>3.6</v>
      </c>
    </row>
    <row r="4650" spans="1:13" x14ac:dyDescent="0.3">
      <c r="A4650" s="1" t="s">
        <v>17</v>
      </c>
      <c r="B4650" s="2">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
      <c r="A4651" s="2" t="s">
        <v>17</v>
      </c>
      <c r="B4651" s="1">
        <v>4650</v>
      </c>
      <c r="C4651" s="2" t="s">
        <v>102</v>
      </c>
      <c r="D4651" s="2" t="s">
        <v>24</v>
      </c>
      <c r="E4651" s="2">
        <v>2015</v>
      </c>
      <c r="F4651" s="2" t="s">
        <v>33</v>
      </c>
      <c r="G4651" s="2" t="s">
        <v>34</v>
      </c>
      <c r="H4651" s="2" t="s">
        <v>15</v>
      </c>
      <c r="I4651" s="2" t="s">
        <v>16</v>
      </c>
      <c r="J4651" s="2">
        <v>1.6645164E-2</v>
      </c>
      <c r="K4651" s="2">
        <v>19.350000000000001</v>
      </c>
      <c r="L4651" s="2">
        <v>120.9098</v>
      </c>
      <c r="M4651" s="2">
        <v>3.6</v>
      </c>
    </row>
    <row r="4652" spans="1:13" x14ac:dyDescent="0.3">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
      <c r="A4653" s="2" t="s">
        <v>17</v>
      </c>
      <c r="B4653" s="2">
        <v>4652</v>
      </c>
      <c r="C4653" s="2" t="s">
        <v>831</v>
      </c>
      <c r="D4653" s="2" t="s">
        <v>19</v>
      </c>
      <c r="E4653" s="2">
        <v>2015</v>
      </c>
      <c r="F4653" s="2" t="s">
        <v>33</v>
      </c>
      <c r="G4653" s="2" t="s">
        <v>34</v>
      </c>
      <c r="H4653" s="2" t="s">
        <v>26</v>
      </c>
      <c r="I4653" s="2" t="s">
        <v>16</v>
      </c>
      <c r="J4653" s="2">
        <v>3.2687701999999999E-2</v>
      </c>
      <c r="K4653" s="2">
        <v>8.6</v>
      </c>
      <c r="L4653" s="2">
        <v>140.91540000000001</v>
      </c>
      <c r="M4653" s="2">
        <v>3.6</v>
      </c>
    </row>
    <row r="4654" spans="1:13" x14ac:dyDescent="0.3">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
      <c r="A4655" s="2" t="s">
        <v>17</v>
      </c>
      <c r="B4655" s="1">
        <v>4654</v>
      </c>
      <c r="C4655" s="2" t="s">
        <v>387</v>
      </c>
      <c r="D4655" s="2" t="s">
        <v>48</v>
      </c>
      <c r="E4655" s="2">
        <v>2015</v>
      </c>
      <c r="F4655" s="2" t="s">
        <v>33</v>
      </c>
      <c r="G4655" s="2" t="s">
        <v>34</v>
      </c>
      <c r="H4655" s="2" t="s">
        <v>26</v>
      </c>
      <c r="I4655" s="2" t="s">
        <v>16</v>
      </c>
      <c r="J4655" s="2">
        <v>7.4496042999999998E-2</v>
      </c>
      <c r="K4655" s="2">
        <v>9.5</v>
      </c>
      <c r="L4655" s="2">
        <v>251.97239999999999</v>
      </c>
      <c r="M4655" s="2">
        <v>3.6</v>
      </c>
    </row>
    <row r="4656" spans="1:13" x14ac:dyDescent="0.3">
      <c r="A4656" s="1" t="s">
        <v>17</v>
      </c>
      <c r="B4656" s="2">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
      <c r="A4657" s="2" t="s">
        <v>17</v>
      </c>
      <c r="B4657" s="1">
        <v>4656</v>
      </c>
      <c r="C4657" s="2" t="s">
        <v>1537</v>
      </c>
      <c r="D4657" s="2" t="s">
        <v>32</v>
      </c>
      <c r="E4657" s="2">
        <v>2015</v>
      </c>
      <c r="F4657" s="2" t="s">
        <v>33</v>
      </c>
      <c r="G4657" s="2" t="s">
        <v>34</v>
      </c>
      <c r="H4657" s="2" t="s">
        <v>26</v>
      </c>
      <c r="I4657" s="2" t="s">
        <v>16</v>
      </c>
      <c r="J4657" s="2">
        <v>2.1293097E-2</v>
      </c>
      <c r="K4657" s="2">
        <v>20.75</v>
      </c>
      <c r="L4657" s="2">
        <v>151.9024</v>
      </c>
      <c r="M4657" s="2">
        <v>3.6</v>
      </c>
    </row>
    <row r="4658" spans="1:13" x14ac:dyDescent="0.3">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
      <c r="A4659" s="2" t="s">
        <v>17</v>
      </c>
      <c r="B4659" s="2">
        <v>4658</v>
      </c>
      <c r="C4659" s="2" t="s">
        <v>638</v>
      </c>
      <c r="D4659" s="2" t="s">
        <v>19</v>
      </c>
      <c r="E4659" s="2">
        <v>2020</v>
      </c>
      <c r="F4659" s="2" t="s">
        <v>37</v>
      </c>
      <c r="G4659" s="2" t="s">
        <v>34</v>
      </c>
      <c r="H4659" s="2" t="s">
        <v>26</v>
      </c>
      <c r="I4659" s="2" t="s">
        <v>16</v>
      </c>
      <c r="J4659" s="2">
        <v>2.5429614E-2</v>
      </c>
      <c r="K4659" s="2">
        <v>19.600000000000001</v>
      </c>
      <c r="L4659" s="2">
        <v>151.70240000000001</v>
      </c>
      <c r="M4659" s="2">
        <v>3.6</v>
      </c>
    </row>
    <row r="4660" spans="1:13" x14ac:dyDescent="0.3">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
      <c r="A4661" s="2" t="s">
        <v>17</v>
      </c>
      <c r="B4661" s="1">
        <v>4660</v>
      </c>
      <c r="C4661" s="2" t="s">
        <v>562</v>
      </c>
      <c r="D4661" s="2" t="s">
        <v>42</v>
      </c>
      <c r="E4661" s="2">
        <v>2020</v>
      </c>
      <c r="F4661" s="2" t="s">
        <v>37</v>
      </c>
      <c r="G4661" s="2" t="s">
        <v>34</v>
      </c>
      <c r="H4661" s="2" t="s">
        <v>26</v>
      </c>
      <c r="I4661" s="2" t="s">
        <v>16</v>
      </c>
      <c r="J4661" s="2">
        <v>8.3221903999999999E-2</v>
      </c>
      <c r="K4661" s="2">
        <v>12.6</v>
      </c>
      <c r="L4661" s="2">
        <v>174.50540000000001</v>
      </c>
      <c r="M4661" s="2">
        <v>3.6</v>
      </c>
    </row>
    <row r="4662" spans="1:13" x14ac:dyDescent="0.3">
      <c r="A4662" s="1" t="s">
        <v>17</v>
      </c>
      <c r="B4662" s="2">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
      <c r="A4663" s="2" t="s">
        <v>17</v>
      </c>
      <c r="B4663" s="1">
        <v>4662</v>
      </c>
      <c r="C4663" s="2" t="s">
        <v>475</v>
      </c>
      <c r="D4663" s="2" t="s">
        <v>42</v>
      </c>
      <c r="E4663" s="2">
        <v>2020</v>
      </c>
      <c r="F4663" s="2" t="s">
        <v>37</v>
      </c>
      <c r="G4663" s="2" t="s">
        <v>34</v>
      </c>
      <c r="H4663" s="2" t="s">
        <v>30</v>
      </c>
      <c r="I4663" s="2" t="s">
        <v>16</v>
      </c>
      <c r="J4663" s="2">
        <v>3.2954044000000002E-2</v>
      </c>
      <c r="K4663" s="2">
        <v>20.5</v>
      </c>
      <c r="L4663" s="2">
        <v>39.382199999999997</v>
      </c>
      <c r="M4663" s="2">
        <v>3.6</v>
      </c>
    </row>
    <row r="4664" spans="1:13" x14ac:dyDescent="0.3">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
      <c r="A4665" s="2" t="s">
        <v>17</v>
      </c>
      <c r="B4665" s="2">
        <v>4664</v>
      </c>
      <c r="C4665" s="2" t="s">
        <v>177</v>
      </c>
      <c r="D4665" s="2" t="s">
        <v>48</v>
      </c>
      <c r="E4665" s="2">
        <v>2020</v>
      </c>
      <c r="F4665" s="2" t="s">
        <v>37</v>
      </c>
      <c r="G4665" s="2" t="s">
        <v>34</v>
      </c>
      <c r="H4665" s="2" t="s">
        <v>30</v>
      </c>
      <c r="I4665" s="2" t="s">
        <v>16</v>
      </c>
      <c r="J4665" s="2">
        <v>0.11720169599999999</v>
      </c>
      <c r="K4665" s="2">
        <v>17.7</v>
      </c>
      <c r="L4665" s="2">
        <v>184.0266</v>
      </c>
      <c r="M4665" s="2">
        <v>3.6</v>
      </c>
    </row>
    <row r="4666" spans="1:13" x14ac:dyDescent="0.3">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
      <c r="A4667" s="2" t="s">
        <v>10</v>
      </c>
      <c r="B4667" s="1">
        <v>4666</v>
      </c>
      <c r="C4667" s="2" t="s">
        <v>161</v>
      </c>
      <c r="D4667" s="2" t="s">
        <v>24</v>
      </c>
      <c r="E4667" s="2">
        <v>2015</v>
      </c>
      <c r="F4667" s="2" t="s">
        <v>33</v>
      </c>
      <c r="G4667" s="2" t="s">
        <v>34</v>
      </c>
      <c r="H4667" s="2" t="s">
        <v>30</v>
      </c>
      <c r="I4667" s="2" t="s">
        <v>16</v>
      </c>
      <c r="J4667" s="2">
        <v>6.4143994999999995E-2</v>
      </c>
      <c r="K4667" s="2">
        <v>9.1950000000000003</v>
      </c>
      <c r="L4667" s="2">
        <v>85.956599999999995</v>
      </c>
      <c r="M4667" s="2">
        <v>3.6</v>
      </c>
    </row>
    <row r="4668" spans="1:13" x14ac:dyDescent="0.3">
      <c r="A4668" s="1" t="s">
        <v>10</v>
      </c>
      <c r="B4668" s="2">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
      <c r="A4669" s="2" t="s">
        <v>10</v>
      </c>
      <c r="B4669" s="1">
        <v>4668</v>
      </c>
      <c r="C4669" s="2" t="s">
        <v>1311</v>
      </c>
      <c r="D4669" s="2" t="s">
        <v>48</v>
      </c>
      <c r="E4669" s="2">
        <v>2015</v>
      </c>
      <c r="F4669" s="2" t="s">
        <v>33</v>
      </c>
      <c r="G4669" s="2" t="s">
        <v>34</v>
      </c>
      <c r="H4669" s="2" t="s">
        <v>30</v>
      </c>
      <c r="I4669" s="2" t="s">
        <v>16</v>
      </c>
      <c r="J4669" s="2">
        <v>7.1609079999999997E-3</v>
      </c>
      <c r="K4669" s="2">
        <v>15.85</v>
      </c>
      <c r="L4669" s="2">
        <v>39.347999999999999</v>
      </c>
      <c r="M4669" s="2">
        <v>3.6</v>
      </c>
    </row>
    <row r="4670" spans="1:13" x14ac:dyDescent="0.3">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
      <c r="A4671" s="2" t="s">
        <v>10</v>
      </c>
      <c r="B4671" s="2">
        <v>4670</v>
      </c>
      <c r="C4671" s="2" t="s">
        <v>724</v>
      </c>
      <c r="D4671" s="2" t="s">
        <v>95</v>
      </c>
      <c r="E4671" s="2">
        <v>2020</v>
      </c>
      <c r="F4671" s="2" t="s">
        <v>37</v>
      </c>
      <c r="G4671" s="2" t="s">
        <v>34</v>
      </c>
      <c r="H4671" s="2" t="s">
        <v>30</v>
      </c>
      <c r="I4671" s="2" t="s">
        <v>16</v>
      </c>
      <c r="J4671" s="2">
        <v>3.5773394E-2</v>
      </c>
      <c r="K4671" s="2">
        <v>8.3149999999999995</v>
      </c>
      <c r="L4671" s="2">
        <v>144.34440000000001</v>
      </c>
      <c r="M4671" s="2">
        <v>3.6</v>
      </c>
    </row>
    <row r="4672" spans="1:13" x14ac:dyDescent="0.3">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
      <c r="A4673" s="2" t="s">
        <v>10</v>
      </c>
      <c r="B4673" s="1">
        <v>4672</v>
      </c>
      <c r="C4673" s="2" t="s">
        <v>1469</v>
      </c>
      <c r="D4673" s="2" t="s">
        <v>12</v>
      </c>
      <c r="E4673" s="2">
        <v>2020</v>
      </c>
      <c r="F4673" s="2" t="s">
        <v>37</v>
      </c>
      <c r="G4673" s="2" t="s">
        <v>34</v>
      </c>
      <c r="H4673" s="2" t="s">
        <v>15</v>
      </c>
      <c r="I4673" s="2" t="s">
        <v>16</v>
      </c>
      <c r="J4673" s="2">
        <v>0.113045883</v>
      </c>
      <c r="K4673" s="2">
        <v>20.5</v>
      </c>
      <c r="L4673" s="2">
        <v>194.14779999999999</v>
      </c>
      <c r="M4673" s="2">
        <v>3.6</v>
      </c>
    </row>
    <row r="4674" spans="1:13" x14ac:dyDescent="0.3">
      <c r="A4674" s="1" t="s">
        <v>10</v>
      </c>
      <c r="B4674" s="2">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
      <c r="A4675" s="2" t="s">
        <v>35</v>
      </c>
      <c r="B4675" s="1">
        <v>4674</v>
      </c>
      <c r="C4675" s="2" t="s">
        <v>1342</v>
      </c>
      <c r="D4675" s="2" t="s">
        <v>32</v>
      </c>
      <c r="E4675" s="2">
        <v>2015</v>
      </c>
      <c r="F4675" s="2" t="s">
        <v>33</v>
      </c>
      <c r="G4675" s="2" t="s">
        <v>34</v>
      </c>
      <c r="H4675" s="2" t="s">
        <v>15</v>
      </c>
      <c r="I4675" s="2" t="s">
        <v>16</v>
      </c>
      <c r="J4675" s="2">
        <v>5.2174318999999997E-2</v>
      </c>
      <c r="K4675" s="2">
        <v>10.8</v>
      </c>
      <c r="L4675" s="2">
        <v>240.35640000000001</v>
      </c>
      <c r="M4675" s="2">
        <v>3.6</v>
      </c>
    </row>
    <row r="4676" spans="1:13" x14ac:dyDescent="0.3">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
      <c r="A4677" s="2" t="s">
        <v>17</v>
      </c>
      <c r="B4677" s="2">
        <v>4676</v>
      </c>
      <c r="C4677" s="2" t="s">
        <v>745</v>
      </c>
      <c r="D4677" s="2" t="s">
        <v>57</v>
      </c>
      <c r="E4677" s="2">
        <v>2017</v>
      </c>
      <c r="F4677" s="2" t="s">
        <v>50</v>
      </c>
      <c r="G4677" s="2" t="s">
        <v>34</v>
      </c>
      <c r="H4677" s="2" t="s">
        <v>26</v>
      </c>
      <c r="I4677" s="2" t="s">
        <v>16</v>
      </c>
      <c r="J4677" s="2">
        <v>6.9087481000000006E-2</v>
      </c>
      <c r="K4677" s="2">
        <v>15.85</v>
      </c>
      <c r="L4677" s="2">
        <v>218.7166</v>
      </c>
      <c r="M4677" s="2">
        <v>3.6</v>
      </c>
    </row>
    <row r="4678" spans="1:13" x14ac:dyDescent="0.3">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
      <c r="A4679" s="2" t="s">
        <v>17</v>
      </c>
      <c r="B4679" s="1">
        <v>4678</v>
      </c>
      <c r="C4679" s="2" t="s">
        <v>92</v>
      </c>
      <c r="D4679" s="2" t="s">
        <v>24</v>
      </c>
      <c r="E4679" s="2">
        <v>2017</v>
      </c>
      <c r="F4679" s="2" t="s">
        <v>50</v>
      </c>
      <c r="G4679" s="2" t="s">
        <v>34</v>
      </c>
      <c r="H4679" s="2" t="s">
        <v>26</v>
      </c>
      <c r="I4679" s="2" t="s">
        <v>16</v>
      </c>
      <c r="J4679" s="2">
        <v>1.3634468E-2</v>
      </c>
      <c r="K4679" s="2">
        <v>17.5</v>
      </c>
      <c r="L4679" s="2">
        <v>256.43040000000002</v>
      </c>
      <c r="M4679" s="2">
        <v>3.6</v>
      </c>
    </row>
    <row r="4680" spans="1:13" x14ac:dyDescent="0.3">
      <c r="A4680" s="1" t="s">
        <v>17</v>
      </c>
      <c r="B4680" s="2">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
      <c r="A4681" s="2" t="s">
        <v>17</v>
      </c>
      <c r="B4681" s="1">
        <v>4680</v>
      </c>
      <c r="C4681" s="2" t="s">
        <v>636</v>
      </c>
      <c r="D4681" s="2" t="s">
        <v>12</v>
      </c>
      <c r="E4681" s="2">
        <v>2017</v>
      </c>
      <c r="F4681" s="2" t="s">
        <v>50</v>
      </c>
      <c r="G4681" s="2" t="s">
        <v>34</v>
      </c>
      <c r="H4681" s="2" t="s">
        <v>26</v>
      </c>
      <c r="I4681" s="2" t="s">
        <v>16</v>
      </c>
      <c r="J4681" s="2">
        <v>0.16145897300000001</v>
      </c>
      <c r="K4681" s="2">
        <v>18.2</v>
      </c>
      <c r="L4681" s="2">
        <v>37.819000000000003</v>
      </c>
      <c r="M4681" s="2">
        <v>3.6</v>
      </c>
    </row>
    <row r="4682" spans="1:13" x14ac:dyDescent="0.3">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
      <c r="A4683" s="2" t="s">
        <v>17</v>
      </c>
      <c r="B4683" s="2">
        <v>4682</v>
      </c>
      <c r="C4683" s="2" t="s">
        <v>219</v>
      </c>
      <c r="D4683" s="2" t="s">
        <v>48</v>
      </c>
      <c r="E4683" s="2">
        <v>2017</v>
      </c>
      <c r="F4683" s="2" t="s">
        <v>50</v>
      </c>
      <c r="G4683" s="2" t="s">
        <v>34</v>
      </c>
      <c r="H4683" s="2" t="s">
        <v>26</v>
      </c>
      <c r="I4683" s="2" t="s">
        <v>16</v>
      </c>
      <c r="J4683" s="2">
        <v>3.3172957000000003E-2</v>
      </c>
      <c r="K4683" s="2">
        <v>12.85</v>
      </c>
      <c r="L4683" s="2">
        <v>172.04220000000001</v>
      </c>
      <c r="M4683" s="2">
        <v>3.6</v>
      </c>
    </row>
    <row r="4684" spans="1:13" x14ac:dyDescent="0.3">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
      <c r="A4685" s="2" t="s">
        <v>17</v>
      </c>
      <c r="B4685" s="1">
        <v>4684</v>
      </c>
      <c r="C4685" s="2" t="s">
        <v>1089</v>
      </c>
      <c r="D4685" s="2" t="s">
        <v>32</v>
      </c>
      <c r="E4685" s="2">
        <v>2017</v>
      </c>
      <c r="F4685" s="2" t="s">
        <v>50</v>
      </c>
      <c r="G4685" s="2" t="s">
        <v>34</v>
      </c>
      <c r="H4685" s="2" t="s">
        <v>26</v>
      </c>
      <c r="I4685" s="2" t="s">
        <v>16</v>
      </c>
      <c r="J4685" s="2">
        <v>3.7179120000000003E-2</v>
      </c>
      <c r="K4685" s="2">
        <v>17.25</v>
      </c>
      <c r="L4685" s="2">
        <v>162.55260000000001</v>
      </c>
      <c r="M4685" s="2">
        <v>3.6</v>
      </c>
    </row>
    <row r="4686" spans="1:13" x14ac:dyDescent="0.3">
      <c r="A4686" s="1" t="s">
        <v>10</v>
      </c>
      <c r="B4686" s="2">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
      <c r="A4687" s="2" t="s">
        <v>10</v>
      </c>
      <c r="B4687" s="1">
        <v>4686</v>
      </c>
      <c r="C4687" s="2" t="s">
        <v>126</v>
      </c>
      <c r="D4687" s="2" t="s">
        <v>24</v>
      </c>
      <c r="E4687" s="2">
        <v>2017</v>
      </c>
      <c r="F4687" s="2" t="s">
        <v>50</v>
      </c>
      <c r="G4687" s="2" t="s">
        <v>34</v>
      </c>
      <c r="H4687" s="2" t="s">
        <v>26</v>
      </c>
      <c r="I4687" s="2" t="s">
        <v>16</v>
      </c>
      <c r="J4687" s="2">
        <v>6.6717377999999994E-2</v>
      </c>
      <c r="K4687" s="2">
        <v>11.3</v>
      </c>
      <c r="L4687" s="2">
        <v>260.89620000000002</v>
      </c>
      <c r="M4687" s="2">
        <v>3.6</v>
      </c>
    </row>
    <row r="4688" spans="1:13" x14ac:dyDescent="0.3">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
      <c r="A4689" s="2" t="s">
        <v>17</v>
      </c>
      <c r="B4689" s="2">
        <v>4688</v>
      </c>
      <c r="C4689" s="2" t="s">
        <v>1524</v>
      </c>
      <c r="D4689" s="2" t="s">
        <v>12</v>
      </c>
      <c r="E4689" s="2">
        <v>2011</v>
      </c>
      <c r="F4689" s="2" t="s">
        <v>39</v>
      </c>
      <c r="G4689" s="2" t="s">
        <v>21</v>
      </c>
      <c r="H4689" s="2" t="s">
        <v>15</v>
      </c>
      <c r="I4689" s="2" t="s">
        <v>40</v>
      </c>
      <c r="J4689" s="2">
        <v>9.2272132000000007E-2</v>
      </c>
      <c r="K4689" s="2">
        <v>7.52</v>
      </c>
      <c r="L4689" s="2">
        <v>128.79939999999999</v>
      </c>
      <c r="M4689" s="2">
        <v>3.6</v>
      </c>
    </row>
    <row r="4690" spans="1:13" x14ac:dyDescent="0.3">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
      <c r="A4691" s="2" t="s">
        <v>17</v>
      </c>
      <c r="B4691" s="1">
        <v>4690</v>
      </c>
      <c r="C4691" s="2" t="s">
        <v>1151</v>
      </c>
      <c r="D4691" s="2" t="s">
        <v>42</v>
      </c>
      <c r="E4691" s="2">
        <v>2011</v>
      </c>
      <c r="F4691" s="2" t="s">
        <v>39</v>
      </c>
      <c r="G4691" s="2" t="s">
        <v>21</v>
      </c>
      <c r="H4691" s="2" t="s">
        <v>15</v>
      </c>
      <c r="I4691" s="2" t="s">
        <v>40</v>
      </c>
      <c r="J4691" s="2">
        <v>0.14893862399999999</v>
      </c>
      <c r="K4691" s="2">
        <v>18.350000000000001</v>
      </c>
      <c r="L4691" s="2">
        <v>191.9504</v>
      </c>
      <c r="M4691" s="2">
        <v>3.6</v>
      </c>
    </row>
    <row r="4692" spans="1:13" x14ac:dyDescent="0.3">
      <c r="A4692" s="1" t="s">
        <v>17</v>
      </c>
      <c r="B4692" s="2">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
      <c r="A4693" s="2" t="s">
        <v>10</v>
      </c>
      <c r="B4693" s="1">
        <v>4692</v>
      </c>
      <c r="C4693" s="2" t="s">
        <v>582</v>
      </c>
      <c r="D4693" s="2" t="s">
        <v>54</v>
      </c>
      <c r="E4693" s="2">
        <v>2011</v>
      </c>
      <c r="F4693" s="2" t="s">
        <v>39</v>
      </c>
      <c r="G4693" s="2" t="s">
        <v>21</v>
      </c>
      <c r="H4693" s="2" t="s">
        <v>30</v>
      </c>
      <c r="I4693" s="2" t="s">
        <v>40</v>
      </c>
      <c r="J4693" s="2">
        <v>2.5257508000000001E-2</v>
      </c>
      <c r="K4693" s="2">
        <v>9.8000000000000007</v>
      </c>
      <c r="L4693" s="2">
        <v>248.54079999999999</v>
      </c>
      <c r="M4693" s="2">
        <v>3.6</v>
      </c>
    </row>
    <row r="4694" spans="1:13" x14ac:dyDescent="0.3">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
      <c r="A4695" s="2" t="s">
        <v>17</v>
      </c>
      <c r="B4695" s="2">
        <v>4694</v>
      </c>
      <c r="C4695" s="2" t="s">
        <v>1282</v>
      </c>
      <c r="D4695" s="2" t="s">
        <v>19</v>
      </c>
      <c r="E4695" s="2">
        <v>2014</v>
      </c>
      <c r="F4695" s="2" t="s">
        <v>29</v>
      </c>
      <c r="G4695" s="2" t="s">
        <v>21</v>
      </c>
      <c r="H4695" s="2" t="s">
        <v>30</v>
      </c>
      <c r="I4695" s="2" t="s">
        <v>16</v>
      </c>
      <c r="J4695" s="2">
        <v>4.5380403999999999E-2</v>
      </c>
      <c r="K4695" s="2">
        <v>20.6</v>
      </c>
      <c r="L4695" s="2">
        <v>148.4392</v>
      </c>
      <c r="M4695" s="2">
        <v>3.6</v>
      </c>
    </row>
    <row r="4696" spans="1:13" x14ac:dyDescent="0.3">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
      <c r="A4697" s="2" t="s">
        <v>17</v>
      </c>
      <c r="B4697" s="1">
        <v>4696</v>
      </c>
      <c r="C4697" s="2" t="s">
        <v>1302</v>
      </c>
      <c r="D4697" s="2" t="s">
        <v>28</v>
      </c>
      <c r="E4697" s="2">
        <v>2014</v>
      </c>
      <c r="F4697" s="2" t="s">
        <v>29</v>
      </c>
      <c r="G4697" s="2" t="s">
        <v>21</v>
      </c>
      <c r="H4697" s="2" t="s">
        <v>30</v>
      </c>
      <c r="I4697" s="2" t="s">
        <v>16</v>
      </c>
      <c r="J4697" s="2">
        <v>0.14152434799999999</v>
      </c>
      <c r="K4697" s="2">
        <v>18.850000000000001</v>
      </c>
      <c r="L4697" s="2">
        <v>168.41319999999999</v>
      </c>
      <c r="M4697" s="2">
        <v>3.6</v>
      </c>
    </row>
    <row r="4698" spans="1:13" x14ac:dyDescent="0.3">
      <c r="A4698" s="1" t="s">
        <v>17</v>
      </c>
      <c r="B4698" s="2">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
      <c r="A4699" s="2" t="s">
        <v>17</v>
      </c>
      <c r="B4699" s="1">
        <v>4698</v>
      </c>
      <c r="C4699" s="2" t="s">
        <v>856</v>
      </c>
      <c r="D4699" s="2" t="s">
        <v>12</v>
      </c>
      <c r="E4699" s="2">
        <v>2014</v>
      </c>
      <c r="F4699" s="2" t="s">
        <v>29</v>
      </c>
      <c r="G4699" s="2" t="s">
        <v>21</v>
      </c>
      <c r="H4699" s="2" t="s">
        <v>30</v>
      </c>
      <c r="I4699" s="2" t="s">
        <v>16</v>
      </c>
      <c r="J4699" s="2">
        <v>4.2524834999999997E-2</v>
      </c>
      <c r="K4699" s="2">
        <v>7.3650000000000002</v>
      </c>
      <c r="L4699" s="2">
        <v>228.37200000000001</v>
      </c>
      <c r="M4699" s="2">
        <v>3.6</v>
      </c>
    </row>
    <row r="4700" spans="1:13" x14ac:dyDescent="0.3">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
      <c r="A4701" s="2" t="s">
        <v>17</v>
      </c>
      <c r="B4701" s="2">
        <v>4700</v>
      </c>
      <c r="C4701" s="2" t="s">
        <v>561</v>
      </c>
      <c r="D4701" s="2" t="s">
        <v>12</v>
      </c>
      <c r="E4701" s="2">
        <v>2014</v>
      </c>
      <c r="F4701" s="2" t="s">
        <v>29</v>
      </c>
      <c r="G4701" s="2" t="s">
        <v>21</v>
      </c>
      <c r="H4701" s="2" t="s">
        <v>30</v>
      </c>
      <c r="I4701" s="2" t="s">
        <v>16</v>
      </c>
      <c r="J4701" s="2">
        <v>1.4568035999999999E-2</v>
      </c>
      <c r="K4701" s="2">
        <v>17.75</v>
      </c>
      <c r="L4701" s="2">
        <v>158.12620000000001</v>
      </c>
      <c r="M4701" s="2">
        <v>3.6</v>
      </c>
    </row>
    <row r="4702" spans="1:13" x14ac:dyDescent="0.3">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
      <c r="A4703" s="2" t="s">
        <v>17</v>
      </c>
      <c r="B4703" s="1">
        <v>4702</v>
      </c>
      <c r="C4703" s="2" t="s">
        <v>990</v>
      </c>
      <c r="D4703" s="2" t="s">
        <v>61</v>
      </c>
      <c r="E4703" s="2">
        <v>2014</v>
      </c>
      <c r="F4703" s="2" t="s">
        <v>29</v>
      </c>
      <c r="G4703" s="2" t="s">
        <v>21</v>
      </c>
      <c r="H4703" s="2" t="s">
        <v>30</v>
      </c>
      <c r="I4703" s="2" t="s">
        <v>16</v>
      </c>
      <c r="J4703" s="2">
        <v>0.170176516</v>
      </c>
      <c r="K4703" s="2">
        <v>14.65</v>
      </c>
      <c r="L4703" s="2">
        <v>55.261400000000002</v>
      </c>
      <c r="M4703" s="2">
        <v>3.6</v>
      </c>
    </row>
    <row r="4704" spans="1:13" x14ac:dyDescent="0.3">
      <c r="A4704" s="1" t="s">
        <v>17</v>
      </c>
      <c r="B4704" s="2">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
      <c r="A4705" s="2" t="s">
        <v>17</v>
      </c>
      <c r="B4705" s="1">
        <v>4704</v>
      </c>
      <c r="C4705" s="2" t="s">
        <v>631</v>
      </c>
      <c r="D4705" s="2" t="s">
        <v>64</v>
      </c>
      <c r="E4705" s="2">
        <v>2014</v>
      </c>
      <c r="F4705" s="2" t="s">
        <v>29</v>
      </c>
      <c r="G4705" s="2" t="s">
        <v>21</v>
      </c>
      <c r="H4705" s="2" t="s">
        <v>30</v>
      </c>
      <c r="I4705" s="2" t="s">
        <v>16</v>
      </c>
      <c r="J4705" s="2">
        <v>6.7541169999999996E-3</v>
      </c>
      <c r="K4705" s="2">
        <v>12.15</v>
      </c>
      <c r="L4705" s="2">
        <v>122.173</v>
      </c>
      <c r="M4705" s="2">
        <v>3.6</v>
      </c>
    </row>
    <row r="4706" spans="1:13" x14ac:dyDescent="0.3">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
      <c r="A4707" s="2" t="s">
        <v>17</v>
      </c>
      <c r="B4707" s="2">
        <v>4706</v>
      </c>
      <c r="C4707" s="2" t="s">
        <v>1319</v>
      </c>
      <c r="D4707" s="2" t="s">
        <v>48</v>
      </c>
      <c r="E4707" s="2">
        <v>2014</v>
      </c>
      <c r="F4707" s="2" t="s">
        <v>29</v>
      </c>
      <c r="G4707" s="2" t="s">
        <v>21</v>
      </c>
      <c r="H4707" s="2" t="s">
        <v>30</v>
      </c>
      <c r="I4707" s="2" t="s">
        <v>16</v>
      </c>
      <c r="J4707" s="2">
        <v>0.118791698</v>
      </c>
      <c r="K4707" s="2">
        <v>15</v>
      </c>
      <c r="L4707" s="2">
        <v>229.96940000000001</v>
      </c>
      <c r="M4707" s="2">
        <v>3.6</v>
      </c>
    </row>
    <row r="4708" spans="1:13" x14ac:dyDescent="0.3">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
      <c r="A4709" s="2" t="s">
        <v>10</v>
      </c>
      <c r="B4709" s="1">
        <v>4708</v>
      </c>
      <c r="C4709" s="2" t="s">
        <v>1570</v>
      </c>
      <c r="D4709" s="2" t="s">
        <v>95</v>
      </c>
      <c r="E4709" s="2">
        <v>2014</v>
      </c>
      <c r="F4709" s="2" t="s">
        <v>29</v>
      </c>
      <c r="G4709" s="2" t="s">
        <v>21</v>
      </c>
      <c r="H4709" s="2" t="s">
        <v>30</v>
      </c>
      <c r="I4709" s="2" t="s">
        <v>16</v>
      </c>
      <c r="J4709" s="2">
        <v>9.1096530999999994E-2</v>
      </c>
      <c r="K4709" s="2">
        <v>10.395</v>
      </c>
      <c r="L4709" s="2">
        <v>52.300800000000002</v>
      </c>
      <c r="M4709" s="2">
        <v>3.6</v>
      </c>
    </row>
    <row r="4710" spans="1:13" x14ac:dyDescent="0.3">
      <c r="A4710" s="1" t="s">
        <v>10</v>
      </c>
      <c r="B4710" s="2">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
      <c r="A4711" s="2" t="s">
        <v>10</v>
      </c>
      <c r="B4711" s="1">
        <v>4710</v>
      </c>
      <c r="C4711" s="2" t="s">
        <v>1091</v>
      </c>
      <c r="D4711" s="2" t="s">
        <v>24</v>
      </c>
      <c r="E4711" s="2">
        <v>2014</v>
      </c>
      <c r="F4711" s="2" t="s">
        <v>29</v>
      </c>
      <c r="G4711" s="2" t="s">
        <v>21</v>
      </c>
      <c r="H4711" s="2" t="s">
        <v>30</v>
      </c>
      <c r="I4711" s="2" t="s">
        <v>16</v>
      </c>
      <c r="J4711" s="2">
        <v>5.8226608999999999E-2</v>
      </c>
      <c r="K4711" s="2">
        <v>19.25</v>
      </c>
      <c r="L4711" s="2">
        <v>85.290800000000004</v>
      </c>
      <c r="M4711" s="2">
        <v>3.6</v>
      </c>
    </row>
    <row r="4712" spans="1:13" x14ac:dyDescent="0.3">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
      <c r="A4713" s="2" t="s">
        <v>10</v>
      </c>
      <c r="B4713" s="2">
        <v>4712</v>
      </c>
      <c r="C4713" s="2" t="s">
        <v>902</v>
      </c>
      <c r="D4713" s="2" t="s">
        <v>12</v>
      </c>
      <c r="E4713" s="2">
        <v>2014</v>
      </c>
      <c r="F4713" s="2" t="s">
        <v>29</v>
      </c>
      <c r="G4713" s="2" t="s">
        <v>21</v>
      </c>
      <c r="H4713" s="2" t="s">
        <v>30</v>
      </c>
      <c r="I4713" s="2" t="s">
        <v>16</v>
      </c>
      <c r="J4713" s="2">
        <v>6.5153295E-2</v>
      </c>
      <c r="K4713" s="2">
        <v>14.3</v>
      </c>
      <c r="L4713" s="2">
        <v>88.485600000000005</v>
      </c>
      <c r="M4713" s="2">
        <v>3.6</v>
      </c>
    </row>
    <row r="4714" spans="1:13" x14ac:dyDescent="0.3">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
      <c r="A4715" s="2" t="s">
        <v>17</v>
      </c>
      <c r="B4715" s="1">
        <v>4714</v>
      </c>
      <c r="C4715" s="2" t="s">
        <v>1196</v>
      </c>
      <c r="D4715" s="2" t="s">
        <v>48</v>
      </c>
      <c r="E4715" s="2">
        <v>2022</v>
      </c>
      <c r="F4715" s="2" t="s">
        <v>20</v>
      </c>
      <c r="G4715" s="2" t="s">
        <v>21</v>
      </c>
      <c r="H4715" s="2" t="s">
        <v>15</v>
      </c>
      <c r="I4715" s="2" t="s">
        <v>22</v>
      </c>
      <c r="J4715" s="2">
        <v>0.171779865</v>
      </c>
      <c r="K4715" s="2">
        <v>11.5</v>
      </c>
      <c r="L4715" s="2">
        <v>126.07040000000001</v>
      </c>
      <c r="M4715" s="2">
        <v>3.6</v>
      </c>
    </row>
    <row r="4716" spans="1:13" x14ac:dyDescent="0.3">
      <c r="A4716" s="1" t="s">
        <v>17</v>
      </c>
      <c r="B4716" s="2">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
      <c r="A4717" s="2" t="s">
        <v>17</v>
      </c>
      <c r="B4717" s="1">
        <v>4716</v>
      </c>
      <c r="C4717" s="2" t="s">
        <v>846</v>
      </c>
      <c r="D4717" s="2" t="s">
        <v>24</v>
      </c>
      <c r="E4717" s="2">
        <v>2022</v>
      </c>
      <c r="F4717" s="2" t="s">
        <v>20</v>
      </c>
      <c r="G4717" s="2" t="s">
        <v>21</v>
      </c>
      <c r="H4717" s="2" t="s">
        <v>15</v>
      </c>
      <c r="I4717" s="2" t="s">
        <v>22</v>
      </c>
      <c r="J4717" s="2">
        <v>0</v>
      </c>
      <c r="K4717" s="2">
        <v>17.850000000000001</v>
      </c>
      <c r="L4717" s="2">
        <v>148.005</v>
      </c>
      <c r="M4717" s="2">
        <v>3.6</v>
      </c>
    </row>
    <row r="4718" spans="1:13" x14ac:dyDescent="0.3">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
      <c r="A4719" s="2" t="s">
        <v>17</v>
      </c>
      <c r="B4719" s="2">
        <v>4718</v>
      </c>
      <c r="C4719" s="2" t="s">
        <v>471</v>
      </c>
      <c r="D4719" s="2" t="s">
        <v>42</v>
      </c>
      <c r="E4719" s="2">
        <v>2022</v>
      </c>
      <c r="F4719" s="2" t="s">
        <v>20</v>
      </c>
      <c r="G4719" s="2" t="s">
        <v>21</v>
      </c>
      <c r="H4719" s="2" t="s">
        <v>15</v>
      </c>
      <c r="I4719" s="2" t="s">
        <v>22</v>
      </c>
      <c r="J4719" s="2">
        <v>7.6036381E-2</v>
      </c>
      <c r="K4719" s="2">
        <v>7.4749999999999996</v>
      </c>
      <c r="L4719" s="2">
        <v>153.96559999999999</v>
      </c>
      <c r="M4719" s="2">
        <v>3.6</v>
      </c>
    </row>
    <row r="4720" spans="1:13" x14ac:dyDescent="0.3">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
      <c r="A4721" s="2" t="s">
        <v>17</v>
      </c>
      <c r="B4721" s="1">
        <v>4720</v>
      </c>
      <c r="C4721" s="2" t="s">
        <v>1392</v>
      </c>
      <c r="D4721" s="2" t="s">
        <v>42</v>
      </c>
      <c r="E4721" s="2">
        <v>2022</v>
      </c>
      <c r="F4721" s="2" t="s">
        <v>20</v>
      </c>
      <c r="G4721" s="2" t="s">
        <v>21</v>
      </c>
      <c r="H4721" s="2" t="s">
        <v>15</v>
      </c>
      <c r="I4721" s="2" t="s">
        <v>22</v>
      </c>
      <c r="J4721" s="2">
        <v>3.2152980999999997E-2</v>
      </c>
      <c r="K4721" s="2">
        <v>9</v>
      </c>
      <c r="L4721" s="2">
        <v>102.0016</v>
      </c>
      <c r="M4721" s="2">
        <v>3.6</v>
      </c>
    </row>
    <row r="4722" spans="1:13" x14ac:dyDescent="0.3">
      <c r="A4722" s="1" t="s">
        <v>17</v>
      </c>
      <c r="B4722" s="2">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
      <c r="A4723" s="2" t="s">
        <v>17</v>
      </c>
      <c r="B4723" s="1">
        <v>4722</v>
      </c>
      <c r="C4723" s="2" t="s">
        <v>1252</v>
      </c>
      <c r="D4723" s="2" t="s">
        <v>54</v>
      </c>
      <c r="E4723" s="2">
        <v>2022</v>
      </c>
      <c r="F4723" s="2" t="s">
        <v>20</v>
      </c>
      <c r="G4723" s="2" t="s">
        <v>21</v>
      </c>
      <c r="H4723" s="2" t="s">
        <v>15</v>
      </c>
      <c r="I4723" s="2" t="s">
        <v>22</v>
      </c>
      <c r="J4723" s="2">
        <v>0.14676789700000001</v>
      </c>
      <c r="K4723" s="2">
        <v>10.3</v>
      </c>
      <c r="L4723" s="2">
        <v>102.3648</v>
      </c>
      <c r="M4723" s="2">
        <v>3.6</v>
      </c>
    </row>
    <row r="4724" spans="1:13" x14ac:dyDescent="0.3">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
      <c r="A4725" s="2" t="s">
        <v>17</v>
      </c>
      <c r="B4725" s="2">
        <v>4724</v>
      </c>
      <c r="C4725" s="2" t="s">
        <v>1474</v>
      </c>
      <c r="D4725" s="2" t="s">
        <v>32</v>
      </c>
      <c r="E4725" s="2">
        <v>2022</v>
      </c>
      <c r="F4725" s="2" t="s">
        <v>20</v>
      </c>
      <c r="G4725" s="2" t="s">
        <v>21</v>
      </c>
      <c r="H4725" s="2" t="s">
        <v>15</v>
      </c>
      <c r="I4725" s="2" t="s">
        <v>22</v>
      </c>
      <c r="J4725" s="2">
        <v>0.113790879</v>
      </c>
      <c r="K4725" s="2">
        <v>11.8</v>
      </c>
      <c r="L4725" s="2">
        <v>185.39240000000001</v>
      </c>
      <c r="M4725" s="2">
        <v>3.6</v>
      </c>
    </row>
    <row r="4726" spans="1:13" x14ac:dyDescent="0.3">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
      <c r="A4727" s="2" t="s">
        <v>10</v>
      </c>
      <c r="B4727" s="1">
        <v>4726</v>
      </c>
      <c r="C4727" s="2" t="s">
        <v>426</v>
      </c>
      <c r="D4727" s="2" t="s">
        <v>12</v>
      </c>
      <c r="E4727" s="2">
        <v>2022</v>
      </c>
      <c r="F4727" s="2" t="s">
        <v>20</v>
      </c>
      <c r="G4727" s="2" t="s">
        <v>21</v>
      </c>
      <c r="H4727" s="2" t="s">
        <v>15</v>
      </c>
      <c r="I4727" s="2" t="s">
        <v>22</v>
      </c>
      <c r="J4727" s="2">
        <v>0.14563169500000001</v>
      </c>
      <c r="K4727" s="2">
        <v>7.59</v>
      </c>
      <c r="L4727" s="2">
        <v>172.80799999999999</v>
      </c>
      <c r="M4727" s="2">
        <v>3.6</v>
      </c>
    </row>
    <row r="4728" spans="1:13" x14ac:dyDescent="0.3">
      <c r="A4728" s="1" t="s">
        <v>10</v>
      </c>
      <c r="B4728" s="2">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
      <c r="A4729" s="2" t="s">
        <v>17</v>
      </c>
      <c r="B4729" s="1">
        <v>4728</v>
      </c>
      <c r="C4729" s="2" t="s">
        <v>502</v>
      </c>
      <c r="D4729" s="2" t="s">
        <v>67</v>
      </c>
      <c r="E4729" s="2">
        <v>2018</v>
      </c>
      <c r="F4729" s="2" t="s">
        <v>45</v>
      </c>
      <c r="G4729" s="2" t="s">
        <v>21</v>
      </c>
      <c r="H4729" s="2" t="s">
        <v>15</v>
      </c>
      <c r="I4729" s="2" t="s">
        <v>46</v>
      </c>
      <c r="J4729" s="2">
        <v>0</v>
      </c>
      <c r="K4729" s="2"/>
      <c r="L4729" s="2">
        <v>89.185599999999994</v>
      </c>
      <c r="M4729" s="2">
        <v>3.6</v>
      </c>
    </row>
    <row r="4730" spans="1:13" x14ac:dyDescent="0.3">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
      <c r="A4731" s="2" t="s">
        <v>17</v>
      </c>
      <c r="B4731" s="2">
        <v>4730</v>
      </c>
      <c r="C4731" s="2" t="s">
        <v>1129</v>
      </c>
      <c r="D4731" s="2" t="s">
        <v>12</v>
      </c>
      <c r="E4731" s="2">
        <v>2018</v>
      </c>
      <c r="F4731" s="2" t="s">
        <v>45</v>
      </c>
      <c r="G4731" s="2" t="s">
        <v>21</v>
      </c>
      <c r="H4731" s="2" t="s">
        <v>15</v>
      </c>
      <c r="I4731" s="2" t="s">
        <v>46</v>
      </c>
      <c r="J4731" s="2">
        <v>2.3339367E-2</v>
      </c>
      <c r="K4731" s="2"/>
      <c r="L4731" s="2">
        <v>94.877799999999993</v>
      </c>
      <c r="M4731" s="2">
        <v>3.6</v>
      </c>
    </row>
    <row r="4732" spans="1:13" x14ac:dyDescent="0.3">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
      <c r="A4733" s="2" t="s">
        <v>17</v>
      </c>
      <c r="B4733" s="1">
        <v>4732</v>
      </c>
      <c r="C4733" s="2" t="s">
        <v>107</v>
      </c>
      <c r="D4733" s="2" t="s">
        <v>61</v>
      </c>
      <c r="E4733" s="2">
        <v>2018</v>
      </c>
      <c r="F4733" s="2" t="s">
        <v>45</v>
      </c>
      <c r="G4733" s="2" t="s">
        <v>21</v>
      </c>
      <c r="H4733" s="2" t="s">
        <v>15</v>
      </c>
      <c r="I4733" s="2" t="s">
        <v>46</v>
      </c>
      <c r="J4733" s="2">
        <v>8.6360961999999999E-2</v>
      </c>
      <c r="K4733" s="2"/>
      <c r="L4733" s="2">
        <v>151.26820000000001</v>
      </c>
      <c r="M4733" s="2">
        <v>3.6</v>
      </c>
    </row>
    <row r="4734" spans="1:13" x14ac:dyDescent="0.3">
      <c r="A4734" s="1" t="s">
        <v>17</v>
      </c>
      <c r="B4734" s="2">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
      <c r="A4735" s="2" t="s">
        <v>17</v>
      </c>
      <c r="B4735" s="1">
        <v>4734</v>
      </c>
      <c r="C4735" s="2" t="s">
        <v>213</v>
      </c>
      <c r="D4735" s="2" t="s">
        <v>42</v>
      </c>
      <c r="E4735" s="2">
        <v>2018</v>
      </c>
      <c r="F4735" s="2" t="s">
        <v>45</v>
      </c>
      <c r="G4735" s="2" t="s">
        <v>21</v>
      </c>
      <c r="H4735" s="2" t="s">
        <v>15</v>
      </c>
      <c r="I4735" s="2" t="s">
        <v>46</v>
      </c>
      <c r="J4735" s="2">
        <v>2.4766802000000001E-2</v>
      </c>
      <c r="K4735" s="2"/>
      <c r="L4735" s="2">
        <v>151.03919999999999</v>
      </c>
      <c r="M4735" s="2">
        <v>3.6</v>
      </c>
    </row>
    <row r="4736" spans="1:13" x14ac:dyDescent="0.3">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
      <c r="A4737" s="2" t="s">
        <v>10</v>
      </c>
      <c r="B4737" s="2">
        <v>4736</v>
      </c>
      <c r="C4737" s="2" t="s">
        <v>1217</v>
      </c>
      <c r="D4737" s="2" t="s">
        <v>95</v>
      </c>
      <c r="E4737" s="2">
        <v>2018</v>
      </c>
      <c r="F4737" s="2" t="s">
        <v>45</v>
      </c>
      <c r="G4737" s="2" t="s">
        <v>21</v>
      </c>
      <c r="H4737" s="2" t="s">
        <v>15</v>
      </c>
      <c r="I4737" s="2" t="s">
        <v>46</v>
      </c>
      <c r="J4737" s="2">
        <v>8.1868040000000003E-2</v>
      </c>
      <c r="K4737" s="2"/>
      <c r="L4737" s="2">
        <v>46.803400000000003</v>
      </c>
      <c r="M4737" s="2">
        <v>3.6</v>
      </c>
    </row>
    <row r="4738" spans="1:13" x14ac:dyDescent="0.3">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
      <c r="A4739" s="2" t="s">
        <v>10</v>
      </c>
      <c r="B4739" s="1">
        <v>4738</v>
      </c>
      <c r="C4739" s="2" t="s">
        <v>1053</v>
      </c>
      <c r="D4739" s="2" t="s">
        <v>12</v>
      </c>
      <c r="E4739" s="2">
        <v>2018</v>
      </c>
      <c r="F4739" s="2" t="s">
        <v>45</v>
      </c>
      <c r="G4739" s="2" t="s">
        <v>21</v>
      </c>
      <c r="H4739" s="2" t="s">
        <v>15</v>
      </c>
      <c r="I4739" s="2" t="s">
        <v>46</v>
      </c>
      <c r="J4739" s="2">
        <v>8.5392428000000006E-2</v>
      </c>
      <c r="K4739" s="2"/>
      <c r="L4739" s="2">
        <v>226.76939999999999</v>
      </c>
      <c r="M4739" s="2">
        <v>3.6</v>
      </c>
    </row>
    <row r="4740" spans="1:13" x14ac:dyDescent="0.3">
      <c r="A4740" s="1" t="s">
        <v>10</v>
      </c>
      <c r="B4740" s="2">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
      <c r="A4741" s="2" t="s">
        <v>10</v>
      </c>
      <c r="B4741" s="1">
        <v>4740</v>
      </c>
      <c r="C4741" s="2" t="s">
        <v>838</v>
      </c>
      <c r="D4741" s="2" t="s">
        <v>48</v>
      </c>
      <c r="E4741" s="2">
        <v>2018</v>
      </c>
      <c r="F4741" s="2" t="s">
        <v>45</v>
      </c>
      <c r="G4741" s="2" t="s">
        <v>21</v>
      </c>
      <c r="H4741" s="2" t="s">
        <v>15</v>
      </c>
      <c r="I4741" s="2" t="s">
        <v>46</v>
      </c>
      <c r="J4741" s="2">
        <v>5.6328717E-2</v>
      </c>
      <c r="K4741" s="2"/>
      <c r="L4741" s="2">
        <v>63.916800000000002</v>
      </c>
      <c r="M4741" s="2">
        <v>3.6</v>
      </c>
    </row>
    <row r="4742" spans="1:13" x14ac:dyDescent="0.3">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
      <c r="A4743" s="2" t="s">
        <v>10</v>
      </c>
      <c r="B4743" s="2">
        <v>4742</v>
      </c>
      <c r="C4743" s="2" t="s">
        <v>194</v>
      </c>
      <c r="D4743" s="2" t="s">
        <v>48</v>
      </c>
      <c r="E4743" s="2">
        <v>2018</v>
      </c>
      <c r="F4743" s="2" t="s">
        <v>45</v>
      </c>
      <c r="G4743" s="2" t="s">
        <v>21</v>
      </c>
      <c r="H4743" s="2" t="s">
        <v>15</v>
      </c>
      <c r="I4743" s="2" t="s">
        <v>46</v>
      </c>
      <c r="J4743" s="2">
        <v>5.9350009999999996E-3</v>
      </c>
      <c r="K4743" s="2"/>
      <c r="L4743" s="2">
        <v>98.835800000000006</v>
      </c>
      <c r="M4743" s="2">
        <v>3.6</v>
      </c>
    </row>
    <row r="4744" spans="1:13" x14ac:dyDescent="0.3">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
      <c r="A4745" s="2" t="s">
        <v>10</v>
      </c>
      <c r="B4745" s="1">
        <v>4744</v>
      </c>
      <c r="C4745" s="2" t="s">
        <v>1123</v>
      </c>
      <c r="D4745" s="2" t="s">
        <v>24</v>
      </c>
      <c r="E4745" s="2">
        <v>2015</v>
      </c>
      <c r="F4745" s="2" t="s">
        <v>33</v>
      </c>
      <c r="G4745" s="2" t="s">
        <v>34</v>
      </c>
      <c r="H4745" s="2" t="s">
        <v>26</v>
      </c>
      <c r="I4745" s="2" t="s">
        <v>16</v>
      </c>
      <c r="J4745" s="2">
        <v>1.6687113999999999E-2</v>
      </c>
      <c r="K4745" s="2">
        <v>16.2</v>
      </c>
      <c r="L4745" s="2">
        <v>96.9726</v>
      </c>
      <c r="M4745" s="2">
        <v>3.5</v>
      </c>
    </row>
    <row r="4746" spans="1:13" x14ac:dyDescent="0.3">
      <c r="A4746" s="1" t="s">
        <v>10</v>
      </c>
      <c r="B4746" s="2">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
      <c r="A4747" s="2" t="s">
        <v>17</v>
      </c>
      <c r="B4747" s="1">
        <v>4746</v>
      </c>
      <c r="C4747" s="2" t="s">
        <v>1184</v>
      </c>
      <c r="D4747" s="2" t="s">
        <v>12</v>
      </c>
      <c r="E4747" s="2">
        <v>2022</v>
      </c>
      <c r="F4747" s="2" t="s">
        <v>20</v>
      </c>
      <c r="G4747" s="2" t="s">
        <v>21</v>
      </c>
      <c r="H4747" s="2" t="s">
        <v>15</v>
      </c>
      <c r="I4747" s="2" t="s">
        <v>22</v>
      </c>
      <c r="J4747" s="2">
        <v>0</v>
      </c>
      <c r="K4747" s="2">
        <v>10</v>
      </c>
      <c r="L4747" s="2">
        <v>246.9144</v>
      </c>
      <c r="M4747" s="2">
        <v>3.5</v>
      </c>
    </row>
    <row r="4748" spans="1:13" x14ac:dyDescent="0.3">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
      <c r="A4749" s="2" t="s">
        <v>10</v>
      </c>
      <c r="B4749" s="2">
        <v>4748</v>
      </c>
      <c r="C4749" s="2" t="s">
        <v>1489</v>
      </c>
      <c r="D4749" s="2" t="s">
        <v>24</v>
      </c>
      <c r="E4749" s="2">
        <v>2022</v>
      </c>
      <c r="F4749" s="2" t="s">
        <v>20</v>
      </c>
      <c r="G4749" s="2" t="s">
        <v>21</v>
      </c>
      <c r="H4749" s="2" t="s">
        <v>15</v>
      </c>
      <c r="I4749" s="2" t="s">
        <v>22</v>
      </c>
      <c r="J4749" s="2">
        <v>7.3209446999999997E-2</v>
      </c>
      <c r="K4749" s="2">
        <v>13.65</v>
      </c>
      <c r="L4749" s="2">
        <v>197.64259999999999</v>
      </c>
      <c r="M4749" s="2">
        <v>3.5</v>
      </c>
    </row>
    <row r="4750" spans="1:13" x14ac:dyDescent="0.3">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
      <c r="A4751" s="2" t="s">
        <v>10</v>
      </c>
      <c r="B4751" s="1">
        <v>4750</v>
      </c>
      <c r="C4751" s="2" t="s">
        <v>555</v>
      </c>
      <c r="D4751" s="2" t="s">
        <v>159</v>
      </c>
      <c r="E4751" s="2">
        <v>2014</v>
      </c>
      <c r="F4751" s="2" t="s">
        <v>29</v>
      </c>
      <c r="G4751" s="2" t="s">
        <v>21</v>
      </c>
      <c r="H4751" s="2" t="s">
        <v>30</v>
      </c>
      <c r="I4751" s="2" t="s">
        <v>16</v>
      </c>
      <c r="J4751" s="2">
        <v>6.4565202000000002E-2</v>
      </c>
      <c r="K4751" s="2">
        <v>12.3</v>
      </c>
      <c r="L4751" s="2">
        <v>92.980400000000003</v>
      </c>
      <c r="M4751" s="2">
        <v>3.5</v>
      </c>
    </row>
    <row r="4752" spans="1:13" x14ac:dyDescent="0.3">
      <c r="A4752" s="1" t="s">
        <v>17</v>
      </c>
      <c r="B4752" s="2">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
      <c r="A4753" s="2" t="s">
        <v>17</v>
      </c>
      <c r="B4753" s="1">
        <v>4752</v>
      </c>
      <c r="C4753" s="2" t="s">
        <v>929</v>
      </c>
      <c r="D4753" s="2" t="s">
        <v>12</v>
      </c>
      <c r="E4753" s="2">
        <v>2015</v>
      </c>
      <c r="F4753" s="2" t="s">
        <v>33</v>
      </c>
      <c r="G4753" s="2" t="s">
        <v>34</v>
      </c>
      <c r="H4753" s="2" t="s">
        <v>26</v>
      </c>
      <c r="I4753" s="2" t="s">
        <v>16</v>
      </c>
      <c r="J4753" s="2">
        <v>3.5984104000000003E-2</v>
      </c>
      <c r="K4753" s="2">
        <v>16.2</v>
      </c>
      <c r="L4753" s="2">
        <v>260.62779999999998</v>
      </c>
      <c r="M4753" s="2">
        <v>3.5</v>
      </c>
    </row>
    <row r="4754" spans="1:13" x14ac:dyDescent="0.3">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
      <c r="A4755" s="2" t="s">
        <v>17</v>
      </c>
      <c r="B4755" s="2">
        <v>4754</v>
      </c>
      <c r="C4755" s="2" t="s">
        <v>747</v>
      </c>
      <c r="D4755" s="2" t="s">
        <v>67</v>
      </c>
      <c r="E4755" s="2">
        <v>2016</v>
      </c>
      <c r="F4755" s="2" t="s">
        <v>25</v>
      </c>
      <c r="G4755" s="2" t="s">
        <v>14</v>
      </c>
      <c r="H4755" s="2" t="s">
        <v>26</v>
      </c>
      <c r="I4755" s="2" t="s">
        <v>16</v>
      </c>
      <c r="J4755" s="2">
        <v>5.5390121E-2</v>
      </c>
      <c r="K4755" s="2">
        <v>7.5750000000000002</v>
      </c>
      <c r="L4755" s="2">
        <v>195.27680000000001</v>
      </c>
      <c r="M4755" s="2">
        <v>3.5</v>
      </c>
    </row>
    <row r="4756" spans="1:13" x14ac:dyDescent="0.3">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
      <c r="A4757" s="2" t="s">
        <v>10</v>
      </c>
      <c r="B4757" s="1">
        <v>4756</v>
      </c>
      <c r="C4757" s="2" t="s">
        <v>268</v>
      </c>
      <c r="D4757" s="2" t="s">
        <v>28</v>
      </c>
      <c r="E4757" s="2">
        <v>2022</v>
      </c>
      <c r="F4757" s="2" t="s">
        <v>20</v>
      </c>
      <c r="G4757" s="2" t="s">
        <v>21</v>
      </c>
      <c r="H4757" s="2" t="s">
        <v>15</v>
      </c>
      <c r="I4757" s="2" t="s">
        <v>22</v>
      </c>
      <c r="J4757" s="2">
        <v>0.15412025200000001</v>
      </c>
      <c r="K4757" s="2">
        <v>7.84</v>
      </c>
      <c r="L4757" s="2">
        <v>51.935000000000002</v>
      </c>
      <c r="M4757" s="2">
        <v>3.5</v>
      </c>
    </row>
    <row r="4758" spans="1:13" x14ac:dyDescent="0.3">
      <c r="A4758" s="1" t="s">
        <v>17</v>
      </c>
      <c r="B4758" s="2">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
      <c r="A4759" s="2" t="s">
        <v>10</v>
      </c>
      <c r="B4759" s="1">
        <v>4758</v>
      </c>
      <c r="C4759" s="2" t="s">
        <v>1255</v>
      </c>
      <c r="D4759" s="2" t="s">
        <v>24</v>
      </c>
      <c r="E4759" s="2">
        <v>2014</v>
      </c>
      <c r="F4759" s="2" t="s">
        <v>29</v>
      </c>
      <c r="G4759" s="2" t="s">
        <v>21</v>
      </c>
      <c r="H4759" s="2" t="s">
        <v>30</v>
      </c>
      <c r="I4759" s="2" t="s">
        <v>16</v>
      </c>
      <c r="J4759" s="2">
        <v>0</v>
      </c>
      <c r="K4759" s="2">
        <v>6.6349999999999998</v>
      </c>
      <c r="L4759" s="2">
        <v>39.750599999999999</v>
      </c>
      <c r="M4759" s="2">
        <v>3.5</v>
      </c>
    </row>
    <row r="4760" spans="1:13" x14ac:dyDescent="0.3">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
      <c r="A4761" s="2" t="s">
        <v>10</v>
      </c>
      <c r="B4761" s="2">
        <v>4760</v>
      </c>
      <c r="C4761" s="2" t="s">
        <v>1100</v>
      </c>
      <c r="D4761" s="2" t="s">
        <v>48</v>
      </c>
      <c r="E4761" s="2">
        <v>2017</v>
      </c>
      <c r="F4761" s="2" t="s">
        <v>50</v>
      </c>
      <c r="G4761" s="2" t="s">
        <v>34</v>
      </c>
      <c r="H4761" s="2" t="s">
        <v>26</v>
      </c>
      <c r="I4761" s="2" t="s">
        <v>16</v>
      </c>
      <c r="J4761" s="2">
        <v>7.6705947999999996E-2</v>
      </c>
      <c r="K4761" s="2">
        <v>11.8</v>
      </c>
      <c r="L4761" s="2">
        <v>34.755800000000001</v>
      </c>
      <c r="M4761" s="2">
        <v>3.5</v>
      </c>
    </row>
    <row r="4762" spans="1:13" x14ac:dyDescent="0.3">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
      <c r="A4763" s="2" t="s">
        <v>17</v>
      </c>
      <c r="B4763" s="1">
        <v>4762</v>
      </c>
      <c r="C4763" s="2" t="s">
        <v>238</v>
      </c>
      <c r="D4763" s="2" t="s">
        <v>19</v>
      </c>
      <c r="E4763" s="2">
        <v>2014</v>
      </c>
      <c r="F4763" s="2" t="s">
        <v>29</v>
      </c>
      <c r="G4763" s="2" t="s">
        <v>21</v>
      </c>
      <c r="H4763" s="2" t="s">
        <v>30</v>
      </c>
      <c r="I4763" s="2" t="s">
        <v>16</v>
      </c>
      <c r="J4763" s="2">
        <v>0</v>
      </c>
      <c r="K4763" s="2">
        <v>11.395</v>
      </c>
      <c r="L4763" s="2">
        <v>151.67080000000001</v>
      </c>
      <c r="M4763" s="2">
        <v>3.5</v>
      </c>
    </row>
    <row r="4764" spans="1:13" x14ac:dyDescent="0.3">
      <c r="A4764" s="1" t="s">
        <v>17</v>
      </c>
      <c r="B4764" s="2">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
      <c r="A4765" s="2" t="s">
        <v>17</v>
      </c>
      <c r="B4765" s="1">
        <v>4764</v>
      </c>
      <c r="C4765" s="2" t="s">
        <v>953</v>
      </c>
      <c r="D4765" s="2" t="s">
        <v>48</v>
      </c>
      <c r="E4765" s="2">
        <v>2016</v>
      </c>
      <c r="F4765" s="2" t="s">
        <v>25</v>
      </c>
      <c r="G4765" s="2" t="s">
        <v>14</v>
      </c>
      <c r="H4765" s="2" t="s">
        <v>26</v>
      </c>
      <c r="I4765" s="2" t="s">
        <v>16</v>
      </c>
      <c r="J4765" s="2">
        <v>4.5047439000000002E-2</v>
      </c>
      <c r="K4765" s="2">
        <v>16.75</v>
      </c>
      <c r="L4765" s="2">
        <v>186.4556</v>
      </c>
      <c r="M4765" s="2">
        <v>3.5</v>
      </c>
    </row>
    <row r="4766" spans="1:13" x14ac:dyDescent="0.3">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
      <c r="A4767" s="2" t="s">
        <v>17</v>
      </c>
      <c r="B4767" s="2">
        <v>4766</v>
      </c>
      <c r="C4767" s="2" t="s">
        <v>446</v>
      </c>
      <c r="D4767" s="2" t="s">
        <v>12</v>
      </c>
      <c r="E4767" s="2">
        <v>2016</v>
      </c>
      <c r="F4767" s="2" t="s">
        <v>25</v>
      </c>
      <c r="G4767" s="2" t="s">
        <v>14</v>
      </c>
      <c r="H4767" s="2" t="s">
        <v>26</v>
      </c>
      <c r="I4767" s="2" t="s">
        <v>16</v>
      </c>
      <c r="J4767" s="2">
        <v>0.173516063</v>
      </c>
      <c r="K4767" s="2">
        <v>11.5</v>
      </c>
      <c r="L4767" s="2">
        <v>128.1652</v>
      </c>
      <c r="M4767" s="2">
        <v>3.5</v>
      </c>
    </row>
    <row r="4768" spans="1:13" x14ac:dyDescent="0.3">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
      <c r="A4769" s="2" t="s">
        <v>17</v>
      </c>
      <c r="B4769" s="1">
        <v>4768</v>
      </c>
      <c r="C4769" s="2" t="s">
        <v>1288</v>
      </c>
      <c r="D4769" s="2" t="s">
        <v>61</v>
      </c>
      <c r="E4769" s="2">
        <v>2011</v>
      </c>
      <c r="F4769" s="2" t="s">
        <v>39</v>
      </c>
      <c r="G4769" s="2" t="s">
        <v>21</v>
      </c>
      <c r="H4769" s="2" t="s">
        <v>15</v>
      </c>
      <c r="I4769" s="2" t="s">
        <v>40</v>
      </c>
      <c r="J4769" s="2">
        <v>0.20529482700000001</v>
      </c>
      <c r="K4769" s="2">
        <v>4.6100000000000003</v>
      </c>
      <c r="L4769" s="2">
        <v>172.83959999999999</v>
      </c>
      <c r="M4769" s="2">
        <v>3.5</v>
      </c>
    </row>
    <row r="4770" spans="1:13" x14ac:dyDescent="0.3">
      <c r="A4770" s="1" t="s">
        <v>17</v>
      </c>
      <c r="B4770" s="2">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
      <c r="A4771" s="2" t="s">
        <v>17</v>
      </c>
      <c r="B4771" s="1">
        <v>4770</v>
      </c>
      <c r="C4771" s="2" t="s">
        <v>1517</v>
      </c>
      <c r="D4771" s="2" t="s">
        <v>67</v>
      </c>
      <c r="E4771" s="2">
        <v>2012</v>
      </c>
      <c r="F4771" s="2" t="s">
        <v>13</v>
      </c>
      <c r="G4771" s="2" t="s">
        <v>14</v>
      </c>
      <c r="H4771" s="2" t="s">
        <v>15</v>
      </c>
      <c r="I4771" s="2" t="s">
        <v>16</v>
      </c>
      <c r="J4771" s="2">
        <v>5.3553794000000002E-2</v>
      </c>
      <c r="K4771" s="2">
        <v>6.42</v>
      </c>
      <c r="L4771" s="2">
        <v>178.6002</v>
      </c>
      <c r="M4771" s="2">
        <v>3.5</v>
      </c>
    </row>
    <row r="4772" spans="1:13" x14ac:dyDescent="0.3">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
      <c r="A4773" s="2" t="s">
        <v>17</v>
      </c>
      <c r="B4773" s="2">
        <v>4772</v>
      </c>
      <c r="C4773" s="2" t="s">
        <v>1411</v>
      </c>
      <c r="D4773" s="2" t="s">
        <v>42</v>
      </c>
      <c r="E4773" s="2">
        <v>2012</v>
      </c>
      <c r="F4773" s="2" t="s">
        <v>13</v>
      </c>
      <c r="G4773" s="2" t="s">
        <v>14</v>
      </c>
      <c r="H4773" s="2" t="s">
        <v>15</v>
      </c>
      <c r="I4773" s="2" t="s">
        <v>16</v>
      </c>
      <c r="J4773" s="2">
        <v>3.5204318999999998E-2</v>
      </c>
      <c r="K4773" s="2">
        <v>15.35</v>
      </c>
      <c r="L4773" s="2">
        <v>122.873</v>
      </c>
      <c r="M4773" s="2">
        <v>3.5</v>
      </c>
    </row>
    <row r="4774" spans="1:13" x14ac:dyDescent="0.3">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
      <c r="A4775" s="2" t="s">
        <v>17</v>
      </c>
      <c r="B4775" s="1">
        <v>4774</v>
      </c>
      <c r="C4775" s="2" t="s">
        <v>440</v>
      </c>
      <c r="D4775" s="2" t="s">
        <v>64</v>
      </c>
      <c r="E4775" s="2">
        <v>2012</v>
      </c>
      <c r="F4775" s="2" t="s">
        <v>13</v>
      </c>
      <c r="G4775" s="2" t="s">
        <v>14</v>
      </c>
      <c r="H4775" s="2" t="s">
        <v>15</v>
      </c>
      <c r="I4775" s="2" t="s">
        <v>16</v>
      </c>
      <c r="J4775" s="2">
        <v>3.3997473E-2</v>
      </c>
      <c r="K4775" s="2">
        <v>18.5</v>
      </c>
      <c r="L4775" s="2">
        <v>129.92840000000001</v>
      </c>
      <c r="M4775" s="2">
        <v>3.5</v>
      </c>
    </row>
    <row r="4776" spans="1:13" x14ac:dyDescent="0.3">
      <c r="A4776" s="1" t="s">
        <v>17</v>
      </c>
      <c r="B4776" s="2">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
      <c r="A4777" s="2" t="s">
        <v>17</v>
      </c>
      <c r="B4777" s="1">
        <v>4776</v>
      </c>
      <c r="C4777" s="2" t="s">
        <v>540</v>
      </c>
      <c r="D4777" s="2" t="s">
        <v>32</v>
      </c>
      <c r="E4777" s="2">
        <v>2012</v>
      </c>
      <c r="F4777" s="2" t="s">
        <v>13</v>
      </c>
      <c r="G4777" s="2" t="s">
        <v>14</v>
      </c>
      <c r="H4777" s="2" t="s">
        <v>15</v>
      </c>
      <c r="I4777" s="2" t="s">
        <v>16</v>
      </c>
      <c r="J4777" s="2">
        <v>4.9155769000000002E-2</v>
      </c>
      <c r="K4777" s="2">
        <v>15</v>
      </c>
      <c r="L4777" s="2">
        <v>65.216800000000006</v>
      </c>
      <c r="M4777" s="2">
        <v>3.5</v>
      </c>
    </row>
    <row r="4778" spans="1:13" x14ac:dyDescent="0.3">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
      <c r="A4779" s="2" t="s">
        <v>10</v>
      </c>
      <c r="B4779" s="2">
        <v>4778</v>
      </c>
      <c r="C4779" s="2" t="s">
        <v>1487</v>
      </c>
      <c r="D4779" s="2" t="s">
        <v>24</v>
      </c>
      <c r="E4779" s="2">
        <v>2012</v>
      </c>
      <c r="F4779" s="2" t="s">
        <v>13</v>
      </c>
      <c r="G4779" s="2" t="s">
        <v>14</v>
      </c>
      <c r="H4779" s="2" t="s">
        <v>15</v>
      </c>
      <c r="I4779" s="2" t="s">
        <v>16</v>
      </c>
      <c r="J4779" s="2">
        <v>6.6279831999999997E-2</v>
      </c>
      <c r="K4779" s="2">
        <v>15.15</v>
      </c>
      <c r="L4779" s="2">
        <v>147.876</v>
      </c>
      <c r="M4779" s="2">
        <v>3.5</v>
      </c>
    </row>
    <row r="4780" spans="1:13" x14ac:dyDescent="0.3">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
      <c r="A4781" s="2" t="s">
        <v>10</v>
      </c>
      <c r="B4781" s="1">
        <v>4780</v>
      </c>
      <c r="C4781" s="2" t="s">
        <v>956</v>
      </c>
      <c r="D4781" s="2" t="s">
        <v>12</v>
      </c>
      <c r="E4781" s="2">
        <v>2012</v>
      </c>
      <c r="F4781" s="2" t="s">
        <v>13</v>
      </c>
      <c r="G4781" s="2" t="s">
        <v>14</v>
      </c>
      <c r="H4781" s="2" t="s">
        <v>15</v>
      </c>
      <c r="I4781" s="2" t="s">
        <v>16</v>
      </c>
      <c r="J4781" s="2">
        <v>0.159968994</v>
      </c>
      <c r="K4781" s="2">
        <v>13.5</v>
      </c>
      <c r="L4781" s="2">
        <v>147.61019999999999</v>
      </c>
      <c r="M4781" s="2">
        <v>3.5</v>
      </c>
    </row>
    <row r="4782" spans="1:13" x14ac:dyDescent="0.3">
      <c r="A4782" s="1" t="s">
        <v>10</v>
      </c>
      <c r="B4782" s="2">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
      <c r="A4783" s="2" t="s">
        <v>10</v>
      </c>
      <c r="B4783" s="1">
        <v>4782</v>
      </c>
      <c r="C4783" s="2" t="s">
        <v>1572</v>
      </c>
      <c r="D4783" s="2" t="s">
        <v>48</v>
      </c>
      <c r="E4783" s="2">
        <v>2012</v>
      </c>
      <c r="F4783" s="2" t="s">
        <v>13</v>
      </c>
      <c r="G4783" s="2" t="s">
        <v>14</v>
      </c>
      <c r="H4783" s="2" t="s">
        <v>15</v>
      </c>
      <c r="I4783" s="2" t="s">
        <v>16</v>
      </c>
      <c r="J4783" s="2">
        <v>3.4043503000000003E-2</v>
      </c>
      <c r="K4783" s="2">
        <v>7.81</v>
      </c>
      <c r="L4783" s="2">
        <v>168.7158</v>
      </c>
      <c r="M4783" s="2">
        <v>3.5</v>
      </c>
    </row>
    <row r="4784" spans="1:13" x14ac:dyDescent="0.3">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
      <c r="A4785" s="2" t="s">
        <v>17</v>
      </c>
      <c r="B4785" s="2">
        <v>4784</v>
      </c>
      <c r="C4785" s="2" t="s">
        <v>506</v>
      </c>
      <c r="D4785" s="2" t="s">
        <v>24</v>
      </c>
      <c r="E4785" s="2">
        <v>2018</v>
      </c>
      <c r="F4785" s="2" t="s">
        <v>138</v>
      </c>
      <c r="G4785" s="2" t="s">
        <v>14</v>
      </c>
      <c r="H4785" s="2" t="s">
        <v>26</v>
      </c>
      <c r="I4785" s="2" t="s">
        <v>40</v>
      </c>
      <c r="J4785" s="2">
        <v>1.2865901000000001E-2</v>
      </c>
      <c r="K4785" s="2"/>
      <c r="L4785" s="2">
        <v>59.3536</v>
      </c>
      <c r="M4785" s="2">
        <v>3.5</v>
      </c>
    </row>
    <row r="4786" spans="1:13" x14ac:dyDescent="0.3">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
      <c r="A4787" s="2" t="s">
        <v>10</v>
      </c>
      <c r="B4787" s="1">
        <v>4786</v>
      </c>
      <c r="C4787" s="2" t="s">
        <v>885</v>
      </c>
      <c r="D4787" s="2" t="s">
        <v>54</v>
      </c>
      <c r="E4787" s="2">
        <v>2018</v>
      </c>
      <c r="F4787" s="2" t="s">
        <v>138</v>
      </c>
      <c r="G4787" s="2" t="s">
        <v>14</v>
      </c>
      <c r="H4787" s="2" t="s">
        <v>26</v>
      </c>
      <c r="I4787" s="2" t="s">
        <v>40</v>
      </c>
      <c r="J4787" s="2">
        <v>0</v>
      </c>
      <c r="K4787" s="2"/>
      <c r="L4787" s="2">
        <v>98.2042</v>
      </c>
      <c r="M4787" s="2">
        <v>3.5</v>
      </c>
    </row>
    <row r="4788" spans="1:13" x14ac:dyDescent="0.3">
      <c r="A4788" s="1" t="s">
        <v>10</v>
      </c>
      <c r="B4788" s="2">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
      <c r="A4789" s="2" t="s">
        <v>17</v>
      </c>
      <c r="B4789" s="1">
        <v>4788</v>
      </c>
      <c r="C4789" s="2" t="s">
        <v>531</v>
      </c>
      <c r="D4789" s="2" t="s">
        <v>95</v>
      </c>
      <c r="E4789" s="2">
        <v>2016</v>
      </c>
      <c r="F4789" s="2" t="s">
        <v>25</v>
      </c>
      <c r="G4789" s="2" t="s">
        <v>14</v>
      </c>
      <c r="H4789" s="2" t="s">
        <v>26</v>
      </c>
      <c r="I4789" s="2" t="s">
        <v>16</v>
      </c>
      <c r="J4789" s="2">
        <v>0.17621566499999999</v>
      </c>
      <c r="K4789" s="2">
        <v>11.1</v>
      </c>
      <c r="L4789" s="2">
        <v>158.8604</v>
      </c>
      <c r="M4789" s="2">
        <v>3.5</v>
      </c>
    </row>
    <row r="4790" spans="1:13" x14ac:dyDescent="0.3">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
      <c r="A4791" s="2" t="s">
        <v>17</v>
      </c>
      <c r="B4791" s="2">
        <v>4790</v>
      </c>
      <c r="C4791" s="2" t="s">
        <v>293</v>
      </c>
      <c r="D4791" s="2" t="s">
        <v>12</v>
      </c>
      <c r="E4791" s="2">
        <v>2016</v>
      </c>
      <c r="F4791" s="2" t="s">
        <v>25</v>
      </c>
      <c r="G4791" s="2" t="s">
        <v>14</v>
      </c>
      <c r="H4791" s="2" t="s">
        <v>26</v>
      </c>
      <c r="I4791" s="2" t="s">
        <v>16</v>
      </c>
      <c r="J4791" s="2">
        <v>3.8729056999999997E-2</v>
      </c>
      <c r="K4791" s="2">
        <v>8.1850000000000005</v>
      </c>
      <c r="L4791" s="2">
        <v>117.1808</v>
      </c>
      <c r="M4791" s="2">
        <v>3.5</v>
      </c>
    </row>
    <row r="4792" spans="1:13" x14ac:dyDescent="0.3">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
      <c r="A4793" s="2" t="s">
        <v>17</v>
      </c>
      <c r="B4793" s="1">
        <v>4792</v>
      </c>
      <c r="C4793" s="2" t="s">
        <v>60</v>
      </c>
      <c r="D4793" s="2" t="s">
        <v>61</v>
      </c>
      <c r="E4793" s="2">
        <v>2016</v>
      </c>
      <c r="F4793" s="2" t="s">
        <v>25</v>
      </c>
      <c r="G4793" s="2" t="s">
        <v>14</v>
      </c>
      <c r="H4793" s="2" t="s">
        <v>26</v>
      </c>
      <c r="I4793" s="2" t="s">
        <v>16</v>
      </c>
      <c r="J4793" s="2">
        <v>1.6826747999999999E-2</v>
      </c>
      <c r="K4793" s="2">
        <v>12.1</v>
      </c>
      <c r="L4793" s="2">
        <v>179.166</v>
      </c>
      <c r="M4793" s="2">
        <v>3.5</v>
      </c>
    </row>
    <row r="4794" spans="1:13" x14ac:dyDescent="0.3">
      <c r="A4794" s="1" t="s">
        <v>17</v>
      </c>
      <c r="B4794" s="2">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
      <c r="A4795" s="2" t="s">
        <v>17</v>
      </c>
      <c r="B4795" s="1">
        <v>4794</v>
      </c>
      <c r="C4795" s="2" t="s">
        <v>754</v>
      </c>
      <c r="D4795" s="2" t="s">
        <v>64</v>
      </c>
      <c r="E4795" s="2">
        <v>2016</v>
      </c>
      <c r="F4795" s="2" t="s">
        <v>25</v>
      </c>
      <c r="G4795" s="2" t="s">
        <v>14</v>
      </c>
      <c r="H4795" s="2" t="s">
        <v>26</v>
      </c>
      <c r="I4795" s="2" t="s">
        <v>16</v>
      </c>
      <c r="J4795" s="2">
        <v>3.1338558000000002E-2</v>
      </c>
      <c r="K4795" s="2">
        <v>13.85</v>
      </c>
      <c r="L4795" s="2">
        <v>41.048000000000002</v>
      </c>
      <c r="M4795" s="2">
        <v>3.5</v>
      </c>
    </row>
    <row r="4796" spans="1:13" x14ac:dyDescent="0.3">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
      <c r="A4797" s="2" t="s">
        <v>10</v>
      </c>
      <c r="B4797" s="2">
        <v>4796</v>
      </c>
      <c r="C4797" s="2" t="s">
        <v>135</v>
      </c>
      <c r="D4797" s="2" t="s">
        <v>95</v>
      </c>
      <c r="E4797" s="2">
        <v>2016</v>
      </c>
      <c r="F4797" s="2" t="s">
        <v>25</v>
      </c>
      <c r="G4797" s="2" t="s">
        <v>14</v>
      </c>
      <c r="H4797" s="2" t="s">
        <v>26</v>
      </c>
      <c r="I4797" s="2" t="s">
        <v>16</v>
      </c>
      <c r="J4797" s="2">
        <v>0</v>
      </c>
      <c r="K4797" s="2">
        <v>12.35</v>
      </c>
      <c r="L4797" s="2">
        <v>76.232799999999997</v>
      </c>
      <c r="M4797" s="2">
        <v>3.5</v>
      </c>
    </row>
    <row r="4798" spans="1:13" x14ac:dyDescent="0.3">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
      <c r="A4799" s="2" t="s">
        <v>10</v>
      </c>
      <c r="B4799" s="1">
        <v>4798</v>
      </c>
      <c r="C4799" s="2" t="s">
        <v>155</v>
      </c>
      <c r="D4799" s="2" t="s">
        <v>28</v>
      </c>
      <c r="E4799" s="2">
        <v>2016</v>
      </c>
      <c r="F4799" s="2" t="s">
        <v>25</v>
      </c>
      <c r="G4799" s="2" t="s">
        <v>14</v>
      </c>
      <c r="H4799" s="2" t="s">
        <v>26</v>
      </c>
      <c r="I4799" s="2" t="s">
        <v>16</v>
      </c>
      <c r="J4799" s="2">
        <v>0.10408337600000001</v>
      </c>
      <c r="K4799" s="2">
        <v>20</v>
      </c>
      <c r="L4799" s="2">
        <v>107.4622</v>
      </c>
      <c r="M4799" s="2">
        <v>3.5</v>
      </c>
    </row>
    <row r="4800" spans="1:13" x14ac:dyDescent="0.3">
      <c r="A4800" s="1" t="s">
        <v>10</v>
      </c>
      <c r="B4800" s="2">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
      <c r="A4801" s="2" t="s">
        <v>10</v>
      </c>
      <c r="B4801" s="1">
        <v>4800</v>
      </c>
      <c r="C4801" s="2" t="s">
        <v>862</v>
      </c>
      <c r="D4801" s="2" t="s">
        <v>24</v>
      </c>
      <c r="E4801" s="2">
        <v>2016</v>
      </c>
      <c r="F4801" s="2" t="s">
        <v>25</v>
      </c>
      <c r="G4801" s="2" t="s">
        <v>14</v>
      </c>
      <c r="H4801" s="2" t="s">
        <v>26</v>
      </c>
      <c r="I4801" s="2" t="s">
        <v>16</v>
      </c>
      <c r="J4801" s="2">
        <v>6.2700289000000006E-2</v>
      </c>
      <c r="K4801" s="2">
        <v>12.6</v>
      </c>
      <c r="L4801" s="2">
        <v>102.199</v>
      </c>
      <c r="M4801" s="2">
        <v>3.5</v>
      </c>
    </row>
    <row r="4802" spans="1:13" x14ac:dyDescent="0.3">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
      <c r="A4803" s="2" t="s">
        <v>10</v>
      </c>
      <c r="B4803" s="2">
        <v>4802</v>
      </c>
      <c r="C4803" s="2" t="s">
        <v>1140</v>
      </c>
      <c r="D4803" s="2" t="s">
        <v>12</v>
      </c>
      <c r="E4803" s="2">
        <v>2016</v>
      </c>
      <c r="F4803" s="2" t="s">
        <v>25</v>
      </c>
      <c r="G4803" s="2" t="s">
        <v>14</v>
      </c>
      <c r="H4803" s="2" t="s">
        <v>26</v>
      </c>
      <c r="I4803" s="2" t="s">
        <v>16</v>
      </c>
      <c r="J4803" s="2">
        <v>2.1969895999999999E-2</v>
      </c>
      <c r="K4803" s="2">
        <v>12.6</v>
      </c>
      <c r="L4803" s="2">
        <v>248.60919999999999</v>
      </c>
      <c r="M4803" s="2">
        <v>3.5</v>
      </c>
    </row>
    <row r="4804" spans="1:13" x14ac:dyDescent="0.3">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
      <c r="A4805" s="2" t="s">
        <v>17</v>
      </c>
      <c r="B4805" s="1">
        <v>4804</v>
      </c>
      <c r="C4805" s="2" t="s">
        <v>1079</v>
      </c>
      <c r="D4805" s="2" t="s">
        <v>12</v>
      </c>
      <c r="E4805" s="2">
        <v>2015</v>
      </c>
      <c r="F4805" s="2" t="s">
        <v>33</v>
      </c>
      <c r="G4805" s="2" t="s">
        <v>34</v>
      </c>
      <c r="H4805" s="2" t="s">
        <v>15</v>
      </c>
      <c r="I4805" s="2" t="s">
        <v>16</v>
      </c>
      <c r="J4805" s="2">
        <v>8.8888290999999994E-2</v>
      </c>
      <c r="K4805" s="2">
        <v>7.7850000000000001</v>
      </c>
      <c r="L4805" s="2">
        <v>64.751000000000005</v>
      </c>
      <c r="M4805" s="2">
        <v>3.5</v>
      </c>
    </row>
    <row r="4806" spans="1:13" x14ac:dyDescent="0.3">
      <c r="A4806" s="1" t="s">
        <v>17</v>
      </c>
      <c r="B4806" s="2">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
      <c r="A4807" s="2" t="s">
        <v>17</v>
      </c>
      <c r="B4807" s="1">
        <v>4806</v>
      </c>
      <c r="C4807" s="2" t="s">
        <v>1080</v>
      </c>
      <c r="D4807" s="2" t="s">
        <v>12</v>
      </c>
      <c r="E4807" s="2">
        <v>2015</v>
      </c>
      <c r="F4807" s="2" t="s">
        <v>33</v>
      </c>
      <c r="G4807" s="2" t="s">
        <v>34</v>
      </c>
      <c r="H4807" s="2" t="s">
        <v>15</v>
      </c>
      <c r="I4807" s="2" t="s">
        <v>16</v>
      </c>
      <c r="J4807" s="2">
        <v>0.12829573</v>
      </c>
      <c r="K4807" s="2">
        <v>8.1</v>
      </c>
      <c r="L4807" s="2">
        <v>210.49019999999999</v>
      </c>
      <c r="M4807" s="2">
        <v>3.5</v>
      </c>
    </row>
    <row r="4808" spans="1:13" x14ac:dyDescent="0.3">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
      <c r="A4809" s="2" t="s">
        <v>17</v>
      </c>
      <c r="B4809" s="2">
        <v>4808</v>
      </c>
      <c r="C4809" s="2" t="s">
        <v>1236</v>
      </c>
      <c r="D4809" s="2" t="s">
        <v>12</v>
      </c>
      <c r="E4809" s="2">
        <v>2015</v>
      </c>
      <c r="F4809" s="2" t="s">
        <v>33</v>
      </c>
      <c r="G4809" s="2" t="s">
        <v>34</v>
      </c>
      <c r="H4809" s="2" t="s">
        <v>15</v>
      </c>
      <c r="I4809" s="2" t="s">
        <v>16</v>
      </c>
      <c r="J4809" s="2">
        <v>7.3029340999999998E-2</v>
      </c>
      <c r="K4809" s="2">
        <v>11.5</v>
      </c>
      <c r="L4809" s="2">
        <v>187.953</v>
      </c>
      <c r="M4809" s="2">
        <v>3.5</v>
      </c>
    </row>
    <row r="4810" spans="1:13" x14ac:dyDescent="0.3">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
      <c r="A4811" s="2" t="s">
        <v>17</v>
      </c>
      <c r="B4811" s="1">
        <v>4810</v>
      </c>
      <c r="C4811" s="2" t="s">
        <v>1397</v>
      </c>
      <c r="D4811" s="2" t="s">
        <v>32</v>
      </c>
      <c r="E4811" s="2">
        <v>2015</v>
      </c>
      <c r="F4811" s="2" t="s">
        <v>33</v>
      </c>
      <c r="G4811" s="2" t="s">
        <v>34</v>
      </c>
      <c r="H4811" s="2" t="s">
        <v>26</v>
      </c>
      <c r="I4811" s="2" t="s">
        <v>16</v>
      </c>
      <c r="J4811" s="2">
        <v>3.3447756000000002E-2</v>
      </c>
      <c r="K4811" s="2">
        <v>16.2</v>
      </c>
      <c r="L4811" s="2">
        <v>73.9696</v>
      </c>
      <c r="M4811" s="2">
        <v>3.5</v>
      </c>
    </row>
    <row r="4812" spans="1:13" x14ac:dyDescent="0.3">
      <c r="A4812" s="1" t="s">
        <v>17</v>
      </c>
      <c r="B4812" s="2">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
      <c r="A4813" s="2" t="s">
        <v>17</v>
      </c>
      <c r="B4813" s="1">
        <v>4812</v>
      </c>
      <c r="C4813" s="2" t="s">
        <v>842</v>
      </c>
      <c r="D4813" s="2" t="s">
        <v>57</v>
      </c>
      <c r="E4813" s="2">
        <v>2020</v>
      </c>
      <c r="F4813" s="2" t="s">
        <v>37</v>
      </c>
      <c r="G4813" s="2" t="s">
        <v>34</v>
      </c>
      <c r="H4813" s="2" t="s">
        <v>26</v>
      </c>
      <c r="I4813" s="2" t="s">
        <v>16</v>
      </c>
      <c r="J4813" s="2">
        <v>0.11184963000000001</v>
      </c>
      <c r="K4813" s="2">
        <v>9.3000000000000007</v>
      </c>
      <c r="L4813" s="2">
        <v>64.682599999999994</v>
      </c>
      <c r="M4813" s="2">
        <v>3.5</v>
      </c>
    </row>
    <row r="4814" spans="1:13" x14ac:dyDescent="0.3">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
      <c r="A4815" s="2" t="s">
        <v>17</v>
      </c>
      <c r="B4815" s="2">
        <v>4814</v>
      </c>
      <c r="C4815" s="2" t="s">
        <v>844</v>
      </c>
      <c r="D4815" s="2" t="s">
        <v>28</v>
      </c>
      <c r="E4815" s="2">
        <v>2020</v>
      </c>
      <c r="F4815" s="2" t="s">
        <v>37</v>
      </c>
      <c r="G4815" s="2" t="s">
        <v>34</v>
      </c>
      <c r="H4815" s="2" t="s">
        <v>26</v>
      </c>
      <c r="I4815" s="2" t="s">
        <v>16</v>
      </c>
      <c r="J4815" s="2">
        <v>2.7323500000000001E-2</v>
      </c>
      <c r="K4815" s="2">
        <v>7.55</v>
      </c>
      <c r="L4815" s="2">
        <v>151.934</v>
      </c>
      <c r="M4815" s="2">
        <v>3.5</v>
      </c>
    </row>
    <row r="4816" spans="1:13" x14ac:dyDescent="0.3">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
      <c r="A4817" s="2" t="s">
        <v>17</v>
      </c>
      <c r="B4817" s="1">
        <v>4816</v>
      </c>
      <c r="C4817" s="2" t="s">
        <v>209</v>
      </c>
      <c r="D4817" s="2" t="s">
        <v>12</v>
      </c>
      <c r="E4817" s="2">
        <v>2020</v>
      </c>
      <c r="F4817" s="2" t="s">
        <v>37</v>
      </c>
      <c r="G4817" s="2" t="s">
        <v>34</v>
      </c>
      <c r="H4817" s="2" t="s">
        <v>26</v>
      </c>
      <c r="I4817" s="2" t="s">
        <v>16</v>
      </c>
      <c r="J4817" s="2">
        <v>9.7280981000000002E-2</v>
      </c>
      <c r="K4817" s="2">
        <v>19.100000000000001</v>
      </c>
      <c r="L4817" s="2">
        <v>232.69579999999999</v>
      </c>
      <c r="M4817" s="2">
        <v>3.5</v>
      </c>
    </row>
    <row r="4818" spans="1:13" x14ac:dyDescent="0.3">
      <c r="A4818" s="1" t="s">
        <v>17</v>
      </c>
      <c r="B4818" s="2">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
      <c r="A4819" s="2" t="s">
        <v>17</v>
      </c>
      <c r="B4819" s="1">
        <v>4818</v>
      </c>
      <c r="C4819" s="2" t="s">
        <v>377</v>
      </c>
      <c r="D4819" s="2" t="s">
        <v>19</v>
      </c>
      <c r="E4819" s="2">
        <v>2020</v>
      </c>
      <c r="F4819" s="2" t="s">
        <v>37</v>
      </c>
      <c r="G4819" s="2" t="s">
        <v>34</v>
      </c>
      <c r="H4819" s="2" t="s">
        <v>26</v>
      </c>
      <c r="I4819" s="2" t="s">
        <v>16</v>
      </c>
      <c r="J4819" s="2">
        <v>5.0335828999999999E-2</v>
      </c>
      <c r="K4819" s="2">
        <v>8.76</v>
      </c>
      <c r="L4819" s="2">
        <v>126.2336</v>
      </c>
      <c r="M4819" s="2">
        <v>3.5</v>
      </c>
    </row>
    <row r="4820" spans="1:13" x14ac:dyDescent="0.3">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
      <c r="A4821" s="2" t="s">
        <v>17</v>
      </c>
      <c r="B4821" s="2">
        <v>4820</v>
      </c>
      <c r="C4821" s="2" t="s">
        <v>821</v>
      </c>
      <c r="D4821" s="2" t="s">
        <v>42</v>
      </c>
      <c r="E4821" s="2">
        <v>2020</v>
      </c>
      <c r="F4821" s="2" t="s">
        <v>37</v>
      </c>
      <c r="G4821" s="2" t="s">
        <v>34</v>
      </c>
      <c r="H4821" s="2" t="s">
        <v>26</v>
      </c>
      <c r="I4821" s="2" t="s">
        <v>16</v>
      </c>
      <c r="J4821" s="2">
        <v>9.0806456999999993E-2</v>
      </c>
      <c r="K4821" s="2">
        <v>6.5250000000000004</v>
      </c>
      <c r="L4821" s="2">
        <v>86.488200000000006</v>
      </c>
      <c r="M4821" s="2">
        <v>3.5</v>
      </c>
    </row>
    <row r="4822" spans="1:13" x14ac:dyDescent="0.3">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
      <c r="A4823" s="2" t="s">
        <v>17</v>
      </c>
      <c r="B4823" s="1">
        <v>4822</v>
      </c>
      <c r="C4823" s="2" t="s">
        <v>1171</v>
      </c>
      <c r="D4823" s="2" t="s">
        <v>42</v>
      </c>
      <c r="E4823" s="2">
        <v>2020</v>
      </c>
      <c r="F4823" s="2" t="s">
        <v>37</v>
      </c>
      <c r="G4823" s="2" t="s">
        <v>34</v>
      </c>
      <c r="H4823" s="2" t="s">
        <v>30</v>
      </c>
      <c r="I4823" s="2" t="s">
        <v>16</v>
      </c>
      <c r="J4823" s="2">
        <v>5.0625181999999998E-2</v>
      </c>
      <c r="K4823" s="2">
        <v>16.2</v>
      </c>
      <c r="L4823" s="2">
        <v>193.11619999999999</v>
      </c>
      <c r="M4823" s="2">
        <v>3.5</v>
      </c>
    </row>
    <row r="4824" spans="1:13" x14ac:dyDescent="0.3">
      <c r="A4824" s="1" t="s">
        <v>17</v>
      </c>
      <c r="B4824" s="2">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
      <c r="A4825" s="2" t="s">
        <v>17</v>
      </c>
      <c r="B4825" s="1">
        <v>4824</v>
      </c>
      <c r="C4825" s="2" t="s">
        <v>178</v>
      </c>
      <c r="D4825" s="2" t="s">
        <v>48</v>
      </c>
      <c r="E4825" s="2">
        <v>2020</v>
      </c>
      <c r="F4825" s="2" t="s">
        <v>37</v>
      </c>
      <c r="G4825" s="2" t="s">
        <v>34</v>
      </c>
      <c r="H4825" s="2" t="s">
        <v>30</v>
      </c>
      <c r="I4825" s="2" t="s">
        <v>16</v>
      </c>
      <c r="J4825" s="2">
        <v>5.2471995E-2</v>
      </c>
      <c r="K4825" s="2">
        <v>17.850000000000001</v>
      </c>
      <c r="L4825" s="2">
        <v>123.7072</v>
      </c>
      <c r="M4825" s="2">
        <v>3.5</v>
      </c>
    </row>
    <row r="4826" spans="1:13" x14ac:dyDescent="0.3">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
      <c r="A4827" s="2" t="s">
        <v>10</v>
      </c>
      <c r="B4827" s="2">
        <v>4826</v>
      </c>
      <c r="C4827" s="2" t="s">
        <v>271</v>
      </c>
      <c r="D4827" s="2" t="s">
        <v>12</v>
      </c>
      <c r="E4827" s="2">
        <v>2015</v>
      </c>
      <c r="F4827" s="2" t="s">
        <v>33</v>
      </c>
      <c r="G4827" s="2" t="s">
        <v>34</v>
      </c>
      <c r="H4827" s="2" t="s">
        <v>30</v>
      </c>
      <c r="I4827" s="2" t="s">
        <v>16</v>
      </c>
      <c r="J4827" s="2">
        <v>4.6866330999999997E-2</v>
      </c>
      <c r="K4827" s="2">
        <v>8.77</v>
      </c>
      <c r="L4827" s="2">
        <v>170.54220000000001</v>
      </c>
      <c r="M4827" s="2">
        <v>3.5</v>
      </c>
    </row>
    <row r="4828" spans="1:13" x14ac:dyDescent="0.3">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
      <c r="A4829" s="2" t="s">
        <v>10</v>
      </c>
      <c r="B4829" s="1">
        <v>4828</v>
      </c>
      <c r="C4829" s="2" t="s">
        <v>133</v>
      </c>
      <c r="D4829" s="2" t="s">
        <v>48</v>
      </c>
      <c r="E4829" s="2">
        <v>2015</v>
      </c>
      <c r="F4829" s="2" t="s">
        <v>33</v>
      </c>
      <c r="G4829" s="2" t="s">
        <v>34</v>
      </c>
      <c r="H4829" s="2" t="s">
        <v>30</v>
      </c>
      <c r="I4829" s="2" t="s">
        <v>16</v>
      </c>
      <c r="J4829" s="2">
        <v>5.8234621E-2</v>
      </c>
      <c r="K4829" s="2">
        <v>12.3</v>
      </c>
      <c r="L4829" s="2">
        <v>58.7562</v>
      </c>
      <c r="M4829" s="2">
        <v>3.5</v>
      </c>
    </row>
    <row r="4830" spans="1:13" x14ac:dyDescent="0.3">
      <c r="A4830" s="1" t="s">
        <v>10</v>
      </c>
      <c r="B4830" s="2">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
      <c r="A4831" s="2" t="s">
        <v>10</v>
      </c>
      <c r="B4831" s="1">
        <v>4830</v>
      </c>
      <c r="C4831" s="2" t="s">
        <v>1437</v>
      </c>
      <c r="D4831" s="2" t="s">
        <v>159</v>
      </c>
      <c r="E4831" s="2">
        <v>2015</v>
      </c>
      <c r="F4831" s="2" t="s">
        <v>33</v>
      </c>
      <c r="G4831" s="2" t="s">
        <v>34</v>
      </c>
      <c r="H4831" s="2" t="s">
        <v>30</v>
      </c>
      <c r="I4831" s="2" t="s">
        <v>16</v>
      </c>
      <c r="J4831" s="2">
        <v>4.3989428999999997E-2</v>
      </c>
      <c r="K4831" s="2">
        <v>7.06</v>
      </c>
      <c r="L4831" s="2">
        <v>60.290399999999998</v>
      </c>
      <c r="M4831" s="2">
        <v>3.5</v>
      </c>
    </row>
    <row r="4832" spans="1:13" x14ac:dyDescent="0.3">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
      <c r="A4833" s="2" t="s">
        <v>10</v>
      </c>
      <c r="B4833" s="2">
        <v>4832</v>
      </c>
      <c r="C4833" s="2" t="s">
        <v>89</v>
      </c>
      <c r="D4833" s="2" t="s">
        <v>74</v>
      </c>
      <c r="E4833" s="2">
        <v>2020</v>
      </c>
      <c r="F4833" s="2" t="s">
        <v>37</v>
      </c>
      <c r="G4833" s="2" t="s">
        <v>34</v>
      </c>
      <c r="H4833" s="2" t="s">
        <v>30</v>
      </c>
      <c r="I4833" s="2" t="s">
        <v>16</v>
      </c>
      <c r="J4833" s="2">
        <v>6.3684144999999998E-2</v>
      </c>
      <c r="K4833" s="2">
        <v>20.75</v>
      </c>
      <c r="L4833" s="2">
        <v>151.76820000000001</v>
      </c>
      <c r="M4833" s="2">
        <v>3.5</v>
      </c>
    </row>
    <row r="4834" spans="1:13" x14ac:dyDescent="0.3">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
      <c r="A4835" s="2" t="s">
        <v>10</v>
      </c>
      <c r="B4835" s="1">
        <v>4834</v>
      </c>
      <c r="C4835" s="2" t="s">
        <v>1494</v>
      </c>
      <c r="D4835" s="2" t="s">
        <v>24</v>
      </c>
      <c r="E4835" s="2">
        <v>2020</v>
      </c>
      <c r="F4835" s="2" t="s">
        <v>37</v>
      </c>
      <c r="G4835" s="2" t="s">
        <v>34</v>
      </c>
      <c r="H4835" s="2" t="s">
        <v>30</v>
      </c>
      <c r="I4835" s="2" t="s">
        <v>16</v>
      </c>
      <c r="J4835" s="2">
        <v>7.1091590999999996E-2</v>
      </c>
      <c r="K4835" s="2">
        <v>18.7</v>
      </c>
      <c r="L4835" s="2">
        <v>228.601</v>
      </c>
      <c r="M4835" s="2">
        <v>3.5</v>
      </c>
    </row>
    <row r="4836" spans="1:13" x14ac:dyDescent="0.3">
      <c r="A4836" s="1" t="s">
        <v>10</v>
      </c>
      <c r="B4836" s="2">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
      <c r="A4837" s="2" t="s">
        <v>10</v>
      </c>
      <c r="B4837" s="1">
        <v>4836</v>
      </c>
      <c r="C4837" s="2" t="s">
        <v>599</v>
      </c>
      <c r="D4837" s="2" t="s">
        <v>54</v>
      </c>
      <c r="E4837" s="2">
        <v>2020</v>
      </c>
      <c r="F4837" s="2" t="s">
        <v>37</v>
      </c>
      <c r="G4837" s="2" t="s">
        <v>34</v>
      </c>
      <c r="H4837" s="2" t="s">
        <v>15</v>
      </c>
      <c r="I4837" s="2" t="s">
        <v>16</v>
      </c>
      <c r="J4837" s="2">
        <v>5.4861393000000001E-2</v>
      </c>
      <c r="K4837" s="2">
        <v>11.3</v>
      </c>
      <c r="L4837" s="2">
        <v>96.909400000000005</v>
      </c>
      <c r="M4837" s="2">
        <v>3.5</v>
      </c>
    </row>
    <row r="4838" spans="1:13" x14ac:dyDescent="0.3">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
      <c r="A4839" s="2" t="s">
        <v>10</v>
      </c>
      <c r="B4839" s="2">
        <v>4838</v>
      </c>
      <c r="C4839" s="2" t="s">
        <v>1361</v>
      </c>
      <c r="D4839" s="2" t="s">
        <v>24</v>
      </c>
      <c r="E4839" s="2">
        <v>2015</v>
      </c>
      <c r="F4839" s="2" t="s">
        <v>33</v>
      </c>
      <c r="G4839" s="2" t="s">
        <v>34</v>
      </c>
      <c r="H4839" s="2" t="s">
        <v>15</v>
      </c>
      <c r="I4839" s="2" t="s">
        <v>16</v>
      </c>
      <c r="J4839" s="2">
        <v>5.7944375999999999E-2</v>
      </c>
      <c r="K4839" s="2">
        <v>8.9849999999999994</v>
      </c>
      <c r="L4839" s="2">
        <v>131.53100000000001</v>
      </c>
      <c r="M4839" s="2">
        <v>3.5</v>
      </c>
    </row>
    <row r="4840" spans="1:13" x14ac:dyDescent="0.3">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
      <c r="A4841" s="2" t="s">
        <v>17</v>
      </c>
      <c r="B4841" s="1">
        <v>4840</v>
      </c>
      <c r="C4841" s="2" t="s">
        <v>1389</v>
      </c>
      <c r="D4841" s="2" t="s">
        <v>95</v>
      </c>
      <c r="E4841" s="2">
        <v>2017</v>
      </c>
      <c r="F4841" s="2" t="s">
        <v>50</v>
      </c>
      <c r="G4841" s="2" t="s">
        <v>34</v>
      </c>
      <c r="H4841" s="2" t="s">
        <v>26</v>
      </c>
      <c r="I4841" s="2" t="s">
        <v>16</v>
      </c>
      <c r="J4841" s="2">
        <v>2.3730384E-2</v>
      </c>
      <c r="K4841" s="2">
        <v>14</v>
      </c>
      <c r="L4841" s="2">
        <v>104.33320000000001</v>
      </c>
      <c r="M4841" s="2">
        <v>3.5</v>
      </c>
    </row>
    <row r="4842" spans="1:13" x14ac:dyDescent="0.3">
      <c r="A4842" s="1" t="s">
        <v>17</v>
      </c>
      <c r="B4842" s="2">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
      <c r="A4843" s="2" t="s">
        <v>17</v>
      </c>
      <c r="B4843" s="1">
        <v>4842</v>
      </c>
      <c r="C4843" s="2" t="s">
        <v>372</v>
      </c>
      <c r="D4843" s="2" t="s">
        <v>24</v>
      </c>
      <c r="E4843" s="2">
        <v>2017</v>
      </c>
      <c r="F4843" s="2" t="s">
        <v>50</v>
      </c>
      <c r="G4843" s="2" t="s">
        <v>34</v>
      </c>
      <c r="H4843" s="2" t="s">
        <v>26</v>
      </c>
      <c r="I4843" s="2" t="s">
        <v>16</v>
      </c>
      <c r="J4843" s="2">
        <v>4.5848263E-2</v>
      </c>
      <c r="K4843" s="2">
        <v>10</v>
      </c>
      <c r="L4843" s="2">
        <v>138.518</v>
      </c>
      <c r="M4843" s="2">
        <v>3.5</v>
      </c>
    </row>
    <row r="4844" spans="1:13" x14ac:dyDescent="0.3">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
      <c r="A4845" s="2" t="s">
        <v>17</v>
      </c>
      <c r="B4845" s="2">
        <v>4844</v>
      </c>
      <c r="C4845" s="2" t="s">
        <v>832</v>
      </c>
      <c r="D4845" s="2" t="s">
        <v>64</v>
      </c>
      <c r="E4845" s="2">
        <v>2017</v>
      </c>
      <c r="F4845" s="2" t="s">
        <v>50</v>
      </c>
      <c r="G4845" s="2" t="s">
        <v>34</v>
      </c>
      <c r="H4845" s="2" t="s">
        <v>26</v>
      </c>
      <c r="I4845" s="2" t="s">
        <v>16</v>
      </c>
      <c r="J4845" s="2">
        <v>3.0501281000000002E-2</v>
      </c>
      <c r="K4845" s="2">
        <v>17.75</v>
      </c>
      <c r="L4845" s="2">
        <v>180.566</v>
      </c>
      <c r="M4845" s="2">
        <v>3.5</v>
      </c>
    </row>
    <row r="4846" spans="1:13" x14ac:dyDescent="0.3">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
      <c r="A4847" s="2" t="s">
        <v>17</v>
      </c>
      <c r="B4847" s="1">
        <v>4846</v>
      </c>
      <c r="C4847" s="2" t="s">
        <v>354</v>
      </c>
      <c r="D4847" s="2" t="s">
        <v>48</v>
      </c>
      <c r="E4847" s="2">
        <v>2017</v>
      </c>
      <c r="F4847" s="2" t="s">
        <v>50</v>
      </c>
      <c r="G4847" s="2" t="s">
        <v>34</v>
      </c>
      <c r="H4847" s="2" t="s">
        <v>26</v>
      </c>
      <c r="I4847" s="2" t="s">
        <v>16</v>
      </c>
      <c r="J4847" s="2">
        <v>5.6819936000000001E-2</v>
      </c>
      <c r="K4847" s="2">
        <v>6.8650000000000002</v>
      </c>
      <c r="L4847" s="2">
        <v>212.62180000000001</v>
      </c>
      <c r="M4847" s="2">
        <v>3.5</v>
      </c>
    </row>
    <row r="4848" spans="1:13" x14ac:dyDescent="0.3">
      <c r="A4848" s="1" t="s">
        <v>17</v>
      </c>
      <c r="B4848" s="2">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
      <c r="A4849" s="2" t="s">
        <v>17</v>
      </c>
      <c r="B4849" s="1">
        <v>4848</v>
      </c>
      <c r="C4849" s="2" t="s">
        <v>485</v>
      </c>
      <c r="D4849" s="2" t="s">
        <v>48</v>
      </c>
      <c r="E4849" s="2">
        <v>2017</v>
      </c>
      <c r="F4849" s="2" t="s">
        <v>50</v>
      </c>
      <c r="G4849" s="2" t="s">
        <v>34</v>
      </c>
      <c r="H4849" s="2" t="s">
        <v>26</v>
      </c>
      <c r="I4849" s="2" t="s">
        <v>16</v>
      </c>
      <c r="J4849" s="2">
        <v>4.4814962E-2</v>
      </c>
      <c r="K4849" s="2">
        <v>11.1</v>
      </c>
      <c r="L4849" s="2">
        <v>174.40539999999999</v>
      </c>
      <c r="M4849" s="2">
        <v>3.5</v>
      </c>
    </row>
    <row r="4850" spans="1:13" x14ac:dyDescent="0.3">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
      <c r="A4851" s="2" t="s">
        <v>17</v>
      </c>
      <c r="B4851" s="2">
        <v>4850</v>
      </c>
      <c r="C4851" s="2" t="s">
        <v>1574</v>
      </c>
      <c r="D4851" s="2" t="s">
        <v>159</v>
      </c>
      <c r="E4851" s="2">
        <v>2017</v>
      </c>
      <c r="F4851" s="2" t="s">
        <v>50</v>
      </c>
      <c r="G4851" s="2" t="s">
        <v>34</v>
      </c>
      <c r="H4851" s="2" t="s">
        <v>26</v>
      </c>
      <c r="I4851" s="2" t="s">
        <v>16</v>
      </c>
      <c r="J4851" s="2">
        <v>7.5864170999999994E-2</v>
      </c>
      <c r="K4851" s="2">
        <v>6.6950000000000003</v>
      </c>
      <c r="L4851" s="2">
        <v>192.08199999999999</v>
      </c>
      <c r="M4851" s="2">
        <v>3.5</v>
      </c>
    </row>
    <row r="4852" spans="1:13" x14ac:dyDescent="0.3">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
      <c r="A4853" s="2" t="s">
        <v>17</v>
      </c>
      <c r="B4853" s="1">
        <v>4852</v>
      </c>
      <c r="C4853" s="2" t="s">
        <v>587</v>
      </c>
      <c r="D4853" s="2" t="s">
        <v>159</v>
      </c>
      <c r="E4853" s="2">
        <v>2017</v>
      </c>
      <c r="F4853" s="2" t="s">
        <v>50</v>
      </c>
      <c r="G4853" s="2" t="s">
        <v>34</v>
      </c>
      <c r="H4853" s="2" t="s">
        <v>26</v>
      </c>
      <c r="I4853" s="2" t="s">
        <v>16</v>
      </c>
      <c r="J4853" s="2">
        <v>6.9605676000000005E-2</v>
      </c>
      <c r="K4853" s="2">
        <v>12.8</v>
      </c>
      <c r="L4853" s="2">
        <v>261.92520000000002</v>
      </c>
      <c r="M4853" s="2">
        <v>3.5</v>
      </c>
    </row>
    <row r="4854" spans="1:13" x14ac:dyDescent="0.3">
      <c r="A4854" s="1" t="s">
        <v>10</v>
      </c>
      <c r="B4854" s="2">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
      <c r="A4855" s="2" t="s">
        <v>10</v>
      </c>
      <c r="B4855" s="1">
        <v>4854</v>
      </c>
      <c r="C4855" s="2" t="s">
        <v>133</v>
      </c>
      <c r="D4855" s="2" t="s">
        <v>48</v>
      </c>
      <c r="E4855" s="2">
        <v>2017</v>
      </c>
      <c r="F4855" s="2" t="s">
        <v>50</v>
      </c>
      <c r="G4855" s="2" t="s">
        <v>34</v>
      </c>
      <c r="H4855" s="2" t="s">
        <v>26</v>
      </c>
      <c r="I4855" s="2" t="s">
        <v>16</v>
      </c>
      <c r="J4855" s="2">
        <v>5.8105769000000002E-2</v>
      </c>
      <c r="K4855" s="2">
        <v>12.3</v>
      </c>
      <c r="L4855" s="2">
        <v>60.456200000000003</v>
      </c>
      <c r="M4855" s="2">
        <v>3.5</v>
      </c>
    </row>
    <row r="4856" spans="1:13" x14ac:dyDescent="0.3">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
      <c r="A4857" s="2" t="s">
        <v>17</v>
      </c>
      <c r="B4857" s="2">
        <v>4856</v>
      </c>
      <c r="C4857" s="2" t="s">
        <v>1142</v>
      </c>
      <c r="D4857" s="2" t="s">
        <v>28</v>
      </c>
      <c r="E4857" s="2">
        <v>2011</v>
      </c>
      <c r="F4857" s="2" t="s">
        <v>39</v>
      </c>
      <c r="G4857" s="2" t="s">
        <v>21</v>
      </c>
      <c r="H4857" s="2" t="s">
        <v>15</v>
      </c>
      <c r="I4857" s="2" t="s">
        <v>40</v>
      </c>
      <c r="J4857" s="2">
        <v>2.5561850000000001E-2</v>
      </c>
      <c r="K4857" s="2">
        <v>7.4050000000000002</v>
      </c>
      <c r="L4857" s="2">
        <v>89.714600000000004</v>
      </c>
      <c r="M4857" s="2">
        <v>3.5</v>
      </c>
    </row>
    <row r="4858" spans="1:13" x14ac:dyDescent="0.3">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
      <c r="A4859" s="2" t="s">
        <v>17</v>
      </c>
      <c r="B4859" s="1">
        <v>4858</v>
      </c>
      <c r="C4859" s="2" t="s">
        <v>981</v>
      </c>
      <c r="D4859" s="2" t="s">
        <v>67</v>
      </c>
      <c r="E4859" s="2">
        <v>2011</v>
      </c>
      <c r="F4859" s="2" t="s">
        <v>39</v>
      </c>
      <c r="G4859" s="2" t="s">
        <v>21</v>
      </c>
      <c r="H4859" s="2" t="s">
        <v>15</v>
      </c>
      <c r="I4859" s="2" t="s">
        <v>40</v>
      </c>
      <c r="J4859" s="2">
        <v>2.6818195999999999E-2</v>
      </c>
      <c r="K4859" s="2">
        <v>9.3000000000000007</v>
      </c>
      <c r="L4859" s="2">
        <v>248.9092</v>
      </c>
      <c r="M4859" s="2">
        <v>3.5</v>
      </c>
    </row>
    <row r="4860" spans="1:13" x14ac:dyDescent="0.3">
      <c r="A4860" s="1" t="s">
        <v>17</v>
      </c>
      <c r="B4860" s="2">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
      <c r="A4861" s="2" t="s">
        <v>17</v>
      </c>
      <c r="B4861" s="1">
        <v>4860</v>
      </c>
      <c r="C4861" s="2" t="s">
        <v>1166</v>
      </c>
      <c r="D4861" s="2" t="s">
        <v>32</v>
      </c>
      <c r="E4861" s="2">
        <v>2011</v>
      </c>
      <c r="F4861" s="2" t="s">
        <v>39</v>
      </c>
      <c r="G4861" s="2" t="s">
        <v>21</v>
      </c>
      <c r="H4861" s="2" t="s">
        <v>30</v>
      </c>
      <c r="I4861" s="2" t="s">
        <v>40</v>
      </c>
      <c r="J4861" s="2">
        <v>0.13218302900000001</v>
      </c>
      <c r="K4861" s="2">
        <v>6.1349999999999998</v>
      </c>
      <c r="L4861" s="2">
        <v>115.086</v>
      </c>
      <c r="M4861" s="2">
        <v>3.5</v>
      </c>
    </row>
    <row r="4862" spans="1:13" x14ac:dyDescent="0.3">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
      <c r="A4863" s="2" t="s">
        <v>10</v>
      </c>
      <c r="B4863" s="2">
        <v>4862</v>
      </c>
      <c r="C4863" s="2" t="s">
        <v>776</v>
      </c>
      <c r="D4863" s="2" t="s">
        <v>57</v>
      </c>
      <c r="E4863" s="2">
        <v>2011</v>
      </c>
      <c r="F4863" s="2" t="s">
        <v>39</v>
      </c>
      <c r="G4863" s="2" t="s">
        <v>21</v>
      </c>
      <c r="H4863" s="2" t="s">
        <v>30</v>
      </c>
      <c r="I4863" s="2" t="s">
        <v>40</v>
      </c>
      <c r="J4863" s="2">
        <v>9.4512028999999997E-2</v>
      </c>
      <c r="K4863" s="2">
        <v>20.85</v>
      </c>
      <c r="L4863" s="2">
        <v>104.56480000000001</v>
      </c>
      <c r="M4863" s="2">
        <v>3.5</v>
      </c>
    </row>
    <row r="4864" spans="1:13" x14ac:dyDescent="0.3">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
      <c r="A4865" s="2" t="s">
        <v>10</v>
      </c>
      <c r="B4865" s="1">
        <v>4864</v>
      </c>
      <c r="C4865" s="2" t="s">
        <v>1124</v>
      </c>
      <c r="D4865" s="2" t="s">
        <v>48</v>
      </c>
      <c r="E4865" s="2">
        <v>2011</v>
      </c>
      <c r="F4865" s="2" t="s">
        <v>39</v>
      </c>
      <c r="G4865" s="2" t="s">
        <v>21</v>
      </c>
      <c r="H4865" s="2" t="s">
        <v>30</v>
      </c>
      <c r="I4865" s="2" t="s">
        <v>40</v>
      </c>
      <c r="J4865" s="2">
        <v>0.22547652800000001</v>
      </c>
      <c r="K4865" s="2">
        <v>7.63</v>
      </c>
      <c r="L4865" s="2">
        <v>45.1402</v>
      </c>
      <c r="M4865" s="2">
        <v>3.5</v>
      </c>
    </row>
    <row r="4866" spans="1:13" x14ac:dyDescent="0.3">
      <c r="A4866" s="1" t="s">
        <v>10</v>
      </c>
      <c r="B4866" s="2">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
      <c r="A4867" s="2" t="s">
        <v>17</v>
      </c>
      <c r="B4867" s="1">
        <v>4866</v>
      </c>
      <c r="C4867" s="2" t="s">
        <v>1391</v>
      </c>
      <c r="D4867" s="2" t="s">
        <v>67</v>
      </c>
      <c r="E4867" s="2">
        <v>2014</v>
      </c>
      <c r="F4867" s="2" t="s">
        <v>29</v>
      </c>
      <c r="G4867" s="2" t="s">
        <v>21</v>
      </c>
      <c r="H4867" s="2" t="s">
        <v>30</v>
      </c>
      <c r="I4867" s="2" t="s">
        <v>16</v>
      </c>
      <c r="J4867" s="2">
        <v>0</v>
      </c>
      <c r="K4867" s="2">
        <v>18.350000000000001</v>
      </c>
      <c r="L4867" s="2">
        <v>151.934</v>
      </c>
      <c r="M4867" s="2">
        <v>3.5</v>
      </c>
    </row>
    <row r="4868" spans="1:13" x14ac:dyDescent="0.3">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
      <c r="A4869" s="2" t="s">
        <v>17</v>
      </c>
      <c r="B4869" s="2">
        <v>4868</v>
      </c>
      <c r="C4869" s="2" t="s">
        <v>452</v>
      </c>
      <c r="D4869" s="2" t="s">
        <v>24</v>
      </c>
      <c r="E4869" s="2">
        <v>2014</v>
      </c>
      <c r="F4869" s="2" t="s">
        <v>29</v>
      </c>
      <c r="G4869" s="2" t="s">
        <v>21</v>
      </c>
      <c r="H4869" s="2" t="s">
        <v>30</v>
      </c>
      <c r="I4869" s="2" t="s">
        <v>16</v>
      </c>
      <c r="J4869" s="2">
        <v>8.1943272999999997E-2</v>
      </c>
      <c r="K4869" s="2">
        <v>9</v>
      </c>
      <c r="L4869" s="2">
        <v>214.55340000000001</v>
      </c>
      <c r="M4869" s="2">
        <v>3.5</v>
      </c>
    </row>
    <row r="4870" spans="1:13" x14ac:dyDescent="0.3">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
      <c r="A4871" s="2" t="s">
        <v>17</v>
      </c>
      <c r="B4871" s="1">
        <v>4870</v>
      </c>
      <c r="C4871" s="2" t="s">
        <v>1280</v>
      </c>
      <c r="D4871" s="2" t="s">
        <v>61</v>
      </c>
      <c r="E4871" s="2">
        <v>2014</v>
      </c>
      <c r="F4871" s="2" t="s">
        <v>29</v>
      </c>
      <c r="G4871" s="2" t="s">
        <v>21</v>
      </c>
      <c r="H4871" s="2" t="s">
        <v>30</v>
      </c>
      <c r="I4871" s="2" t="s">
        <v>16</v>
      </c>
      <c r="J4871" s="2">
        <v>6.4011067000000005E-2</v>
      </c>
      <c r="K4871" s="2">
        <v>7.9050000000000002</v>
      </c>
      <c r="L4871" s="2">
        <v>230.26939999999999</v>
      </c>
      <c r="M4871" s="2">
        <v>3.5</v>
      </c>
    </row>
    <row r="4872" spans="1:13" x14ac:dyDescent="0.3">
      <c r="A4872" s="1" t="s">
        <v>17</v>
      </c>
      <c r="B4872" s="2">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
      <c r="A4873" s="2" t="s">
        <v>17</v>
      </c>
      <c r="B4873" s="1">
        <v>4872</v>
      </c>
      <c r="C4873" s="2" t="s">
        <v>1317</v>
      </c>
      <c r="D4873" s="2" t="s">
        <v>42</v>
      </c>
      <c r="E4873" s="2">
        <v>2014</v>
      </c>
      <c r="F4873" s="2" t="s">
        <v>29</v>
      </c>
      <c r="G4873" s="2" t="s">
        <v>21</v>
      </c>
      <c r="H4873" s="2" t="s">
        <v>30</v>
      </c>
      <c r="I4873" s="2" t="s">
        <v>16</v>
      </c>
      <c r="J4873" s="2">
        <v>2.2958780000000002E-2</v>
      </c>
      <c r="K4873" s="2">
        <v>15.3</v>
      </c>
      <c r="L4873" s="2">
        <v>101.6332</v>
      </c>
      <c r="M4873" s="2">
        <v>3.5</v>
      </c>
    </row>
    <row r="4874" spans="1:13" x14ac:dyDescent="0.3">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
      <c r="A4875" s="2" t="s">
        <v>17</v>
      </c>
      <c r="B4875" s="2">
        <v>4874</v>
      </c>
      <c r="C4875" s="2" t="s">
        <v>391</v>
      </c>
      <c r="D4875" s="2" t="s">
        <v>48</v>
      </c>
      <c r="E4875" s="2">
        <v>2014</v>
      </c>
      <c r="F4875" s="2" t="s">
        <v>29</v>
      </c>
      <c r="G4875" s="2" t="s">
        <v>21</v>
      </c>
      <c r="H4875" s="2" t="s">
        <v>30</v>
      </c>
      <c r="I4875" s="2" t="s">
        <v>16</v>
      </c>
      <c r="J4875" s="2">
        <v>0.15525037699999999</v>
      </c>
      <c r="K4875" s="2">
        <v>21.25</v>
      </c>
      <c r="L4875" s="2">
        <v>175.73699999999999</v>
      </c>
      <c r="M4875" s="2">
        <v>3.5</v>
      </c>
    </row>
    <row r="4876" spans="1:13" x14ac:dyDescent="0.3">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
      <c r="A4877" s="2" t="s">
        <v>10</v>
      </c>
      <c r="B4877" s="1">
        <v>4876</v>
      </c>
      <c r="C4877" s="2" t="s">
        <v>311</v>
      </c>
      <c r="D4877" s="2" t="s">
        <v>95</v>
      </c>
      <c r="E4877" s="2">
        <v>2014</v>
      </c>
      <c r="F4877" s="2" t="s">
        <v>29</v>
      </c>
      <c r="G4877" s="2" t="s">
        <v>21</v>
      </c>
      <c r="H4877" s="2" t="s">
        <v>30</v>
      </c>
      <c r="I4877" s="2" t="s">
        <v>16</v>
      </c>
      <c r="J4877" s="2">
        <v>5.8681957E-2</v>
      </c>
      <c r="K4877" s="2">
        <v>11.65</v>
      </c>
      <c r="L4877" s="2">
        <v>170.44220000000001</v>
      </c>
      <c r="M4877" s="2">
        <v>3.5</v>
      </c>
    </row>
    <row r="4878" spans="1:13" x14ac:dyDescent="0.3">
      <c r="A4878" s="1" t="s">
        <v>10</v>
      </c>
      <c r="B4878" s="2">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
      <c r="A4879" s="2" t="s">
        <v>10</v>
      </c>
      <c r="B4879" s="1">
        <v>4878</v>
      </c>
      <c r="C4879" s="2" t="s">
        <v>825</v>
      </c>
      <c r="D4879" s="2" t="s">
        <v>67</v>
      </c>
      <c r="E4879" s="2">
        <v>2014</v>
      </c>
      <c r="F4879" s="2" t="s">
        <v>29</v>
      </c>
      <c r="G4879" s="2" t="s">
        <v>21</v>
      </c>
      <c r="H4879" s="2" t="s">
        <v>30</v>
      </c>
      <c r="I4879" s="2" t="s">
        <v>16</v>
      </c>
      <c r="J4879" s="2">
        <v>0.11907725500000001</v>
      </c>
      <c r="K4879" s="2">
        <v>13.6</v>
      </c>
      <c r="L4879" s="2">
        <v>231.23</v>
      </c>
      <c r="M4879" s="2">
        <v>3.5</v>
      </c>
    </row>
    <row r="4880" spans="1:13" x14ac:dyDescent="0.3">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
      <c r="A4881" s="2" t="s">
        <v>10</v>
      </c>
      <c r="B4881" s="2">
        <v>4880</v>
      </c>
      <c r="C4881" s="2" t="s">
        <v>1426</v>
      </c>
      <c r="D4881" s="2" t="s">
        <v>12</v>
      </c>
      <c r="E4881" s="2">
        <v>2014</v>
      </c>
      <c r="F4881" s="2" t="s">
        <v>29</v>
      </c>
      <c r="G4881" s="2" t="s">
        <v>21</v>
      </c>
      <c r="H4881" s="2" t="s">
        <v>30</v>
      </c>
      <c r="I4881" s="2" t="s">
        <v>16</v>
      </c>
      <c r="J4881" s="2">
        <v>0.12220294600000001</v>
      </c>
      <c r="K4881" s="2">
        <v>9.1950000000000003</v>
      </c>
      <c r="L4881" s="2">
        <v>100.1016</v>
      </c>
      <c r="M4881" s="2">
        <v>3.5</v>
      </c>
    </row>
    <row r="4882" spans="1:13" x14ac:dyDescent="0.3">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
      <c r="A4883" s="2" t="s">
        <v>17</v>
      </c>
      <c r="B4883" s="1">
        <v>4882</v>
      </c>
      <c r="C4883" s="2" t="s">
        <v>1568</v>
      </c>
      <c r="D4883" s="2" t="s">
        <v>28</v>
      </c>
      <c r="E4883" s="2">
        <v>2022</v>
      </c>
      <c r="F4883" s="2" t="s">
        <v>20</v>
      </c>
      <c r="G4883" s="2" t="s">
        <v>21</v>
      </c>
      <c r="H4883" s="2" t="s">
        <v>15</v>
      </c>
      <c r="I4883" s="2" t="s">
        <v>22</v>
      </c>
      <c r="J4883" s="2">
        <v>0.10389467099999999</v>
      </c>
      <c r="K4883" s="2">
        <v>16.2</v>
      </c>
      <c r="L4883" s="2">
        <v>101.29900000000001</v>
      </c>
      <c r="M4883" s="2">
        <v>3.5</v>
      </c>
    </row>
    <row r="4884" spans="1:13" x14ac:dyDescent="0.3">
      <c r="A4884" s="1" t="s">
        <v>17</v>
      </c>
      <c r="B4884" s="2">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
      <c r="A4885" s="2" t="s">
        <v>17</v>
      </c>
      <c r="B4885" s="1">
        <v>4884</v>
      </c>
      <c r="C4885" s="2" t="s">
        <v>1556</v>
      </c>
      <c r="D4885" s="2" t="s">
        <v>24</v>
      </c>
      <c r="E4885" s="2">
        <v>2022</v>
      </c>
      <c r="F4885" s="2" t="s">
        <v>20</v>
      </c>
      <c r="G4885" s="2" t="s">
        <v>21</v>
      </c>
      <c r="H4885" s="2" t="s">
        <v>15</v>
      </c>
      <c r="I4885" s="2" t="s">
        <v>22</v>
      </c>
      <c r="J4885" s="2">
        <v>6.0874090000000002E-3</v>
      </c>
      <c r="K4885" s="2">
        <v>13.1</v>
      </c>
      <c r="L4885" s="2">
        <v>185.0898</v>
      </c>
      <c r="M4885" s="2">
        <v>3.5</v>
      </c>
    </row>
    <row r="4886" spans="1:13" x14ac:dyDescent="0.3">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
      <c r="A4887" s="2" t="s">
        <v>17</v>
      </c>
      <c r="B4887" s="2">
        <v>4886</v>
      </c>
      <c r="C4887" s="2" t="s">
        <v>1280</v>
      </c>
      <c r="D4887" s="2" t="s">
        <v>61</v>
      </c>
      <c r="E4887" s="2">
        <v>2022</v>
      </c>
      <c r="F4887" s="2" t="s">
        <v>20</v>
      </c>
      <c r="G4887" s="2" t="s">
        <v>21</v>
      </c>
      <c r="H4887" s="2" t="s">
        <v>15</v>
      </c>
      <c r="I4887" s="2" t="s">
        <v>22</v>
      </c>
      <c r="J4887" s="2">
        <v>6.4325351000000003E-2</v>
      </c>
      <c r="K4887" s="2">
        <v>7.9050000000000002</v>
      </c>
      <c r="L4887" s="2">
        <v>230.26939999999999</v>
      </c>
      <c r="M4887" s="2">
        <v>3.5</v>
      </c>
    </row>
    <row r="4888" spans="1:13" x14ac:dyDescent="0.3">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
      <c r="A4889" s="2" t="s">
        <v>17</v>
      </c>
      <c r="B4889" s="1">
        <v>4888</v>
      </c>
      <c r="C4889" s="2" t="s">
        <v>353</v>
      </c>
      <c r="D4889" s="2" t="s">
        <v>42</v>
      </c>
      <c r="E4889" s="2">
        <v>2022</v>
      </c>
      <c r="F4889" s="2" t="s">
        <v>20</v>
      </c>
      <c r="G4889" s="2" t="s">
        <v>21</v>
      </c>
      <c r="H4889" s="2" t="s">
        <v>15</v>
      </c>
      <c r="I4889" s="2" t="s">
        <v>22</v>
      </c>
      <c r="J4889" s="2">
        <v>1.7062427000000002E-2</v>
      </c>
      <c r="K4889" s="2">
        <v>16.350000000000001</v>
      </c>
      <c r="L4889" s="2">
        <v>98.141000000000005</v>
      </c>
      <c r="M4889" s="2">
        <v>3.5</v>
      </c>
    </row>
    <row r="4890" spans="1:13" x14ac:dyDescent="0.3">
      <c r="A4890" s="1" t="s">
        <v>17</v>
      </c>
      <c r="B4890" s="2">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
      <c r="A4891" s="2" t="s">
        <v>17</v>
      </c>
      <c r="B4891" s="1">
        <v>4890</v>
      </c>
      <c r="C4891" s="2" t="s">
        <v>974</v>
      </c>
      <c r="D4891" s="2" t="s">
        <v>159</v>
      </c>
      <c r="E4891" s="2">
        <v>2022</v>
      </c>
      <c r="F4891" s="2" t="s">
        <v>20</v>
      </c>
      <c r="G4891" s="2" t="s">
        <v>21</v>
      </c>
      <c r="H4891" s="2" t="s">
        <v>15</v>
      </c>
      <c r="I4891" s="2" t="s">
        <v>22</v>
      </c>
      <c r="J4891" s="2">
        <v>1.4921093E-2</v>
      </c>
      <c r="K4891" s="2">
        <v>11.5</v>
      </c>
      <c r="L4891" s="2">
        <v>173.90799999999999</v>
      </c>
      <c r="M4891" s="2">
        <v>3.5</v>
      </c>
    </row>
    <row r="4892" spans="1:13" x14ac:dyDescent="0.3">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
      <c r="A4893" s="2" t="s">
        <v>10</v>
      </c>
      <c r="B4893" s="2">
        <v>4892</v>
      </c>
      <c r="C4893" s="2" t="s">
        <v>1320</v>
      </c>
      <c r="D4893" s="2" t="s">
        <v>95</v>
      </c>
      <c r="E4893" s="2">
        <v>2022</v>
      </c>
      <c r="F4893" s="2" t="s">
        <v>20</v>
      </c>
      <c r="G4893" s="2" t="s">
        <v>21</v>
      </c>
      <c r="H4893" s="2" t="s">
        <v>15</v>
      </c>
      <c r="I4893" s="2" t="s">
        <v>22</v>
      </c>
      <c r="J4893" s="2">
        <v>3.8477325E-2</v>
      </c>
      <c r="K4893" s="2">
        <v>7.22</v>
      </c>
      <c r="L4893" s="2">
        <v>62.951000000000001</v>
      </c>
      <c r="M4893" s="2">
        <v>3.5</v>
      </c>
    </row>
    <row r="4894" spans="1:13" x14ac:dyDescent="0.3">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
      <c r="A4895" s="2" t="s">
        <v>10</v>
      </c>
      <c r="B4895" s="1">
        <v>4894</v>
      </c>
      <c r="C4895" s="2" t="s">
        <v>975</v>
      </c>
      <c r="D4895" s="2" t="s">
        <v>12</v>
      </c>
      <c r="E4895" s="2">
        <v>2022</v>
      </c>
      <c r="F4895" s="2" t="s">
        <v>20</v>
      </c>
      <c r="G4895" s="2" t="s">
        <v>21</v>
      </c>
      <c r="H4895" s="2" t="s">
        <v>15</v>
      </c>
      <c r="I4895" s="2" t="s">
        <v>22</v>
      </c>
      <c r="J4895" s="2">
        <v>0.12619991699999999</v>
      </c>
      <c r="K4895" s="2">
        <v>15.5</v>
      </c>
      <c r="L4895" s="2">
        <v>178.40280000000001</v>
      </c>
      <c r="M4895" s="2">
        <v>3.5</v>
      </c>
    </row>
    <row r="4896" spans="1:13" x14ac:dyDescent="0.3">
      <c r="A4896" s="1" t="s">
        <v>10</v>
      </c>
      <c r="B4896" s="2">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
      <c r="A4897" s="2" t="s">
        <v>10</v>
      </c>
      <c r="B4897" s="1">
        <v>4896</v>
      </c>
      <c r="C4897" s="2" t="s">
        <v>614</v>
      </c>
      <c r="D4897" s="2" t="s">
        <v>48</v>
      </c>
      <c r="E4897" s="2">
        <v>2022</v>
      </c>
      <c r="F4897" s="2" t="s">
        <v>20</v>
      </c>
      <c r="G4897" s="2" t="s">
        <v>21</v>
      </c>
      <c r="H4897" s="2" t="s">
        <v>15</v>
      </c>
      <c r="I4897" s="2" t="s">
        <v>22</v>
      </c>
      <c r="J4897" s="2">
        <v>9.0314530000000004E-2</v>
      </c>
      <c r="K4897" s="2">
        <v>6.67</v>
      </c>
      <c r="L4897" s="2">
        <v>130.5626</v>
      </c>
      <c r="M4897" s="2">
        <v>3.5</v>
      </c>
    </row>
    <row r="4898" spans="1:13" x14ac:dyDescent="0.3">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
      <c r="A4899" s="2" t="s">
        <v>17</v>
      </c>
      <c r="B4899" s="2">
        <v>4898</v>
      </c>
      <c r="C4899" s="2" t="s">
        <v>1260</v>
      </c>
      <c r="D4899" s="2" t="s">
        <v>28</v>
      </c>
      <c r="E4899" s="2">
        <v>2018</v>
      </c>
      <c r="F4899" s="2" t="s">
        <v>45</v>
      </c>
      <c r="G4899" s="2" t="s">
        <v>21</v>
      </c>
      <c r="H4899" s="2" t="s">
        <v>15</v>
      </c>
      <c r="I4899" s="2" t="s">
        <v>46</v>
      </c>
      <c r="J4899" s="2">
        <v>4.7551568000000002E-2</v>
      </c>
      <c r="K4899" s="2"/>
      <c r="L4899" s="2">
        <v>249.10919999999999</v>
      </c>
      <c r="M4899" s="2">
        <v>3.5</v>
      </c>
    </row>
    <row r="4900" spans="1:13" x14ac:dyDescent="0.3">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
      <c r="A4901" s="2" t="s">
        <v>17</v>
      </c>
      <c r="B4901" s="1">
        <v>4900</v>
      </c>
      <c r="C4901" s="2" t="s">
        <v>1105</v>
      </c>
      <c r="D4901" s="2" t="s">
        <v>67</v>
      </c>
      <c r="E4901" s="2">
        <v>2018</v>
      </c>
      <c r="F4901" s="2" t="s">
        <v>45</v>
      </c>
      <c r="G4901" s="2" t="s">
        <v>21</v>
      </c>
      <c r="H4901" s="2" t="s">
        <v>15</v>
      </c>
      <c r="I4901" s="2" t="s">
        <v>46</v>
      </c>
      <c r="J4901" s="2">
        <v>0.13032165200000001</v>
      </c>
      <c r="K4901" s="2"/>
      <c r="L4901" s="2">
        <v>88.717200000000005</v>
      </c>
      <c r="M4901" s="2">
        <v>3.5</v>
      </c>
    </row>
    <row r="4902" spans="1:13" x14ac:dyDescent="0.3">
      <c r="A4902" s="1" t="s">
        <v>17</v>
      </c>
      <c r="B4902" s="2">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
      <c r="A4903" s="2" t="s">
        <v>17</v>
      </c>
      <c r="B4903" s="1">
        <v>4902</v>
      </c>
      <c r="C4903" s="2" t="s">
        <v>1576</v>
      </c>
      <c r="D4903" s="2" t="s">
        <v>12</v>
      </c>
      <c r="E4903" s="2">
        <v>2018</v>
      </c>
      <c r="F4903" s="2" t="s">
        <v>45</v>
      </c>
      <c r="G4903" s="2" t="s">
        <v>21</v>
      </c>
      <c r="H4903" s="2" t="s">
        <v>15</v>
      </c>
      <c r="I4903" s="2" t="s">
        <v>46</v>
      </c>
      <c r="J4903" s="2">
        <v>0</v>
      </c>
      <c r="K4903" s="2"/>
      <c r="L4903" s="2">
        <v>55.729799999999997</v>
      </c>
      <c r="M4903" s="2">
        <v>3.5</v>
      </c>
    </row>
    <row r="4904" spans="1:13" x14ac:dyDescent="0.3">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
      <c r="A4905" s="2" t="s">
        <v>17</v>
      </c>
      <c r="B4905" s="2">
        <v>4904</v>
      </c>
      <c r="C4905" s="2" t="s">
        <v>1039</v>
      </c>
      <c r="D4905" s="2" t="s">
        <v>19</v>
      </c>
      <c r="E4905" s="2">
        <v>2018</v>
      </c>
      <c r="F4905" s="2" t="s">
        <v>45</v>
      </c>
      <c r="G4905" s="2" t="s">
        <v>21</v>
      </c>
      <c r="H4905" s="2" t="s">
        <v>15</v>
      </c>
      <c r="I4905" s="2" t="s">
        <v>46</v>
      </c>
      <c r="J4905" s="2">
        <v>1.8757586E-2</v>
      </c>
      <c r="K4905" s="2"/>
      <c r="L4905" s="2">
        <v>96.938400000000001</v>
      </c>
      <c r="M4905" s="2">
        <v>3.5</v>
      </c>
    </row>
    <row r="4906" spans="1:13" x14ac:dyDescent="0.3">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
      <c r="A4907" s="2" t="s">
        <v>17</v>
      </c>
      <c r="B4907" s="1">
        <v>4906</v>
      </c>
      <c r="C4907" s="2" t="s">
        <v>1135</v>
      </c>
      <c r="D4907" s="2" t="s">
        <v>42</v>
      </c>
      <c r="E4907" s="2">
        <v>2018</v>
      </c>
      <c r="F4907" s="2" t="s">
        <v>45</v>
      </c>
      <c r="G4907" s="2" t="s">
        <v>21</v>
      </c>
      <c r="H4907" s="2" t="s">
        <v>15</v>
      </c>
      <c r="I4907" s="2" t="s">
        <v>46</v>
      </c>
      <c r="J4907" s="2">
        <v>2.4213353999999999E-2</v>
      </c>
      <c r="K4907" s="2"/>
      <c r="L4907" s="2">
        <v>42.445399999999999</v>
      </c>
      <c r="M4907" s="2">
        <v>3.5</v>
      </c>
    </row>
    <row r="4908" spans="1:13" x14ac:dyDescent="0.3">
      <c r="A4908" s="1" t="s">
        <v>17</v>
      </c>
      <c r="B4908" s="2">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
      <c r="A4909" s="2" t="s">
        <v>17</v>
      </c>
      <c r="B4909" s="1">
        <v>4908</v>
      </c>
      <c r="C4909" s="2" t="s">
        <v>822</v>
      </c>
      <c r="D4909" s="2" t="s">
        <v>48</v>
      </c>
      <c r="E4909" s="2">
        <v>2018</v>
      </c>
      <c r="F4909" s="2" t="s">
        <v>45</v>
      </c>
      <c r="G4909" s="2" t="s">
        <v>21</v>
      </c>
      <c r="H4909" s="2" t="s">
        <v>15</v>
      </c>
      <c r="I4909" s="2" t="s">
        <v>46</v>
      </c>
      <c r="J4909" s="2">
        <v>1.1180842999999999E-2</v>
      </c>
      <c r="K4909" s="2"/>
      <c r="L4909" s="2">
        <v>213.45599999999999</v>
      </c>
      <c r="M4909" s="2">
        <v>3.5</v>
      </c>
    </row>
    <row r="4910" spans="1:13" x14ac:dyDescent="0.3">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
      <c r="A4911" s="2" t="s">
        <v>17</v>
      </c>
      <c r="B4911" s="2">
        <v>4910</v>
      </c>
      <c r="C4911" s="2" t="s">
        <v>657</v>
      </c>
      <c r="D4911" s="2" t="s">
        <v>32</v>
      </c>
      <c r="E4911" s="2">
        <v>2018</v>
      </c>
      <c r="F4911" s="2" t="s">
        <v>45</v>
      </c>
      <c r="G4911" s="2" t="s">
        <v>21</v>
      </c>
      <c r="H4911" s="2" t="s">
        <v>15</v>
      </c>
      <c r="I4911" s="2" t="s">
        <v>46</v>
      </c>
      <c r="J4911" s="2">
        <v>9.7429924000000001E-2</v>
      </c>
      <c r="K4911" s="2"/>
      <c r="L4911" s="2">
        <v>172.87379999999999</v>
      </c>
      <c r="M4911" s="2">
        <v>3.5</v>
      </c>
    </row>
    <row r="4912" spans="1:13" x14ac:dyDescent="0.3">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
      <c r="A4913" s="2" t="s">
        <v>10</v>
      </c>
      <c r="B4913" s="1">
        <v>4912</v>
      </c>
      <c r="C4913" s="2" t="s">
        <v>1577</v>
      </c>
      <c r="D4913" s="2" t="s">
        <v>67</v>
      </c>
      <c r="E4913" s="2">
        <v>2018</v>
      </c>
      <c r="F4913" s="2" t="s">
        <v>45</v>
      </c>
      <c r="G4913" s="2" t="s">
        <v>21</v>
      </c>
      <c r="H4913" s="2" t="s">
        <v>15</v>
      </c>
      <c r="I4913" s="2" t="s">
        <v>46</v>
      </c>
      <c r="J4913" s="2">
        <v>0</v>
      </c>
      <c r="K4913" s="2"/>
      <c r="L4913" s="2">
        <v>184.26079999999999</v>
      </c>
      <c r="M4913" s="2">
        <v>3.5</v>
      </c>
    </row>
    <row r="4914" spans="1:13" x14ac:dyDescent="0.3">
      <c r="A4914" s="1" t="s">
        <v>10</v>
      </c>
      <c r="B4914" s="2">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
      <c r="A4915" s="2" t="s">
        <v>10</v>
      </c>
      <c r="B4915" s="1">
        <v>4914</v>
      </c>
      <c r="C4915" s="2" t="s">
        <v>1321</v>
      </c>
      <c r="D4915" s="2" t="s">
        <v>48</v>
      </c>
      <c r="E4915" s="2">
        <v>2018</v>
      </c>
      <c r="F4915" s="2" t="s">
        <v>45</v>
      </c>
      <c r="G4915" s="2" t="s">
        <v>21</v>
      </c>
      <c r="H4915" s="2" t="s">
        <v>15</v>
      </c>
      <c r="I4915" s="2" t="s">
        <v>46</v>
      </c>
      <c r="J4915" s="2">
        <v>1.0886323999999999E-2</v>
      </c>
      <c r="K4915" s="2"/>
      <c r="L4915" s="2">
        <v>57.258800000000001</v>
      </c>
      <c r="M4915" s="2">
        <v>3.5</v>
      </c>
    </row>
    <row r="4916" spans="1:13" x14ac:dyDescent="0.3">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
      <c r="A4917" s="2" t="s">
        <v>17</v>
      </c>
      <c r="B4917" s="2">
        <v>4916</v>
      </c>
      <c r="C4917" s="2" t="s">
        <v>1195</v>
      </c>
      <c r="D4917" s="2" t="s">
        <v>48</v>
      </c>
      <c r="E4917" s="2">
        <v>2022</v>
      </c>
      <c r="F4917" s="2" t="s">
        <v>20</v>
      </c>
      <c r="G4917" s="2" t="s">
        <v>21</v>
      </c>
      <c r="H4917" s="2" t="s">
        <v>15</v>
      </c>
      <c r="I4917" s="2" t="s">
        <v>22</v>
      </c>
      <c r="J4917" s="2">
        <v>0</v>
      </c>
      <c r="K4917" s="2">
        <v>18.7</v>
      </c>
      <c r="L4917" s="2">
        <v>256.66719999999998</v>
      </c>
      <c r="M4917" s="2">
        <v>3.4</v>
      </c>
    </row>
    <row r="4918" spans="1:13" x14ac:dyDescent="0.3">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
      <c r="A4919" s="2" t="s">
        <v>17</v>
      </c>
      <c r="B4919" s="1">
        <v>4918</v>
      </c>
      <c r="C4919" s="2" t="s">
        <v>44</v>
      </c>
      <c r="D4919" s="2" t="s">
        <v>28</v>
      </c>
      <c r="E4919" s="2">
        <v>2022</v>
      </c>
      <c r="F4919" s="2" t="s">
        <v>20</v>
      </c>
      <c r="G4919" s="2" t="s">
        <v>21</v>
      </c>
      <c r="H4919" s="2" t="s">
        <v>15</v>
      </c>
      <c r="I4919" s="2" t="s">
        <v>22</v>
      </c>
      <c r="J4919" s="2">
        <v>0</v>
      </c>
      <c r="K4919" s="2">
        <v>16.7</v>
      </c>
      <c r="L4919" s="2">
        <v>181.22919999999999</v>
      </c>
      <c r="M4919" s="2">
        <v>3.4</v>
      </c>
    </row>
    <row r="4920" spans="1:13" x14ac:dyDescent="0.3">
      <c r="A4920" s="1" t="s">
        <v>17</v>
      </c>
      <c r="B4920" s="2">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
      <c r="A4921" s="2" t="s">
        <v>10</v>
      </c>
      <c r="B4921" s="1">
        <v>4920</v>
      </c>
      <c r="C4921" s="2" t="s">
        <v>1095</v>
      </c>
      <c r="D4921" s="2" t="s">
        <v>95</v>
      </c>
      <c r="E4921" s="2">
        <v>2015</v>
      </c>
      <c r="F4921" s="2" t="s">
        <v>33</v>
      </c>
      <c r="G4921" s="2" t="s">
        <v>34</v>
      </c>
      <c r="H4921" s="2" t="s">
        <v>26</v>
      </c>
      <c r="I4921" s="2" t="s">
        <v>16</v>
      </c>
      <c r="J4921" s="2">
        <v>0</v>
      </c>
      <c r="K4921" s="2">
        <v>6.1349999999999998</v>
      </c>
      <c r="L4921" s="2">
        <v>151.3366</v>
      </c>
      <c r="M4921" s="2">
        <v>3.4</v>
      </c>
    </row>
    <row r="4922" spans="1:13" x14ac:dyDescent="0.3">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
      <c r="A4923" s="2" t="s">
        <v>10</v>
      </c>
      <c r="B4923" s="2">
        <v>4922</v>
      </c>
      <c r="C4923" s="2" t="s">
        <v>1422</v>
      </c>
      <c r="D4923" s="2" t="s">
        <v>95</v>
      </c>
      <c r="E4923" s="2">
        <v>2011</v>
      </c>
      <c r="F4923" s="2" t="s">
        <v>39</v>
      </c>
      <c r="G4923" s="2" t="s">
        <v>21</v>
      </c>
      <c r="H4923" s="2" t="s">
        <v>15</v>
      </c>
      <c r="I4923" s="2" t="s">
        <v>40</v>
      </c>
      <c r="J4923" s="2">
        <v>0.112985849</v>
      </c>
      <c r="K4923" s="2">
        <v>17.75</v>
      </c>
      <c r="L4923" s="2">
        <v>185.42400000000001</v>
      </c>
      <c r="M4923" s="2">
        <v>3.4</v>
      </c>
    </row>
    <row r="4924" spans="1:13" x14ac:dyDescent="0.3">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
      <c r="A4925" s="2" t="s">
        <v>17</v>
      </c>
      <c r="B4925" s="1">
        <v>4924</v>
      </c>
      <c r="C4925" s="2" t="s">
        <v>1560</v>
      </c>
      <c r="D4925" s="2" t="s">
        <v>67</v>
      </c>
      <c r="E4925" s="2">
        <v>2012</v>
      </c>
      <c r="F4925" s="2" t="s">
        <v>13</v>
      </c>
      <c r="G4925" s="2" t="s">
        <v>14</v>
      </c>
      <c r="H4925" s="2" t="s">
        <v>15</v>
      </c>
      <c r="I4925" s="2" t="s">
        <v>16</v>
      </c>
      <c r="J4925" s="2">
        <v>5.7626900000000002E-2</v>
      </c>
      <c r="K4925" s="2">
        <v>18.7</v>
      </c>
      <c r="L4925" s="2">
        <v>83.3566</v>
      </c>
      <c r="M4925" s="2">
        <v>3.4</v>
      </c>
    </row>
    <row r="4926" spans="1:13" x14ac:dyDescent="0.3">
      <c r="A4926" s="1" t="s">
        <v>17</v>
      </c>
      <c r="B4926" s="2">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
      <c r="A4927" s="2" t="s">
        <v>17</v>
      </c>
      <c r="B4927" s="1">
        <v>4926</v>
      </c>
      <c r="C4927" s="2" t="s">
        <v>1518</v>
      </c>
      <c r="D4927" s="2" t="s">
        <v>12</v>
      </c>
      <c r="E4927" s="2">
        <v>2012</v>
      </c>
      <c r="F4927" s="2" t="s">
        <v>13</v>
      </c>
      <c r="G4927" s="2" t="s">
        <v>14</v>
      </c>
      <c r="H4927" s="2" t="s">
        <v>15</v>
      </c>
      <c r="I4927" s="2" t="s">
        <v>16</v>
      </c>
      <c r="J4927" s="2">
        <v>4.3033346E-2</v>
      </c>
      <c r="K4927" s="2">
        <v>9.3000000000000007</v>
      </c>
      <c r="L4927" s="2">
        <v>89.417199999999994</v>
      </c>
      <c r="M4927" s="2">
        <v>3.4</v>
      </c>
    </row>
    <row r="4928" spans="1:13" x14ac:dyDescent="0.3">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
      <c r="A4929" s="2" t="s">
        <v>17</v>
      </c>
      <c r="B4929" s="2">
        <v>4928</v>
      </c>
      <c r="C4929" s="2" t="s">
        <v>1298</v>
      </c>
      <c r="D4929" s="2" t="s">
        <v>42</v>
      </c>
      <c r="E4929" s="2">
        <v>2012</v>
      </c>
      <c r="F4929" s="2" t="s">
        <v>13</v>
      </c>
      <c r="G4929" s="2" t="s">
        <v>14</v>
      </c>
      <c r="H4929" s="2" t="s">
        <v>15</v>
      </c>
      <c r="I4929" s="2" t="s">
        <v>16</v>
      </c>
      <c r="J4929" s="2">
        <v>2.4693927000000001E-2</v>
      </c>
      <c r="K4929" s="2">
        <v>21.25</v>
      </c>
      <c r="L4929" s="2">
        <v>144.11019999999999</v>
      </c>
      <c r="M4929" s="2">
        <v>3.4</v>
      </c>
    </row>
    <row r="4930" spans="1:13" x14ac:dyDescent="0.3">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
      <c r="A4931" s="2" t="s">
        <v>10</v>
      </c>
      <c r="B4931" s="1">
        <v>4930</v>
      </c>
      <c r="C4931" s="2" t="s">
        <v>314</v>
      </c>
      <c r="D4931" s="2" t="s">
        <v>24</v>
      </c>
      <c r="E4931" s="2">
        <v>2012</v>
      </c>
      <c r="F4931" s="2" t="s">
        <v>13</v>
      </c>
      <c r="G4931" s="2" t="s">
        <v>14</v>
      </c>
      <c r="H4931" s="2" t="s">
        <v>15</v>
      </c>
      <c r="I4931" s="2" t="s">
        <v>16</v>
      </c>
      <c r="J4931" s="2">
        <v>1.8051090999999998E-2</v>
      </c>
      <c r="K4931" s="2">
        <v>19.75</v>
      </c>
      <c r="L4931" s="2">
        <v>179.86600000000001</v>
      </c>
      <c r="M4931" s="2">
        <v>3.4</v>
      </c>
    </row>
    <row r="4932" spans="1:13" x14ac:dyDescent="0.3">
      <c r="A4932" s="1" t="s">
        <v>10</v>
      </c>
      <c r="B4932" s="2">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
      <c r="A4933" s="2" t="s">
        <v>17</v>
      </c>
      <c r="B4933" s="1">
        <v>4932</v>
      </c>
      <c r="C4933" s="2" t="s">
        <v>1578</v>
      </c>
      <c r="D4933" s="2" t="s">
        <v>61</v>
      </c>
      <c r="E4933" s="2">
        <v>2018</v>
      </c>
      <c r="F4933" s="2" t="s">
        <v>138</v>
      </c>
      <c r="G4933" s="2" t="s">
        <v>14</v>
      </c>
      <c r="H4933" s="2" t="s">
        <v>26</v>
      </c>
      <c r="I4933" s="2" t="s">
        <v>40</v>
      </c>
      <c r="J4933" s="2">
        <v>3.7160705000000002E-2</v>
      </c>
      <c r="K4933" s="2"/>
      <c r="L4933" s="2">
        <v>54.229799999999997</v>
      </c>
      <c r="M4933" s="2">
        <v>3.4</v>
      </c>
    </row>
    <row r="4934" spans="1:13" x14ac:dyDescent="0.3">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
      <c r="A4935" s="2" t="s">
        <v>10</v>
      </c>
      <c r="B4935" s="2">
        <v>4934</v>
      </c>
      <c r="C4935" s="2" t="s">
        <v>1057</v>
      </c>
      <c r="D4935" s="2" t="s">
        <v>48</v>
      </c>
      <c r="E4935" s="2">
        <v>2018</v>
      </c>
      <c r="F4935" s="2" t="s">
        <v>138</v>
      </c>
      <c r="G4935" s="2" t="s">
        <v>14</v>
      </c>
      <c r="H4935" s="2" t="s">
        <v>26</v>
      </c>
      <c r="I4935" s="2" t="s">
        <v>40</v>
      </c>
      <c r="J4935" s="2">
        <v>6.216667E-2</v>
      </c>
      <c r="K4935" s="2"/>
      <c r="L4935" s="2">
        <v>112.3518</v>
      </c>
      <c r="M4935" s="2">
        <v>3.4</v>
      </c>
    </row>
    <row r="4936" spans="1:13" x14ac:dyDescent="0.3">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
      <c r="A4937" s="2" t="s">
        <v>17</v>
      </c>
      <c r="B4937" s="1">
        <v>4936</v>
      </c>
      <c r="C4937" s="2" t="s">
        <v>145</v>
      </c>
      <c r="D4937" s="2" t="s">
        <v>19</v>
      </c>
      <c r="E4937" s="2">
        <v>2016</v>
      </c>
      <c r="F4937" s="2" t="s">
        <v>25</v>
      </c>
      <c r="G4937" s="2" t="s">
        <v>14</v>
      </c>
      <c r="H4937" s="2" t="s">
        <v>26</v>
      </c>
      <c r="I4937" s="2" t="s">
        <v>16</v>
      </c>
      <c r="J4937" s="2">
        <v>0</v>
      </c>
      <c r="K4937" s="2">
        <v>5.6150000000000002</v>
      </c>
      <c r="L4937" s="2">
        <v>121.973</v>
      </c>
      <c r="M4937" s="2">
        <v>3.4</v>
      </c>
    </row>
    <row r="4938" spans="1:13" x14ac:dyDescent="0.3">
      <c r="A4938" s="1" t="s">
        <v>17</v>
      </c>
      <c r="B4938" s="2">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
      <c r="A4939" s="2" t="s">
        <v>17</v>
      </c>
      <c r="B4939" s="1">
        <v>4938</v>
      </c>
      <c r="C4939" s="2" t="s">
        <v>1579</v>
      </c>
      <c r="D4939" s="2" t="s">
        <v>12</v>
      </c>
      <c r="E4939" s="2">
        <v>2016</v>
      </c>
      <c r="F4939" s="2" t="s">
        <v>25</v>
      </c>
      <c r="G4939" s="2" t="s">
        <v>14</v>
      </c>
      <c r="H4939" s="2" t="s">
        <v>26</v>
      </c>
      <c r="I4939" s="2" t="s">
        <v>16</v>
      </c>
      <c r="J4939" s="2">
        <v>5.507343E-2</v>
      </c>
      <c r="K4939" s="2">
        <v>17.75</v>
      </c>
      <c r="L4939" s="2">
        <v>145.14439999999999</v>
      </c>
      <c r="M4939" s="2">
        <v>3.4</v>
      </c>
    </row>
    <row r="4940" spans="1:13" x14ac:dyDescent="0.3">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
      <c r="A4941" s="2" t="s">
        <v>10</v>
      </c>
      <c r="B4941" s="2">
        <v>4940</v>
      </c>
      <c r="C4941" s="2" t="s">
        <v>1099</v>
      </c>
      <c r="D4941" s="2" t="s">
        <v>48</v>
      </c>
      <c r="E4941" s="2">
        <v>2016</v>
      </c>
      <c r="F4941" s="2" t="s">
        <v>25</v>
      </c>
      <c r="G4941" s="2" t="s">
        <v>14</v>
      </c>
      <c r="H4941" s="2" t="s">
        <v>26</v>
      </c>
      <c r="I4941" s="2" t="s">
        <v>16</v>
      </c>
      <c r="J4941" s="2">
        <v>3.7764306999999997E-2</v>
      </c>
      <c r="K4941" s="2">
        <v>10</v>
      </c>
      <c r="L4941" s="2">
        <v>127.29940000000001</v>
      </c>
      <c r="M4941" s="2">
        <v>3.4</v>
      </c>
    </row>
    <row r="4942" spans="1:13" x14ac:dyDescent="0.3">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
      <c r="A4943" s="2" t="s">
        <v>17</v>
      </c>
      <c r="B4943" s="1">
        <v>4942</v>
      </c>
      <c r="C4943" s="2" t="s">
        <v>795</v>
      </c>
      <c r="D4943" s="2" t="s">
        <v>61</v>
      </c>
      <c r="E4943" s="2">
        <v>2015</v>
      </c>
      <c r="F4943" s="2" t="s">
        <v>33</v>
      </c>
      <c r="G4943" s="2" t="s">
        <v>34</v>
      </c>
      <c r="H4943" s="2" t="s">
        <v>15</v>
      </c>
      <c r="I4943" s="2" t="s">
        <v>16</v>
      </c>
      <c r="J4943" s="2">
        <v>3.8815341000000003E-2</v>
      </c>
      <c r="K4943" s="2">
        <v>19.7</v>
      </c>
      <c r="L4943" s="2">
        <v>124.2362</v>
      </c>
      <c r="M4943" s="2">
        <v>3.4</v>
      </c>
    </row>
    <row r="4944" spans="1:13" x14ac:dyDescent="0.3">
      <c r="A4944" s="1" t="s">
        <v>17</v>
      </c>
      <c r="B4944" s="2">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
      <c r="A4945" s="2" t="s">
        <v>17</v>
      </c>
      <c r="B4945" s="1">
        <v>4944</v>
      </c>
      <c r="C4945" s="2" t="s">
        <v>225</v>
      </c>
      <c r="D4945" s="2" t="s">
        <v>28</v>
      </c>
      <c r="E4945" s="2">
        <v>2015</v>
      </c>
      <c r="F4945" s="2" t="s">
        <v>33</v>
      </c>
      <c r="G4945" s="2" t="s">
        <v>34</v>
      </c>
      <c r="H4945" s="2" t="s">
        <v>15</v>
      </c>
      <c r="I4945" s="2" t="s">
        <v>16</v>
      </c>
      <c r="J4945" s="2">
        <v>0.124758619</v>
      </c>
      <c r="K4945" s="2">
        <v>6.4649999999999999</v>
      </c>
      <c r="L4945" s="2">
        <v>264.1884</v>
      </c>
      <c r="M4945" s="2">
        <v>3.4</v>
      </c>
    </row>
    <row r="4946" spans="1:13" x14ac:dyDescent="0.3">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
      <c r="A4947" s="2" t="s">
        <v>17</v>
      </c>
      <c r="B4947" s="2">
        <v>4946</v>
      </c>
      <c r="C4947" s="2" t="s">
        <v>1110</v>
      </c>
      <c r="D4947" s="2" t="s">
        <v>12</v>
      </c>
      <c r="E4947" s="2">
        <v>2015</v>
      </c>
      <c r="F4947" s="2" t="s">
        <v>33</v>
      </c>
      <c r="G4947" s="2" t="s">
        <v>34</v>
      </c>
      <c r="H4947" s="2" t="s">
        <v>15</v>
      </c>
      <c r="I4947" s="2" t="s">
        <v>16</v>
      </c>
      <c r="J4947" s="2">
        <v>2.4020078E-2</v>
      </c>
      <c r="K4947" s="2">
        <v>10.65</v>
      </c>
      <c r="L4947" s="2">
        <v>57.227200000000003</v>
      </c>
      <c r="M4947" s="2">
        <v>3.4</v>
      </c>
    </row>
    <row r="4948" spans="1:13" x14ac:dyDescent="0.3">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
      <c r="A4949" s="2" t="s">
        <v>17</v>
      </c>
      <c r="B4949" s="1">
        <v>4948</v>
      </c>
      <c r="C4949" s="2" t="s">
        <v>1463</v>
      </c>
      <c r="D4949" s="2" t="s">
        <v>61</v>
      </c>
      <c r="E4949" s="2">
        <v>2015</v>
      </c>
      <c r="F4949" s="2" t="s">
        <v>33</v>
      </c>
      <c r="G4949" s="2" t="s">
        <v>34</v>
      </c>
      <c r="H4949" s="2" t="s">
        <v>26</v>
      </c>
      <c r="I4949" s="2" t="s">
        <v>16</v>
      </c>
      <c r="J4949" s="2">
        <v>3.4640466000000002E-2</v>
      </c>
      <c r="K4949" s="2">
        <v>13.85</v>
      </c>
      <c r="L4949" s="2">
        <v>116.14919999999999</v>
      </c>
      <c r="M4949" s="2">
        <v>3.4</v>
      </c>
    </row>
    <row r="4950" spans="1:13" x14ac:dyDescent="0.3">
      <c r="A4950" s="1" t="s">
        <v>17</v>
      </c>
      <c r="B4950" s="2">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
      <c r="A4951" s="2" t="s">
        <v>17</v>
      </c>
      <c r="B4951" s="1">
        <v>4950</v>
      </c>
      <c r="C4951" s="2" t="s">
        <v>175</v>
      </c>
      <c r="D4951" s="2" t="s">
        <v>54</v>
      </c>
      <c r="E4951" s="2">
        <v>2015</v>
      </c>
      <c r="F4951" s="2" t="s">
        <v>33</v>
      </c>
      <c r="G4951" s="2" t="s">
        <v>34</v>
      </c>
      <c r="H4951" s="2" t="s">
        <v>26</v>
      </c>
      <c r="I4951" s="2" t="s">
        <v>16</v>
      </c>
      <c r="J4951" s="2">
        <v>1.0652508E-2</v>
      </c>
      <c r="K4951" s="2">
        <v>6.17</v>
      </c>
      <c r="L4951" s="2">
        <v>65.682599999999994</v>
      </c>
      <c r="M4951" s="2">
        <v>3.4</v>
      </c>
    </row>
    <row r="4952" spans="1:13" x14ac:dyDescent="0.3">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
      <c r="A4953" s="2" t="s">
        <v>17</v>
      </c>
      <c r="B4953" s="2">
        <v>4952</v>
      </c>
      <c r="C4953" s="2" t="s">
        <v>1541</v>
      </c>
      <c r="D4953" s="2" t="s">
        <v>48</v>
      </c>
      <c r="E4953" s="2">
        <v>2015</v>
      </c>
      <c r="F4953" s="2" t="s">
        <v>33</v>
      </c>
      <c r="G4953" s="2" t="s">
        <v>34</v>
      </c>
      <c r="H4953" s="2" t="s">
        <v>26</v>
      </c>
      <c r="I4953" s="2" t="s">
        <v>16</v>
      </c>
      <c r="J4953" s="2">
        <v>0.173833129</v>
      </c>
      <c r="K4953" s="2">
        <v>15.1</v>
      </c>
      <c r="L4953" s="2">
        <v>196.511</v>
      </c>
      <c r="M4953" s="2">
        <v>3.4</v>
      </c>
    </row>
    <row r="4954" spans="1:13" x14ac:dyDescent="0.3">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
      <c r="A4955" s="2" t="s">
        <v>17</v>
      </c>
      <c r="B4955" s="1">
        <v>4954</v>
      </c>
      <c r="C4955" s="2" t="s">
        <v>657</v>
      </c>
      <c r="D4955" s="2" t="s">
        <v>32</v>
      </c>
      <c r="E4955" s="2">
        <v>2020</v>
      </c>
      <c r="F4955" s="2" t="s">
        <v>37</v>
      </c>
      <c r="G4955" s="2" t="s">
        <v>34</v>
      </c>
      <c r="H4955" s="2" t="s">
        <v>30</v>
      </c>
      <c r="I4955" s="2" t="s">
        <v>16</v>
      </c>
      <c r="J4955" s="2">
        <v>9.8457814000000005E-2</v>
      </c>
      <c r="K4955" s="2">
        <v>17.5</v>
      </c>
      <c r="L4955" s="2">
        <v>171.77379999999999</v>
      </c>
      <c r="M4955" s="2">
        <v>3.4</v>
      </c>
    </row>
    <row r="4956" spans="1:13" x14ac:dyDescent="0.3">
      <c r="A4956" s="1" t="s">
        <v>10</v>
      </c>
      <c r="B4956" s="2">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
      <c r="A4957" s="2" t="s">
        <v>10</v>
      </c>
      <c r="B4957" s="1">
        <v>4956</v>
      </c>
      <c r="C4957" s="2" t="s">
        <v>1048</v>
      </c>
      <c r="D4957" s="2" t="s">
        <v>28</v>
      </c>
      <c r="E4957" s="2">
        <v>2015</v>
      </c>
      <c r="F4957" s="2" t="s">
        <v>33</v>
      </c>
      <c r="G4957" s="2" t="s">
        <v>34</v>
      </c>
      <c r="H4957" s="2" t="s">
        <v>30</v>
      </c>
      <c r="I4957" s="2" t="s">
        <v>16</v>
      </c>
      <c r="J4957" s="2">
        <v>9.2158377E-2</v>
      </c>
      <c r="K4957" s="2">
        <v>6.6150000000000002</v>
      </c>
      <c r="L4957" s="2">
        <v>251.14080000000001</v>
      </c>
      <c r="M4957" s="2">
        <v>3.4</v>
      </c>
    </row>
    <row r="4958" spans="1:13" x14ac:dyDescent="0.3">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
      <c r="A4959" s="2" t="s">
        <v>10</v>
      </c>
      <c r="B4959" s="2">
        <v>4958</v>
      </c>
      <c r="C4959" s="2" t="s">
        <v>423</v>
      </c>
      <c r="D4959" s="2" t="s">
        <v>28</v>
      </c>
      <c r="E4959" s="2">
        <v>2015</v>
      </c>
      <c r="F4959" s="2" t="s">
        <v>33</v>
      </c>
      <c r="G4959" s="2" t="s">
        <v>34</v>
      </c>
      <c r="H4959" s="2" t="s">
        <v>30</v>
      </c>
      <c r="I4959" s="2" t="s">
        <v>16</v>
      </c>
      <c r="J4959" s="2">
        <v>0.10293224600000001</v>
      </c>
      <c r="K4959" s="2">
        <v>20.25</v>
      </c>
      <c r="L4959" s="2">
        <v>93.212000000000003</v>
      </c>
      <c r="M4959" s="2">
        <v>3.4</v>
      </c>
    </row>
    <row r="4960" spans="1:13" x14ac:dyDescent="0.3">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
      <c r="A4961" s="2" t="s">
        <v>10</v>
      </c>
      <c r="B4961" s="1">
        <v>4960</v>
      </c>
      <c r="C4961" s="2" t="s">
        <v>1401</v>
      </c>
      <c r="D4961" s="2" t="s">
        <v>48</v>
      </c>
      <c r="E4961" s="2">
        <v>2015</v>
      </c>
      <c r="F4961" s="2" t="s">
        <v>33</v>
      </c>
      <c r="G4961" s="2" t="s">
        <v>34</v>
      </c>
      <c r="H4961" s="2" t="s">
        <v>30</v>
      </c>
      <c r="I4961" s="2" t="s">
        <v>16</v>
      </c>
      <c r="J4961" s="2">
        <v>8.9735804000000002E-2</v>
      </c>
      <c r="K4961" s="2">
        <v>8.27</v>
      </c>
      <c r="L4961" s="2">
        <v>148.77080000000001</v>
      </c>
      <c r="M4961" s="2">
        <v>3.4</v>
      </c>
    </row>
    <row r="4962" spans="1:13" x14ac:dyDescent="0.3">
      <c r="A4962" s="1" t="s">
        <v>10</v>
      </c>
      <c r="B4962" s="2">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
      <c r="A4963" s="2" t="s">
        <v>10</v>
      </c>
      <c r="B4963" s="1">
        <v>4962</v>
      </c>
      <c r="C4963" s="2" t="s">
        <v>1254</v>
      </c>
      <c r="D4963" s="2" t="s">
        <v>28</v>
      </c>
      <c r="E4963" s="2">
        <v>2020</v>
      </c>
      <c r="F4963" s="2" t="s">
        <v>37</v>
      </c>
      <c r="G4963" s="2" t="s">
        <v>34</v>
      </c>
      <c r="H4963" s="2" t="s">
        <v>30</v>
      </c>
      <c r="I4963" s="2" t="s">
        <v>16</v>
      </c>
      <c r="J4963" s="2">
        <v>4.7073322000000001E-2</v>
      </c>
      <c r="K4963" s="2">
        <v>17.100000000000001</v>
      </c>
      <c r="L4963" s="2">
        <v>138.68379999999999</v>
      </c>
      <c r="M4963" s="2">
        <v>3.4</v>
      </c>
    </row>
    <row r="4964" spans="1:13" x14ac:dyDescent="0.3">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
      <c r="A4965" s="2" t="s">
        <v>17</v>
      </c>
      <c r="B4965" s="2">
        <v>4964</v>
      </c>
      <c r="C4965" s="2" t="s">
        <v>821</v>
      </c>
      <c r="D4965" s="2" t="s">
        <v>42</v>
      </c>
      <c r="E4965" s="2">
        <v>2017</v>
      </c>
      <c r="F4965" s="2" t="s">
        <v>50</v>
      </c>
      <c r="G4965" s="2" t="s">
        <v>34</v>
      </c>
      <c r="H4965" s="2" t="s">
        <v>26</v>
      </c>
      <c r="I4965" s="2" t="s">
        <v>16</v>
      </c>
      <c r="J4965" s="2">
        <v>9.0278633999999996E-2</v>
      </c>
      <c r="K4965" s="2">
        <v>6.5250000000000004</v>
      </c>
      <c r="L4965" s="2">
        <v>86.788200000000003</v>
      </c>
      <c r="M4965" s="2">
        <v>3.4</v>
      </c>
    </row>
    <row r="4966" spans="1:13" x14ac:dyDescent="0.3">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
      <c r="A4967" s="2" t="s">
        <v>17</v>
      </c>
      <c r="B4967" s="1">
        <v>4966</v>
      </c>
      <c r="C4967" s="2" t="s">
        <v>1445</v>
      </c>
      <c r="D4967" s="2" t="s">
        <v>19</v>
      </c>
      <c r="E4967" s="2">
        <v>2017</v>
      </c>
      <c r="F4967" s="2" t="s">
        <v>50</v>
      </c>
      <c r="G4967" s="2" t="s">
        <v>34</v>
      </c>
      <c r="H4967" s="2" t="s">
        <v>26</v>
      </c>
      <c r="I4967" s="2" t="s">
        <v>16</v>
      </c>
      <c r="J4967" s="2">
        <v>5.4630544000000003E-2</v>
      </c>
      <c r="K4967" s="2">
        <v>7.5650000000000004</v>
      </c>
      <c r="L4967" s="2">
        <v>57.393000000000001</v>
      </c>
      <c r="M4967" s="2">
        <v>3.4</v>
      </c>
    </row>
    <row r="4968" spans="1:13" x14ac:dyDescent="0.3">
      <c r="A4968" s="1" t="s">
        <v>17</v>
      </c>
      <c r="B4968" s="2">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
      <c r="A4969" s="2" t="s">
        <v>17</v>
      </c>
      <c r="B4969" s="1">
        <v>4968</v>
      </c>
      <c r="C4969" s="2" t="s">
        <v>1580</v>
      </c>
      <c r="D4969" s="2" t="s">
        <v>32</v>
      </c>
      <c r="E4969" s="2">
        <v>2017</v>
      </c>
      <c r="F4969" s="2" t="s">
        <v>50</v>
      </c>
      <c r="G4969" s="2" t="s">
        <v>34</v>
      </c>
      <c r="H4969" s="2" t="s">
        <v>26</v>
      </c>
      <c r="I4969" s="2" t="s">
        <v>16</v>
      </c>
      <c r="J4969" s="2">
        <v>2.0573333999999999E-2</v>
      </c>
      <c r="K4969" s="2">
        <v>8.7850000000000001</v>
      </c>
      <c r="L4969" s="2">
        <v>156.46559999999999</v>
      </c>
      <c r="M4969" s="2">
        <v>3.4</v>
      </c>
    </row>
    <row r="4970" spans="1:13" x14ac:dyDescent="0.3">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
      <c r="A4971" s="2" t="s">
        <v>10</v>
      </c>
      <c r="B4971" s="2">
        <v>4970</v>
      </c>
      <c r="C4971" s="2" t="s">
        <v>512</v>
      </c>
      <c r="D4971" s="2" t="s">
        <v>67</v>
      </c>
      <c r="E4971" s="2">
        <v>2017</v>
      </c>
      <c r="F4971" s="2" t="s">
        <v>50</v>
      </c>
      <c r="G4971" s="2" t="s">
        <v>34</v>
      </c>
      <c r="H4971" s="2" t="s">
        <v>26</v>
      </c>
      <c r="I4971" s="2" t="s">
        <v>16</v>
      </c>
      <c r="J4971" s="2">
        <v>2.0565921000000001E-2</v>
      </c>
      <c r="K4971" s="2">
        <v>11.5</v>
      </c>
      <c r="L4971" s="2">
        <v>86.054000000000002</v>
      </c>
      <c r="M4971" s="2">
        <v>3.4</v>
      </c>
    </row>
    <row r="4972" spans="1:13" x14ac:dyDescent="0.3">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
      <c r="A4973" s="2" t="s">
        <v>17</v>
      </c>
      <c r="B4973" s="1">
        <v>4972</v>
      </c>
      <c r="C4973" s="2" t="s">
        <v>858</v>
      </c>
      <c r="D4973" s="2" t="s">
        <v>61</v>
      </c>
      <c r="E4973" s="2">
        <v>2011</v>
      </c>
      <c r="F4973" s="2" t="s">
        <v>39</v>
      </c>
      <c r="G4973" s="2" t="s">
        <v>21</v>
      </c>
      <c r="H4973" s="2" t="s">
        <v>15</v>
      </c>
      <c r="I4973" s="2" t="s">
        <v>40</v>
      </c>
      <c r="J4973" s="2">
        <v>0.18784108199999999</v>
      </c>
      <c r="K4973" s="2">
        <v>10.195</v>
      </c>
      <c r="L4973" s="2">
        <v>112.486</v>
      </c>
      <c r="M4973" s="2">
        <v>3.4</v>
      </c>
    </row>
    <row r="4974" spans="1:13" x14ac:dyDescent="0.3">
      <c r="A4974" s="1" t="s">
        <v>17</v>
      </c>
      <c r="B4974" s="2">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
      <c r="A4975" s="2" t="s">
        <v>17</v>
      </c>
      <c r="B4975" s="1">
        <v>4974</v>
      </c>
      <c r="C4975" s="2" t="s">
        <v>1541</v>
      </c>
      <c r="D4975" s="2" t="s">
        <v>48</v>
      </c>
      <c r="E4975" s="2">
        <v>2011</v>
      </c>
      <c r="F4975" s="2" t="s">
        <v>39</v>
      </c>
      <c r="G4975" s="2" t="s">
        <v>21</v>
      </c>
      <c r="H4975" s="2" t="s">
        <v>30</v>
      </c>
      <c r="I4975" s="2" t="s">
        <v>40</v>
      </c>
      <c r="J4975" s="2">
        <v>0</v>
      </c>
      <c r="K4975" s="2">
        <v>15.1</v>
      </c>
      <c r="L4975" s="2">
        <v>197.21100000000001</v>
      </c>
      <c r="M4975" s="2">
        <v>3.4</v>
      </c>
    </row>
    <row r="4976" spans="1:13" x14ac:dyDescent="0.3">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
      <c r="A4977" s="2" t="s">
        <v>17</v>
      </c>
      <c r="B4977" s="2">
        <v>4976</v>
      </c>
      <c r="C4977" s="2" t="s">
        <v>773</v>
      </c>
      <c r="D4977" s="2" t="s">
        <v>95</v>
      </c>
      <c r="E4977" s="2">
        <v>2014</v>
      </c>
      <c r="F4977" s="2" t="s">
        <v>29</v>
      </c>
      <c r="G4977" s="2" t="s">
        <v>21</v>
      </c>
      <c r="H4977" s="2" t="s">
        <v>30</v>
      </c>
      <c r="I4977" s="2" t="s">
        <v>16</v>
      </c>
      <c r="J4977" s="2">
        <v>2.9667052999999999E-2</v>
      </c>
      <c r="K4977" s="2">
        <v>6.4450000000000003</v>
      </c>
      <c r="L4977" s="2">
        <v>94.443600000000004</v>
      </c>
      <c r="M4977" s="2">
        <v>3.4</v>
      </c>
    </row>
    <row r="4978" spans="1:13" x14ac:dyDescent="0.3">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
      <c r="A4979" s="2" t="s">
        <v>17</v>
      </c>
      <c r="B4979" s="1">
        <v>4978</v>
      </c>
      <c r="C4979" s="2" t="s">
        <v>225</v>
      </c>
      <c r="D4979" s="2" t="s">
        <v>28</v>
      </c>
      <c r="E4979" s="2">
        <v>2014</v>
      </c>
      <c r="F4979" s="2" t="s">
        <v>29</v>
      </c>
      <c r="G4979" s="2" t="s">
        <v>21</v>
      </c>
      <c r="H4979" s="2" t="s">
        <v>30</v>
      </c>
      <c r="I4979" s="2" t="s">
        <v>16</v>
      </c>
      <c r="J4979" s="2">
        <v>0.124402507</v>
      </c>
      <c r="K4979" s="2">
        <v>6.4649999999999999</v>
      </c>
      <c r="L4979" s="2">
        <v>266.1884</v>
      </c>
      <c r="M4979" s="2">
        <v>3.4</v>
      </c>
    </row>
    <row r="4980" spans="1:13" x14ac:dyDescent="0.3">
      <c r="A4980" s="1" t="s">
        <v>17</v>
      </c>
      <c r="B4980" s="2">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
      <c r="A4981" s="2" t="s">
        <v>17</v>
      </c>
      <c r="B4981" s="1">
        <v>4980</v>
      </c>
      <c r="C4981" s="2" t="s">
        <v>1441</v>
      </c>
      <c r="D4981" s="2" t="s">
        <v>12</v>
      </c>
      <c r="E4981" s="2">
        <v>2014</v>
      </c>
      <c r="F4981" s="2" t="s">
        <v>29</v>
      </c>
      <c r="G4981" s="2" t="s">
        <v>21</v>
      </c>
      <c r="H4981" s="2" t="s">
        <v>30</v>
      </c>
      <c r="I4981" s="2" t="s">
        <v>16</v>
      </c>
      <c r="J4981" s="2">
        <v>2.7292686E-2</v>
      </c>
      <c r="K4981" s="2">
        <v>10.3</v>
      </c>
      <c r="L4981" s="2">
        <v>101.2042</v>
      </c>
      <c r="M4981" s="2">
        <v>3.4</v>
      </c>
    </row>
    <row r="4982" spans="1:13" x14ac:dyDescent="0.3">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
      <c r="A4983" s="2" t="s">
        <v>17</v>
      </c>
      <c r="B4983" s="2">
        <v>4982</v>
      </c>
      <c r="C4983" s="2" t="s">
        <v>1265</v>
      </c>
      <c r="D4983" s="2" t="s">
        <v>48</v>
      </c>
      <c r="E4983" s="2">
        <v>2014</v>
      </c>
      <c r="F4983" s="2" t="s">
        <v>29</v>
      </c>
      <c r="G4983" s="2" t="s">
        <v>21</v>
      </c>
      <c r="H4983" s="2" t="s">
        <v>30</v>
      </c>
      <c r="I4983" s="2" t="s">
        <v>16</v>
      </c>
      <c r="J4983" s="2">
        <v>3.8978525999999999E-2</v>
      </c>
      <c r="K4983" s="2">
        <v>18</v>
      </c>
      <c r="L4983" s="2">
        <v>148.64179999999999</v>
      </c>
      <c r="M4983" s="2">
        <v>3.4</v>
      </c>
    </row>
    <row r="4984" spans="1:13" x14ac:dyDescent="0.3">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
      <c r="A4985" s="2" t="s">
        <v>10</v>
      </c>
      <c r="B4985" s="1">
        <v>4984</v>
      </c>
      <c r="C4985" s="2" t="s">
        <v>826</v>
      </c>
      <c r="D4985" s="2" t="s">
        <v>24</v>
      </c>
      <c r="E4985" s="2">
        <v>2014</v>
      </c>
      <c r="F4985" s="2" t="s">
        <v>29</v>
      </c>
      <c r="G4985" s="2" t="s">
        <v>21</v>
      </c>
      <c r="H4985" s="2" t="s">
        <v>30</v>
      </c>
      <c r="I4985" s="2" t="s">
        <v>16</v>
      </c>
      <c r="J4985" s="2">
        <v>3.4328577999999998E-2</v>
      </c>
      <c r="K4985" s="2">
        <v>4.5549999999999997</v>
      </c>
      <c r="L4985" s="2">
        <v>110.1544</v>
      </c>
      <c r="M4985" s="2">
        <v>3.4</v>
      </c>
    </row>
    <row r="4986" spans="1:13" x14ac:dyDescent="0.3">
      <c r="A4986" s="1" t="s">
        <v>10</v>
      </c>
      <c r="B4986" s="2">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
      <c r="A4987" s="2" t="s">
        <v>10</v>
      </c>
      <c r="B4987" s="1">
        <v>4986</v>
      </c>
      <c r="C4987" s="2" t="s">
        <v>55</v>
      </c>
      <c r="D4987" s="2" t="s">
        <v>12</v>
      </c>
      <c r="E4987" s="2">
        <v>2014</v>
      </c>
      <c r="F4987" s="2" t="s">
        <v>29</v>
      </c>
      <c r="G4987" s="2" t="s">
        <v>21</v>
      </c>
      <c r="H4987" s="2" t="s">
        <v>30</v>
      </c>
      <c r="I4987" s="2" t="s">
        <v>16</v>
      </c>
      <c r="J4987" s="2">
        <v>1.8789455E-2</v>
      </c>
      <c r="K4987" s="2">
        <v>20.25</v>
      </c>
      <c r="L4987" s="2">
        <v>222.0772</v>
      </c>
      <c r="M4987" s="2">
        <v>3.4</v>
      </c>
    </row>
    <row r="4988" spans="1:13" x14ac:dyDescent="0.3">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
      <c r="A4989" s="2" t="s">
        <v>17</v>
      </c>
      <c r="B4989" s="2">
        <v>4988</v>
      </c>
      <c r="C4989" s="2" t="s">
        <v>407</v>
      </c>
      <c r="D4989" s="2" t="s">
        <v>24</v>
      </c>
      <c r="E4989" s="2">
        <v>2022</v>
      </c>
      <c r="F4989" s="2" t="s">
        <v>20</v>
      </c>
      <c r="G4989" s="2" t="s">
        <v>21</v>
      </c>
      <c r="H4989" s="2" t="s">
        <v>15</v>
      </c>
      <c r="I4989" s="2" t="s">
        <v>22</v>
      </c>
      <c r="J4989" s="2">
        <v>3.2761024E-2</v>
      </c>
      <c r="K4989" s="2">
        <v>17.100000000000001</v>
      </c>
      <c r="L4989" s="2">
        <v>148.83920000000001</v>
      </c>
      <c r="M4989" s="2">
        <v>3.4</v>
      </c>
    </row>
    <row r="4990" spans="1:13" x14ac:dyDescent="0.3">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
      <c r="A4991" s="2" t="s">
        <v>17</v>
      </c>
      <c r="B4991" s="1">
        <v>4990</v>
      </c>
      <c r="C4991" s="2" t="s">
        <v>856</v>
      </c>
      <c r="D4991" s="2" t="s">
        <v>12</v>
      </c>
      <c r="E4991" s="2">
        <v>2022</v>
      </c>
      <c r="F4991" s="2" t="s">
        <v>20</v>
      </c>
      <c r="G4991" s="2" t="s">
        <v>21</v>
      </c>
      <c r="H4991" s="2" t="s">
        <v>15</v>
      </c>
      <c r="I4991" s="2" t="s">
        <v>22</v>
      </c>
      <c r="J4991" s="2">
        <v>4.2733624999999997E-2</v>
      </c>
      <c r="K4991" s="2">
        <v>7.3650000000000002</v>
      </c>
      <c r="L4991" s="2">
        <v>226.97200000000001</v>
      </c>
      <c r="M4991" s="2">
        <v>3.4</v>
      </c>
    </row>
    <row r="4992" spans="1:13" x14ac:dyDescent="0.3">
      <c r="A4992" s="1" t="s">
        <v>10</v>
      </c>
      <c r="B4992" s="2">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
      <c r="A4993" s="2" t="s">
        <v>10</v>
      </c>
      <c r="B4993" s="1">
        <v>4992</v>
      </c>
      <c r="C4993" s="2" t="s">
        <v>1011</v>
      </c>
      <c r="D4993" s="2" t="s">
        <v>12</v>
      </c>
      <c r="E4993" s="2">
        <v>2022</v>
      </c>
      <c r="F4993" s="2" t="s">
        <v>20</v>
      </c>
      <c r="G4993" s="2" t="s">
        <v>21</v>
      </c>
      <c r="H4993" s="2" t="s">
        <v>15</v>
      </c>
      <c r="I4993" s="2" t="s">
        <v>22</v>
      </c>
      <c r="J4993" s="2">
        <v>8.7762921999999993E-2</v>
      </c>
      <c r="K4993" s="2">
        <v>15.1</v>
      </c>
      <c r="L4993" s="2">
        <v>221.54560000000001</v>
      </c>
      <c r="M4993" s="2">
        <v>3.4</v>
      </c>
    </row>
    <row r="4994" spans="1:13" x14ac:dyDescent="0.3">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
      <c r="A4995" s="2" t="s">
        <v>17</v>
      </c>
      <c r="B4995" s="2">
        <v>4994</v>
      </c>
      <c r="C4995" s="2" t="s">
        <v>564</v>
      </c>
      <c r="D4995" s="2" t="s">
        <v>95</v>
      </c>
      <c r="E4995" s="2">
        <v>2018</v>
      </c>
      <c r="F4995" s="2" t="s">
        <v>45</v>
      </c>
      <c r="G4995" s="2" t="s">
        <v>21</v>
      </c>
      <c r="H4995" s="2" t="s">
        <v>15</v>
      </c>
      <c r="I4995" s="2" t="s">
        <v>46</v>
      </c>
      <c r="J4995" s="2">
        <v>5.5648052000000003E-2</v>
      </c>
      <c r="K4995" s="2"/>
      <c r="L4995" s="2">
        <v>100.30159999999999</v>
      </c>
      <c r="M4995" s="2">
        <v>3.4</v>
      </c>
    </row>
    <row r="4996" spans="1:13" x14ac:dyDescent="0.3">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
      <c r="A4997" s="2" t="s">
        <v>17</v>
      </c>
      <c r="B4997" s="1">
        <v>4996</v>
      </c>
      <c r="C4997" s="2" t="s">
        <v>1251</v>
      </c>
      <c r="D4997" s="2" t="s">
        <v>54</v>
      </c>
      <c r="E4997" s="2">
        <v>2018</v>
      </c>
      <c r="F4997" s="2" t="s">
        <v>45</v>
      </c>
      <c r="G4997" s="2" t="s">
        <v>21</v>
      </c>
      <c r="H4997" s="2" t="s">
        <v>15</v>
      </c>
      <c r="I4997" s="2" t="s">
        <v>46</v>
      </c>
      <c r="J4997" s="2">
        <v>3.7712875E-2</v>
      </c>
      <c r="K4997" s="2"/>
      <c r="L4997" s="2">
        <v>64.482600000000005</v>
      </c>
      <c r="M4997" s="2">
        <v>3.4</v>
      </c>
    </row>
    <row r="4998" spans="1:13" x14ac:dyDescent="0.3">
      <c r="A4998" s="1" t="s">
        <v>10</v>
      </c>
      <c r="B4998" s="2">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
      <c r="A4999" s="2" t="s">
        <v>10</v>
      </c>
      <c r="B4999" s="1">
        <v>4998</v>
      </c>
      <c r="C4999" s="2" t="s">
        <v>1570</v>
      </c>
      <c r="D4999" s="2" t="s">
        <v>95</v>
      </c>
      <c r="E4999" s="2">
        <v>2022</v>
      </c>
      <c r="F4999" s="2" t="s">
        <v>20</v>
      </c>
      <c r="G4999" s="2" t="s">
        <v>21</v>
      </c>
      <c r="H4999" s="2" t="s">
        <v>15</v>
      </c>
      <c r="I4999" s="2" t="s">
        <v>22</v>
      </c>
      <c r="J4999" s="2">
        <v>0</v>
      </c>
      <c r="K4999" s="2">
        <v>10.395</v>
      </c>
      <c r="L4999" s="2">
        <v>51.400799999999997</v>
      </c>
      <c r="M4999" s="2">
        <v>3.3</v>
      </c>
    </row>
    <row r="5000" spans="1:13" x14ac:dyDescent="0.3">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
      <c r="A5001" s="2" t="s">
        <v>35</v>
      </c>
      <c r="B5001" s="2">
        <v>5000</v>
      </c>
      <c r="C5001" s="2" t="s">
        <v>307</v>
      </c>
      <c r="D5001" s="2" t="s">
        <v>32</v>
      </c>
      <c r="E5001" s="2">
        <v>2018</v>
      </c>
      <c r="F5001" s="2" t="s">
        <v>138</v>
      </c>
      <c r="G5001" s="2" t="s">
        <v>14</v>
      </c>
      <c r="H5001" s="2" t="s">
        <v>26</v>
      </c>
      <c r="I5001" s="2" t="s">
        <v>40</v>
      </c>
      <c r="J5001" s="2">
        <v>0.27897407499999999</v>
      </c>
      <c r="K5001" s="2"/>
      <c r="L5001" s="2">
        <v>225.37200000000001</v>
      </c>
      <c r="M5001" s="2">
        <v>3.3</v>
      </c>
    </row>
    <row r="5002" spans="1:13" x14ac:dyDescent="0.3">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
      <c r="A5003" s="2" t="s">
        <v>35</v>
      </c>
      <c r="B5003" s="1">
        <v>5002</v>
      </c>
      <c r="C5003" s="2" t="s">
        <v>447</v>
      </c>
      <c r="D5003" s="2" t="s">
        <v>12</v>
      </c>
      <c r="E5003" s="2">
        <v>2015</v>
      </c>
      <c r="F5003" s="2" t="s">
        <v>33</v>
      </c>
      <c r="G5003" s="2" t="s">
        <v>34</v>
      </c>
      <c r="H5003" s="2" t="s">
        <v>26</v>
      </c>
      <c r="I5003" s="2" t="s">
        <v>16</v>
      </c>
      <c r="J5003" s="2">
        <v>3.3287540999999997E-2</v>
      </c>
      <c r="K5003" s="2">
        <v>12.85</v>
      </c>
      <c r="L5003" s="2">
        <v>198.4768</v>
      </c>
      <c r="M5003" s="2">
        <v>3.3</v>
      </c>
    </row>
    <row r="5004" spans="1:13" x14ac:dyDescent="0.3">
      <c r="A5004" s="1" t="s">
        <v>17</v>
      </c>
      <c r="B5004" s="2">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
      <c r="A5005" s="2" t="s">
        <v>17</v>
      </c>
      <c r="B5005" s="1">
        <v>5004</v>
      </c>
      <c r="C5005" s="2" t="s">
        <v>993</v>
      </c>
      <c r="D5005" s="2" t="s">
        <v>19</v>
      </c>
      <c r="E5005" s="2">
        <v>2015</v>
      </c>
      <c r="F5005" s="2" t="s">
        <v>33</v>
      </c>
      <c r="G5005" s="2" t="s">
        <v>34</v>
      </c>
      <c r="H5005" s="2" t="s">
        <v>15</v>
      </c>
      <c r="I5005" s="2" t="s">
        <v>16</v>
      </c>
      <c r="J5005" s="2">
        <v>1.8060550000000002E-2</v>
      </c>
      <c r="K5005" s="2">
        <v>17.850000000000001</v>
      </c>
      <c r="L5005" s="2">
        <v>97.009399999999999</v>
      </c>
      <c r="M5005" s="2">
        <v>3.3</v>
      </c>
    </row>
    <row r="5006" spans="1:13" x14ac:dyDescent="0.3">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
      <c r="A5007" s="2" t="s">
        <v>17</v>
      </c>
      <c r="B5007" s="2">
        <v>5006</v>
      </c>
      <c r="C5007" s="2" t="s">
        <v>1391</v>
      </c>
      <c r="D5007" s="2" t="s">
        <v>67</v>
      </c>
      <c r="E5007" s="2">
        <v>2022</v>
      </c>
      <c r="F5007" s="2" t="s">
        <v>20</v>
      </c>
      <c r="G5007" s="2" t="s">
        <v>21</v>
      </c>
      <c r="H5007" s="2" t="s">
        <v>15</v>
      </c>
      <c r="I5007" s="2" t="s">
        <v>22</v>
      </c>
      <c r="J5007" s="2">
        <v>3.3349289999999997E-2</v>
      </c>
      <c r="K5007" s="2">
        <v>18.350000000000001</v>
      </c>
      <c r="L5007" s="2">
        <v>155.03399999999999</v>
      </c>
      <c r="M5007" s="2">
        <v>3.3</v>
      </c>
    </row>
    <row r="5008" spans="1:13" x14ac:dyDescent="0.3">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
      <c r="A5009" s="2" t="s">
        <v>17</v>
      </c>
      <c r="B5009" s="1">
        <v>5008</v>
      </c>
      <c r="C5009" s="2" t="s">
        <v>449</v>
      </c>
      <c r="D5009" s="2" t="s">
        <v>32</v>
      </c>
      <c r="E5009" s="2">
        <v>2018</v>
      </c>
      <c r="F5009" s="2" t="s">
        <v>45</v>
      </c>
      <c r="G5009" s="2" t="s">
        <v>21</v>
      </c>
      <c r="H5009" s="2" t="s">
        <v>15</v>
      </c>
      <c r="I5009" s="2" t="s">
        <v>46</v>
      </c>
      <c r="J5009" s="2">
        <v>7.0437799999999995E-2</v>
      </c>
      <c r="K5009" s="2"/>
      <c r="L5009" s="2">
        <v>112.886</v>
      </c>
      <c r="M5009" s="2">
        <v>3.3</v>
      </c>
    </row>
    <row r="5010" spans="1:13" x14ac:dyDescent="0.3">
      <c r="A5010" s="1" t="s">
        <v>17</v>
      </c>
      <c r="B5010" s="2">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
      <c r="A5011" s="2" t="s">
        <v>17</v>
      </c>
      <c r="B5011" s="1">
        <v>5010</v>
      </c>
      <c r="C5011" s="2" t="s">
        <v>843</v>
      </c>
      <c r="D5011" s="2" t="s">
        <v>57</v>
      </c>
      <c r="E5011" s="2">
        <v>2018</v>
      </c>
      <c r="F5011" s="2" t="s">
        <v>45</v>
      </c>
      <c r="G5011" s="2" t="s">
        <v>21</v>
      </c>
      <c r="H5011" s="2" t="s">
        <v>15</v>
      </c>
      <c r="I5011" s="2" t="s">
        <v>46</v>
      </c>
      <c r="J5011" s="2">
        <v>5.1411100000000001E-2</v>
      </c>
      <c r="K5011" s="2"/>
      <c r="L5011" s="2">
        <v>33.055799999999998</v>
      </c>
      <c r="M5011" s="2">
        <v>3.3</v>
      </c>
    </row>
    <row r="5012" spans="1:13" x14ac:dyDescent="0.3">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
      <c r="A5013" s="2" t="s">
        <v>17</v>
      </c>
      <c r="B5013" s="2">
        <v>5012</v>
      </c>
      <c r="C5013" s="2" t="s">
        <v>1287</v>
      </c>
      <c r="D5013" s="2" t="s">
        <v>12</v>
      </c>
      <c r="E5013" s="2">
        <v>2012</v>
      </c>
      <c r="F5013" s="2" t="s">
        <v>13</v>
      </c>
      <c r="G5013" s="2" t="s">
        <v>14</v>
      </c>
      <c r="H5013" s="2" t="s">
        <v>15</v>
      </c>
      <c r="I5013" s="2" t="s">
        <v>16</v>
      </c>
      <c r="J5013" s="2">
        <v>0.10038870599999999</v>
      </c>
      <c r="K5013" s="2">
        <v>16.100000000000001</v>
      </c>
      <c r="L5013" s="2">
        <v>76.032799999999995</v>
      </c>
      <c r="M5013" s="2">
        <v>3.3</v>
      </c>
    </row>
    <row r="5014" spans="1:13" x14ac:dyDescent="0.3">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
      <c r="A5015" s="2" t="s">
        <v>10</v>
      </c>
      <c r="B5015" s="1">
        <v>5014</v>
      </c>
      <c r="C5015" s="2" t="s">
        <v>937</v>
      </c>
      <c r="D5015" s="2" t="s">
        <v>74</v>
      </c>
      <c r="E5015" s="2">
        <v>2012</v>
      </c>
      <c r="F5015" s="2" t="s">
        <v>13</v>
      </c>
      <c r="G5015" s="2" t="s">
        <v>14</v>
      </c>
      <c r="H5015" s="2" t="s">
        <v>15</v>
      </c>
      <c r="I5015" s="2" t="s">
        <v>16</v>
      </c>
      <c r="J5015" s="2">
        <v>6.1270646999999998E-2</v>
      </c>
      <c r="K5015" s="2">
        <v>7.8949999999999996</v>
      </c>
      <c r="L5015" s="2">
        <v>56.758800000000001</v>
      </c>
      <c r="M5015" s="2">
        <v>3.3</v>
      </c>
    </row>
    <row r="5016" spans="1:13" x14ac:dyDescent="0.3">
      <c r="A5016" s="1" t="s">
        <v>10</v>
      </c>
      <c r="B5016" s="2">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
      <c r="A5017" s="2" t="s">
        <v>10</v>
      </c>
      <c r="B5017" s="1">
        <v>5016</v>
      </c>
      <c r="C5017" s="2" t="s">
        <v>1336</v>
      </c>
      <c r="D5017" s="2" t="s">
        <v>153</v>
      </c>
      <c r="E5017" s="2">
        <v>2012</v>
      </c>
      <c r="F5017" s="2" t="s">
        <v>13</v>
      </c>
      <c r="G5017" s="2" t="s">
        <v>14</v>
      </c>
      <c r="H5017" s="2" t="s">
        <v>15</v>
      </c>
      <c r="I5017" s="2" t="s">
        <v>16</v>
      </c>
      <c r="J5017" s="2">
        <v>0.140458316</v>
      </c>
      <c r="K5017" s="2">
        <v>5.3650000000000002</v>
      </c>
      <c r="L5017" s="2">
        <v>169.7764</v>
      </c>
      <c r="M5017" s="2">
        <v>3.3</v>
      </c>
    </row>
    <row r="5018" spans="1:13" x14ac:dyDescent="0.3">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
      <c r="A5019" s="2" t="s">
        <v>10</v>
      </c>
      <c r="B5019" s="2">
        <v>5018</v>
      </c>
      <c r="C5019" s="2" t="s">
        <v>490</v>
      </c>
      <c r="D5019" s="2" t="s">
        <v>159</v>
      </c>
      <c r="E5019" s="2">
        <v>2012</v>
      </c>
      <c r="F5019" s="2" t="s">
        <v>13</v>
      </c>
      <c r="G5019" s="2" t="s">
        <v>14</v>
      </c>
      <c r="H5019" s="2" t="s">
        <v>15</v>
      </c>
      <c r="I5019" s="2" t="s">
        <v>16</v>
      </c>
      <c r="J5019" s="2">
        <v>0</v>
      </c>
      <c r="K5019" s="2">
        <v>16.7</v>
      </c>
      <c r="L5019" s="2">
        <v>63.616799999999998</v>
      </c>
      <c r="M5019" s="2">
        <v>3.3</v>
      </c>
    </row>
    <row r="5020" spans="1:13" x14ac:dyDescent="0.3">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
      <c r="A5021" s="2" t="s">
        <v>17</v>
      </c>
      <c r="B5021" s="1">
        <v>5020</v>
      </c>
      <c r="C5021" s="2" t="s">
        <v>1035</v>
      </c>
      <c r="D5021" s="2" t="s">
        <v>67</v>
      </c>
      <c r="E5021" s="2">
        <v>2018</v>
      </c>
      <c r="F5021" s="2" t="s">
        <v>138</v>
      </c>
      <c r="G5021" s="2" t="s">
        <v>14</v>
      </c>
      <c r="H5021" s="2" t="s">
        <v>26</v>
      </c>
      <c r="I5021" s="2" t="s">
        <v>40</v>
      </c>
      <c r="J5021" s="2">
        <v>0.144534212</v>
      </c>
      <c r="K5021" s="2"/>
      <c r="L5021" s="2">
        <v>190.65039999999999</v>
      </c>
      <c r="M5021" s="2">
        <v>3.3</v>
      </c>
    </row>
    <row r="5022" spans="1:13" x14ac:dyDescent="0.3">
      <c r="A5022" s="1" t="s">
        <v>17</v>
      </c>
      <c r="B5022" s="2">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
      <c r="A5023" s="2" t="s">
        <v>17</v>
      </c>
      <c r="B5023" s="1">
        <v>5022</v>
      </c>
      <c r="C5023" s="2" t="s">
        <v>1113</v>
      </c>
      <c r="D5023" s="2" t="s">
        <v>19</v>
      </c>
      <c r="E5023" s="2">
        <v>2018</v>
      </c>
      <c r="F5023" s="2" t="s">
        <v>138</v>
      </c>
      <c r="G5023" s="2" t="s">
        <v>14</v>
      </c>
      <c r="H5023" s="2" t="s">
        <v>26</v>
      </c>
      <c r="I5023" s="2" t="s">
        <v>40</v>
      </c>
      <c r="J5023" s="2">
        <v>0.16994319499999999</v>
      </c>
      <c r="K5023" s="2"/>
      <c r="L5023" s="2">
        <v>116.2492</v>
      </c>
      <c r="M5023" s="2">
        <v>3.3</v>
      </c>
    </row>
    <row r="5024" spans="1:13" x14ac:dyDescent="0.3">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
      <c r="A5025" s="2" t="s">
        <v>10</v>
      </c>
      <c r="B5025" s="2">
        <v>5024</v>
      </c>
      <c r="C5025" s="2" t="s">
        <v>1124</v>
      </c>
      <c r="D5025" s="2" t="s">
        <v>48</v>
      </c>
      <c r="E5025" s="2">
        <v>2018</v>
      </c>
      <c r="F5025" s="2" t="s">
        <v>138</v>
      </c>
      <c r="G5025" s="2" t="s">
        <v>14</v>
      </c>
      <c r="H5025" s="2" t="s">
        <v>26</v>
      </c>
      <c r="I5025" s="2" t="s">
        <v>40</v>
      </c>
      <c r="J5025" s="2">
        <v>0.23585940799999999</v>
      </c>
      <c r="K5025" s="2"/>
      <c r="L5025" s="2">
        <v>46.1402</v>
      </c>
      <c r="M5025" s="2">
        <v>3.3</v>
      </c>
    </row>
    <row r="5026" spans="1:13" x14ac:dyDescent="0.3">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
      <c r="A5027" s="2" t="s">
        <v>17</v>
      </c>
      <c r="B5027" s="1">
        <v>5026</v>
      </c>
      <c r="C5027" s="2" t="s">
        <v>94</v>
      </c>
      <c r="D5027" s="2" t="s">
        <v>95</v>
      </c>
      <c r="E5027" s="2">
        <v>2016</v>
      </c>
      <c r="F5027" s="2" t="s">
        <v>25</v>
      </c>
      <c r="G5027" s="2" t="s">
        <v>14</v>
      </c>
      <c r="H5027" s="2" t="s">
        <v>26</v>
      </c>
      <c r="I5027" s="2" t="s">
        <v>16</v>
      </c>
      <c r="J5027" s="2">
        <v>1.4631149E-2</v>
      </c>
      <c r="K5027" s="2">
        <v>7.9749999999999996</v>
      </c>
      <c r="L5027" s="2">
        <v>84.525000000000006</v>
      </c>
      <c r="M5027" s="2">
        <v>3.3</v>
      </c>
    </row>
    <row r="5028" spans="1:13" x14ac:dyDescent="0.3">
      <c r="A5028" s="1" t="s">
        <v>17</v>
      </c>
      <c r="B5028" s="2">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
      <c r="A5029" s="2" t="s">
        <v>17</v>
      </c>
      <c r="B5029" s="1">
        <v>5028</v>
      </c>
      <c r="C5029" s="2" t="s">
        <v>1017</v>
      </c>
      <c r="D5029" s="2" t="s">
        <v>67</v>
      </c>
      <c r="E5029" s="2">
        <v>2016</v>
      </c>
      <c r="F5029" s="2" t="s">
        <v>25</v>
      </c>
      <c r="G5029" s="2" t="s">
        <v>14</v>
      </c>
      <c r="H5029" s="2" t="s">
        <v>26</v>
      </c>
      <c r="I5029" s="2" t="s">
        <v>16</v>
      </c>
      <c r="J5029" s="2">
        <v>0.13955282699999999</v>
      </c>
      <c r="K5029" s="2">
        <v>7.7850000000000001</v>
      </c>
      <c r="L5029" s="2">
        <v>105.6306</v>
      </c>
      <c r="M5029" s="2">
        <v>3.3</v>
      </c>
    </row>
    <row r="5030" spans="1:13" x14ac:dyDescent="0.3">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
      <c r="A5031" s="2" t="s">
        <v>17</v>
      </c>
      <c r="B5031" s="2">
        <v>5030</v>
      </c>
      <c r="C5031" s="2" t="s">
        <v>1316</v>
      </c>
      <c r="D5031" s="2" t="s">
        <v>19</v>
      </c>
      <c r="E5031" s="2">
        <v>2016</v>
      </c>
      <c r="F5031" s="2" t="s">
        <v>25</v>
      </c>
      <c r="G5031" s="2" t="s">
        <v>14</v>
      </c>
      <c r="H5031" s="2" t="s">
        <v>26</v>
      </c>
      <c r="I5031" s="2" t="s">
        <v>16</v>
      </c>
      <c r="J5031" s="2">
        <v>2.2843500999999999E-2</v>
      </c>
      <c r="K5031" s="2">
        <v>11.8</v>
      </c>
      <c r="L5031" s="2">
        <v>177.86859999999999</v>
      </c>
      <c r="M5031" s="2">
        <v>3.3</v>
      </c>
    </row>
    <row r="5032" spans="1:13" x14ac:dyDescent="0.3">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
      <c r="A5033" s="2" t="s">
        <v>17</v>
      </c>
      <c r="B5033" s="1">
        <v>5032</v>
      </c>
      <c r="C5033" s="2" t="s">
        <v>1166</v>
      </c>
      <c r="D5033" s="2" t="s">
        <v>32</v>
      </c>
      <c r="E5033" s="2">
        <v>2016</v>
      </c>
      <c r="F5033" s="2" t="s">
        <v>25</v>
      </c>
      <c r="G5033" s="2" t="s">
        <v>14</v>
      </c>
      <c r="H5033" s="2" t="s">
        <v>26</v>
      </c>
      <c r="I5033" s="2" t="s">
        <v>16</v>
      </c>
      <c r="J5033" s="2">
        <v>0</v>
      </c>
      <c r="K5033" s="2">
        <v>6.1349999999999998</v>
      </c>
      <c r="L5033" s="2">
        <v>114.286</v>
      </c>
      <c r="M5033" s="2">
        <v>3.3</v>
      </c>
    </row>
    <row r="5034" spans="1:13" x14ac:dyDescent="0.3">
      <c r="A5034" s="1" t="s">
        <v>10</v>
      </c>
      <c r="B5034" s="2">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
      <c r="A5035" s="2" t="s">
        <v>10</v>
      </c>
      <c r="B5035" s="1">
        <v>5034</v>
      </c>
      <c r="C5035" s="2" t="s">
        <v>1345</v>
      </c>
      <c r="D5035" s="2" t="s">
        <v>28</v>
      </c>
      <c r="E5035" s="2">
        <v>2016</v>
      </c>
      <c r="F5035" s="2" t="s">
        <v>25</v>
      </c>
      <c r="G5035" s="2" t="s">
        <v>14</v>
      </c>
      <c r="H5035" s="2" t="s">
        <v>26</v>
      </c>
      <c r="I5035" s="2" t="s">
        <v>16</v>
      </c>
      <c r="J5035" s="2">
        <v>4.0205535000000001E-2</v>
      </c>
      <c r="K5035" s="2">
        <v>8.6</v>
      </c>
      <c r="L5035" s="2">
        <v>188.75299999999999</v>
      </c>
      <c r="M5035" s="2">
        <v>3.3</v>
      </c>
    </row>
    <row r="5036" spans="1:13" x14ac:dyDescent="0.3">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
      <c r="A5037" s="2" t="s">
        <v>10</v>
      </c>
      <c r="B5037" s="2">
        <v>5036</v>
      </c>
      <c r="C5037" s="2" t="s">
        <v>1483</v>
      </c>
      <c r="D5037" s="2" t="s">
        <v>67</v>
      </c>
      <c r="E5037" s="2">
        <v>2016</v>
      </c>
      <c r="F5037" s="2" t="s">
        <v>25</v>
      </c>
      <c r="G5037" s="2" t="s">
        <v>14</v>
      </c>
      <c r="H5037" s="2" t="s">
        <v>26</v>
      </c>
      <c r="I5037" s="2" t="s">
        <v>16</v>
      </c>
      <c r="J5037" s="2">
        <v>3.0927632E-2</v>
      </c>
      <c r="K5037" s="2">
        <v>20.350000000000001</v>
      </c>
      <c r="L5037" s="2">
        <v>256.86720000000003</v>
      </c>
      <c r="M5037" s="2">
        <v>3.3</v>
      </c>
    </row>
    <row r="5038" spans="1:13" x14ac:dyDescent="0.3">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
      <c r="A5039" s="2" t="s">
        <v>10</v>
      </c>
      <c r="B5039" s="1">
        <v>5038</v>
      </c>
      <c r="C5039" s="2" t="s">
        <v>269</v>
      </c>
      <c r="D5039" s="2" t="s">
        <v>24</v>
      </c>
      <c r="E5039" s="2">
        <v>2016</v>
      </c>
      <c r="F5039" s="2" t="s">
        <v>25</v>
      </c>
      <c r="G5039" s="2" t="s">
        <v>14</v>
      </c>
      <c r="H5039" s="2" t="s">
        <v>26</v>
      </c>
      <c r="I5039" s="2" t="s">
        <v>16</v>
      </c>
      <c r="J5039" s="2">
        <v>0.14666293799999999</v>
      </c>
      <c r="K5039" s="2">
        <v>10.195</v>
      </c>
      <c r="L5039" s="2">
        <v>138.68379999999999</v>
      </c>
      <c r="M5039" s="2">
        <v>3.3</v>
      </c>
    </row>
    <row r="5040" spans="1:13" x14ac:dyDescent="0.3">
      <c r="A5040" s="1" t="s">
        <v>10</v>
      </c>
      <c r="B5040" s="2">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
      <c r="A5041" s="2" t="s">
        <v>17</v>
      </c>
      <c r="B5041" s="1">
        <v>5040</v>
      </c>
      <c r="C5041" s="2" t="s">
        <v>746</v>
      </c>
      <c r="D5041" s="2" t="s">
        <v>57</v>
      </c>
      <c r="E5041" s="2">
        <v>2015</v>
      </c>
      <c r="F5041" s="2" t="s">
        <v>33</v>
      </c>
      <c r="G5041" s="2" t="s">
        <v>34</v>
      </c>
      <c r="H5041" s="2" t="s">
        <v>15</v>
      </c>
      <c r="I5041" s="2" t="s">
        <v>16</v>
      </c>
      <c r="J5041" s="2">
        <v>8.1953387000000003E-2</v>
      </c>
      <c r="K5041" s="2">
        <v>15.85</v>
      </c>
      <c r="L5041" s="2">
        <v>176.23699999999999</v>
      </c>
      <c r="M5041" s="2">
        <v>3.3</v>
      </c>
    </row>
    <row r="5042" spans="1:13" x14ac:dyDescent="0.3">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
      <c r="A5043" s="2" t="s">
        <v>17</v>
      </c>
      <c r="B5043" s="2">
        <v>5042</v>
      </c>
      <c r="C5043" s="2" t="s">
        <v>830</v>
      </c>
      <c r="D5043" s="2" t="s">
        <v>61</v>
      </c>
      <c r="E5043" s="2">
        <v>2015</v>
      </c>
      <c r="F5043" s="2" t="s">
        <v>33</v>
      </c>
      <c r="G5043" s="2" t="s">
        <v>34</v>
      </c>
      <c r="H5043" s="2" t="s">
        <v>15</v>
      </c>
      <c r="I5043" s="2" t="s">
        <v>16</v>
      </c>
      <c r="J5043" s="2">
        <v>0.163310805</v>
      </c>
      <c r="K5043" s="2">
        <v>7.85</v>
      </c>
      <c r="L5043" s="2">
        <v>143.5444</v>
      </c>
      <c r="M5043" s="2">
        <v>3.3</v>
      </c>
    </row>
    <row r="5044" spans="1:13" x14ac:dyDescent="0.3">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
      <c r="A5045" s="2" t="s">
        <v>17</v>
      </c>
      <c r="B5045" s="1">
        <v>5044</v>
      </c>
      <c r="C5045" s="2" t="s">
        <v>707</v>
      </c>
      <c r="D5045" s="2" t="s">
        <v>19</v>
      </c>
      <c r="E5045" s="2">
        <v>2015</v>
      </c>
      <c r="F5045" s="2" t="s">
        <v>33</v>
      </c>
      <c r="G5045" s="2" t="s">
        <v>34</v>
      </c>
      <c r="H5045" s="2" t="s">
        <v>26</v>
      </c>
      <c r="I5045" s="2" t="s">
        <v>16</v>
      </c>
      <c r="J5045" s="2">
        <v>6.4551885000000003E-2</v>
      </c>
      <c r="K5045" s="2">
        <v>19.850000000000001</v>
      </c>
      <c r="L5045" s="2">
        <v>125.2704</v>
      </c>
      <c r="M5045" s="2">
        <v>3.3</v>
      </c>
    </row>
    <row r="5046" spans="1:13" x14ac:dyDescent="0.3">
      <c r="A5046" s="1" t="s">
        <v>17</v>
      </c>
      <c r="B5046" s="2">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
      <c r="A5047" s="2" t="s">
        <v>17</v>
      </c>
      <c r="B5047" s="1">
        <v>5046</v>
      </c>
      <c r="C5047" s="2" t="s">
        <v>1065</v>
      </c>
      <c r="D5047" s="2" t="s">
        <v>67</v>
      </c>
      <c r="E5047" s="2">
        <v>2020</v>
      </c>
      <c r="F5047" s="2" t="s">
        <v>37</v>
      </c>
      <c r="G5047" s="2" t="s">
        <v>34</v>
      </c>
      <c r="H5047" s="2" t="s">
        <v>26</v>
      </c>
      <c r="I5047" s="2" t="s">
        <v>16</v>
      </c>
      <c r="J5047" s="2">
        <v>0</v>
      </c>
      <c r="K5047" s="2">
        <v>13.35</v>
      </c>
      <c r="L5047" s="2">
        <v>75.7012</v>
      </c>
      <c r="M5047" s="2">
        <v>3.3</v>
      </c>
    </row>
    <row r="5048" spans="1:13" x14ac:dyDescent="0.3">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
      <c r="A5049" s="2" t="s">
        <v>17</v>
      </c>
      <c r="B5049" s="2">
        <v>5048</v>
      </c>
      <c r="C5049" s="2" t="s">
        <v>1204</v>
      </c>
      <c r="D5049" s="2" t="s">
        <v>24</v>
      </c>
      <c r="E5049" s="2">
        <v>2020</v>
      </c>
      <c r="F5049" s="2" t="s">
        <v>37</v>
      </c>
      <c r="G5049" s="2" t="s">
        <v>34</v>
      </c>
      <c r="H5049" s="2" t="s">
        <v>26</v>
      </c>
      <c r="I5049" s="2" t="s">
        <v>16</v>
      </c>
      <c r="J5049" s="2">
        <v>0</v>
      </c>
      <c r="K5049" s="2">
        <v>10.195</v>
      </c>
      <c r="L5049" s="2">
        <v>143.11539999999999</v>
      </c>
      <c r="M5049" s="2">
        <v>3.3</v>
      </c>
    </row>
    <row r="5050" spans="1:13" x14ac:dyDescent="0.3">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
      <c r="A5051" s="2" t="s">
        <v>17</v>
      </c>
      <c r="B5051" s="1">
        <v>5050</v>
      </c>
      <c r="C5051" s="2" t="s">
        <v>1129</v>
      </c>
      <c r="D5051" s="2" t="s">
        <v>12</v>
      </c>
      <c r="E5051" s="2">
        <v>2020</v>
      </c>
      <c r="F5051" s="2" t="s">
        <v>37</v>
      </c>
      <c r="G5051" s="2" t="s">
        <v>34</v>
      </c>
      <c r="H5051" s="2" t="s">
        <v>26</v>
      </c>
      <c r="I5051" s="2" t="s">
        <v>16</v>
      </c>
      <c r="J5051" s="2">
        <v>2.3585597999999999E-2</v>
      </c>
      <c r="K5051" s="2">
        <v>20.6</v>
      </c>
      <c r="L5051" s="2">
        <v>94.777799999999999</v>
      </c>
      <c r="M5051" s="2">
        <v>3.3</v>
      </c>
    </row>
    <row r="5052" spans="1:13" x14ac:dyDescent="0.3">
      <c r="A5052" s="1" t="s">
        <v>17</v>
      </c>
      <c r="B5052" s="2">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
      <c r="A5053" s="2" t="s">
        <v>17</v>
      </c>
      <c r="B5053" s="1">
        <v>5052</v>
      </c>
      <c r="C5053" s="2" t="s">
        <v>686</v>
      </c>
      <c r="D5053" s="2" t="s">
        <v>19</v>
      </c>
      <c r="E5053" s="2">
        <v>2020</v>
      </c>
      <c r="F5053" s="2" t="s">
        <v>37</v>
      </c>
      <c r="G5053" s="2" t="s">
        <v>34</v>
      </c>
      <c r="H5053" s="2" t="s">
        <v>26</v>
      </c>
      <c r="I5053" s="2" t="s">
        <v>16</v>
      </c>
      <c r="J5053" s="2">
        <v>0.114246019</v>
      </c>
      <c r="K5053" s="2">
        <v>21.25</v>
      </c>
      <c r="L5053" s="2">
        <v>231.23</v>
      </c>
      <c r="M5053" s="2">
        <v>3.3</v>
      </c>
    </row>
    <row r="5054" spans="1:13" x14ac:dyDescent="0.3">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
      <c r="A5055" s="2" t="s">
        <v>17</v>
      </c>
      <c r="B5055" s="2">
        <v>5054</v>
      </c>
      <c r="C5055" s="2" t="s">
        <v>1135</v>
      </c>
      <c r="D5055" s="2" t="s">
        <v>42</v>
      </c>
      <c r="E5055" s="2">
        <v>2020</v>
      </c>
      <c r="F5055" s="2" t="s">
        <v>37</v>
      </c>
      <c r="G5055" s="2" t="s">
        <v>34</v>
      </c>
      <c r="H5055" s="2" t="s">
        <v>26</v>
      </c>
      <c r="I5055" s="2" t="s">
        <v>16</v>
      </c>
      <c r="J5055" s="2">
        <v>2.4468805999999999E-2</v>
      </c>
      <c r="K5055" s="2">
        <v>14</v>
      </c>
      <c r="L5055" s="2">
        <v>41.145400000000002</v>
      </c>
      <c r="M5055" s="2">
        <v>3.3</v>
      </c>
    </row>
    <row r="5056" spans="1:13" x14ac:dyDescent="0.3">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
      <c r="A5057" s="2" t="s">
        <v>17</v>
      </c>
      <c r="B5057" s="1">
        <v>5056</v>
      </c>
      <c r="C5057" s="2" t="s">
        <v>656</v>
      </c>
      <c r="D5057" s="2" t="s">
        <v>48</v>
      </c>
      <c r="E5057" s="2">
        <v>2020</v>
      </c>
      <c r="F5057" s="2" t="s">
        <v>37</v>
      </c>
      <c r="G5057" s="2" t="s">
        <v>34</v>
      </c>
      <c r="H5057" s="2" t="s">
        <v>30</v>
      </c>
      <c r="I5057" s="2" t="s">
        <v>16</v>
      </c>
      <c r="J5057" s="2">
        <v>0</v>
      </c>
      <c r="K5057" s="2">
        <v>15.5</v>
      </c>
      <c r="L5057" s="2">
        <v>141.547</v>
      </c>
      <c r="M5057" s="2">
        <v>3.3</v>
      </c>
    </row>
    <row r="5058" spans="1:13" x14ac:dyDescent="0.3">
      <c r="A5058" s="1" t="s">
        <v>17</v>
      </c>
      <c r="B5058" s="2">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
      <c r="A5059" s="2" t="s">
        <v>17</v>
      </c>
      <c r="B5059" s="1">
        <v>5058</v>
      </c>
      <c r="C5059" s="2" t="s">
        <v>1172</v>
      </c>
      <c r="D5059" s="2" t="s">
        <v>48</v>
      </c>
      <c r="E5059" s="2">
        <v>2020</v>
      </c>
      <c r="F5059" s="2" t="s">
        <v>37</v>
      </c>
      <c r="G5059" s="2" t="s">
        <v>34</v>
      </c>
      <c r="H5059" s="2" t="s">
        <v>30</v>
      </c>
      <c r="I5059" s="2" t="s">
        <v>16</v>
      </c>
      <c r="J5059" s="2">
        <v>2.6289983999999999E-2</v>
      </c>
      <c r="K5059" s="2">
        <v>17.5</v>
      </c>
      <c r="L5059" s="2">
        <v>253.73560000000001</v>
      </c>
      <c r="M5059" s="2">
        <v>3.3</v>
      </c>
    </row>
    <row r="5060" spans="1:13" x14ac:dyDescent="0.3">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
      <c r="A5061" s="2" t="s">
        <v>17</v>
      </c>
      <c r="B5061" s="2">
        <v>5060</v>
      </c>
      <c r="C5061" s="2" t="s">
        <v>306</v>
      </c>
      <c r="D5061" s="2" t="s">
        <v>48</v>
      </c>
      <c r="E5061" s="2">
        <v>2020</v>
      </c>
      <c r="F5061" s="2" t="s">
        <v>37</v>
      </c>
      <c r="G5061" s="2" t="s">
        <v>34</v>
      </c>
      <c r="H5061" s="2" t="s">
        <v>30</v>
      </c>
      <c r="I5061" s="2" t="s">
        <v>16</v>
      </c>
      <c r="J5061" s="2">
        <v>4.9583899000000001E-2</v>
      </c>
      <c r="K5061" s="2">
        <v>21</v>
      </c>
      <c r="L5061" s="2">
        <v>193.84780000000001</v>
      </c>
      <c r="M5061" s="2">
        <v>3.3</v>
      </c>
    </row>
    <row r="5062" spans="1:13" x14ac:dyDescent="0.3">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
      <c r="A5063" s="2" t="s">
        <v>10</v>
      </c>
      <c r="B5063" s="1">
        <v>5062</v>
      </c>
      <c r="C5063" s="2" t="s">
        <v>1514</v>
      </c>
      <c r="D5063" s="2" t="s">
        <v>12</v>
      </c>
      <c r="E5063" s="2">
        <v>2015</v>
      </c>
      <c r="F5063" s="2" t="s">
        <v>33</v>
      </c>
      <c r="G5063" s="2" t="s">
        <v>34</v>
      </c>
      <c r="H5063" s="2" t="s">
        <v>30</v>
      </c>
      <c r="I5063" s="2" t="s">
        <v>16</v>
      </c>
      <c r="J5063" s="2">
        <v>1.3064516E-2</v>
      </c>
      <c r="K5063" s="2">
        <v>13.65</v>
      </c>
      <c r="L5063" s="2">
        <v>115.5834</v>
      </c>
      <c r="M5063" s="2">
        <v>3.3</v>
      </c>
    </row>
    <row r="5064" spans="1:13" x14ac:dyDescent="0.3">
      <c r="A5064" s="1" t="s">
        <v>10</v>
      </c>
      <c r="B5064" s="2">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
      <c r="A5065" s="2" t="s">
        <v>10</v>
      </c>
      <c r="B5065" s="1">
        <v>5064</v>
      </c>
      <c r="C5065" s="2" t="s">
        <v>1101</v>
      </c>
      <c r="D5065" s="2" t="s">
        <v>48</v>
      </c>
      <c r="E5065" s="2">
        <v>2015</v>
      </c>
      <c r="F5065" s="2" t="s">
        <v>33</v>
      </c>
      <c r="G5065" s="2" t="s">
        <v>34</v>
      </c>
      <c r="H5065" s="2" t="s">
        <v>30</v>
      </c>
      <c r="I5065" s="2" t="s">
        <v>16</v>
      </c>
      <c r="J5065" s="2">
        <v>4.6114018E-2</v>
      </c>
      <c r="K5065" s="2">
        <v>20.6</v>
      </c>
      <c r="L5065" s="2">
        <v>178.23439999999999</v>
      </c>
      <c r="M5065" s="2">
        <v>3.3</v>
      </c>
    </row>
    <row r="5066" spans="1:13" x14ac:dyDescent="0.3">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
      <c r="A5067" s="2" t="s">
        <v>10</v>
      </c>
      <c r="B5067" s="2">
        <v>5066</v>
      </c>
      <c r="C5067" s="2" t="s">
        <v>254</v>
      </c>
      <c r="D5067" s="2" t="s">
        <v>24</v>
      </c>
      <c r="E5067" s="2">
        <v>2020</v>
      </c>
      <c r="F5067" s="2" t="s">
        <v>37</v>
      </c>
      <c r="G5067" s="2" t="s">
        <v>34</v>
      </c>
      <c r="H5067" s="2" t="s">
        <v>30</v>
      </c>
      <c r="I5067" s="2" t="s">
        <v>16</v>
      </c>
      <c r="J5067" s="2">
        <v>5.1783760999999998E-2</v>
      </c>
      <c r="K5067" s="2">
        <v>20</v>
      </c>
      <c r="L5067" s="2">
        <v>125.8678</v>
      </c>
      <c r="M5067" s="2">
        <v>3.3</v>
      </c>
    </row>
    <row r="5068" spans="1:13" x14ac:dyDescent="0.3">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
      <c r="A5069" s="2" t="s">
        <v>17</v>
      </c>
      <c r="B5069" s="1">
        <v>5068</v>
      </c>
      <c r="C5069" s="2" t="s">
        <v>1147</v>
      </c>
      <c r="D5069" s="2" t="s">
        <v>42</v>
      </c>
      <c r="E5069" s="2">
        <v>2017</v>
      </c>
      <c r="F5069" s="2" t="s">
        <v>50</v>
      </c>
      <c r="G5069" s="2" t="s">
        <v>34</v>
      </c>
      <c r="H5069" s="2" t="s">
        <v>26</v>
      </c>
      <c r="I5069" s="2" t="s">
        <v>16</v>
      </c>
      <c r="J5069" s="2">
        <v>2.8674471E-2</v>
      </c>
      <c r="K5069" s="2">
        <v>10.85</v>
      </c>
      <c r="L5069" s="2">
        <v>115.1808</v>
      </c>
      <c r="M5069" s="2">
        <v>3.3</v>
      </c>
    </row>
    <row r="5070" spans="1:13" x14ac:dyDescent="0.3">
      <c r="A5070" s="1" t="s">
        <v>17</v>
      </c>
      <c r="B5070" s="2">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
      <c r="A5071" s="2" t="s">
        <v>17</v>
      </c>
      <c r="B5071" s="1">
        <v>5070</v>
      </c>
      <c r="C5071" s="2" t="s">
        <v>773</v>
      </c>
      <c r="D5071" s="2" t="s">
        <v>95</v>
      </c>
      <c r="E5071" s="2">
        <v>2017</v>
      </c>
      <c r="F5071" s="2" t="s">
        <v>50</v>
      </c>
      <c r="G5071" s="2" t="s">
        <v>34</v>
      </c>
      <c r="H5071" s="2" t="s">
        <v>26</v>
      </c>
      <c r="I5071" s="2" t="s">
        <v>16</v>
      </c>
      <c r="J5071" s="2">
        <v>2.9686147999999999E-2</v>
      </c>
      <c r="K5071" s="2">
        <v>6.4450000000000003</v>
      </c>
      <c r="L5071" s="2">
        <v>96.443600000000004</v>
      </c>
      <c r="M5071" s="2">
        <v>3.3</v>
      </c>
    </row>
    <row r="5072" spans="1:13" x14ac:dyDescent="0.3">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
      <c r="A5073" s="2" t="s">
        <v>17</v>
      </c>
      <c r="B5073" s="2">
        <v>5072</v>
      </c>
      <c r="C5073" s="2" t="s">
        <v>51</v>
      </c>
      <c r="D5073" s="2" t="s">
        <v>12</v>
      </c>
      <c r="E5073" s="2">
        <v>2017</v>
      </c>
      <c r="F5073" s="2" t="s">
        <v>50</v>
      </c>
      <c r="G5073" s="2" t="s">
        <v>34</v>
      </c>
      <c r="H5073" s="2" t="s">
        <v>26</v>
      </c>
      <c r="I5073" s="2" t="s">
        <v>16</v>
      </c>
      <c r="J5073" s="2">
        <v>0.128390273</v>
      </c>
      <c r="K5073" s="2">
        <v>17.100000000000001</v>
      </c>
      <c r="L5073" s="2">
        <v>111.98860000000001</v>
      </c>
      <c r="M5073" s="2">
        <v>3.3</v>
      </c>
    </row>
    <row r="5074" spans="1:13" x14ac:dyDescent="0.3">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
      <c r="A5075" s="2" t="s">
        <v>17</v>
      </c>
      <c r="B5075" s="1">
        <v>5074</v>
      </c>
      <c r="C5075" s="2" t="s">
        <v>673</v>
      </c>
      <c r="D5075" s="2" t="s">
        <v>42</v>
      </c>
      <c r="E5075" s="2">
        <v>2017</v>
      </c>
      <c r="F5075" s="2" t="s">
        <v>50</v>
      </c>
      <c r="G5075" s="2" t="s">
        <v>34</v>
      </c>
      <c r="H5075" s="2" t="s">
        <v>26</v>
      </c>
      <c r="I5075" s="2" t="s">
        <v>16</v>
      </c>
      <c r="J5075" s="2">
        <v>2.4646608E-2</v>
      </c>
      <c r="K5075" s="2">
        <v>13.15</v>
      </c>
      <c r="L5075" s="2">
        <v>177.46860000000001</v>
      </c>
      <c r="M5075" s="2">
        <v>3.3</v>
      </c>
    </row>
    <row r="5076" spans="1:13" x14ac:dyDescent="0.3">
      <c r="A5076" s="1" t="s">
        <v>17</v>
      </c>
      <c r="B5076" s="2">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
      <c r="A5077" s="2" t="s">
        <v>17</v>
      </c>
      <c r="B5077" s="1">
        <v>5076</v>
      </c>
      <c r="C5077" s="2" t="s">
        <v>1001</v>
      </c>
      <c r="D5077" s="2" t="s">
        <v>48</v>
      </c>
      <c r="E5077" s="2">
        <v>2017</v>
      </c>
      <c r="F5077" s="2" t="s">
        <v>50</v>
      </c>
      <c r="G5077" s="2" t="s">
        <v>34</v>
      </c>
      <c r="H5077" s="2" t="s">
        <v>26</v>
      </c>
      <c r="I5077" s="2" t="s">
        <v>16</v>
      </c>
      <c r="J5077" s="2">
        <v>1.5873285000000001E-2</v>
      </c>
      <c r="K5077" s="2">
        <v>7.9450000000000003</v>
      </c>
      <c r="L5077" s="2">
        <v>161.321</v>
      </c>
      <c r="M5077" s="2">
        <v>3.3</v>
      </c>
    </row>
    <row r="5078" spans="1:13" x14ac:dyDescent="0.3">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
      <c r="A5079" s="2" t="s">
        <v>10</v>
      </c>
      <c r="B5079" s="2">
        <v>5078</v>
      </c>
      <c r="C5079" s="2" t="s">
        <v>774</v>
      </c>
      <c r="D5079" s="2" t="s">
        <v>12</v>
      </c>
      <c r="E5079" s="2">
        <v>2017</v>
      </c>
      <c r="F5079" s="2" t="s">
        <v>50</v>
      </c>
      <c r="G5079" s="2" t="s">
        <v>34</v>
      </c>
      <c r="H5079" s="2" t="s">
        <v>26</v>
      </c>
      <c r="I5079" s="2" t="s">
        <v>16</v>
      </c>
      <c r="J5079" s="2">
        <v>0.102901425</v>
      </c>
      <c r="K5079" s="2">
        <v>6.11</v>
      </c>
      <c r="L5079" s="2">
        <v>128.49680000000001</v>
      </c>
      <c r="M5079" s="2">
        <v>3.3</v>
      </c>
    </row>
    <row r="5080" spans="1:13" x14ac:dyDescent="0.3">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
      <c r="A5081" s="2" t="s">
        <v>17</v>
      </c>
      <c r="B5081" s="1">
        <v>5080</v>
      </c>
      <c r="C5081" s="2" t="s">
        <v>445</v>
      </c>
      <c r="D5081" s="2" t="s">
        <v>95</v>
      </c>
      <c r="E5081" s="2">
        <v>2011</v>
      </c>
      <c r="F5081" s="2" t="s">
        <v>39</v>
      </c>
      <c r="G5081" s="2" t="s">
        <v>21</v>
      </c>
      <c r="H5081" s="2" t="s">
        <v>15</v>
      </c>
      <c r="I5081" s="2" t="s">
        <v>40</v>
      </c>
      <c r="J5081" s="2">
        <v>3.5607579E-2</v>
      </c>
      <c r="K5081" s="2">
        <v>13.3</v>
      </c>
      <c r="L5081" s="2">
        <v>119.91240000000001</v>
      </c>
      <c r="M5081" s="2">
        <v>3.3</v>
      </c>
    </row>
    <row r="5082" spans="1:13" x14ac:dyDescent="0.3">
      <c r="A5082" s="1" t="s">
        <v>17</v>
      </c>
      <c r="B5082" s="2">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
      <c r="A5083" s="2" t="s">
        <v>17</v>
      </c>
      <c r="B5083" s="1">
        <v>5082</v>
      </c>
      <c r="C5083" s="2" t="s">
        <v>1251</v>
      </c>
      <c r="D5083" s="2" t="s">
        <v>54</v>
      </c>
      <c r="E5083" s="2">
        <v>2011</v>
      </c>
      <c r="F5083" s="2" t="s">
        <v>39</v>
      </c>
      <c r="G5083" s="2" t="s">
        <v>21</v>
      </c>
      <c r="H5083" s="2" t="s">
        <v>30</v>
      </c>
      <c r="I5083" s="2" t="s">
        <v>40</v>
      </c>
      <c r="J5083" s="2">
        <v>6.3430788000000002E-2</v>
      </c>
      <c r="K5083" s="2">
        <v>12.15</v>
      </c>
      <c r="L5083" s="2">
        <v>65.482600000000005</v>
      </c>
      <c r="M5083" s="2">
        <v>3.3</v>
      </c>
    </row>
    <row r="5084" spans="1:13" x14ac:dyDescent="0.3">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
      <c r="A5085" s="2" t="s">
        <v>17</v>
      </c>
      <c r="B5085" s="2">
        <v>5084</v>
      </c>
      <c r="C5085" s="2" t="s">
        <v>1408</v>
      </c>
      <c r="D5085" s="2" t="s">
        <v>32</v>
      </c>
      <c r="E5085" s="2">
        <v>2011</v>
      </c>
      <c r="F5085" s="2" t="s">
        <v>39</v>
      </c>
      <c r="G5085" s="2" t="s">
        <v>21</v>
      </c>
      <c r="H5085" s="2" t="s">
        <v>30</v>
      </c>
      <c r="I5085" s="2" t="s">
        <v>40</v>
      </c>
      <c r="J5085" s="2">
        <v>7.5943183999999997E-2</v>
      </c>
      <c r="K5085" s="2">
        <v>5.73</v>
      </c>
      <c r="L5085" s="2">
        <v>85.588200000000001</v>
      </c>
      <c r="M5085" s="2">
        <v>3.3</v>
      </c>
    </row>
    <row r="5086" spans="1:13" x14ac:dyDescent="0.3">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
      <c r="A5087" s="2" t="s">
        <v>17</v>
      </c>
      <c r="B5087" s="1">
        <v>5086</v>
      </c>
      <c r="C5087" s="2" t="s">
        <v>1287</v>
      </c>
      <c r="D5087" s="2" t="s">
        <v>12</v>
      </c>
      <c r="E5087" s="2">
        <v>2014</v>
      </c>
      <c r="F5087" s="2" t="s">
        <v>29</v>
      </c>
      <c r="G5087" s="2" t="s">
        <v>21</v>
      </c>
      <c r="H5087" s="2" t="s">
        <v>30</v>
      </c>
      <c r="I5087" s="2" t="s">
        <v>16</v>
      </c>
      <c r="J5087" s="2">
        <v>0.100149459</v>
      </c>
      <c r="K5087" s="2">
        <v>16.100000000000001</v>
      </c>
      <c r="L5087" s="2">
        <v>78.4328</v>
      </c>
      <c r="M5087" s="2">
        <v>3.3</v>
      </c>
    </row>
    <row r="5088" spans="1:13" x14ac:dyDescent="0.3">
      <c r="A5088" s="1" t="s">
        <v>17</v>
      </c>
      <c r="B5088" s="2">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
      <c r="A5089" s="2" t="s">
        <v>17</v>
      </c>
      <c r="B5089" s="1">
        <v>5088</v>
      </c>
      <c r="C5089" s="2" t="s">
        <v>662</v>
      </c>
      <c r="D5089" s="2" t="s">
        <v>57</v>
      </c>
      <c r="E5089" s="2">
        <v>2014</v>
      </c>
      <c r="F5089" s="2" t="s">
        <v>29</v>
      </c>
      <c r="G5089" s="2" t="s">
        <v>21</v>
      </c>
      <c r="H5089" s="2" t="s">
        <v>30</v>
      </c>
      <c r="I5089" s="2" t="s">
        <v>16</v>
      </c>
      <c r="J5089" s="2">
        <v>0.128778474</v>
      </c>
      <c r="K5089" s="2">
        <v>16.75</v>
      </c>
      <c r="L5089" s="2">
        <v>89.185599999999994</v>
      </c>
      <c r="M5089" s="2">
        <v>3.3</v>
      </c>
    </row>
    <row r="5090" spans="1:13" x14ac:dyDescent="0.3">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
      <c r="A5091" s="2" t="s">
        <v>17</v>
      </c>
      <c r="B5091" s="2">
        <v>5090</v>
      </c>
      <c r="C5091" s="2" t="s">
        <v>151</v>
      </c>
      <c r="D5091" s="2" t="s">
        <v>54</v>
      </c>
      <c r="E5091" s="2">
        <v>2014</v>
      </c>
      <c r="F5091" s="2" t="s">
        <v>29</v>
      </c>
      <c r="G5091" s="2" t="s">
        <v>21</v>
      </c>
      <c r="H5091" s="2" t="s">
        <v>30</v>
      </c>
      <c r="I5091" s="2" t="s">
        <v>16</v>
      </c>
      <c r="J5091" s="2">
        <v>1.6720182E-2</v>
      </c>
      <c r="K5091" s="2">
        <v>17.5</v>
      </c>
      <c r="L5091" s="2">
        <v>139.91800000000001</v>
      </c>
      <c r="M5091" s="2">
        <v>3.3</v>
      </c>
    </row>
    <row r="5092" spans="1:13" x14ac:dyDescent="0.3">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
      <c r="A5093" s="2" t="s">
        <v>17</v>
      </c>
      <c r="B5093" s="1">
        <v>5092</v>
      </c>
      <c r="C5093" s="2" t="s">
        <v>440</v>
      </c>
      <c r="D5093" s="2" t="s">
        <v>64</v>
      </c>
      <c r="E5093" s="2">
        <v>2014</v>
      </c>
      <c r="F5093" s="2" t="s">
        <v>29</v>
      </c>
      <c r="G5093" s="2" t="s">
        <v>21</v>
      </c>
      <c r="H5093" s="2" t="s">
        <v>30</v>
      </c>
      <c r="I5093" s="2" t="s">
        <v>16</v>
      </c>
      <c r="J5093" s="2">
        <v>3.3916450000000001E-2</v>
      </c>
      <c r="K5093" s="2">
        <v>18.5</v>
      </c>
      <c r="L5093" s="2">
        <v>130.92840000000001</v>
      </c>
      <c r="M5093" s="2">
        <v>3.3</v>
      </c>
    </row>
    <row r="5094" spans="1:13" x14ac:dyDescent="0.3">
      <c r="A5094" s="1" t="s">
        <v>17</v>
      </c>
      <c r="B5094" s="2">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
      <c r="A5095" s="2" t="s">
        <v>10</v>
      </c>
      <c r="B5095" s="1">
        <v>5094</v>
      </c>
      <c r="C5095" s="2" t="s">
        <v>136</v>
      </c>
      <c r="D5095" s="2" t="s">
        <v>67</v>
      </c>
      <c r="E5095" s="2">
        <v>2014</v>
      </c>
      <c r="F5095" s="2" t="s">
        <v>29</v>
      </c>
      <c r="G5095" s="2" t="s">
        <v>21</v>
      </c>
      <c r="H5095" s="2" t="s">
        <v>30</v>
      </c>
      <c r="I5095" s="2" t="s">
        <v>16</v>
      </c>
      <c r="J5095" s="2">
        <v>0.114022125</v>
      </c>
      <c r="K5095" s="2">
        <v>20.7</v>
      </c>
      <c r="L5095" s="2">
        <v>92.943600000000004</v>
      </c>
      <c r="M5095" s="2">
        <v>3.3</v>
      </c>
    </row>
    <row r="5096" spans="1:13" x14ac:dyDescent="0.3">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
      <c r="A5097" s="2" t="s">
        <v>10</v>
      </c>
      <c r="B5097" s="2">
        <v>5096</v>
      </c>
      <c r="C5097" s="2" t="s">
        <v>765</v>
      </c>
      <c r="D5097" s="2" t="s">
        <v>12</v>
      </c>
      <c r="E5097" s="2">
        <v>2014</v>
      </c>
      <c r="F5097" s="2" t="s">
        <v>29</v>
      </c>
      <c r="G5097" s="2" t="s">
        <v>21</v>
      </c>
      <c r="H5097" s="2" t="s">
        <v>30</v>
      </c>
      <c r="I5097" s="2" t="s">
        <v>16</v>
      </c>
      <c r="J5097" s="2">
        <v>7.4565097999999996E-2</v>
      </c>
      <c r="K5097" s="2">
        <v>8.75</v>
      </c>
      <c r="L5097" s="2">
        <v>186.85560000000001</v>
      </c>
      <c r="M5097" s="2">
        <v>3.3</v>
      </c>
    </row>
    <row r="5098" spans="1:13" x14ac:dyDescent="0.3">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
      <c r="A5099" s="2" t="s">
        <v>35</v>
      </c>
      <c r="B5099" s="1">
        <v>5098</v>
      </c>
      <c r="C5099" s="2" t="s">
        <v>643</v>
      </c>
      <c r="D5099" s="2" t="s">
        <v>48</v>
      </c>
      <c r="E5099" s="2">
        <v>2014</v>
      </c>
      <c r="F5099" s="2" t="s">
        <v>29</v>
      </c>
      <c r="G5099" s="2" t="s">
        <v>21</v>
      </c>
      <c r="H5099" s="2" t="s">
        <v>30</v>
      </c>
      <c r="I5099" s="2" t="s">
        <v>16</v>
      </c>
      <c r="J5099" s="2">
        <v>1.9407068999999999E-2</v>
      </c>
      <c r="K5099" s="2">
        <v>21.25</v>
      </c>
      <c r="L5099" s="2">
        <v>119.37560000000001</v>
      </c>
      <c r="M5099" s="2">
        <v>3.3</v>
      </c>
    </row>
    <row r="5100" spans="1:13" x14ac:dyDescent="0.3">
      <c r="A5100" s="1" t="s">
        <v>10</v>
      </c>
      <c r="B5100" s="2">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
      <c r="A5101" s="2" t="s">
        <v>17</v>
      </c>
      <c r="B5101" s="1">
        <v>5100</v>
      </c>
      <c r="C5101" s="2" t="s">
        <v>1300</v>
      </c>
      <c r="D5101" s="2" t="s">
        <v>57</v>
      </c>
      <c r="E5101" s="2">
        <v>2022</v>
      </c>
      <c r="F5101" s="2" t="s">
        <v>20</v>
      </c>
      <c r="G5101" s="2" t="s">
        <v>21</v>
      </c>
      <c r="H5101" s="2" t="s">
        <v>15</v>
      </c>
      <c r="I5101" s="2" t="s">
        <v>22</v>
      </c>
      <c r="J5101" s="2">
        <v>3.5731825000000002E-2</v>
      </c>
      <c r="K5101" s="2">
        <v>6.71</v>
      </c>
      <c r="L5101" s="2">
        <v>218.31659999999999</v>
      </c>
      <c r="M5101" s="2">
        <v>3.3</v>
      </c>
    </row>
    <row r="5102" spans="1:13" x14ac:dyDescent="0.3">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
      <c r="A5103" s="2" t="s">
        <v>17</v>
      </c>
      <c r="B5103" s="2">
        <v>5102</v>
      </c>
      <c r="C5103" s="2" t="s">
        <v>1394</v>
      </c>
      <c r="D5103" s="2" t="s">
        <v>42</v>
      </c>
      <c r="E5103" s="2">
        <v>2022</v>
      </c>
      <c r="F5103" s="2" t="s">
        <v>20</v>
      </c>
      <c r="G5103" s="2" t="s">
        <v>21</v>
      </c>
      <c r="H5103" s="2" t="s">
        <v>15</v>
      </c>
      <c r="I5103" s="2" t="s">
        <v>22</v>
      </c>
      <c r="J5103" s="2">
        <v>5.2058629000000002E-2</v>
      </c>
      <c r="K5103" s="2">
        <v>9.1300000000000008</v>
      </c>
      <c r="L5103" s="2">
        <v>150.60239999999999</v>
      </c>
      <c r="M5103" s="2">
        <v>3.3</v>
      </c>
    </row>
    <row r="5104" spans="1:13" x14ac:dyDescent="0.3">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
      <c r="A5105" s="2" t="s">
        <v>17</v>
      </c>
      <c r="B5105" s="1">
        <v>5104</v>
      </c>
      <c r="C5105" s="2" t="s">
        <v>1451</v>
      </c>
      <c r="D5105" s="2" t="s">
        <v>48</v>
      </c>
      <c r="E5105" s="2">
        <v>2022</v>
      </c>
      <c r="F5105" s="2" t="s">
        <v>20</v>
      </c>
      <c r="G5105" s="2" t="s">
        <v>21</v>
      </c>
      <c r="H5105" s="2" t="s">
        <v>15</v>
      </c>
      <c r="I5105" s="2" t="s">
        <v>22</v>
      </c>
      <c r="J5105" s="2">
        <v>6.7481899999999997E-2</v>
      </c>
      <c r="K5105" s="2">
        <v>10</v>
      </c>
      <c r="L5105" s="2">
        <v>234.85900000000001</v>
      </c>
      <c r="M5105" s="2">
        <v>3.3</v>
      </c>
    </row>
    <row r="5106" spans="1:13" x14ac:dyDescent="0.3">
      <c r="A5106" s="1" t="s">
        <v>17</v>
      </c>
      <c r="B5106" s="2">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
      <c r="A5107" s="2" t="s">
        <v>10</v>
      </c>
      <c r="B5107" s="1">
        <v>5106</v>
      </c>
      <c r="C5107" s="2" t="s">
        <v>1458</v>
      </c>
      <c r="D5107" s="2" t="s">
        <v>28</v>
      </c>
      <c r="E5107" s="2">
        <v>2022</v>
      </c>
      <c r="F5107" s="2" t="s">
        <v>20</v>
      </c>
      <c r="G5107" s="2" t="s">
        <v>21</v>
      </c>
      <c r="H5107" s="2" t="s">
        <v>15</v>
      </c>
      <c r="I5107" s="2" t="s">
        <v>22</v>
      </c>
      <c r="J5107" s="2">
        <v>2.7729547E-2</v>
      </c>
      <c r="K5107" s="2">
        <v>15.7</v>
      </c>
      <c r="L5107" s="2">
        <v>169.37899999999999</v>
      </c>
      <c r="M5107" s="2">
        <v>3.3</v>
      </c>
    </row>
    <row r="5108" spans="1:13" x14ac:dyDescent="0.3">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
      <c r="A5109" s="2" t="s">
        <v>10</v>
      </c>
      <c r="B5109" s="2">
        <v>5108</v>
      </c>
      <c r="C5109" s="2" t="s">
        <v>82</v>
      </c>
      <c r="D5109" s="2" t="s">
        <v>48</v>
      </c>
      <c r="E5109" s="2">
        <v>2022</v>
      </c>
      <c r="F5109" s="2" t="s">
        <v>20</v>
      </c>
      <c r="G5109" s="2" t="s">
        <v>21</v>
      </c>
      <c r="H5109" s="2" t="s">
        <v>15</v>
      </c>
      <c r="I5109" s="2" t="s">
        <v>22</v>
      </c>
      <c r="J5109" s="2">
        <v>3.8107380000000003E-2</v>
      </c>
      <c r="K5109" s="2">
        <v>13.15</v>
      </c>
      <c r="L5109" s="2">
        <v>86.385599999999997</v>
      </c>
      <c r="M5109" s="2">
        <v>3.3</v>
      </c>
    </row>
    <row r="5110" spans="1:13" x14ac:dyDescent="0.3">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
      <c r="A5111" s="2" t="s">
        <v>10</v>
      </c>
      <c r="B5111" s="1">
        <v>5110</v>
      </c>
      <c r="C5111" s="2" t="s">
        <v>490</v>
      </c>
      <c r="D5111" s="2" t="s">
        <v>159</v>
      </c>
      <c r="E5111" s="2">
        <v>2022</v>
      </c>
      <c r="F5111" s="2" t="s">
        <v>20</v>
      </c>
      <c r="G5111" s="2" t="s">
        <v>21</v>
      </c>
      <c r="H5111" s="2" t="s">
        <v>15</v>
      </c>
      <c r="I5111" s="2" t="s">
        <v>22</v>
      </c>
      <c r="J5111" s="2">
        <v>5.4851438000000002E-2</v>
      </c>
      <c r="K5111" s="2">
        <v>16.7</v>
      </c>
      <c r="L5111" s="2">
        <v>64.416799999999995</v>
      </c>
      <c r="M5111" s="2">
        <v>3.3</v>
      </c>
    </row>
    <row r="5112" spans="1:13" x14ac:dyDescent="0.3">
      <c r="A5112" s="1" t="s">
        <v>17</v>
      </c>
      <c r="B5112" s="2">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
      <c r="A5113" s="2" t="s">
        <v>17</v>
      </c>
      <c r="B5113" s="1">
        <v>5112</v>
      </c>
      <c r="C5113" s="2" t="s">
        <v>466</v>
      </c>
      <c r="D5113" s="2" t="s">
        <v>24</v>
      </c>
      <c r="E5113" s="2">
        <v>2018</v>
      </c>
      <c r="F5113" s="2" t="s">
        <v>45</v>
      </c>
      <c r="G5113" s="2" t="s">
        <v>21</v>
      </c>
      <c r="H5113" s="2" t="s">
        <v>15</v>
      </c>
      <c r="I5113" s="2" t="s">
        <v>46</v>
      </c>
      <c r="J5113" s="2">
        <v>3.9988162000000001E-2</v>
      </c>
      <c r="K5113" s="2"/>
      <c r="L5113" s="2">
        <v>55.729799999999997</v>
      </c>
      <c r="M5113" s="2">
        <v>3.3</v>
      </c>
    </row>
    <row r="5114" spans="1:13" x14ac:dyDescent="0.3">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
      <c r="A5115" s="2" t="s">
        <v>17</v>
      </c>
      <c r="B5115" s="2">
        <v>5114</v>
      </c>
      <c r="C5115" s="2" t="s">
        <v>528</v>
      </c>
      <c r="D5115" s="2" t="s">
        <v>19</v>
      </c>
      <c r="E5115" s="2">
        <v>2018</v>
      </c>
      <c r="F5115" s="2" t="s">
        <v>45</v>
      </c>
      <c r="G5115" s="2" t="s">
        <v>21</v>
      </c>
      <c r="H5115" s="2" t="s">
        <v>15</v>
      </c>
      <c r="I5115" s="2" t="s">
        <v>46</v>
      </c>
      <c r="J5115" s="2">
        <v>2.4358634000000001E-2</v>
      </c>
      <c r="K5115" s="2"/>
      <c r="L5115" s="2">
        <v>190.42140000000001</v>
      </c>
      <c r="M5115" s="2">
        <v>3.3</v>
      </c>
    </row>
    <row r="5116" spans="1:13" x14ac:dyDescent="0.3">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
      <c r="A5117" s="2" t="s">
        <v>10</v>
      </c>
      <c r="B5117" s="1">
        <v>5116</v>
      </c>
      <c r="C5117" s="2" t="s">
        <v>1004</v>
      </c>
      <c r="D5117" s="2" t="s">
        <v>67</v>
      </c>
      <c r="E5117" s="2">
        <v>2018</v>
      </c>
      <c r="F5117" s="2" t="s">
        <v>45</v>
      </c>
      <c r="G5117" s="2" t="s">
        <v>21</v>
      </c>
      <c r="H5117" s="2" t="s">
        <v>15</v>
      </c>
      <c r="I5117" s="2" t="s">
        <v>46</v>
      </c>
      <c r="J5117" s="2">
        <v>0.14331999500000001</v>
      </c>
      <c r="K5117" s="2"/>
      <c r="L5117" s="2">
        <v>237.5222</v>
      </c>
      <c r="M5117" s="2">
        <v>3.3</v>
      </c>
    </row>
    <row r="5118" spans="1:13" x14ac:dyDescent="0.3">
      <c r="A5118" s="1" t="s">
        <v>10</v>
      </c>
      <c r="B5118" s="2">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
      <c r="A5119" s="2" t="s">
        <v>10</v>
      </c>
      <c r="B5119" s="1">
        <v>5118</v>
      </c>
      <c r="C5119" s="2" t="s">
        <v>583</v>
      </c>
      <c r="D5119" s="2" t="s">
        <v>54</v>
      </c>
      <c r="E5119" s="2">
        <v>2018</v>
      </c>
      <c r="F5119" s="2" t="s">
        <v>45</v>
      </c>
      <c r="G5119" s="2" t="s">
        <v>21</v>
      </c>
      <c r="H5119" s="2" t="s">
        <v>15</v>
      </c>
      <c r="I5119" s="2" t="s">
        <v>46</v>
      </c>
      <c r="J5119" s="2">
        <v>5.4846706000000002E-2</v>
      </c>
      <c r="K5119" s="2"/>
      <c r="L5119" s="2">
        <v>147.3734</v>
      </c>
      <c r="M5119" s="2">
        <v>3.3</v>
      </c>
    </row>
    <row r="5120" spans="1:13" x14ac:dyDescent="0.3">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
      <c r="A5121" s="2" t="s">
        <v>17</v>
      </c>
      <c r="B5121" s="2">
        <v>5120</v>
      </c>
      <c r="C5121" s="2" t="s">
        <v>1363</v>
      </c>
      <c r="D5121" s="2" t="s">
        <v>12</v>
      </c>
      <c r="E5121" s="2">
        <v>2020</v>
      </c>
      <c r="F5121" s="2" t="s">
        <v>37</v>
      </c>
      <c r="G5121" s="2" t="s">
        <v>34</v>
      </c>
      <c r="H5121" s="2" t="s">
        <v>15</v>
      </c>
      <c r="I5121" s="2" t="s">
        <v>16</v>
      </c>
      <c r="J5121" s="2">
        <v>5.3523765000000001E-2</v>
      </c>
      <c r="K5121" s="2">
        <v>19.7</v>
      </c>
      <c r="L5121" s="2">
        <v>55.393000000000001</v>
      </c>
      <c r="M5121" s="2">
        <v>3.2</v>
      </c>
    </row>
    <row r="5122" spans="1:13" x14ac:dyDescent="0.3">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
      <c r="A5123" s="2" t="s">
        <v>10</v>
      </c>
      <c r="B5123" s="1">
        <v>5122</v>
      </c>
      <c r="C5123" s="2" t="s">
        <v>569</v>
      </c>
      <c r="D5123" s="2" t="s">
        <v>57</v>
      </c>
      <c r="E5123" s="2">
        <v>2014</v>
      </c>
      <c r="F5123" s="2" t="s">
        <v>29</v>
      </c>
      <c r="G5123" s="2" t="s">
        <v>21</v>
      </c>
      <c r="H5123" s="2" t="s">
        <v>30</v>
      </c>
      <c r="I5123" s="2" t="s">
        <v>16</v>
      </c>
      <c r="J5123" s="2">
        <v>7.9844043000000003E-2</v>
      </c>
      <c r="K5123" s="2">
        <v>5.0350000000000001</v>
      </c>
      <c r="L5123" s="2">
        <v>226.30359999999999</v>
      </c>
      <c r="M5123" s="2">
        <v>3.2</v>
      </c>
    </row>
    <row r="5124" spans="1:13" x14ac:dyDescent="0.3">
      <c r="A5124" s="1" t="s">
        <v>17</v>
      </c>
      <c r="B5124" s="2">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
      <c r="A5125" s="2" t="s">
        <v>17</v>
      </c>
      <c r="B5125" s="1">
        <v>5124</v>
      </c>
      <c r="C5125" s="2" t="s">
        <v>404</v>
      </c>
      <c r="D5125" s="2" t="s">
        <v>28</v>
      </c>
      <c r="E5125" s="2">
        <v>2012</v>
      </c>
      <c r="F5125" s="2" t="s">
        <v>13</v>
      </c>
      <c r="G5125" s="2" t="s">
        <v>14</v>
      </c>
      <c r="H5125" s="2" t="s">
        <v>15</v>
      </c>
      <c r="I5125" s="2" t="s">
        <v>16</v>
      </c>
      <c r="J5125" s="2">
        <v>2.6722744E-2</v>
      </c>
      <c r="K5125" s="2">
        <v>12.35</v>
      </c>
      <c r="L5125" s="2">
        <v>59.224600000000002</v>
      </c>
      <c r="M5125" s="2">
        <v>3.2</v>
      </c>
    </row>
    <row r="5126" spans="1:13" x14ac:dyDescent="0.3">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
      <c r="A5127" s="2" t="s">
        <v>17</v>
      </c>
      <c r="B5127" s="2">
        <v>5126</v>
      </c>
      <c r="C5127" s="2" t="s">
        <v>328</v>
      </c>
      <c r="D5127" s="2" t="s">
        <v>42</v>
      </c>
      <c r="E5127" s="2">
        <v>2012</v>
      </c>
      <c r="F5127" s="2" t="s">
        <v>13</v>
      </c>
      <c r="G5127" s="2" t="s">
        <v>14</v>
      </c>
      <c r="H5127" s="2" t="s">
        <v>15</v>
      </c>
      <c r="I5127" s="2" t="s">
        <v>16</v>
      </c>
      <c r="J5127" s="2">
        <v>0.12644033499999999</v>
      </c>
      <c r="K5127" s="2">
        <v>17</v>
      </c>
      <c r="L5127" s="2">
        <v>125.2362</v>
      </c>
      <c r="M5127" s="2">
        <v>3.2</v>
      </c>
    </row>
    <row r="5128" spans="1:13" x14ac:dyDescent="0.3">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
      <c r="A5129" s="2" t="s">
        <v>10</v>
      </c>
      <c r="B5129" s="1">
        <v>5128</v>
      </c>
      <c r="C5129" s="2" t="s">
        <v>1345</v>
      </c>
      <c r="D5129" s="2" t="s">
        <v>28</v>
      </c>
      <c r="E5129" s="2">
        <v>2012</v>
      </c>
      <c r="F5129" s="2" t="s">
        <v>13</v>
      </c>
      <c r="G5129" s="2" t="s">
        <v>14</v>
      </c>
      <c r="H5129" s="2" t="s">
        <v>15</v>
      </c>
      <c r="I5129" s="2" t="s">
        <v>16</v>
      </c>
      <c r="J5129" s="2">
        <v>4.0268044000000003E-2</v>
      </c>
      <c r="K5129" s="2">
        <v>8.6</v>
      </c>
      <c r="L5129" s="2">
        <v>191.453</v>
      </c>
      <c r="M5129" s="2">
        <v>3.2</v>
      </c>
    </row>
    <row r="5130" spans="1:13" x14ac:dyDescent="0.3">
      <c r="A5130" s="1" t="s">
        <v>10</v>
      </c>
      <c r="B5130" s="2">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
      <c r="A5131" s="2" t="s">
        <v>10</v>
      </c>
      <c r="B5131" s="1">
        <v>5130</v>
      </c>
      <c r="C5131" s="2" t="s">
        <v>458</v>
      </c>
      <c r="D5131" s="2" t="s">
        <v>48</v>
      </c>
      <c r="E5131" s="2">
        <v>2012</v>
      </c>
      <c r="F5131" s="2" t="s">
        <v>13</v>
      </c>
      <c r="G5131" s="2" t="s">
        <v>14</v>
      </c>
      <c r="H5131" s="2" t="s">
        <v>15</v>
      </c>
      <c r="I5131" s="2" t="s">
        <v>16</v>
      </c>
      <c r="J5131" s="2">
        <v>4.5835395000000001E-2</v>
      </c>
      <c r="K5131" s="2">
        <v>15.6</v>
      </c>
      <c r="L5131" s="2">
        <v>168.2132</v>
      </c>
      <c r="M5131" s="2">
        <v>3.2</v>
      </c>
    </row>
    <row r="5132" spans="1:13" x14ac:dyDescent="0.3">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
      <c r="A5133" s="2" t="s">
        <v>17</v>
      </c>
      <c r="B5133" s="2">
        <v>5132</v>
      </c>
      <c r="C5133" s="2" t="s">
        <v>1079</v>
      </c>
      <c r="D5133" s="2" t="s">
        <v>12</v>
      </c>
      <c r="E5133" s="2">
        <v>2018</v>
      </c>
      <c r="F5133" s="2" t="s">
        <v>138</v>
      </c>
      <c r="G5133" s="2" t="s">
        <v>14</v>
      </c>
      <c r="H5133" s="2" t="s">
        <v>26</v>
      </c>
      <c r="I5133" s="2" t="s">
        <v>40</v>
      </c>
      <c r="J5133" s="2">
        <v>0.15531693599999999</v>
      </c>
      <c r="K5133" s="2"/>
      <c r="L5133" s="2">
        <v>64.150999999999996</v>
      </c>
      <c r="M5133" s="2">
        <v>3.2</v>
      </c>
    </row>
    <row r="5134" spans="1:13" x14ac:dyDescent="0.3">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
      <c r="A5135" s="2" t="s">
        <v>10</v>
      </c>
      <c r="B5135" s="1">
        <v>5134</v>
      </c>
      <c r="C5135" s="2" t="s">
        <v>487</v>
      </c>
      <c r="D5135" s="2" t="s">
        <v>48</v>
      </c>
      <c r="E5135" s="2">
        <v>2018</v>
      </c>
      <c r="F5135" s="2" t="s">
        <v>138</v>
      </c>
      <c r="G5135" s="2" t="s">
        <v>14</v>
      </c>
      <c r="H5135" s="2" t="s">
        <v>26</v>
      </c>
      <c r="I5135" s="2" t="s">
        <v>40</v>
      </c>
      <c r="J5135" s="2">
        <v>0.21610753499999999</v>
      </c>
      <c r="K5135" s="2"/>
      <c r="L5135" s="2">
        <v>86.851399999999998</v>
      </c>
      <c r="M5135" s="2">
        <v>3.2</v>
      </c>
    </row>
    <row r="5136" spans="1:13" x14ac:dyDescent="0.3">
      <c r="A5136" s="1" t="s">
        <v>17</v>
      </c>
      <c r="B5136" s="2">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
      <c r="A5137" s="2" t="s">
        <v>10</v>
      </c>
      <c r="B5137" s="1">
        <v>5136</v>
      </c>
      <c r="C5137" s="2" t="s">
        <v>130</v>
      </c>
      <c r="D5137" s="2" t="s">
        <v>54</v>
      </c>
      <c r="E5137" s="2">
        <v>2016</v>
      </c>
      <c r="F5137" s="2" t="s">
        <v>25</v>
      </c>
      <c r="G5137" s="2" t="s">
        <v>14</v>
      </c>
      <c r="H5137" s="2" t="s">
        <v>26</v>
      </c>
      <c r="I5137" s="2" t="s">
        <v>16</v>
      </c>
      <c r="J5137" s="2">
        <v>2.6602088999999999E-2</v>
      </c>
      <c r="K5137" s="2">
        <v>13.65</v>
      </c>
      <c r="L5137" s="2">
        <v>35.153199999999998</v>
      </c>
      <c r="M5137" s="2">
        <v>3.2</v>
      </c>
    </row>
    <row r="5138" spans="1:13" x14ac:dyDescent="0.3">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
      <c r="A5139" s="2" t="s">
        <v>17</v>
      </c>
      <c r="B5139" s="2">
        <v>5138</v>
      </c>
      <c r="C5139" s="2" t="s">
        <v>238</v>
      </c>
      <c r="D5139" s="2" t="s">
        <v>19</v>
      </c>
      <c r="E5139" s="2">
        <v>2015</v>
      </c>
      <c r="F5139" s="2" t="s">
        <v>33</v>
      </c>
      <c r="G5139" s="2" t="s">
        <v>34</v>
      </c>
      <c r="H5139" s="2" t="s">
        <v>26</v>
      </c>
      <c r="I5139" s="2" t="s">
        <v>16</v>
      </c>
      <c r="J5139" s="2">
        <v>2.1649904000000001E-2</v>
      </c>
      <c r="K5139" s="2">
        <v>11.395</v>
      </c>
      <c r="L5139" s="2">
        <v>150.8708</v>
      </c>
      <c r="M5139" s="2">
        <v>3.2</v>
      </c>
    </row>
    <row r="5140" spans="1:13" x14ac:dyDescent="0.3">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
      <c r="A5141" s="2" t="s">
        <v>17</v>
      </c>
      <c r="B5141" s="1">
        <v>5140</v>
      </c>
      <c r="C5141" s="2" t="s">
        <v>1314</v>
      </c>
      <c r="D5141" s="2" t="s">
        <v>24</v>
      </c>
      <c r="E5141" s="2">
        <v>2020</v>
      </c>
      <c r="F5141" s="2" t="s">
        <v>37</v>
      </c>
      <c r="G5141" s="2" t="s">
        <v>34</v>
      </c>
      <c r="H5141" s="2" t="s">
        <v>26</v>
      </c>
      <c r="I5141" s="2" t="s">
        <v>16</v>
      </c>
      <c r="J5141" s="2">
        <v>0</v>
      </c>
      <c r="K5141" s="2">
        <v>9.3000000000000007</v>
      </c>
      <c r="L5141" s="2">
        <v>182.92920000000001</v>
      </c>
      <c r="M5141" s="2">
        <v>3.2</v>
      </c>
    </row>
    <row r="5142" spans="1:13" x14ac:dyDescent="0.3">
      <c r="A5142" s="1" t="s">
        <v>17</v>
      </c>
      <c r="B5142" s="2">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
      <c r="A5143" s="2" t="s">
        <v>17</v>
      </c>
      <c r="B5143" s="1">
        <v>5142</v>
      </c>
      <c r="C5143" s="2" t="s">
        <v>379</v>
      </c>
      <c r="D5143" s="2" t="s">
        <v>42</v>
      </c>
      <c r="E5143" s="2">
        <v>2020</v>
      </c>
      <c r="F5143" s="2" t="s">
        <v>37</v>
      </c>
      <c r="G5143" s="2" t="s">
        <v>34</v>
      </c>
      <c r="H5143" s="2" t="s">
        <v>26</v>
      </c>
      <c r="I5143" s="2" t="s">
        <v>16</v>
      </c>
      <c r="J5143" s="2">
        <v>0.110913601</v>
      </c>
      <c r="K5143" s="2">
        <v>8.2750000000000004</v>
      </c>
      <c r="L5143" s="2">
        <v>106.3306</v>
      </c>
      <c r="M5143" s="2">
        <v>3.2</v>
      </c>
    </row>
    <row r="5144" spans="1:13" x14ac:dyDescent="0.3">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
      <c r="A5145" s="2" t="s">
        <v>10</v>
      </c>
      <c r="B5145" s="2">
        <v>5144</v>
      </c>
      <c r="C5145" s="2" t="s">
        <v>512</v>
      </c>
      <c r="D5145" s="2" t="s">
        <v>67</v>
      </c>
      <c r="E5145" s="2">
        <v>2015</v>
      </c>
      <c r="F5145" s="2" t="s">
        <v>33</v>
      </c>
      <c r="G5145" s="2" t="s">
        <v>34</v>
      </c>
      <c r="H5145" s="2" t="s">
        <v>30</v>
      </c>
      <c r="I5145" s="2" t="s">
        <v>16</v>
      </c>
      <c r="J5145" s="2">
        <v>2.0611526000000002E-2</v>
      </c>
      <c r="K5145" s="2">
        <v>11.5</v>
      </c>
      <c r="L5145" s="2">
        <v>84.953999999999994</v>
      </c>
      <c r="M5145" s="2">
        <v>3.2</v>
      </c>
    </row>
    <row r="5146" spans="1:13" x14ac:dyDescent="0.3">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
      <c r="A5147" s="2" t="s">
        <v>10</v>
      </c>
      <c r="B5147" s="1">
        <v>5146</v>
      </c>
      <c r="C5147" s="2" t="s">
        <v>900</v>
      </c>
      <c r="D5147" s="2" t="s">
        <v>28</v>
      </c>
      <c r="E5147" s="2">
        <v>2020</v>
      </c>
      <c r="F5147" s="2" t="s">
        <v>37</v>
      </c>
      <c r="G5147" s="2" t="s">
        <v>34</v>
      </c>
      <c r="H5147" s="2" t="s">
        <v>30</v>
      </c>
      <c r="I5147" s="2" t="s">
        <v>16</v>
      </c>
      <c r="J5147" s="2">
        <v>5.4685839E-2</v>
      </c>
      <c r="K5147" s="2">
        <v>15</v>
      </c>
      <c r="L5147" s="2">
        <v>60.290399999999998</v>
      </c>
      <c r="M5147" s="2">
        <v>3.2</v>
      </c>
    </row>
    <row r="5148" spans="1:13" x14ac:dyDescent="0.3">
      <c r="A5148" s="1" t="s">
        <v>10</v>
      </c>
      <c r="B5148" s="2">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
      <c r="A5149" s="2" t="s">
        <v>17</v>
      </c>
      <c r="B5149" s="1">
        <v>5148</v>
      </c>
      <c r="C5149" s="2" t="s">
        <v>564</v>
      </c>
      <c r="D5149" s="2" t="s">
        <v>95</v>
      </c>
      <c r="E5149" s="2">
        <v>2017</v>
      </c>
      <c r="F5149" s="2" t="s">
        <v>50</v>
      </c>
      <c r="G5149" s="2" t="s">
        <v>34</v>
      </c>
      <c r="H5149" s="2" t="s">
        <v>26</v>
      </c>
      <c r="I5149" s="2" t="s">
        <v>16</v>
      </c>
      <c r="J5149" s="2">
        <v>5.5908267999999997E-2</v>
      </c>
      <c r="K5149" s="2">
        <v>17.350000000000001</v>
      </c>
      <c r="L5149" s="2">
        <v>99.801599999999993</v>
      </c>
      <c r="M5149" s="2">
        <v>3.2</v>
      </c>
    </row>
    <row r="5150" spans="1:13" x14ac:dyDescent="0.3">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
      <c r="A5151" s="2" t="s">
        <v>17</v>
      </c>
      <c r="B5151" s="2">
        <v>5150</v>
      </c>
      <c r="C5151" s="2" t="s">
        <v>829</v>
      </c>
      <c r="D5151" s="2" t="s">
        <v>24</v>
      </c>
      <c r="E5151" s="2">
        <v>2017</v>
      </c>
      <c r="F5151" s="2" t="s">
        <v>50</v>
      </c>
      <c r="G5151" s="2" t="s">
        <v>34</v>
      </c>
      <c r="H5151" s="2" t="s">
        <v>26</v>
      </c>
      <c r="I5151" s="2" t="s">
        <v>16</v>
      </c>
      <c r="J5151" s="2">
        <v>6.3554150000000004E-2</v>
      </c>
      <c r="K5151" s="2">
        <v>13.3</v>
      </c>
      <c r="L5151" s="2">
        <v>149.4708</v>
      </c>
      <c r="M5151" s="2">
        <v>3.2</v>
      </c>
    </row>
    <row r="5152" spans="1:13" x14ac:dyDescent="0.3">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
      <c r="A5153" s="2" t="s">
        <v>17</v>
      </c>
      <c r="B5153" s="1">
        <v>5152</v>
      </c>
      <c r="C5153" s="2" t="s">
        <v>822</v>
      </c>
      <c r="D5153" s="2" t="s">
        <v>48</v>
      </c>
      <c r="E5153" s="2">
        <v>2017</v>
      </c>
      <c r="F5153" s="2" t="s">
        <v>50</v>
      </c>
      <c r="G5153" s="2" t="s">
        <v>34</v>
      </c>
      <c r="H5153" s="2" t="s">
        <v>26</v>
      </c>
      <c r="I5153" s="2" t="s">
        <v>16</v>
      </c>
      <c r="J5153" s="2">
        <v>1.1233126E-2</v>
      </c>
      <c r="K5153" s="2">
        <v>17.850000000000001</v>
      </c>
      <c r="L5153" s="2">
        <v>211.55600000000001</v>
      </c>
      <c r="M5153" s="2">
        <v>3.2</v>
      </c>
    </row>
    <row r="5154" spans="1:13" x14ac:dyDescent="0.3">
      <c r="A5154" s="1" t="s">
        <v>10</v>
      </c>
      <c r="B5154" s="2">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
      <c r="A5155" s="2" t="s">
        <v>17</v>
      </c>
      <c r="B5155" s="1">
        <v>5154</v>
      </c>
      <c r="C5155" s="2" t="s">
        <v>1035</v>
      </c>
      <c r="D5155" s="2" t="s">
        <v>67</v>
      </c>
      <c r="E5155" s="2">
        <v>2011</v>
      </c>
      <c r="F5155" s="2" t="s">
        <v>39</v>
      </c>
      <c r="G5155" s="2" t="s">
        <v>21</v>
      </c>
      <c r="H5155" s="2" t="s">
        <v>15</v>
      </c>
      <c r="I5155" s="2" t="s">
        <v>40</v>
      </c>
      <c r="J5155" s="2">
        <v>0.138171603</v>
      </c>
      <c r="K5155" s="2">
        <v>10.8</v>
      </c>
      <c r="L5155" s="2">
        <v>191.4504</v>
      </c>
      <c r="M5155" s="2">
        <v>3.2</v>
      </c>
    </row>
    <row r="5156" spans="1:13" x14ac:dyDescent="0.3">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
      <c r="A5157" s="2" t="s">
        <v>17</v>
      </c>
      <c r="B5157" s="2">
        <v>5156</v>
      </c>
      <c r="C5157" s="2" t="s">
        <v>539</v>
      </c>
      <c r="D5157" s="2" t="s">
        <v>42</v>
      </c>
      <c r="E5157" s="2">
        <v>2011</v>
      </c>
      <c r="F5157" s="2" t="s">
        <v>39</v>
      </c>
      <c r="G5157" s="2" t="s">
        <v>21</v>
      </c>
      <c r="H5157" s="2" t="s">
        <v>30</v>
      </c>
      <c r="I5157" s="2" t="s">
        <v>40</v>
      </c>
      <c r="J5157" s="2">
        <v>6.9112952000000005E-2</v>
      </c>
      <c r="K5157" s="2">
        <v>19.600000000000001</v>
      </c>
      <c r="L5157" s="2">
        <v>90.151399999999995</v>
      </c>
      <c r="M5157" s="2">
        <v>3.2</v>
      </c>
    </row>
    <row r="5158" spans="1:13" x14ac:dyDescent="0.3">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
      <c r="A5159" s="2" t="s">
        <v>10</v>
      </c>
      <c r="B5159" s="1">
        <v>5158</v>
      </c>
      <c r="C5159" s="2" t="s">
        <v>1198</v>
      </c>
      <c r="D5159" s="2" t="s">
        <v>12</v>
      </c>
      <c r="E5159" s="2">
        <v>2011</v>
      </c>
      <c r="F5159" s="2" t="s">
        <v>39</v>
      </c>
      <c r="G5159" s="2" t="s">
        <v>21</v>
      </c>
      <c r="H5159" s="2" t="s">
        <v>30</v>
      </c>
      <c r="I5159" s="2" t="s">
        <v>40</v>
      </c>
      <c r="J5159" s="2">
        <v>9.0129200000000007E-2</v>
      </c>
      <c r="K5159" s="2">
        <v>5.7850000000000001</v>
      </c>
      <c r="L5159" s="2">
        <v>89.885599999999997</v>
      </c>
      <c r="M5159" s="2">
        <v>3.2</v>
      </c>
    </row>
    <row r="5160" spans="1:13" x14ac:dyDescent="0.3">
      <c r="A5160" s="1" t="s">
        <v>17</v>
      </c>
      <c r="B5160" s="2">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
      <c r="A5161" s="2" t="s">
        <v>17</v>
      </c>
      <c r="B5161" s="1">
        <v>5160</v>
      </c>
      <c r="C5161" s="2" t="s">
        <v>627</v>
      </c>
      <c r="D5161" s="2" t="s">
        <v>67</v>
      </c>
      <c r="E5161" s="2">
        <v>2014</v>
      </c>
      <c r="F5161" s="2" t="s">
        <v>29</v>
      </c>
      <c r="G5161" s="2" t="s">
        <v>21</v>
      </c>
      <c r="H5161" s="2" t="s">
        <v>30</v>
      </c>
      <c r="I5161" s="2" t="s">
        <v>16</v>
      </c>
      <c r="J5161" s="2">
        <v>0.132560174</v>
      </c>
      <c r="K5161" s="2">
        <v>11.85</v>
      </c>
      <c r="L5161" s="2">
        <v>97.272599999999997</v>
      </c>
      <c r="M5161" s="2">
        <v>3.2</v>
      </c>
    </row>
    <row r="5162" spans="1:13" x14ac:dyDescent="0.3">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
      <c r="A5163" s="2" t="s">
        <v>10</v>
      </c>
      <c r="B5163" s="2">
        <v>5162</v>
      </c>
      <c r="C5163" s="2" t="s">
        <v>612</v>
      </c>
      <c r="D5163" s="2" t="s">
        <v>95</v>
      </c>
      <c r="E5163" s="2">
        <v>2014</v>
      </c>
      <c r="F5163" s="2" t="s">
        <v>29</v>
      </c>
      <c r="G5163" s="2" t="s">
        <v>21</v>
      </c>
      <c r="H5163" s="2" t="s">
        <v>30</v>
      </c>
      <c r="I5163" s="2" t="s">
        <v>16</v>
      </c>
      <c r="J5163" s="2">
        <v>4.8486801000000003E-2</v>
      </c>
      <c r="K5163" s="2">
        <v>5.4649999999999999</v>
      </c>
      <c r="L5163" s="2">
        <v>131.26259999999999</v>
      </c>
      <c r="M5163" s="2">
        <v>3.2</v>
      </c>
    </row>
    <row r="5164" spans="1:13" x14ac:dyDescent="0.3">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
      <c r="A5165" s="2" t="s">
        <v>17</v>
      </c>
      <c r="B5165" s="1">
        <v>5164</v>
      </c>
      <c r="C5165" s="2" t="s">
        <v>509</v>
      </c>
      <c r="D5165" s="2" t="s">
        <v>19</v>
      </c>
      <c r="E5165" s="2">
        <v>2022</v>
      </c>
      <c r="F5165" s="2" t="s">
        <v>20</v>
      </c>
      <c r="G5165" s="2" t="s">
        <v>21</v>
      </c>
      <c r="H5165" s="2" t="s">
        <v>15</v>
      </c>
      <c r="I5165" s="2" t="s">
        <v>22</v>
      </c>
      <c r="J5165" s="2">
        <v>1.9465204999999999E-2</v>
      </c>
      <c r="K5165" s="2">
        <v>18</v>
      </c>
      <c r="L5165" s="2">
        <v>128.6994</v>
      </c>
      <c r="M5165" s="2">
        <v>3.2</v>
      </c>
    </row>
    <row r="5166" spans="1:13" x14ac:dyDescent="0.3">
      <c r="A5166" s="1" t="s">
        <v>17</v>
      </c>
      <c r="B5166" s="2">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
      <c r="A5167" s="2" t="s">
        <v>10</v>
      </c>
      <c r="B5167" s="1">
        <v>5166</v>
      </c>
      <c r="C5167" s="2" t="s">
        <v>11</v>
      </c>
      <c r="D5167" s="2" t="s">
        <v>12</v>
      </c>
      <c r="E5167" s="2">
        <v>2022</v>
      </c>
      <c r="F5167" s="2" t="s">
        <v>20</v>
      </c>
      <c r="G5167" s="2" t="s">
        <v>21</v>
      </c>
      <c r="H5167" s="2" t="s">
        <v>15</v>
      </c>
      <c r="I5167" s="2" t="s">
        <v>22</v>
      </c>
      <c r="J5167" s="2">
        <v>0.10026502700000001</v>
      </c>
      <c r="K5167" s="2">
        <v>15.1</v>
      </c>
      <c r="L5167" s="2">
        <v>142.57859999999999</v>
      </c>
      <c r="M5167" s="2">
        <v>3.2</v>
      </c>
    </row>
    <row r="5168" spans="1:13" x14ac:dyDescent="0.3">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
      <c r="A5169" s="2" t="s">
        <v>17</v>
      </c>
      <c r="B5169" s="2">
        <v>5168</v>
      </c>
      <c r="C5169" s="2" t="s">
        <v>56</v>
      </c>
      <c r="D5169" s="2" t="s">
        <v>57</v>
      </c>
      <c r="E5169" s="2">
        <v>2018</v>
      </c>
      <c r="F5169" s="2" t="s">
        <v>45</v>
      </c>
      <c r="G5169" s="2" t="s">
        <v>21</v>
      </c>
      <c r="H5169" s="2" t="s">
        <v>15</v>
      </c>
      <c r="I5169" s="2" t="s">
        <v>46</v>
      </c>
      <c r="J5169" s="2">
        <v>0.14571827000000001</v>
      </c>
      <c r="K5169" s="2"/>
      <c r="L5169" s="2">
        <v>94.343599999999995</v>
      </c>
      <c r="M5169" s="2">
        <v>3.2</v>
      </c>
    </row>
    <row r="5170" spans="1:13" x14ac:dyDescent="0.3">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
      <c r="A5171" s="2" t="s">
        <v>10</v>
      </c>
      <c r="B5171" s="1">
        <v>5170</v>
      </c>
      <c r="C5171" s="2" t="s">
        <v>1422</v>
      </c>
      <c r="D5171" s="2" t="s">
        <v>95</v>
      </c>
      <c r="E5171" s="2">
        <v>2018</v>
      </c>
      <c r="F5171" s="2" t="s">
        <v>45</v>
      </c>
      <c r="G5171" s="2" t="s">
        <v>21</v>
      </c>
      <c r="H5171" s="2" t="s">
        <v>15</v>
      </c>
      <c r="I5171" s="2" t="s">
        <v>46</v>
      </c>
      <c r="J5171" s="2">
        <v>6.7175915000000003E-2</v>
      </c>
      <c r="K5171" s="2"/>
      <c r="L5171" s="2">
        <v>187.124</v>
      </c>
      <c r="M5171" s="2">
        <v>3.2</v>
      </c>
    </row>
    <row r="5172" spans="1:13" x14ac:dyDescent="0.3">
      <c r="A5172" s="1" t="s">
        <v>10</v>
      </c>
      <c r="B5172" s="2">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
      <c r="A5173" s="2" t="s">
        <v>10</v>
      </c>
      <c r="B5173" s="1">
        <v>5172</v>
      </c>
      <c r="C5173" s="2" t="s">
        <v>630</v>
      </c>
      <c r="D5173" s="2" t="s">
        <v>54</v>
      </c>
      <c r="E5173" s="2">
        <v>2018</v>
      </c>
      <c r="F5173" s="2" t="s">
        <v>45</v>
      </c>
      <c r="G5173" s="2" t="s">
        <v>21</v>
      </c>
      <c r="H5173" s="2" t="s">
        <v>15</v>
      </c>
      <c r="I5173" s="2" t="s">
        <v>46</v>
      </c>
      <c r="J5173" s="2">
        <v>2.3417004000000002E-2</v>
      </c>
      <c r="K5173" s="2"/>
      <c r="L5173" s="2">
        <v>223.84039999999999</v>
      </c>
      <c r="M5173" s="2">
        <v>3.2</v>
      </c>
    </row>
    <row r="5174" spans="1:13" x14ac:dyDescent="0.3">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
      <c r="A5175" s="2" t="s">
        <v>10</v>
      </c>
      <c r="B5175" s="2">
        <v>5174</v>
      </c>
      <c r="C5175" s="2" t="s">
        <v>1052</v>
      </c>
      <c r="D5175" s="2" t="s">
        <v>24</v>
      </c>
      <c r="E5175" s="2">
        <v>2014</v>
      </c>
      <c r="F5175" s="2" t="s">
        <v>29</v>
      </c>
      <c r="G5175" s="2" t="s">
        <v>21</v>
      </c>
      <c r="H5175" s="2" t="s">
        <v>30</v>
      </c>
      <c r="I5175" s="2" t="s">
        <v>16</v>
      </c>
      <c r="J5175" s="2">
        <v>6.0376776E-2</v>
      </c>
      <c r="K5175" s="2">
        <v>14</v>
      </c>
      <c r="L5175" s="2">
        <v>154.56559999999999</v>
      </c>
      <c r="M5175" s="2">
        <v>3.1</v>
      </c>
    </row>
    <row r="5176" spans="1:13" x14ac:dyDescent="0.3">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
      <c r="A5177" s="2" t="s">
        <v>17</v>
      </c>
      <c r="B5177" s="1">
        <v>5176</v>
      </c>
      <c r="C5177" s="2" t="s">
        <v>221</v>
      </c>
      <c r="D5177" s="2" t="s">
        <v>32</v>
      </c>
      <c r="E5177" s="2">
        <v>2016</v>
      </c>
      <c r="F5177" s="2" t="s">
        <v>25</v>
      </c>
      <c r="G5177" s="2" t="s">
        <v>14</v>
      </c>
      <c r="H5177" s="2" t="s">
        <v>26</v>
      </c>
      <c r="I5177" s="2" t="s">
        <v>16</v>
      </c>
      <c r="J5177" s="2">
        <v>4.4004675E-2</v>
      </c>
      <c r="K5177" s="2">
        <v>5</v>
      </c>
      <c r="L5177" s="2">
        <v>188.85300000000001</v>
      </c>
      <c r="M5177" s="2">
        <v>3.1</v>
      </c>
    </row>
    <row r="5178" spans="1:13" x14ac:dyDescent="0.3">
      <c r="A5178" s="1" t="s">
        <v>10</v>
      </c>
      <c r="B5178" s="2">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
      <c r="A5179" s="2" t="s">
        <v>10</v>
      </c>
      <c r="B5179" s="1">
        <v>5178</v>
      </c>
      <c r="C5179" s="2" t="s">
        <v>1096</v>
      </c>
      <c r="D5179" s="2" t="s">
        <v>24</v>
      </c>
      <c r="E5179" s="2">
        <v>2012</v>
      </c>
      <c r="F5179" s="2" t="s">
        <v>13</v>
      </c>
      <c r="G5179" s="2" t="s">
        <v>14</v>
      </c>
      <c r="H5179" s="2" t="s">
        <v>15</v>
      </c>
      <c r="I5179" s="2" t="s">
        <v>16</v>
      </c>
      <c r="J5179" s="2">
        <v>8.2529703999999995E-2</v>
      </c>
      <c r="K5179" s="2">
        <v>8.18</v>
      </c>
      <c r="L5179" s="2">
        <v>56.958799999999997</v>
      </c>
      <c r="M5179" s="2">
        <v>3.1</v>
      </c>
    </row>
    <row r="5180" spans="1:13" x14ac:dyDescent="0.3">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
      <c r="A5181" s="2" t="s">
        <v>17</v>
      </c>
      <c r="B5181" s="2">
        <v>5180</v>
      </c>
      <c r="C5181" s="2" t="s">
        <v>910</v>
      </c>
      <c r="D5181" s="2" t="s">
        <v>12</v>
      </c>
      <c r="E5181" s="2">
        <v>2012</v>
      </c>
      <c r="F5181" s="2" t="s">
        <v>13</v>
      </c>
      <c r="G5181" s="2" t="s">
        <v>14</v>
      </c>
      <c r="H5181" s="2" t="s">
        <v>15</v>
      </c>
      <c r="I5181" s="2" t="s">
        <v>16</v>
      </c>
      <c r="J5181" s="2">
        <v>1.2467648E-2</v>
      </c>
      <c r="K5181" s="2">
        <v>19.75</v>
      </c>
      <c r="L5181" s="2">
        <v>188.18719999999999</v>
      </c>
      <c r="M5181" s="2">
        <v>3.1</v>
      </c>
    </row>
    <row r="5182" spans="1:13" x14ac:dyDescent="0.3">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
      <c r="A5183" s="2" t="s">
        <v>17</v>
      </c>
      <c r="B5183" s="1">
        <v>5182</v>
      </c>
      <c r="C5183" s="2" t="s">
        <v>685</v>
      </c>
      <c r="D5183" s="2" t="s">
        <v>19</v>
      </c>
      <c r="E5183" s="2">
        <v>2012</v>
      </c>
      <c r="F5183" s="2" t="s">
        <v>13</v>
      </c>
      <c r="G5183" s="2" t="s">
        <v>14</v>
      </c>
      <c r="H5183" s="2" t="s">
        <v>15</v>
      </c>
      <c r="I5183" s="2" t="s">
        <v>16</v>
      </c>
      <c r="J5183" s="2">
        <v>3.2637372999999997E-2</v>
      </c>
      <c r="K5183" s="2">
        <v>16.75</v>
      </c>
      <c r="L5183" s="2">
        <v>191.61619999999999</v>
      </c>
      <c r="M5183" s="2">
        <v>3.1</v>
      </c>
    </row>
    <row r="5184" spans="1:13" x14ac:dyDescent="0.3">
      <c r="A5184" s="1" t="s">
        <v>17</v>
      </c>
      <c r="B5184" s="2">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
      <c r="A5185" s="2" t="s">
        <v>17</v>
      </c>
      <c r="B5185" s="1">
        <v>5184</v>
      </c>
      <c r="C5185" s="2" t="s">
        <v>414</v>
      </c>
      <c r="D5185" s="2" t="s">
        <v>42</v>
      </c>
      <c r="E5185" s="2">
        <v>2012</v>
      </c>
      <c r="F5185" s="2" t="s">
        <v>13</v>
      </c>
      <c r="G5185" s="2" t="s">
        <v>14</v>
      </c>
      <c r="H5185" s="2" t="s">
        <v>15</v>
      </c>
      <c r="I5185" s="2" t="s">
        <v>16</v>
      </c>
      <c r="J5185" s="2">
        <v>1.9536980999999998E-2</v>
      </c>
      <c r="K5185" s="2">
        <v>9</v>
      </c>
      <c r="L5185" s="2">
        <v>170.04740000000001</v>
      </c>
      <c r="M5185" s="2">
        <v>3.1</v>
      </c>
    </row>
    <row r="5186" spans="1:13" x14ac:dyDescent="0.3">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
      <c r="A5187" s="2" t="s">
        <v>10</v>
      </c>
      <c r="B5187" s="2">
        <v>5186</v>
      </c>
      <c r="C5187" s="2" t="s">
        <v>252</v>
      </c>
      <c r="D5187" s="2" t="s">
        <v>28</v>
      </c>
      <c r="E5187" s="2">
        <v>2012</v>
      </c>
      <c r="F5187" s="2" t="s">
        <v>13</v>
      </c>
      <c r="G5187" s="2" t="s">
        <v>14</v>
      </c>
      <c r="H5187" s="2" t="s">
        <v>15</v>
      </c>
      <c r="I5187" s="2" t="s">
        <v>16</v>
      </c>
      <c r="J5187" s="2">
        <v>1.2030747E-2</v>
      </c>
      <c r="K5187" s="2">
        <v>17.2</v>
      </c>
      <c r="L5187" s="2">
        <v>166.61840000000001</v>
      </c>
      <c r="M5187" s="2">
        <v>3.1</v>
      </c>
    </row>
    <row r="5188" spans="1:13" x14ac:dyDescent="0.3">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
      <c r="A5189" s="2" t="s">
        <v>10</v>
      </c>
      <c r="B5189" s="1">
        <v>5188</v>
      </c>
      <c r="C5189" s="2" t="s">
        <v>1202</v>
      </c>
      <c r="D5189" s="2" t="s">
        <v>48</v>
      </c>
      <c r="E5189" s="2">
        <v>2012</v>
      </c>
      <c r="F5189" s="2" t="s">
        <v>13</v>
      </c>
      <c r="G5189" s="2" t="s">
        <v>14</v>
      </c>
      <c r="H5189" s="2" t="s">
        <v>15</v>
      </c>
      <c r="I5189" s="2" t="s">
        <v>16</v>
      </c>
      <c r="J5189" s="2">
        <v>3.9282839999999999E-2</v>
      </c>
      <c r="K5189" s="2">
        <v>17.600000000000001</v>
      </c>
      <c r="L5189" s="2">
        <v>94.641000000000005</v>
      </c>
      <c r="M5189" s="2">
        <v>3.1</v>
      </c>
    </row>
    <row r="5190" spans="1:13" x14ac:dyDescent="0.3">
      <c r="A5190" s="1" t="s">
        <v>17</v>
      </c>
      <c r="B5190" s="2">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
      <c r="A5191" s="2" t="s">
        <v>17</v>
      </c>
      <c r="B5191" s="1">
        <v>5190</v>
      </c>
      <c r="C5191" s="2" t="s">
        <v>942</v>
      </c>
      <c r="D5191" s="2" t="s">
        <v>48</v>
      </c>
      <c r="E5191" s="2">
        <v>2018</v>
      </c>
      <c r="F5191" s="2" t="s">
        <v>138</v>
      </c>
      <c r="G5191" s="2" t="s">
        <v>14</v>
      </c>
      <c r="H5191" s="2" t="s">
        <v>26</v>
      </c>
      <c r="I5191" s="2" t="s">
        <v>40</v>
      </c>
      <c r="J5191" s="2">
        <v>0.18803837200000001</v>
      </c>
      <c r="K5191" s="2"/>
      <c r="L5191" s="2">
        <v>146.4076</v>
      </c>
      <c r="M5191" s="2">
        <v>3.1</v>
      </c>
    </row>
    <row r="5192" spans="1:13" x14ac:dyDescent="0.3">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
      <c r="A5193" s="2" t="s">
        <v>10</v>
      </c>
      <c r="B5193" s="2">
        <v>5192</v>
      </c>
      <c r="C5193" s="2" t="s">
        <v>1095</v>
      </c>
      <c r="D5193" s="2" t="s">
        <v>95</v>
      </c>
      <c r="E5193" s="2">
        <v>2016</v>
      </c>
      <c r="F5193" s="2" t="s">
        <v>25</v>
      </c>
      <c r="G5193" s="2" t="s">
        <v>14</v>
      </c>
      <c r="H5193" s="2" t="s">
        <v>26</v>
      </c>
      <c r="I5193" s="2" t="s">
        <v>16</v>
      </c>
      <c r="J5193" s="2">
        <v>7.9327366999999996E-2</v>
      </c>
      <c r="K5193" s="2">
        <v>6.1349999999999998</v>
      </c>
      <c r="L5193" s="2">
        <v>152.8366</v>
      </c>
      <c r="M5193" s="2">
        <v>3.1</v>
      </c>
    </row>
    <row r="5194" spans="1:13" x14ac:dyDescent="0.3">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
      <c r="A5195" s="2" t="s">
        <v>17</v>
      </c>
      <c r="B5195" s="1">
        <v>5194</v>
      </c>
      <c r="C5195" s="2" t="s">
        <v>1322</v>
      </c>
      <c r="D5195" s="2" t="s">
        <v>67</v>
      </c>
      <c r="E5195" s="2">
        <v>2015</v>
      </c>
      <c r="F5195" s="2" t="s">
        <v>33</v>
      </c>
      <c r="G5195" s="2" t="s">
        <v>34</v>
      </c>
      <c r="H5195" s="2" t="s">
        <v>15</v>
      </c>
      <c r="I5195" s="2" t="s">
        <v>16</v>
      </c>
      <c r="J5195" s="2">
        <v>7.4778547000000001E-2</v>
      </c>
      <c r="K5195" s="2">
        <v>20.100000000000001</v>
      </c>
      <c r="L5195" s="2">
        <v>110.72280000000001</v>
      </c>
      <c r="M5195" s="2">
        <v>3.1</v>
      </c>
    </row>
    <row r="5196" spans="1:13" x14ac:dyDescent="0.3">
      <c r="A5196" s="1" t="s">
        <v>17</v>
      </c>
      <c r="B5196" s="2">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
      <c r="A5197" s="2" t="s">
        <v>17</v>
      </c>
      <c r="B5197" s="1">
        <v>5196</v>
      </c>
      <c r="C5197" s="2" t="s">
        <v>474</v>
      </c>
      <c r="D5197" s="2" t="s">
        <v>42</v>
      </c>
      <c r="E5197" s="2">
        <v>2020</v>
      </c>
      <c r="F5197" s="2" t="s">
        <v>37</v>
      </c>
      <c r="G5197" s="2" t="s">
        <v>34</v>
      </c>
      <c r="H5197" s="2" t="s">
        <v>26</v>
      </c>
      <c r="I5197" s="2" t="s">
        <v>16</v>
      </c>
      <c r="J5197" s="2">
        <v>2.7430696000000001E-2</v>
      </c>
      <c r="K5197" s="2">
        <v>10.5</v>
      </c>
      <c r="L5197" s="2">
        <v>171.11060000000001</v>
      </c>
      <c r="M5197" s="2">
        <v>3.1</v>
      </c>
    </row>
    <row r="5198" spans="1:13" x14ac:dyDescent="0.3">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
      <c r="A5199" s="2" t="s">
        <v>10</v>
      </c>
      <c r="B5199" s="2">
        <v>5198</v>
      </c>
      <c r="C5199" s="2" t="s">
        <v>255</v>
      </c>
      <c r="D5199" s="2" t="s">
        <v>24</v>
      </c>
      <c r="E5199" s="2">
        <v>2020</v>
      </c>
      <c r="F5199" s="2" t="s">
        <v>37</v>
      </c>
      <c r="G5199" s="2" t="s">
        <v>34</v>
      </c>
      <c r="H5199" s="2" t="s">
        <v>30</v>
      </c>
      <c r="I5199" s="2" t="s">
        <v>16</v>
      </c>
      <c r="J5199" s="2">
        <v>5.4763517999999997E-2</v>
      </c>
      <c r="K5199" s="2">
        <v>20.100000000000001</v>
      </c>
      <c r="L5199" s="2">
        <v>150.9366</v>
      </c>
      <c r="M5199" s="2">
        <v>3.1</v>
      </c>
    </row>
    <row r="5200" spans="1:13" x14ac:dyDescent="0.3">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
      <c r="A5201" s="2" t="s">
        <v>10</v>
      </c>
      <c r="B5201" s="1">
        <v>5200</v>
      </c>
      <c r="C5201" s="2" t="s">
        <v>624</v>
      </c>
      <c r="D5201" s="2" t="s">
        <v>28</v>
      </c>
      <c r="E5201" s="2">
        <v>2015</v>
      </c>
      <c r="F5201" s="2" t="s">
        <v>33</v>
      </c>
      <c r="G5201" s="2" t="s">
        <v>34</v>
      </c>
      <c r="H5201" s="2" t="s">
        <v>15</v>
      </c>
      <c r="I5201" s="2" t="s">
        <v>16</v>
      </c>
      <c r="J5201" s="2">
        <v>5.0603130000000003E-2</v>
      </c>
      <c r="K5201" s="2">
        <v>9</v>
      </c>
      <c r="L5201" s="2">
        <v>150.9024</v>
      </c>
      <c r="M5201" s="2">
        <v>3.1</v>
      </c>
    </row>
    <row r="5202" spans="1:13" x14ac:dyDescent="0.3">
      <c r="A5202" s="1" t="s">
        <v>17</v>
      </c>
      <c r="B5202" s="2">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
      <c r="A5203" s="2" t="s">
        <v>17</v>
      </c>
      <c r="B5203" s="1">
        <v>5202</v>
      </c>
      <c r="C5203" s="2" t="s">
        <v>1067</v>
      </c>
      <c r="D5203" s="2" t="s">
        <v>61</v>
      </c>
      <c r="E5203" s="2">
        <v>2017</v>
      </c>
      <c r="F5203" s="2" t="s">
        <v>50</v>
      </c>
      <c r="G5203" s="2" t="s">
        <v>34</v>
      </c>
      <c r="H5203" s="2" t="s">
        <v>26</v>
      </c>
      <c r="I5203" s="2" t="s">
        <v>16</v>
      </c>
      <c r="J5203" s="2">
        <v>4.3777415E-2</v>
      </c>
      <c r="K5203" s="2">
        <v>9.3000000000000007</v>
      </c>
      <c r="L5203" s="2">
        <v>192.9846</v>
      </c>
      <c r="M5203" s="2">
        <v>3.1</v>
      </c>
    </row>
    <row r="5204" spans="1:13" x14ac:dyDescent="0.3">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
      <c r="A5205" s="2" t="s">
        <v>17</v>
      </c>
      <c r="B5205" s="2">
        <v>5204</v>
      </c>
      <c r="C5205" s="2" t="s">
        <v>93</v>
      </c>
      <c r="D5205" s="2" t="s">
        <v>42</v>
      </c>
      <c r="E5205" s="2">
        <v>2017</v>
      </c>
      <c r="F5205" s="2" t="s">
        <v>50</v>
      </c>
      <c r="G5205" s="2" t="s">
        <v>34</v>
      </c>
      <c r="H5205" s="2" t="s">
        <v>26</v>
      </c>
      <c r="I5205" s="2" t="s">
        <v>16</v>
      </c>
      <c r="J5205" s="2">
        <v>1.1285795E-2</v>
      </c>
      <c r="K5205" s="2">
        <v>10.5</v>
      </c>
      <c r="L5205" s="2">
        <v>235.82480000000001</v>
      </c>
      <c r="M5205" s="2">
        <v>3.1</v>
      </c>
    </row>
    <row r="5206" spans="1:13" x14ac:dyDescent="0.3">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
      <c r="A5207" s="2" t="s">
        <v>17</v>
      </c>
      <c r="B5207" s="1">
        <v>5206</v>
      </c>
      <c r="C5207" s="2" t="s">
        <v>1581</v>
      </c>
      <c r="D5207" s="2" t="s">
        <v>28</v>
      </c>
      <c r="E5207" s="2">
        <v>2011</v>
      </c>
      <c r="F5207" s="2" t="s">
        <v>39</v>
      </c>
      <c r="G5207" s="2" t="s">
        <v>21</v>
      </c>
      <c r="H5207" s="2" t="s">
        <v>15</v>
      </c>
      <c r="I5207" s="2" t="s">
        <v>40</v>
      </c>
      <c r="J5207" s="2">
        <v>0.21153938899999999</v>
      </c>
      <c r="K5207" s="2">
        <v>10.195</v>
      </c>
      <c r="L5207" s="2">
        <v>110.98860000000001</v>
      </c>
      <c r="M5207" s="2">
        <v>3.1</v>
      </c>
    </row>
    <row r="5208" spans="1:13" x14ac:dyDescent="0.3">
      <c r="A5208" s="1" t="s">
        <v>10</v>
      </c>
      <c r="B5208" s="2">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
      <c r="A5209" s="2" t="s">
        <v>17</v>
      </c>
      <c r="B5209" s="1">
        <v>5208</v>
      </c>
      <c r="C5209" s="2" t="s">
        <v>977</v>
      </c>
      <c r="D5209" s="2" t="s">
        <v>42</v>
      </c>
      <c r="E5209" s="2">
        <v>2014</v>
      </c>
      <c r="F5209" s="2" t="s">
        <v>29</v>
      </c>
      <c r="G5209" s="2" t="s">
        <v>21</v>
      </c>
      <c r="H5209" s="2" t="s">
        <v>30</v>
      </c>
      <c r="I5209" s="2" t="s">
        <v>16</v>
      </c>
      <c r="J5209" s="2">
        <v>2.5947095E-2</v>
      </c>
      <c r="K5209" s="2">
        <v>19.850000000000001</v>
      </c>
      <c r="L5209" s="2">
        <v>46.937600000000003</v>
      </c>
      <c r="M5209" s="2">
        <v>3.1</v>
      </c>
    </row>
    <row r="5210" spans="1:13" x14ac:dyDescent="0.3">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
      <c r="A5211" s="2" t="s">
        <v>17</v>
      </c>
      <c r="B5211" s="2">
        <v>5210</v>
      </c>
      <c r="C5211" s="2" t="s">
        <v>76</v>
      </c>
      <c r="D5211" s="2" t="s">
        <v>19</v>
      </c>
      <c r="E5211" s="2">
        <v>2022</v>
      </c>
      <c r="F5211" s="2" t="s">
        <v>20</v>
      </c>
      <c r="G5211" s="2" t="s">
        <v>21</v>
      </c>
      <c r="H5211" s="2" t="s">
        <v>15</v>
      </c>
      <c r="I5211" s="2" t="s">
        <v>22</v>
      </c>
      <c r="J5211" s="2">
        <v>1.9559745999999999E-2</v>
      </c>
      <c r="K5211" s="2">
        <v>14.8</v>
      </c>
      <c r="L5211" s="2">
        <v>193.77940000000001</v>
      </c>
      <c r="M5211" s="2">
        <v>3.1</v>
      </c>
    </row>
    <row r="5212" spans="1:13" x14ac:dyDescent="0.3">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
      <c r="A5213" s="2" t="s">
        <v>17</v>
      </c>
      <c r="B5213" s="1">
        <v>5212</v>
      </c>
      <c r="C5213" s="2" t="s">
        <v>534</v>
      </c>
      <c r="D5213" s="2" t="s">
        <v>48</v>
      </c>
      <c r="E5213" s="2">
        <v>2022</v>
      </c>
      <c r="F5213" s="2" t="s">
        <v>20</v>
      </c>
      <c r="G5213" s="2" t="s">
        <v>21</v>
      </c>
      <c r="H5213" s="2" t="s">
        <v>15</v>
      </c>
      <c r="I5213" s="2" t="s">
        <v>22</v>
      </c>
      <c r="J5213" s="2">
        <v>0.10423592</v>
      </c>
      <c r="K5213" s="2">
        <v>7.51</v>
      </c>
      <c r="L5213" s="2">
        <v>111.7544</v>
      </c>
      <c r="M5213" s="2">
        <v>3.1</v>
      </c>
    </row>
    <row r="5214" spans="1:13" x14ac:dyDescent="0.3">
      <c r="A5214" s="1" t="s">
        <v>17</v>
      </c>
      <c r="B5214" s="2">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
      <c r="A5215" s="2" t="s">
        <v>17</v>
      </c>
      <c r="B5215" s="1">
        <v>5214</v>
      </c>
      <c r="C5215" s="2" t="s">
        <v>550</v>
      </c>
      <c r="D5215" s="2" t="s">
        <v>32</v>
      </c>
      <c r="E5215" s="2">
        <v>2022</v>
      </c>
      <c r="F5215" s="2" t="s">
        <v>20</v>
      </c>
      <c r="G5215" s="2" t="s">
        <v>21</v>
      </c>
      <c r="H5215" s="2" t="s">
        <v>15</v>
      </c>
      <c r="I5215" s="2" t="s">
        <v>22</v>
      </c>
      <c r="J5215" s="2">
        <v>2.7169589000000001E-2</v>
      </c>
      <c r="K5215" s="2">
        <v>8.52</v>
      </c>
      <c r="L5215" s="2">
        <v>151.06819999999999</v>
      </c>
      <c r="M5215" s="2">
        <v>3.1</v>
      </c>
    </row>
    <row r="5216" spans="1:13" x14ac:dyDescent="0.3">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
      <c r="A5217" s="2" t="s">
        <v>10</v>
      </c>
      <c r="B5217" s="2">
        <v>5216</v>
      </c>
      <c r="C5217" s="2" t="s">
        <v>1122</v>
      </c>
      <c r="D5217" s="2" t="s">
        <v>24</v>
      </c>
      <c r="E5217" s="2">
        <v>2022</v>
      </c>
      <c r="F5217" s="2" t="s">
        <v>20</v>
      </c>
      <c r="G5217" s="2" t="s">
        <v>21</v>
      </c>
      <c r="H5217" s="2" t="s">
        <v>15</v>
      </c>
      <c r="I5217" s="2" t="s">
        <v>22</v>
      </c>
      <c r="J5217" s="2">
        <v>2.4304263999999999E-2</v>
      </c>
      <c r="K5217" s="2">
        <v>8.39</v>
      </c>
      <c r="L5217" s="2">
        <v>114.0176</v>
      </c>
      <c r="M5217" s="2">
        <v>3.1</v>
      </c>
    </row>
    <row r="5218" spans="1:13" x14ac:dyDescent="0.3">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
      <c r="A5219" s="2" t="s">
        <v>17</v>
      </c>
      <c r="B5219" s="1">
        <v>5218</v>
      </c>
      <c r="C5219" s="2" t="s">
        <v>303</v>
      </c>
      <c r="D5219" s="2" t="s">
        <v>48</v>
      </c>
      <c r="E5219" s="2">
        <v>2018</v>
      </c>
      <c r="F5219" s="2" t="s">
        <v>45</v>
      </c>
      <c r="G5219" s="2" t="s">
        <v>21</v>
      </c>
      <c r="H5219" s="2" t="s">
        <v>15</v>
      </c>
      <c r="I5219" s="2" t="s">
        <v>46</v>
      </c>
      <c r="J5219" s="2">
        <v>3.9300964000000001E-2</v>
      </c>
      <c r="K5219" s="2"/>
      <c r="L5219" s="2">
        <v>99.504199999999997</v>
      </c>
      <c r="M5219" s="2">
        <v>3.1</v>
      </c>
    </row>
    <row r="5220" spans="1:13" x14ac:dyDescent="0.3">
      <c r="A5220" s="1" t="s">
        <v>10</v>
      </c>
      <c r="B5220" s="2">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
      <c r="A5221" s="2" t="s">
        <v>10</v>
      </c>
      <c r="B5221" s="1">
        <v>5220</v>
      </c>
      <c r="C5221" s="2" t="s">
        <v>807</v>
      </c>
      <c r="D5221" s="2" t="s">
        <v>12</v>
      </c>
      <c r="E5221" s="2">
        <v>2018</v>
      </c>
      <c r="F5221" s="2" t="s">
        <v>45</v>
      </c>
      <c r="G5221" s="2" t="s">
        <v>21</v>
      </c>
      <c r="H5221" s="2" t="s">
        <v>15</v>
      </c>
      <c r="I5221" s="2" t="s">
        <v>46</v>
      </c>
      <c r="J5221" s="2">
        <v>2.9510313E-2</v>
      </c>
      <c r="K5221" s="2"/>
      <c r="L5221" s="2">
        <v>141.9838</v>
      </c>
      <c r="M5221" s="2">
        <v>3.1</v>
      </c>
    </row>
    <row r="5222" spans="1:13" x14ac:dyDescent="0.3">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
      <c r="A5223" s="2" t="s">
        <v>10</v>
      </c>
      <c r="B5223" s="2">
        <v>5222</v>
      </c>
      <c r="C5223" s="2" t="s">
        <v>1565</v>
      </c>
      <c r="D5223" s="2" t="s">
        <v>48</v>
      </c>
      <c r="E5223" s="2">
        <v>2018</v>
      </c>
      <c r="F5223" s="2" t="s">
        <v>45</v>
      </c>
      <c r="G5223" s="2" t="s">
        <v>21</v>
      </c>
      <c r="H5223" s="2" t="s">
        <v>15</v>
      </c>
      <c r="I5223" s="2" t="s">
        <v>46</v>
      </c>
      <c r="J5223" s="2">
        <v>3.0143704E-2</v>
      </c>
      <c r="K5223" s="2"/>
      <c r="L5223" s="2">
        <v>222.01140000000001</v>
      </c>
      <c r="M5223" s="2">
        <v>3.1</v>
      </c>
    </row>
    <row r="5224" spans="1:13" x14ac:dyDescent="0.3">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
      <c r="A5225" s="2" t="s">
        <v>10</v>
      </c>
      <c r="B5225" s="1">
        <v>5224</v>
      </c>
      <c r="C5225" s="2" t="s">
        <v>1122</v>
      </c>
      <c r="D5225" s="2" t="s">
        <v>24</v>
      </c>
      <c r="E5225" s="2">
        <v>2016</v>
      </c>
      <c r="F5225" s="2" t="s">
        <v>25</v>
      </c>
      <c r="G5225" s="2" t="s">
        <v>14</v>
      </c>
      <c r="H5225" s="2" t="s">
        <v>26</v>
      </c>
      <c r="I5225" s="2" t="s">
        <v>16</v>
      </c>
      <c r="J5225" s="2">
        <v>2.4205661E-2</v>
      </c>
      <c r="K5225" s="2">
        <v>8.39</v>
      </c>
      <c r="L5225" s="2">
        <v>114.0176</v>
      </c>
      <c r="M5225" s="2">
        <v>3</v>
      </c>
    </row>
    <row r="5226" spans="1:13" x14ac:dyDescent="0.3">
      <c r="A5226" s="1" t="s">
        <v>10</v>
      </c>
      <c r="B5226" s="2">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
      <c r="A5227" s="2" t="s">
        <v>17</v>
      </c>
      <c r="B5227" s="1">
        <v>5226</v>
      </c>
      <c r="C5227" s="2" t="s">
        <v>622</v>
      </c>
      <c r="D5227" s="2" t="s">
        <v>12</v>
      </c>
      <c r="E5227" s="2">
        <v>2020</v>
      </c>
      <c r="F5227" s="2" t="s">
        <v>37</v>
      </c>
      <c r="G5227" s="2" t="s">
        <v>34</v>
      </c>
      <c r="H5227" s="2" t="s">
        <v>26</v>
      </c>
      <c r="I5227" s="2" t="s">
        <v>16</v>
      </c>
      <c r="J5227" s="2">
        <v>0.122918852</v>
      </c>
      <c r="K5227" s="2">
        <v>16.600000000000001</v>
      </c>
      <c r="L5227" s="2">
        <v>173.07380000000001</v>
      </c>
      <c r="M5227" s="2">
        <v>3</v>
      </c>
    </row>
    <row r="5228" spans="1:13" x14ac:dyDescent="0.3">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
      <c r="A5229" s="2" t="s">
        <v>10</v>
      </c>
      <c r="B5229" s="2">
        <v>5228</v>
      </c>
      <c r="C5229" s="2" t="s">
        <v>470</v>
      </c>
      <c r="D5229" s="2" t="s">
        <v>12</v>
      </c>
      <c r="E5229" s="2">
        <v>2022</v>
      </c>
      <c r="F5229" s="2" t="s">
        <v>20</v>
      </c>
      <c r="G5229" s="2" t="s">
        <v>21</v>
      </c>
      <c r="H5229" s="2" t="s">
        <v>15</v>
      </c>
      <c r="I5229" s="2" t="s">
        <v>22</v>
      </c>
      <c r="J5229" s="2">
        <v>3.8288086999999998E-2</v>
      </c>
      <c r="K5229" s="2">
        <v>7.7850000000000001</v>
      </c>
      <c r="L5229" s="2">
        <v>103.1964</v>
      </c>
      <c r="M5229" s="2">
        <v>3</v>
      </c>
    </row>
    <row r="5230" spans="1:13" x14ac:dyDescent="0.3">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
      <c r="A5231" s="2" t="s">
        <v>17</v>
      </c>
      <c r="B5231" s="1">
        <v>5230</v>
      </c>
      <c r="C5231" s="2" t="s">
        <v>716</v>
      </c>
      <c r="D5231" s="2" t="s">
        <v>24</v>
      </c>
      <c r="E5231" s="2">
        <v>2015</v>
      </c>
      <c r="F5231" s="2" t="s">
        <v>33</v>
      </c>
      <c r="G5231" s="2" t="s">
        <v>34</v>
      </c>
      <c r="H5231" s="2" t="s">
        <v>26</v>
      </c>
      <c r="I5231" s="2" t="s">
        <v>16</v>
      </c>
      <c r="J5231" s="2">
        <v>3.6746478999999999E-2</v>
      </c>
      <c r="K5231" s="2">
        <v>13.15</v>
      </c>
      <c r="L5231" s="2">
        <v>181.29759999999999</v>
      </c>
      <c r="M5231" s="2">
        <v>3</v>
      </c>
    </row>
    <row r="5232" spans="1:13" x14ac:dyDescent="0.3">
      <c r="A5232" s="1" t="s">
        <v>17</v>
      </c>
      <c r="B5232" s="2">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
      <c r="A5233" s="2" t="s">
        <v>17</v>
      </c>
      <c r="B5233" s="1">
        <v>5232</v>
      </c>
      <c r="C5233" s="2" t="s">
        <v>750</v>
      </c>
      <c r="D5233" s="2" t="s">
        <v>24</v>
      </c>
      <c r="E5233" s="2">
        <v>2015</v>
      </c>
      <c r="F5233" s="2" t="s">
        <v>33</v>
      </c>
      <c r="G5233" s="2" t="s">
        <v>34</v>
      </c>
      <c r="H5233" s="2" t="s">
        <v>15</v>
      </c>
      <c r="I5233" s="2" t="s">
        <v>16</v>
      </c>
      <c r="J5233" s="2">
        <v>6.3900189999999996E-2</v>
      </c>
      <c r="K5233" s="2">
        <v>7.56</v>
      </c>
      <c r="L5233" s="2">
        <v>157.26300000000001</v>
      </c>
      <c r="M5233" s="2">
        <v>3</v>
      </c>
    </row>
    <row r="5234" spans="1:13" x14ac:dyDescent="0.3">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
      <c r="A5235" s="2" t="s">
        <v>17</v>
      </c>
      <c r="B5235" s="2">
        <v>5234</v>
      </c>
      <c r="C5235" s="2" t="s">
        <v>302</v>
      </c>
      <c r="D5235" s="2" t="s">
        <v>42</v>
      </c>
      <c r="E5235" s="2">
        <v>2020</v>
      </c>
      <c r="F5235" s="2" t="s">
        <v>37</v>
      </c>
      <c r="G5235" s="2" t="s">
        <v>34</v>
      </c>
      <c r="H5235" s="2" t="s">
        <v>15</v>
      </c>
      <c r="I5235" s="2" t="s">
        <v>16</v>
      </c>
      <c r="J5235" s="2">
        <v>3.4501404999999999E-2</v>
      </c>
      <c r="K5235" s="2">
        <v>18.75</v>
      </c>
      <c r="L5235" s="2">
        <v>211.7218</v>
      </c>
      <c r="M5235" s="2">
        <v>3</v>
      </c>
    </row>
    <row r="5236" spans="1:13" x14ac:dyDescent="0.3">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
      <c r="A5237" s="2" t="s">
        <v>17</v>
      </c>
      <c r="B5237" s="1">
        <v>5236</v>
      </c>
      <c r="C5237" s="2" t="s">
        <v>1549</v>
      </c>
      <c r="D5237" s="2" t="s">
        <v>54</v>
      </c>
      <c r="E5237" s="2">
        <v>2012</v>
      </c>
      <c r="F5237" s="2" t="s">
        <v>13</v>
      </c>
      <c r="G5237" s="2" t="s">
        <v>14</v>
      </c>
      <c r="H5237" s="2" t="s">
        <v>15</v>
      </c>
      <c r="I5237" s="2" t="s">
        <v>16</v>
      </c>
      <c r="J5237" s="2">
        <v>9.8566831999999993E-2</v>
      </c>
      <c r="K5237" s="2">
        <v>10.8</v>
      </c>
      <c r="L5237" s="2">
        <v>98.304199999999994</v>
      </c>
      <c r="M5237" s="2">
        <v>3</v>
      </c>
    </row>
    <row r="5238" spans="1:13" x14ac:dyDescent="0.3">
      <c r="A5238" s="1" t="s">
        <v>17</v>
      </c>
      <c r="B5238" s="2">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
      <c r="A5239" s="2" t="s">
        <v>10</v>
      </c>
      <c r="B5239" s="1">
        <v>5238</v>
      </c>
      <c r="C5239" s="2" t="s">
        <v>1388</v>
      </c>
      <c r="D5239" s="2" t="s">
        <v>48</v>
      </c>
      <c r="E5239" s="2">
        <v>2015</v>
      </c>
      <c r="F5239" s="2" t="s">
        <v>33</v>
      </c>
      <c r="G5239" s="2" t="s">
        <v>34</v>
      </c>
      <c r="H5239" s="2" t="s">
        <v>15</v>
      </c>
      <c r="I5239" s="2" t="s">
        <v>16</v>
      </c>
      <c r="J5239" s="2">
        <v>0</v>
      </c>
      <c r="K5239" s="2">
        <v>13.65</v>
      </c>
      <c r="L5239" s="2">
        <v>55.858800000000002</v>
      </c>
      <c r="M5239" s="2">
        <v>3</v>
      </c>
    </row>
    <row r="5240" spans="1:13" x14ac:dyDescent="0.3">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
      <c r="A5241" s="2" t="s">
        <v>17</v>
      </c>
      <c r="B5241" s="2">
        <v>5240</v>
      </c>
      <c r="C5241" s="2" t="s">
        <v>179</v>
      </c>
      <c r="D5241" s="2" t="s">
        <v>48</v>
      </c>
      <c r="E5241" s="2">
        <v>2018</v>
      </c>
      <c r="F5241" s="2" t="s">
        <v>45</v>
      </c>
      <c r="G5241" s="2" t="s">
        <v>21</v>
      </c>
      <c r="H5241" s="2" t="s">
        <v>15</v>
      </c>
      <c r="I5241" s="2" t="s">
        <v>46</v>
      </c>
      <c r="J5241" s="2">
        <v>7.6483450999999994E-2</v>
      </c>
      <c r="K5241" s="2"/>
      <c r="L5241" s="2">
        <v>163.12360000000001</v>
      </c>
      <c r="M5241" s="2">
        <v>3</v>
      </c>
    </row>
    <row r="5242" spans="1:13" x14ac:dyDescent="0.3">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
      <c r="A5243" s="2" t="s">
        <v>17</v>
      </c>
      <c r="B5243" s="1">
        <v>5242</v>
      </c>
      <c r="C5243" s="2" t="s">
        <v>391</v>
      </c>
      <c r="D5243" s="2" t="s">
        <v>48</v>
      </c>
      <c r="E5243" s="2">
        <v>2018</v>
      </c>
      <c r="F5243" s="2" t="s">
        <v>45</v>
      </c>
      <c r="G5243" s="2" t="s">
        <v>21</v>
      </c>
      <c r="H5243" s="2" t="s">
        <v>15</v>
      </c>
      <c r="I5243" s="2" t="s">
        <v>46</v>
      </c>
      <c r="J5243" s="2">
        <v>0.154627247</v>
      </c>
      <c r="K5243" s="2"/>
      <c r="L5243" s="2">
        <v>177.637</v>
      </c>
      <c r="M5243" s="2">
        <v>3</v>
      </c>
    </row>
    <row r="5244" spans="1:13" x14ac:dyDescent="0.3">
      <c r="A5244" s="1" t="s">
        <v>17</v>
      </c>
      <c r="B5244" s="2">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
      <c r="A5245" s="2" t="s">
        <v>17</v>
      </c>
      <c r="B5245" s="1">
        <v>5244</v>
      </c>
      <c r="C5245" s="2" t="s">
        <v>1581</v>
      </c>
      <c r="D5245" s="2" t="s">
        <v>28</v>
      </c>
      <c r="E5245" s="2">
        <v>2022</v>
      </c>
      <c r="F5245" s="2" t="s">
        <v>20</v>
      </c>
      <c r="G5245" s="2" t="s">
        <v>21</v>
      </c>
      <c r="H5245" s="2" t="s">
        <v>15</v>
      </c>
      <c r="I5245" s="2" t="s">
        <v>22</v>
      </c>
      <c r="J5245" s="2">
        <v>0.12689792499999999</v>
      </c>
      <c r="K5245" s="2">
        <v>10.195</v>
      </c>
      <c r="L5245" s="2">
        <v>110.68859999999999</v>
      </c>
      <c r="M5245" s="2">
        <v>3</v>
      </c>
    </row>
    <row r="5246" spans="1:13" x14ac:dyDescent="0.3">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
      <c r="A5247" s="2" t="s">
        <v>17</v>
      </c>
      <c r="B5247" s="2">
        <v>5246</v>
      </c>
      <c r="C5247" s="2" t="s">
        <v>140</v>
      </c>
      <c r="D5247" s="2" t="s">
        <v>67</v>
      </c>
      <c r="E5247" s="2">
        <v>2012</v>
      </c>
      <c r="F5247" s="2" t="s">
        <v>13</v>
      </c>
      <c r="G5247" s="2" t="s">
        <v>14</v>
      </c>
      <c r="H5247" s="2" t="s">
        <v>15</v>
      </c>
      <c r="I5247" s="2" t="s">
        <v>16</v>
      </c>
      <c r="J5247" s="2">
        <v>0</v>
      </c>
      <c r="K5247" s="2">
        <v>13.8</v>
      </c>
      <c r="L5247" s="2">
        <v>263.78840000000002</v>
      </c>
      <c r="M5247" s="2">
        <v>3</v>
      </c>
    </row>
    <row r="5248" spans="1:13" x14ac:dyDescent="0.3">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
      <c r="A5249" s="2" t="s">
        <v>17</v>
      </c>
      <c r="B5249" s="1">
        <v>5248</v>
      </c>
      <c r="C5249" s="2" t="s">
        <v>372</v>
      </c>
      <c r="D5249" s="2" t="s">
        <v>24</v>
      </c>
      <c r="E5249" s="2">
        <v>2012</v>
      </c>
      <c r="F5249" s="2" t="s">
        <v>13</v>
      </c>
      <c r="G5249" s="2" t="s">
        <v>14</v>
      </c>
      <c r="H5249" s="2" t="s">
        <v>15</v>
      </c>
      <c r="I5249" s="2" t="s">
        <v>16</v>
      </c>
      <c r="J5249" s="2">
        <v>4.5928229000000001E-2</v>
      </c>
      <c r="K5249" s="2">
        <v>10</v>
      </c>
      <c r="L5249" s="2">
        <v>138.11799999999999</v>
      </c>
      <c r="M5249" s="2">
        <v>3</v>
      </c>
    </row>
    <row r="5250" spans="1:13" x14ac:dyDescent="0.3">
      <c r="A5250" s="1" t="s">
        <v>17</v>
      </c>
      <c r="B5250" s="2">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
      <c r="A5251" s="2" t="s">
        <v>17</v>
      </c>
      <c r="B5251" s="1">
        <v>5250</v>
      </c>
      <c r="C5251" s="2" t="s">
        <v>1462</v>
      </c>
      <c r="D5251" s="2" t="s">
        <v>12</v>
      </c>
      <c r="E5251" s="2">
        <v>2012</v>
      </c>
      <c r="F5251" s="2" t="s">
        <v>13</v>
      </c>
      <c r="G5251" s="2" t="s">
        <v>14</v>
      </c>
      <c r="H5251" s="2" t="s">
        <v>15</v>
      </c>
      <c r="I5251" s="2" t="s">
        <v>16</v>
      </c>
      <c r="J5251" s="2">
        <v>8.7805787999999996E-2</v>
      </c>
      <c r="K5251" s="2">
        <v>6.65</v>
      </c>
      <c r="L5251" s="2">
        <v>126.76779999999999</v>
      </c>
      <c r="M5251" s="2">
        <v>3</v>
      </c>
    </row>
    <row r="5252" spans="1:13" x14ac:dyDescent="0.3">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
      <c r="A5253" s="2" t="s">
        <v>17</v>
      </c>
      <c r="B5253" s="2">
        <v>5252</v>
      </c>
      <c r="C5253" s="2" t="s">
        <v>170</v>
      </c>
      <c r="D5253" s="2" t="s">
        <v>19</v>
      </c>
      <c r="E5253" s="2">
        <v>2012</v>
      </c>
      <c r="F5253" s="2" t="s">
        <v>13</v>
      </c>
      <c r="G5253" s="2" t="s">
        <v>14</v>
      </c>
      <c r="H5253" s="2" t="s">
        <v>15</v>
      </c>
      <c r="I5253" s="2" t="s">
        <v>16</v>
      </c>
      <c r="J5253" s="2">
        <v>4.4978224999999997E-2</v>
      </c>
      <c r="K5253" s="2">
        <v>15</v>
      </c>
      <c r="L5253" s="2">
        <v>140.88380000000001</v>
      </c>
      <c r="M5253" s="2">
        <v>3</v>
      </c>
    </row>
    <row r="5254" spans="1:13" x14ac:dyDescent="0.3">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
      <c r="A5255" s="2" t="s">
        <v>17</v>
      </c>
      <c r="B5255" s="1">
        <v>5254</v>
      </c>
      <c r="C5255" s="2" t="s">
        <v>861</v>
      </c>
      <c r="D5255" s="2" t="s">
        <v>54</v>
      </c>
      <c r="E5255" s="2">
        <v>2012</v>
      </c>
      <c r="F5255" s="2" t="s">
        <v>13</v>
      </c>
      <c r="G5255" s="2" t="s">
        <v>14</v>
      </c>
      <c r="H5255" s="2" t="s">
        <v>15</v>
      </c>
      <c r="I5255" s="2" t="s">
        <v>16</v>
      </c>
      <c r="J5255" s="2">
        <v>6.9532900999999994E-2</v>
      </c>
      <c r="K5255" s="2">
        <v>12.65</v>
      </c>
      <c r="L5255" s="2">
        <v>51.8324</v>
      </c>
      <c r="M5255" s="2">
        <v>3</v>
      </c>
    </row>
    <row r="5256" spans="1:13" x14ac:dyDescent="0.3">
      <c r="A5256" s="1" t="s">
        <v>17</v>
      </c>
      <c r="B5256" s="2">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
      <c r="A5257" s="2" t="s">
        <v>10</v>
      </c>
      <c r="B5257" s="1">
        <v>5256</v>
      </c>
      <c r="C5257" s="2" t="s">
        <v>1320</v>
      </c>
      <c r="D5257" s="2" t="s">
        <v>95</v>
      </c>
      <c r="E5257" s="2">
        <v>2012</v>
      </c>
      <c r="F5257" s="2" t="s">
        <v>13</v>
      </c>
      <c r="G5257" s="2" t="s">
        <v>14</v>
      </c>
      <c r="H5257" s="2" t="s">
        <v>15</v>
      </c>
      <c r="I5257" s="2" t="s">
        <v>16</v>
      </c>
      <c r="J5257" s="2">
        <v>3.83808E-2</v>
      </c>
      <c r="K5257" s="2">
        <v>7.22</v>
      </c>
      <c r="L5257" s="2">
        <v>62.350999999999999</v>
      </c>
      <c r="M5257" s="2">
        <v>3</v>
      </c>
    </row>
    <row r="5258" spans="1:13" x14ac:dyDescent="0.3">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
      <c r="A5259" s="2" t="s">
        <v>10</v>
      </c>
      <c r="B5259" s="2">
        <v>5258</v>
      </c>
      <c r="C5259" s="2" t="s">
        <v>1156</v>
      </c>
      <c r="D5259" s="2" t="s">
        <v>28</v>
      </c>
      <c r="E5259" s="2">
        <v>2012</v>
      </c>
      <c r="F5259" s="2" t="s">
        <v>13</v>
      </c>
      <c r="G5259" s="2" t="s">
        <v>14</v>
      </c>
      <c r="H5259" s="2" t="s">
        <v>15</v>
      </c>
      <c r="I5259" s="2" t="s">
        <v>16</v>
      </c>
      <c r="J5259" s="2">
        <v>0.17054823799999999</v>
      </c>
      <c r="K5259" s="2">
        <v>11.8</v>
      </c>
      <c r="L5259" s="2">
        <v>113.88339999999999</v>
      </c>
      <c r="M5259" s="2">
        <v>3</v>
      </c>
    </row>
    <row r="5260" spans="1:13" x14ac:dyDescent="0.3">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
      <c r="A5261" s="2" t="s">
        <v>10</v>
      </c>
      <c r="B5261" s="1">
        <v>5260</v>
      </c>
      <c r="C5261" s="2" t="s">
        <v>191</v>
      </c>
      <c r="D5261" s="2" t="s">
        <v>54</v>
      </c>
      <c r="E5261" s="2">
        <v>2012</v>
      </c>
      <c r="F5261" s="2" t="s">
        <v>13</v>
      </c>
      <c r="G5261" s="2" t="s">
        <v>14</v>
      </c>
      <c r="H5261" s="2" t="s">
        <v>15</v>
      </c>
      <c r="I5261" s="2" t="s">
        <v>16</v>
      </c>
      <c r="J5261" s="2">
        <v>7.8181964000000007E-2</v>
      </c>
      <c r="K5261" s="2">
        <v>9.1950000000000003</v>
      </c>
      <c r="L5261" s="2">
        <v>106.75960000000001</v>
      </c>
      <c r="M5261" s="2">
        <v>3</v>
      </c>
    </row>
    <row r="5262" spans="1:13" x14ac:dyDescent="0.3">
      <c r="A5262" s="1" t="s">
        <v>10</v>
      </c>
      <c r="B5262" s="2">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
      <c r="A5263" s="2" t="s">
        <v>10</v>
      </c>
      <c r="B5263" s="1">
        <v>5262</v>
      </c>
      <c r="C5263" s="2" t="s">
        <v>261</v>
      </c>
      <c r="D5263" s="2" t="s">
        <v>48</v>
      </c>
      <c r="E5263" s="2">
        <v>2012</v>
      </c>
      <c r="F5263" s="2" t="s">
        <v>13</v>
      </c>
      <c r="G5263" s="2" t="s">
        <v>14</v>
      </c>
      <c r="H5263" s="2" t="s">
        <v>15</v>
      </c>
      <c r="I5263" s="2" t="s">
        <v>16</v>
      </c>
      <c r="J5263" s="2">
        <v>1.0998931999999999E-2</v>
      </c>
      <c r="K5263" s="2">
        <v>10.5</v>
      </c>
      <c r="L5263" s="2">
        <v>164.38419999999999</v>
      </c>
      <c r="M5263" s="2">
        <v>3</v>
      </c>
    </row>
    <row r="5264" spans="1:13" x14ac:dyDescent="0.3">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
      <c r="A5265" s="2" t="s">
        <v>10</v>
      </c>
      <c r="B5265" s="2">
        <v>5264</v>
      </c>
      <c r="C5265" s="2" t="s">
        <v>1094</v>
      </c>
      <c r="D5265" s="2" t="s">
        <v>48</v>
      </c>
      <c r="E5265" s="2">
        <v>2012</v>
      </c>
      <c r="F5265" s="2" t="s">
        <v>13</v>
      </c>
      <c r="G5265" s="2" t="s">
        <v>14</v>
      </c>
      <c r="H5265" s="2" t="s">
        <v>15</v>
      </c>
      <c r="I5265" s="2" t="s">
        <v>16</v>
      </c>
      <c r="J5265" s="2">
        <v>7.6878416000000005E-2</v>
      </c>
      <c r="K5265" s="2">
        <v>19.350000000000001</v>
      </c>
      <c r="L5265" s="2">
        <v>113.95180000000001</v>
      </c>
      <c r="M5265" s="2">
        <v>3</v>
      </c>
    </row>
    <row r="5266" spans="1:13" x14ac:dyDescent="0.3">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
      <c r="A5267" s="2" t="s">
        <v>17</v>
      </c>
      <c r="B5267" s="1">
        <v>5266</v>
      </c>
      <c r="C5267" s="2" t="s">
        <v>987</v>
      </c>
      <c r="D5267" s="2" t="s">
        <v>74</v>
      </c>
      <c r="E5267" s="2">
        <v>2018</v>
      </c>
      <c r="F5267" s="2" t="s">
        <v>138</v>
      </c>
      <c r="G5267" s="2" t="s">
        <v>14</v>
      </c>
      <c r="H5267" s="2" t="s">
        <v>26</v>
      </c>
      <c r="I5267" s="2" t="s">
        <v>40</v>
      </c>
      <c r="J5267" s="2">
        <v>0.266234421</v>
      </c>
      <c r="K5267" s="2"/>
      <c r="L5267" s="2">
        <v>98.535799999999995</v>
      </c>
      <c r="M5267" s="2">
        <v>3</v>
      </c>
    </row>
    <row r="5268" spans="1:13" x14ac:dyDescent="0.3">
      <c r="A5268" s="1" t="s">
        <v>17</v>
      </c>
      <c r="B5268" s="2">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
      <c r="A5269" s="2" t="s">
        <v>17</v>
      </c>
      <c r="B5269" s="1">
        <v>5268</v>
      </c>
      <c r="C5269" s="2" t="s">
        <v>515</v>
      </c>
      <c r="D5269" s="2" t="s">
        <v>28</v>
      </c>
      <c r="E5269" s="2">
        <v>2018</v>
      </c>
      <c r="F5269" s="2" t="s">
        <v>138</v>
      </c>
      <c r="G5269" s="2" t="s">
        <v>14</v>
      </c>
      <c r="H5269" s="2" t="s">
        <v>26</v>
      </c>
      <c r="I5269" s="2" t="s">
        <v>40</v>
      </c>
      <c r="J5269" s="2">
        <v>0.17138350599999999</v>
      </c>
      <c r="K5269" s="2"/>
      <c r="L5269" s="2">
        <v>50.532400000000003</v>
      </c>
      <c r="M5269" s="2">
        <v>3</v>
      </c>
    </row>
    <row r="5270" spans="1:13" x14ac:dyDescent="0.3">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
      <c r="A5271" s="2" t="s">
        <v>17</v>
      </c>
      <c r="B5271" s="2">
        <v>5270</v>
      </c>
      <c r="C5271" s="2" t="s">
        <v>909</v>
      </c>
      <c r="D5271" s="2" t="s">
        <v>12</v>
      </c>
      <c r="E5271" s="2">
        <v>2018</v>
      </c>
      <c r="F5271" s="2" t="s">
        <v>138</v>
      </c>
      <c r="G5271" s="2" t="s">
        <v>14</v>
      </c>
      <c r="H5271" s="2" t="s">
        <v>26</v>
      </c>
      <c r="I5271" s="2" t="s">
        <v>40</v>
      </c>
      <c r="J5271" s="2">
        <v>7.0660449E-2</v>
      </c>
      <c r="K5271" s="2"/>
      <c r="L5271" s="2">
        <v>180.40020000000001</v>
      </c>
      <c r="M5271" s="2">
        <v>3</v>
      </c>
    </row>
    <row r="5272" spans="1:13" x14ac:dyDescent="0.3">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
      <c r="A5273" s="2" t="s">
        <v>10</v>
      </c>
      <c r="B5273" s="1">
        <v>5272</v>
      </c>
      <c r="C5273" s="2" t="s">
        <v>340</v>
      </c>
      <c r="D5273" s="2" t="s">
        <v>24</v>
      </c>
      <c r="E5273" s="2">
        <v>2018</v>
      </c>
      <c r="F5273" s="2" t="s">
        <v>138</v>
      </c>
      <c r="G5273" s="2" t="s">
        <v>14</v>
      </c>
      <c r="H5273" s="2" t="s">
        <v>26</v>
      </c>
      <c r="I5273" s="2" t="s">
        <v>40</v>
      </c>
      <c r="J5273" s="2">
        <v>0.27988694800000002</v>
      </c>
      <c r="K5273" s="2"/>
      <c r="L5273" s="2">
        <v>193.14779999999999</v>
      </c>
      <c r="M5273" s="2">
        <v>3</v>
      </c>
    </row>
    <row r="5274" spans="1:13" x14ac:dyDescent="0.3">
      <c r="A5274" s="1" t="s">
        <v>35</v>
      </c>
      <c r="B5274" s="2">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
      <c r="A5275" s="2" t="s">
        <v>17</v>
      </c>
      <c r="B5275" s="1">
        <v>5274</v>
      </c>
      <c r="C5275" s="2" t="s">
        <v>1076</v>
      </c>
      <c r="D5275" s="2" t="s">
        <v>67</v>
      </c>
      <c r="E5275" s="2">
        <v>2016</v>
      </c>
      <c r="F5275" s="2" t="s">
        <v>25</v>
      </c>
      <c r="G5275" s="2" t="s">
        <v>14</v>
      </c>
      <c r="H5275" s="2" t="s">
        <v>26</v>
      </c>
      <c r="I5275" s="2" t="s">
        <v>16</v>
      </c>
      <c r="J5275" s="2">
        <v>7.6735902999999994E-2</v>
      </c>
      <c r="K5275" s="2">
        <v>6.13</v>
      </c>
      <c r="L5275" s="2">
        <v>62.453600000000002</v>
      </c>
      <c r="M5275" s="2">
        <v>3</v>
      </c>
    </row>
    <row r="5276" spans="1:13" x14ac:dyDescent="0.3">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
      <c r="A5277" s="2" t="s">
        <v>17</v>
      </c>
      <c r="B5277" s="2">
        <v>5276</v>
      </c>
      <c r="C5277" s="2" t="s">
        <v>1215</v>
      </c>
      <c r="D5277" s="2" t="s">
        <v>67</v>
      </c>
      <c r="E5277" s="2">
        <v>2016</v>
      </c>
      <c r="F5277" s="2" t="s">
        <v>25</v>
      </c>
      <c r="G5277" s="2" t="s">
        <v>14</v>
      </c>
      <c r="H5277" s="2" t="s">
        <v>26</v>
      </c>
      <c r="I5277" s="2" t="s">
        <v>16</v>
      </c>
      <c r="J5277" s="2">
        <v>0.109911272</v>
      </c>
      <c r="K5277" s="2">
        <v>8.7750000000000004</v>
      </c>
      <c r="L5277" s="2">
        <v>41.942799999999998</v>
      </c>
      <c r="M5277" s="2">
        <v>3</v>
      </c>
    </row>
    <row r="5278" spans="1:13" x14ac:dyDescent="0.3">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
      <c r="A5279" s="2" t="s">
        <v>17</v>
      </c>
      <c r="B5279" s="1">
        <v>5278</v>
      </c>
      <c r="C5279" s="2" t="s">
        <v>1169</v>
      </c>
      <c r="D5279" s="2" t="s">
        <v>12</v>
      </c>
      <c r="E5279" s="2">
        <v>2016</v>
      </c>
      <c r="F5279" s="2" t="s">
        <v>25</v>
      </c>
      <c r="G5279" s="2" t="s">
        <v>14</v>
      </c>
      <c r="H5279" s="2" t="s">
        <v>26</v>
      </c>
      <c r="I5279" s="2" t="s">
        <v>16</v>
      </c>
      <c r="J5279" s="2">
        <v>2.1496403000000001E-2</v>
      </c>
      <c r="K5279" s="2">
        <v>13.5</v>
      </c>
      <c r="L5279" s="2">
        <v>180.5976</v>
      </c>
      <c r="M5279" s="2">
        <v>3</v>
      </c>
    </row>
    <row r="5280" spans="1:13" x14ac:dyDescent="0.3">
      <c r="A5280" s="1" t="s">
        <v>17</v>
      </c>
      <c r="B5280" s="2">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
      <c r="A5281" s="2" t="s">
        <v>17</v>
      </c>
      <c r="B5281" s="1">
        <v>5280</v>
      </c>
      <c r="C5281" s="2" t="s">
        <v>948</v>
      </c>
      <c r="D5281" s="2" t="s">
        <v>61</v>
      </c>
      <c r="E5281" s="2">
        <v>2016</v>
      </c>
      <c r="F5281" s="2" t="s">
        <v>25</v>
      </c>
      <c r="G5281" s="2" t="s">
        <v>14</v>
      </c>
      <c r="H5281" s="2" t="s">
        <v>26</v>
      </c>
      <c r="I5281" s="2" t="s">
        <v>16</v>
      </c>
      <c r="J5281" s="2">
        <v>1.9372252999999999E-2</v>
      </c>
      <c r="K5281" s="2">
        <v>11.65</v>
      </c>
      <c r="L5281" s="2">
        <v>40.616399999999999</v>
      </c>
      <c r="M5281" s="2">
        <v>3</v>
      </c>
    </row>
    <row r="5282" spans="1:13" x14ac:dyDescent="0.3">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
      <c r="A5283" s="2" t="s">
        <v>10</v>
      </c>
      <c r="B5283" s="2">
        <v>5282</v>
      </c>
      <c r="C5283" s="2" t="s">
        <v>436</v>
      </c>
      <c r="D5283" s="2" t="s">
        <v>95</v>
      </c>
      <c r="E5283" s="2">
        <v>2016</v>
      </c>
      <c r="F5283" s="2" t="s">
        <v>25</v>
      </c>
      <c r="G5283" s="2" t="s">
        <v>14</v>
      </c>
      <c r="H5283" s="2" t="s">
        <v>26</v>
      </c>
      <c r="I5283" s="2" t="s">
        <v>16</v>
      </c>
      <c r="J5283" s="2">
        <v>2.9560451000000001E-2</v>
      </c>
      <c r="K5283" s="2">
        <v>6.71</v>
      </c>
      <c r="L5283" s="2">
        <v>65.8142</v>
      </c>
      <c r="M5283" s="2">
        <v>3</v>
      </c>
    </row>
    <row r="5284" spans="1:13" x14ac:dyDescent="0.3">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
      <c r="A5285" s="2" t="s">
        <v>10</v>
      </c>
      <c r="B5285" s="1">
        <v>5284</v>
      </c>
      <c r="C5285" s="2" t="s">
        <v>1586</v>
      </c>
      <c r="D5285" s="2" t="s">
        <v>67</v>
      </c>
      <c r="E5285" s="2">
        <v>2016</v>
      </c>
      <c r="F5285" s="2" t="s">
        <v>25</v>
      </c>
      <c r="G5285" s="2" t="s">
        <v>14</v>
      </c>
      <c r="H5285" s="2" t="s">
        <v>26</v>
      </c>
      <c r="I5285" s="2" t="s">
        <v>16</v>
      </c>
      <c r="J5285" s="2">
        <v>0.16467959700000001</v>
      </c>
      <c r="K5285" s="2">
        <v>8.0500000000000007</v>
      </c>
      <c r="L5285" s="2">
        <v>112.15179999999999</v>
      </c>
      <c r="M5285" s="2">
        <v>3</v>
      </c>
    </row>
    <row r="5286" spans="1:13" x14ac:dyDescent="0.3">
      <c r="A5286" s="1" t="s">
        <v>10</v>
      </c>
      <c r="B5286" s="2">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
      <c r="A5287" s="2" t="s">
        <v>10</v>
      </c>
      <c r="B5287" s="1">
        <v>5286</v>
      </c>
      <c r="C5287" s="2" t="s">
        <v>1006</v>
      </c>
      <c r="D5287" s="2" t="s">
        <v>24</v>
      </c>
      <c r="E5287" s="2">
        <v>2016</v>
      </c>
      <c r="F5287" s="2" t="s">
        <v>25</v>
      </c>
      <c r="G5287" s="2" t="s">
        <v>14</v>
      </c>
      <c r="H5287" s="2" t="s">
        <v>26</v>
      </c>
      <c r="I5287" s="2" t="s">
        <v>16</v>
      </c>
      <c r="J5287" s="2">
        <v>8.2930698999999997E-2</v>
      </c>
      <c r="K5287" s="2">
        <v>7.75</v>
      </c>
      <c r="L5287" s="2">
        <v>35.255800000000001</v>
      </c>
      <c r="M5287" s="2">
        <v>3</v>
      </c>
    </row>
    <row r="5288" spans="1:13" x14ac:dyDescent="0.3">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
      <c r="A5289" s="2" t="s">
        <v>10</v>
      </c>
      <c r="B5289" s="2">
        <v>5288</v>
      </c>
      <c r="C5289" s="2" t="s">
        <v>157</v>
      </c>
      <c r="D5289" s="2" t="s">
        <v>54</v>
      </c>
      <c r="E5289" s="2">
        <v>2016</v>
      </c>
      <c r="F5289" s="2" t="s">
        <v>25</v>
      </c>
      <c r="G5289" s="2" t="s">
        <v>14</v>
      </c>
      <c r="H5289" s="2" t="s">
        <v>26</v>
      </c>
      <c r="I5289" s="2" t="s">
        <v>16</v>
      </c>
      <c r="J5289" s="2">
        <v>4.4252620999999999E-2</v>
      </c>
      <c r="K5289" s="2">
        <v>5.19</v>
      </c>
      <c r="L5289" s="2">
        <v>102.599</v>
      </c>
      <c r="M5289" s="2">
        <v>3</v>
      </c>
    </row>
    <row r="5290" spans="1:13" x14ac:dyDescent="0.3">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
      <c r="A5291" s="2" t="s">
        <v>10</v>
      </c>
      <c r="B5291" s="1">
        <v>5290</v>
      </c>
      <c r="C5291" s="2" t="s">
        <v>715</v>
      </c>
      <c r="D5291" s="2" t="s">
        <v>48</v>
      </c>
      <c r="E5291" s="2">
        <v>2016</v>
      </c>
      <c r="F5291" s="2" t="s">
        <v>25</v>
      </c>
      <c r="G5291" s="2" t="s">
        <v>14</v>
      </c>
      <c r="H5291" s="2" t="s">
        <v>26</v>
      </c>
      <c r="I5291" s="2" t="s">
        <v>16</v>
      </c>
      <c r="J5291" s="2">
        <v>4.1381156000000002E-2</v>
      </c>
      <c r="K5291" s="2">
        <v>17.600000000000001</v>
      </c>
      <c r="L5291" s="2">
        <v>35.018999999999998</v>
      </c>
      <c r="M5291" s="2">
        <v>3</v>
      </c>
    </row>
    <row r="5292" spans="1:13" x14ac:dyDescent="0.3">
      <c r="A5292" s="1" t="s">
        <v>17</v>
      </c>
      <c r="B5292" s="2">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
      <c r="A5293" s="2" t="s">
        <v>17</v>
      </c>
      <c r="B5293" s="1">
        <v>5292</v>
      </c>
      <c r="C5293" s="2" t="s">
        <v>326</v>
      </c>
      <c r="D5293" s="2" t="s">
        <v>19</v>
      </c>
      <c r="E5293" s="2">
        <v>2020</v>
      </c>
      <c r="F5293" s="2" t="s">
        <v>37</v>
      </c>
      <c r="G5293" s="2" t="s">
        <v>34</v>
      </c>
      <c r="H5293" s="2" t="s">
        <v>15</v>
      </c>
      <c r="I5293" s="2" t="s">
        <v>16</v>
      </c>
      <c r="J5293" s="2">
        <v>0.117593973</v>
      </c>
      <c r="K5293" s="2">
        <v>10.3</v>
      </c>
      <c r="L5293" s="2">
        <v>154.46299999999999</v>
      </c>
      <c r="M5293" s="2">
        <v>3</v>
      </c>
    </row>
    <row r="5294" spans="1:13" x14ac:dyDescent="0.3">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
      <c r="A5295" s="2" t="s">
        <v>17</v>
      </c>
      <c r="B5295" s="2">
        <v>5294</v>
      </c>
      <c r="C5295" s="2" t="s">
        <v>233</v>
      </c>
      <c r="D5295" s="2" t="s">
        <v>12</v>
      </c>
      <c r="E5295" s="2">
        <v>2015</v>
      </c>
      <c r="F5295" s="2" t="s">
        <v>33</v>
      </c>
      <c r="G5295" s="2" t="s">
        <v>34</v>
      </c>
      <c r="H5295" s="2" t="s">
        <v>15</v>
      </c>
      <c r="I5295" s="2" t="s">
        <v>16</v>
      </c>
      <c r="J5295" s="2">
        <v>2.0589623000000001E-2</v>
      </c>
      <c r="K5295" s="2">
        <v>16.350000000000001</v>
      </c>
      <c r="L5295" s="2">
        <v>53.232399999999998</v>
      </c>
      <c r="M5295" s="2">
        <v>3</v>
      </c>
    </row>
    <row r="5296" spans="1:13" x14ac:dyDescent="0.3">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
      <c r="A5297" s="2" t="s">
        <v>17</v>
      </c>
      <c r="B5297" s="1">
        <v>5296</v>
      </c>
      <c r="C5297" s="2" t="s">
        <v>720</v>
      </c>
      <c r="D5297" s="2" t="s">
        <v>42</v>
      </c>
      <c r="E5297" s="2">
        <v>2015</v>
      </c>
      <c r="F5297" s="2" t="s">
        <v>33</v>
      </c>
      <c r="G5297" s="2" t="s">
        <v>34</v>
      </c>
      <c r="H5297" s="2" t="s">
        <v>26</v>
      </c>
      <c r="I5297" s="2" t="s">
        <v>16</v>
      </c>
      <c r="J5297" s="2">
        <v>9.3214865999999993E-2</v>
      </c>
      <c r="K5297" s="2">
        <v>5.9450000000000003</v>
      </c>
      <c r="L5297" s="2">
        <v>129.1652</v>
      </c>
      <c r="M5297" s="2">
        <v>3</v>
      </c>
    </row>
    <row r="5298" spans="1:13" x14ac:dyDescent="0.3">
      <c r="A5298" s="1" t="s">
        <v>17</v>
      </c>
      <c r="B5298" s="2">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
      <c r="A5299" s="2" t="s">
        <v>17</v>
      </c>
      <c r="B5299" s="1">
        <v>5298</v>
      </c>
      <c r="C5299" s="2" t="s">
        <v>1299</v>
      </c>
      <c r="D5299" s="2" t="s">
        <v>153</v>
      </c>
      <c r="E5299" s="2">
        <v>2015</v>
      </c>
      <c r="F5299" s="2" t="s">
        <v>33</v>
      </c>
      <c r="G5299" s="2" t="s">
        <v>34</v>
      </c>
      <c r="H5299" s="2" t="s">
        <v>26</v>
      </c>
      <c r="I5299" s="2" t="s">
        <v>16</v>
      </c>
      <c r="J5299" s="2">
        <v>2.1579161999999999E-2</v>
      </c>
      <c r="K5299" s="2">
        <v>7.97</v>
      </c>
      <c r="L5299" s="2">
        <v>105.95959999999999</v>
      </c>
      <c r="M5299" s="2">
        <v>3</v>
      </c>
    </row>
    <row r="5300" spans="1:13" x14ac:dyDescent="0.3">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
      <c r="A5301" s="2" t="s">
        <v>17</v>
      </c>
      <c r="B5301" s="2">
        <v>5300</v>
      </c>
      <c r="C5301" s="2" t="s">
        <v>1086</v>
      </c>
      <c r="D5301" s="2" t="s">
        <v>48</v>
      </c>
      <c r="E5301" s="2">
        <v>2015</v>
      </c>
      <c r="F5301" s="2" t="s">
        <v>33</v>
      </c>
      <c r="G5301" s="2" t="s">
        <v>34</v>
      </c>
      <c r="H5301" s="2" t="s">
        <v>26</v>
      </c>
      <c r="I5301" s="2" t="s">
        <v>16</v>
      </c>
      <c r="J5301" s="2">
        <v>3.5651291000000002E-2</v>
      </c>
      <c r="K5301" s="2">
        <v>9.6</v>
      </c>
      <c r="L5301" s="2">
        <v>244.917</v>
      </c>
      <c r="M5301" s="2">
        <v>3</v>
      </c>
    </row>
    <row r="5302" spans="1:13" x14ac:dyDescent="0.3">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
      <c r="A5303" s="2" t="s">
        <v>17</v>
      </c>
      <c r="B5303" s="1">
        <v>5302</v>
      </c>
      <c r="C5303" s="2" t="s">
        <v>1545</v>
      </c>
      <c r="D5303" s="2" t="s">
        <v>28</v>
      </c>
      <c r="E5303" s="2">
        <v>2020</v>
      </c>
      <c r="F5303" s="2" t="s">
        <v>37</v>
      </c>
      <c r="G5303" s="2" t="s">
        <v>34</v>
      </c>
      <c r="H5303" s="2" t="s">
        <v>26</v>
      </c>
      <c r="I5303" s="2" t="s">
        <v>16</v>
      </c>
      <c r="J5303" s="2">
        <v>3.5084073E-2</v>
      </c>
      <c r="K5303" s="2">
        <v>5.94</v>
      </c>
      <c r="L5303" s="2">
        <v>176.43440000000001</v>
      </c>
      <c r="M5303" s="2">
        <v>3</v>
      </c>
    </row>
    <row r="5304" spans="1:13" x14ac:dyDescent="0.3">
      <c r="A5304" s="1" t="s">
        <v>17</v>
      </c>
      <c r="B5304" s="2">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
      <c r="A5305" s="2" t="s">
        <v>17</v>
      </c>
      <c r="B5305" s="1">
        <v>5304</v>
      </c>
      <c r="C5305" s="2" t="s">
        <v>818</v>
      </c>
      <c r="D5305" s="2" t="s">
        <v>12</v>
      </c>
      <c r="E5305" s="2">
        <v>2020</v>
      </c>
      <c r="F5305" s="2" t="s">
        <v>37</v>
      </c>
      <c r="G5305" s="2" t="s">
        <v>34</v>
      </c>
      <c r="H5305" s="2" t="s">
        <v>26</v>
      </c>
      <c r="I5305" s="2" t="s">
        <v>16</v>
      </c>
      <c r="J5305" s="2">
        <v>3.7835765E-2</v>
      </c>
      <c r="K5305" s="2">
        <v>18.7</v>
      </c>
      <c r="L5305" s="2">
        <v>111.18859999999999</v>
      </c>
      <c r="M5305" s="2">
        <v>3</v>
      </c>
    </row>
    <row r="5306" spans="1:13" x14ac:dyDescent="0.3">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
      <c r="A5307" s="2" t="s">
        <v>17</v>
      </c>
      <c r="B5307" s="2">
        <v>5306</v>
      </c>
      <c r="C5307" s="2" t="s">
        <v>1150</v>
      </c>
      <c r="D5307" s="2" t="s">
        <v>42</v>
      </c>
      <c r="E5307" s="2">
        <v>2020</v>
      </c>
      <c r="F5307" s="2" t="s">
        <v>37</v>
      </c>
      <c r="G5307" s="2" t="s">
        <v>34</v>
      </c>
      <c r="H5307" s="2" t="s">
        <v>30</v>
      </c>
      <c r="I5307" s="2" t="s">
        <v>16</v>
      </c>
      <c r="J5307" s="2">
        <v>2.6771204E-2</v>
      </c>
      <c r="K5307" s="2">
        <v>16.7</v>
      </c>
      <c r="L5307" s="2">
        <v>246.3776</v>
      </c>
      <c r="M5307" s="2">
        <v>3</v>
      </c>
    </row>
    <row r="5308" spans="1:13" x14ac:dyDescent="0.3">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
      <c r="A5309" s="2" t="s">
        <v>17</v>
      </c>
      <c r="B5309" s="1">
        <v>5308</v>
      </c>
      <c r="C5309" s="2" t="s">
        <v>182</v>
      </c>
      <c r="D5309" s="2" t="s">
        <v>32</v>
      </c>
      <c r="E5309" s="2">
        <v>2020</v>
      </c>
      <c r="F5309" s="2" t="s">
        <v>37</v>
      </c>
      <c r="G5309" s="2" t="s">
        <v>34</v>
      </c>
      <c r="H5309" s="2" t="s">
        <v>30</v>
      </c>
      <c r="I5309" s="2" t="s">
        <v>16</v>
      </c>
      <c r="J5309" s="2">
        <v>0.108206497</v>
      </c>
      <c r="K5309" s="2">
        <v>15.85</v>
      </c>
      <c r="L5309" s="2">
        <v>58.3904</v>
      </c>
      <c r="M5309" s="2">
        <v>3</v>
      </c>
    </row>
    <row r="5310" spans="1:13" x14ac:dyDescent="0.3">
      <c r="A5310" s="1" t="s">
        <v>10</v>
      </c>
      <c r="B5310" s="2">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
      <c r="A5311" s="2" t="s">
        <v>10</v>
      </c>
      <c r="B5311" s="1">
        <v>5310</v>
      </c>
      <c r="C5311" s="2" t="s">
        <v>125</v>
      </c>
      <c r="D5311" s="2" t="s">
        <v>67</v>
      </c>
      <c r="E5311" s="2">
        <v>2015</v>
      </c>
      <c r="F5311" s="2" t="s">
        <v>33</v>
      </c>
      <c r="G5311" s="2" t="s">
        <v>34</v>
      </c>
      <c r="H5311" s="2" t="s">
        <v>30</v>
      </c>
      <c r="I5311" s="2" t="s">
        <v>16</v>
      </c>
      <c r="J5311" s="2">
        <v>7.6314907000000001E-2</v>
      </c>
      <c r="K5311" s="2">
        <v>20.25</v>
      </c>
      <c r="L5311" s="2">
        <v>196.77940000000001</v>
      </c>
      <c r="M5311" s="2">
        <v>3</v>
      </c>
    </row>
    <row r="5312" spans="1:13" x14ac:dyDescent="0.3">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
      <c r="A5313" s="2" t="s">
        <v>10</v>
      </c>
      <c r="B5313" s="2">
        <v>5312</v>
      </c>
      <c r="C5313" s="2" t="s">
        <v>733</v>
      </c>
      <c r="D5313" s="2" t="s">
        <v>12</v>
      </c>
      <c r="E5313" s="2">
        <v>2015</v>
      </c>
      <c r="F5313" s="2" t="s">
        <v>33</v>
      </c>
      <c r="G5313" s="2" t="s">
        <v>34</v>
      </c>
      <c r="H5313" s="2" t="s">
        <v>30</v>
      </c>
      <c r="I5313" s="2" t="s">
        <v>16</v>
      </c>
      <c r="J5313" s="2">
        <v>7.7475883999999995E-2</v>
      </c>
      <c r="K5313" s="2">
        <v>5.82</v>
      </c>
      <c r="L5313" s="2">
        <v>255.333</v>
      </c>
      <c r="M5313" s="2">
        <v>3</v>
      </c>
    </row>
    <row r="5314" spans="1:13" x14ac:dyDescent="0.3">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
      <c r="A5315" s="2" t="s">
        <v>10</v>
      </c>
      <c r="B5315" s="1">
        <v>5314</v>
      </c>
      <c r="C5315" s="2" t="s">
        <v>956</v>
      </c>
      <c r="D5315" s="2" t="s">
        <v>12</v>
      </c>
      <c r="E5315" s="2">
        <v>2015</v>
      </c>
      <c r="F5315" s="2" t="s">
        <v>33</v>
      </c>
      <c r="G5315" s="2" t="s">
        <v>34</v>
      </c>
      <c r="H5315" s="2" t="s">
        <v>30</v>
      </c>
      <c r="I5315" s="2" t="s">
        <v>16</v>
      </c>
      <c r="J5315" s="2">
        <v>0.16004458899999999</v>
      </c>
      <c r="K5315" s="2">
        <v>13.5</v>
      </c>
      <c r="L5315" s="2">
        <v>145.4102</v>
      </c>
      <c r="M5315" s="2">
        <v>3</v>
      </c>
    </row>
    <row r="5316" spans="1:13" x14ac:dyDescent="0.3">
      <c r="A5316" s="1" t="s">
        <v>10</v>
      </c>
      <c r="B5316" s="2">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
      <c r="A5317" s="2" t="s">
        <v>10</v>
      </c>
      <c r="B5317" s="1">
        <v>5316</v>
      </c>
      <c r="C5317" s="2" t="s">
        <v>838</v>
      </c>
      <c r="D5317" s="2" t="s">
        <v>48</v>
      </c>
      <c r="E5317" s="2">
        <v>2015</v>
      </c>
      <c r="F5317" s="2" t="s">
        <v>33</v>
      </c>
      <c r="G5317" s="2" t="s">
        <v>34</v>
      </c>
      <c r="H5317" s="2" t="s">
        <v>30</v>
      </c>
      <c r="I5317" s="2" t="s">
        <v>16</v>
      </c>
      <c r="J5317" s="2">
        <v>5.6717610000000002E-2</v>
      </c>
      <c r="K5317" s="2">
        <v>5.59</v>
      </c>
      <c r="L5317" s="2">
        <v>62.916800000000002</v>
      </c>
      <c r="M5317" s="2">
        <v>3</v>
      </c>
    </row>
    <row r="5318" spans="1:13" x14ac:dyDescent="0.3">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
      <c r="A5319" s="2" t="s">
        <v>10</v>
      </c>
      <c r="B5319" s="2">
        <v>5318</v>
      </c>
      <c r="C5319" s="2" t="s">
        <v>1511</v>
      </c>
      <c r="D5319" s="2" t="s">
        <v>28</v>
      </c>
      <c r="E5319" s="2">
        <v>2020</v>
      </c>
      <c r="F5319" s="2" t="s">
        <v>37</v>
      </c>
      <c r="G5319" s="2" t="s">
        <v>34</v>
      </c>
      <c r="H5319" s="2" t="s">
        <v>30</v>
      </c>
      <c r="I5319" s="2" t="s">
        <v>16</v>
      </c>
      <c r="J5319" s="2">
        <v>0.102407778</v>
      </c>
      <c r="K5319" s="2">
        <v>4.6150000000000002</v>
      </c>
      <c r="L5319" s="2">
        <v>234.33</v>
      </c>
      <c r="M5319" s="2">
        <v>3</v>
      </c>
    </row>
    <row r="5320" spans="1:13" x14ac:dyDescent="0.3">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
      <c r="A5321" s="2" t="s">
        <v>10</v>
      </c>
      <c r="B5321" s="1">
        <v>5320</v>
      </c>
      <c r="C5321" s="2" t="s">
        <v>1139</v>
      </c>
      <c r="D5321" s="2" t="s">
        <v>67</v>
      </c>
      <c r="E5321" s="2">
        <v>2020</v>
      </c>
      <c r="F5321" s="2" t="s">
        <v>37</v>
      </c>
      <c r="G5321" s="2" t="s">
        <v>34</v>
      </c>
      <c r="H5321" s="2" t="s">
        <v>30</v>
      </c>
      <c r="I5321" s="2" t="s">
        <v>16</v>
      </c>
      <c r="J5321" s="2">
        <v>7.4338561999999997E-2</v>
      </c>
      <c r="K5321" s="2">
        <v>12.6</v>
      </c>
      <c r="L5321" s="2">
        <v>255.53559999999999</v>
      </c>
      <c r="M5321" s="2">
        <v>3</v>
      </c>
    </row>
    <row r="5322" spans="1:13" x14ac:dyDescent="0.3">
      <c r="A5322" s="1" t="s">
        <v>10</v>
      </c>
      <c r="B5322" s="2">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
      <c r="A5323" s="2" t="s">
        <v>10</v>
      </c>
      <c r="B5323" s="1">
        <v>5322</v>
      </c>
      <c r="C5323" s="2" t="s">
        <v>364</v>
      </c>
      <c r="D5323" s="2" t="s">
        <v>12</v>
      </c>
      <c r="E5323" s="2">
        <v>2020</v>
      </c>
      <c r="F5323" s="2" t="s">
        <v>37</v>
      </c>
      <c r="G5323" s="2" t="s">
        <v>34</v>
      </c>
      <c r="H5323" s="2" t="s">
        <v>15</v>
      </c>
      <c r="I5323" s="2" t="s">
        <v>16</v>
      </c>
      <c r="J5323" s="2">
        <v>2.2552083000000001E-2</v>
      </c>
      <c r="K5323" s="2">
        <v>20.100000000000001</v>
      </c>
      <c r="L5323" s="2">
        <v>226.6036</v>
      </c>
      <c r="M5323" s="2">
        <v>3</v>
      </c>
    </row>
    <row r="5324" spans="1:13" x14ac:dyDescent="0.3">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
      <c r="A5325" s="2" t="s">
        <v>10</v>
      </c>
      <c r="B5325" s="2">
        <v>5324</v>
      </c>
      <c r="C5325" s="2" t="s">
        <v>1501</v>
      </c>
      <c r="D5325" s="2" t="s">
        <v>32</v>
      </c>
      <c r="E5325" s="2">
        <v>2020</v>
      </c>
      <c r="F5325" s="2" t="s">
        <v>37</v>
      </c>
      <c r="G5325" s="2" t="s">
        <v>34</v>
      </c>
      <c r="H5325" s="2" t="s">
        <v>15</v>
      </c>
      <c r="I5325" s="2" t="s">
        <v>16</v>
      </c>
      <c r="J5325" s="2">
        <v>2.4994069000000001E-2</v>
      </c>
      <c r="K5325" s="2">
        <v>16.75</v>
      </c>
      <c r="L5325" s="2">
        <v>37.482199999999999</v>
      </c>
      <c r="M5325" s="2">
        <v>3</v>
      </c>
    </row>
    <row r="5326" spans="1:13" x14ac:dyDescent="0.3">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
      <c r="A5327" s="2" t="s">
        <v>17</v>
      </c>
      <c r="B5327" s="1">
        <v>5326</v>
      </c>
      <c r="C5327" s="2" t="s">
        <v>906</v>
      </c>
      <c r="D5327" s="2" t="s">
        <v>95</v>
      </c>
      <c r="E5327" s="2">
        <v>2017</v>
      </c>
      <c r="F5327" s="2" t="s">
        <v>50</v>
      </c>
      <c r="G5327" s="2" t="s">
        <v>34</v>
      </c>
      <c r="H5327" s="2" t="s">
        <v>26</v>
      </c>
      <c r="I5327" s="2" t="s">
        <v>16</v>
      </c>
      <c r="J5327" s="2">
        <v>2.7774001999999999E-2</v>
      </c>
      <c r="K5327" s="2">
        <v>15.15</v>
      </c>
      <c r="L5327" s="2">
        <v>152.3708</v>
      </c>
      <c r="M5327" s="2">
        <v>3</v>
      </c>
    </row>
    <row r="5328" spans="1:13" x14ac:dyDescent="0.3">
      <c r="A5328" s="1" t="s">
        <v>17</v>
      </c>
      <c r="B5328" s="2">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
      <c r="A5329" s="2" t="s">
        <v>17</v>
      </c>
      <c r="B5329" s="1">
        <v>5328</v>
      </c>
      <c r="C5329" s="2" t="s">
        <v>602</v>
      </c>
      <c r="D5329" s="2" t="s">
        <v>57</v>
      </c>
      <c r="E5329" s="2">
        <v>2017</v>
      </c>
      <c r="F5329" s="2" t="s">
        <v>50</v>
      </c>
      <c r="G5329" s="2" t="s">
        <v>34</v>
      </c>
      <c r="H5329" s="2" t="s">
        <v>26</v>
      </c>
      <c r="I5329" s="2" t="s">
        <v>16</v>
      </c>
      <c r="J5329" s="2">
        <v>0.12818175900000001</v>
      </c>
      <c r="K5329" s="2">
        <v>19.5</v>
      </c>
      <c r="L5329" s="2">
        <v>156.13140000000001</v>
      </c>
      <c r="M5329" s="2">
        <v>3</v>
      </c>
    </row>
    <row r="5330" spans="1:13" x14ac:dyDescent="0.3">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
      <c r="A5331" s="2" t="s">
        <v>17</v>
      </c>
      <c r="B5331" s="2">
        <v>5330</v>
      </c>
      <c r="C5331" s="2" t="s">
        <v>1375</v>
      </c>
      <c r="D5331" s="2" t="s">
        <v>67</v>
      </c>
      <c r="E5331" s="2">
        <v>2017</v>
      </c>
      <c r="F5331" s="2" t="s">
        <v>50</v>
      </c>
      <c r="G5331" s="2" t="s">
        <v>34</v>
      </c>
      <c r="H5331" s="2" t="s">
        <v>26</v>
      </c>
      <c r="I5331" s="2" t="s">
        <v>16</v>
      </c>
      <c r="J5331" s="2">
        <v>4.4489064000000002E-2</v>
      </c>
      <c r="K5331" s="2">
        <v>19.850000000000001</v>
      </c>
      <c r="L5331" s="2">
        <v>89.485600000000005</v>
      </c>
      <c r="M5331" s="2">
        <v>3</v>
      </c>
    </row>
    <row r="5332" spans="1:13" x14ac:dyDescent="0.3">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
      <c r="A5333" s="2" t="s">
        <v>17</v>
      </c>
      <c r="B5333" s="1">
        <v>5332</v>
      </c>
      <c r="C5333" s="2" t="s">
        <v>233</v>
      </c>
      <c r="D5333" s="2" t="s">
        <v>12</v>
      </c>
      <c r="E5333" s="2">
        <v>2017</v>
      </c>
      <c r="F5333" s="2" t="s">
        <v>50</v>
      </c>
      <c r="G5333" s="2" t="s">
        <v>34</v>
      </c>
      <c r="H5333" s="2" t="s">
        <v>26</v>
      </c>
      <c r="I5333" s="2" t="s">
        <v>16</v>
      </c>
      <c r="J5333" s="2">
        <v>2.0544065E-2</v>
      </c>
      <c r="K5333" s="2">
        <v>16.350000000000001</v>
      </c>
      <c r="L5333" s="2">
        <v>49.932400000000001</v>
      </c>
      <c r="M5333" s="2">
        <v>3</v>
      </c>
    </row>
    <row r="5334" spans="1:13" x14ac:dyDescent="0.3">
      <c r="A5334" s="1" t="s">
        <v>17</v>
      </c>
      <c r="B5334" s="2">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
      <c r="A5335" s="2" t="s">
        <v>17</v>
      </c>
      <c r="B5335" s="1">
        <v>5334</v>
      </c>
      <c r="C5335" s="2" t="s">
        <v>1392</v>
      </c>
      <c r="D5335" s="2" t="s">
        <v>42</v>
      </c>
      <c r="E5335" s="2">
        <v>2017</v>
      </c>
      <c r="F5335" s="2" t="s">
        <v>50</v>
      </c>
      <c r="G5335" s="2" t="s">
        <v>34</v>
      </c>
      <c r="H5335" s="2" t="s">
        <v>26</v>
      </c>
      <c r="I5335" s="2" t="s">
        <v>16</v>
      </c>
      <c r="J5335" s="2">
        <v>3.201648E-2</v>
      </c>
      <c r="K5335" s="2">
        <v>9</v>
      </c>
      <c r="L5335" s="2">
        <v>99.601600000000005</v>
      </c>
      <c r="M5335" s="2">
        <v>3</v>
      </c>
    </row>
    <row r="5336" spans="1:13" x14ac:dyDescent="0.3">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
      <c r="A5337" s="2" t="s">
        <v>17</v>
      </c>
      <c r="B5337" s="2">
        <v>5336</v>
      </c>
      <c r="C5337" s="2" t="s">
        <v>220</v>
      </c>
      <c r="D5337" s="2" t="s">
        <v>48</v>
      </c>
      <c r="E5337" s="2">
        <v>2017</v>
      </c>
      <c r="F5337" s="2" t="s">
        <v>50</v>
      </c>
      <c r="G5337" s="2" t="s">
        <v>34</v>
      </c>
      <c r="H5337" s="2" t="s">
        <v>26</v>
      </c>
      <c r="I5337" s="2" t="s">
        <v>16</v>
      </c>
      <c r="J5337" s="2">
        <v>4.0938154999999997E-2</v>
      </c>
      <c r="K5337" s="2">
        <v>16</v>
      </c>
      <c r="L5337" s="2">
        <v>141.14959999999999</v>
      </c>
      <c r="M5337" s="2">
        <v>3</v>
      </c>
    </row>
    <row r="5338" spans="1:13" x14ac:dyDescent="0.3">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
      <c r="A5339" s="2" t="s">
        <v>17</v>
      </c>
      <c r="B5339" s="1">
        <v>5338</v>
      </c>
      <c r="C5339" s="2" t="s">
        <v>1475</v>
      </c>
      <c r="D5339" s="2" t="s">
        <v>32</v>
      </c>
      <c r="E5339" s="2">
        <v>2017</v>
      </c>
      <c r="F5339" s="2" t="s">
        <v>50</v>
      </c>
      <c r="G5339" s="2" t="s">
        <v>34</v>
      </c>
      <c r="H5339" s="2" t="s">
        <v>26</v>
      </c>
      <c r="I5339" s="2" t="s">
        <v>16</v>
      </c>
      <c r="J5339" s="2">
        <v>5.0168353999999998E-2</v>
      </c>
      <c r="K5339" s="2">
        <v>15.2</v>
      </c>
      <c r="L5339" s="2">
        <v>95.375200000000007</v>
      </c>
      <c r="M5339" s="2">
        <v>3</v>
      </c>
    </row>
    <row r="5340" spans="1:13" x14ac:dyDescent="0.3">
      <c r="A5340" s="1" t="s">
        <v>10</v>
      </c>
      <c r="B5340" s="2">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
      <c r="A5341" s="2" t="s">
        <v>10</v>
      </c>
      <c r="B5341" s="1">
        <v>5340</v>
      </c>
      <c r="C5341" s="2" t="s">
        <v>1587</v>
      </c>
      <c r="D5341" s="2" t="s">
        <v>67</v>
      </c>
      <c r="E5341" s="2">
        <v>2017</v>
      </c>
      <c r="F5341" s="2" t="s">
        <v>50</v>
      </c>
      <c r="G5341" s="2" t="s">
        <v>34</v>
      </c>
      <c r="H5341" s="2" t="s">
        <v>26</v>
      </c>
      <c r="I5341" s="2" t="s">
        <v>16</v>
      </c>
      <c r="J5341" s="2">
        <v>7.3906461000000007E-2</v>
      </c>
      <c r="K5341" s="2">
        <v>7.8550000000000004</v>
      </c>
      <c r="L5341" s="2">
        <v>218.44820000000001</v>
      </c>
      <c r="M5341" s="2">
        <v>3</v>
      </c>
    </row>
    <row r="5342" spans="1:13" x14ac:dyDescent="0.3">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
      <c r="A5343" s="2" t="s">
        <v>10</v>
      </c>
      <c r="B5343" s="2">
        <v>5342</v>
      </c>
      <c r="C5343" s="2" t="s">
        <v>1487</v>
      </c>
      <c r="D5343" s="2" t="s">
        <v>24</v>
      </c>
      <c r="E5343" s="2">
        <v>2017</v>
      </c>
      <c r="F5343" s="2" t="s">
        <v>50</v>
      </c>
      <c r="G5343" s="2" t="s">
        <v>34</v>
      </c>
      <c r="H5343" s="2" t="s">
        <v>26</v>
      </c>
      <c r="I5343" s="2" t="s">
        <v>16</v>
      </c>
      <c r="J5343" s="2">
        <v>6.6164430999999996E-2</v>
      </c>
      <c r="K5343" s="2">
        <v>15.15</v>
      </c>
      <c r="L5343" s="2">
        <v>147.376</v>
      </c>
      <c r="M5343" s="2">
        <v>3</v>
      </c>
    </row>
    <row r="5344" spans="1:13" x14ac:dyDescent="0.3">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
      <c r="A5345" s="2" t="s">
        <v>10</v>
      </c>
      <c r="B5345" s="1">
        <v>5344</v>
      </c>
      <c r="C5345" s="2" t="s">
        <v>923</v>
      </c>
      <c r="D5345" s="2" t="s">
        <v>12</v>
      </c>
      <c r="E5345" s="2">
        <v>2017</v>
      </c>
      <c r="F5345" s="2" t="s">
        <v>50</v>
      </c>
      <c r="G5345" s="2" t="s">
        <v>34</v>
      </c>
      <c r="H5345" s="2" t="s">
        <v>26</v>
      </c>
      <c r="I5345" s="2" t="s">
        <v>16</v>
      </c>
      <c r="J5345" s="2">
        <v>5.7047755999999998E-2</v>
      </c>
      <c r="K5345" s="2">
        <v>11</v>
      </c>
      <c r="L5345" s="2">
        <v>240.4512</v>
      </c>
      <c r="M5345" s="2">
        <v>3</v>
      </c>
    </row>
    <row r="5346" spans="1:13" x14ac:dyDescent="0.3">
      <c r="A5346" s="1" t="s">
        <v>10</v>
      </c>
      <c r="B5346" s="2">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
      <c r="A5347" s="2" t="s">
        <v>10</v>
      </c>
      <c r="B5347" s="1">
        <v>5346</v>
      </c>
      <c r="C5347" s="2" t="s">
        <v>1246</v>
      </c>
      <c r="D5347" s="2" t="s">
        <v>12</v>
      </c>
      <c r="E5347" s="2">
        <v>2017</v>
      </c>
      <c r="F5347" s="2" t="s">
        <v>50</v>
      </c>
      <c r="G5347" s="2" t="s">
        <v>34</v>
      </c>
      <c r="H5347" s="2" t="s">
        <v>26</v>
      </c>
      <c r="I5347" s="2" t="s">
        <v>16</v>
      </c>
      <c r="J5347" s="2">
        <v>2.1453493000000001E-2</v>
      </c>
      <c r="K5347" s="2">
        <v>19.350000000000001</v>
      </c>
      <c r="L5347" s="2">
        <v>120.3098</v>
      </c>
      <c r="M5347" s="2">
        <v>3</v>
      </c>
    </row>
    <row r="5348" spans="1:13" x14ac:dyDescent="0.3">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
      <c r="A5349" s="2" t="s">
        <v>35</v>
      </c>
      <c r="B5349" s="2">
        <v>5348</v>
      </c>
      <c r="C5349" s="2" t="s">
        <v>816</v>
      </c>
      <c r="D5349" s="2" t="s">
        <v>95</v>
      </c>
      <c r="E5349" s="2">
        <v>2017</v>
      </c>
      <c r="F5349" s="2" t="s">
        <v>50</v>
      </c>
      <c r="G5349" s="2" t="s">
        <v>34</v>
      </c>
      <c r="H5349" s="2" t="s">
        <v>26</v>
      </c>
      <c r="I5349" s="2" t="s">
        <v>16</v>
      </c>
      <c r="J5349" s="2">
        <v>1.3926424999999999E-2</v>
      </c>
      <c r="K5349" s="2">
        <v>8.3550000000000004</v>
      </c>
      <c r="L5349" s="2">
        <v>93.046199999999999</v>
      </c>
      <c r="M5349" s="2">
        <v>3</v>
      </c>
    </row>
    <row r="5350" spans="1:13" x14ac:dyDescent="0.3">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
      <c r="A5351" s="2" t="s">
        <v>17</v>
      </c>
      <c r="B5351" s="1">
        <v>5350</v>
      </c>
      <c r="C5351" s="2" t="s">
        <v>438</v>
      </c>
      <c r="D5351" s="2" t="s">
        <v>19</v>
      </c>
      <c r="E5351" s="2">
        <v>2011</v>
      </c>
      <c r="F5351" s="2" t="s">
        <v>39</v>
      </c>
      <c r="G5351" s="2" t="s">
        <v>21</v>
      </c>
      <c r="H5351" s="2" t="s">
        <v>15</v>
      </c>
      <c r="I5351" s="2" t="s">
        <v>40</v>
      </c>
      <c r="J5351" s="2">
        <v>6.0649824999999997E-2</v>
      </c>
      <c r="K5351" s="2">
        <v>7.5</v>
      </c>
      <c r="L5351" s="2">
        <v>177.40280000000001</v>
      </c>
      <c r="M5351" s="2">
        <v>3</v>
      </c>
    </row>
    <row r="5352" spans="1:13" x14ac:dyDescent="0.3">
      <c r="A5352" s="1" t="s">
        <v>17</v>
      </c>
      <c r="B5352" s="2">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
      <c r="A5353" s="2" t="s">
        <v>17</v>
      </c>
      <c r="B5353" s="1">
        <v>5352</v>
      </c>
      <c r="C5353" s="2" t="s">
        <v>392</v>
      </c>
      <c r="D5353" s="2" t="s">
        <v>32</v>
      </c>
      <c r="E5353" s="2">
        <v>2011</v>
      </c>
      <c r="F5353" s="2" t="s">
        <v>39</v>
      </c>
      <c r="G5353" s="2" t="s">
        <v>21</v>
      </c>
      <c r="H5353" s="2" t="s">
        <v>30</v>
      </c>
      <c r="I5353" s="2" t="s">
        <v>40</v>
      </c>
      <c r="J5353" s="2">
        <v>5.7667173000000002E-2</v>
      </c>
      <c r="K5353" s="2">
        <v>7.97</v>
      </c>
      <c r="L5353" s="2">
        <v>172.1422</v>
      </c>
      <c r="M5353" s="2">
        <v>3</v>
      </c>
    </row>
    <row r="5354" spans="1:13" x14ac:dyDescent="0.3">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
      <c r="A5355" s="2" t="s">
        <v>17</v>
      </c>
      <c r="B5355" s="2">
        <v>5354</v>
      </c>
      <c r="C5355" s="2" t="s">
        <v>1187</v>
      </c>
      <c r="D5355" s="2" t="s">
        <v>95</v>
      </c>
      <c r="E5355" s="2">
        <v>2014</v>
      </c>
      <c r="F5355" s="2" t="s">
        <v>29</v>
      </c>
      <c r="G5355" s="2" t="s">
        <v>21</v>
      </c>
      <c r="H5355" s="2" t="s">
        <v>30</v>
      </c>
      <c r="I5355" s="2" t="s">
        <v>16</v>
      </c>
      <c r="J5355" s="2">
        <v>5.6387854000000001E-2</v>
      </c>
      <c r="K5355" s="2">
        <v>11.3</v>
      </c>
      <c r="L5355" s="2">
        <v>245.4118</v>
      </c>
      <c r="M5355" s="2">
        <v>3</v>
      </c>
    </row>
    <row r="5356" spans="1:13" x14ac:dyDescent="0.3">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
      <c r="A5357" s="2" t="s">
        <v>17</v>
      </c>
      <c r="B5357" s="1">
        <v>5356</v>
      </c>
      <c r="C5357" s="2" t="s">
        <v>1456</v>
      </c>
      <c r="D5357" s="2" t="s">
        <v>67</v>
      </c>
      <c r="E5357" s="2">
        <v>2014</v>
      </c>
      <c r="F5357" s="2" t="s">
        <v>29</v>
      </c>
      <c r="G5357" s="2" t="s">
        <v>21</v>
      </c>
      <c r="H5357" s="2" t="s">
        <v>30</v>
      </c>
      <c r="I5357" s="2" t="s">
        <v>16</v>
      </c>
      <c r="J5357" s="2">
        <v>2.5458715999999999E-2</v>
      </c>
      <c r="K5357" s="2">
        <v>5.44</v>
      </c>
      <c r="L5357" s="2">
        <v>241.25380000000001</v>
      </c>
      <c r="M5357" s="2">
        <v>3</v>
      </c>
    </row>
    <row r="5358" spans="1:13" x14ac:dyDescent="0.3">
      <c r="A5358" s="1" t="s">
        <v>17</v>
      </c>
      <c r="B5358" s="2">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
      <c r="A5359" s="2" t="s">
        <v>17</v>
      </c>
      <c r="B5359" s="1">
        <v>5358</v>
      </c>
      <c r="C5359" s="2" t="s">
        <v>1394</v>
      </c>
      <c r="D5359" s="2" t="s">
        <v>42</v>
      </c>
      <c r="E5359" s="2">
        <v>2014</v>
      </c>
      <c r="F5359" s="2" t="s">
        <v>29</v>
      </c>
      <c r="G5359" s="2" t="s">
        <v>21</v>
      </c>
      <c r="H5359" s="2" t="s">
        <v>30</v>
      </c>
      <c r="I5359" s="2" t="s">
        <v>16</v>
      </c>
      <c r="J5359" s="2">
        <v>5.1804278000000002E-2</v>
      </c>
      <c r="K5359" s="2">
        <v>9.1300000000000008</v>
      </c>
      <c r="L5359" s="2">
        <v>150.20240000000001</v>
      </c>
      <c r="M5359" s="2">
        <v>3</v>
      </c>
    </row>
    <row r="5360" spans="1:13" x14ac:dyDescent="0.3">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
      <c r="A5361" s="2" t="s">
        <v>17</v>
      </c>
      <c r="B5361" s="2">
        <v>5360</v>
      </c>
      <c r="C5361" s="2" t="s">
        <v>850</v>
      </c>
      <c r="D5361" s="2" t="s">
        <v>42</v>
      </c>
      <c r="E5361" s="2">
        <v>2014</v>
      </c>
      <c r="F5361" s="2" t="s">
        <v>29</v>
      </c>
      <c r="G5361" s="2" t="s">
        <v>21</v>
      </c>
      <c r="H5361" s="2" t="s">
        <v>30</v>
      </c>
      <c r="I5361" s="2" t="s">
        <v>16</v>
      </c>
      <c r="J5361" s="2">
        <v>0</v>
      </c>
      <c r="K5361" s="2">
        <v>20.2</v>
      </c>
      <c r="L5361" s="2">
        <v>187.18979999999999</v>
      </c>
      <c r="M5361" s="2">
        <v>3</v>
      </c>
    </row>
    <row r="5362" spans="1:13" x14ac:dyDescent="0.3">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
      <c r="A5363" s="2" t="s">
        <v>17</v>
      </c>
      <c r="B5363" s="1">
        <v>5362</v>
      </c>
      <c r="C5363" s="2" t="s">
        <v>476</v>
      </c>
      <c r="D5363" s="2" t="s">
        <v>48</v>
      </c>
      <c r="E5363" s="2">
        <v>2014</v>
      </c>
      <c r="F5363" s="2" t="s">
        <v>29</v>
      </c>
      <c r="G5363" s="2" t="s">
        <v>21</v>
      </c>
      <c r="H5363" s="2" t="s">
        <v>30</v>
      </c>
      <c r="I5363" s="2" t="s">
        <v>16</v>
      </c>
      <c r="J5363" s="2">
        <v>4.3727261000000003E-2</v>
      </c>
      <c r="K5363" s="2">
        <v>13.15</v>
      </c>
      <c r="L5363" s="2">
        <v>182.595</v>
      </c>
      <c r="M5363" s="2">
        <v>3</v>
      </c>
    </row>
    <row r="5364" spans="1:13" x14ac:dyDescent="0.3">
      <c r="A5364" s="1" t="s">
        <v>10</v>
      </c>
      <c r="B5364" s="2">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
      <c r="A5365" s="2" t="s">
        <v>10</v>
      </c>
      <c r="B5365" s="1">
        <v>5364</v>
      </c>
      <c r="C5365" s="2" t="s">
        <v>128</v>
      </c>
      <c r="D5365" s="2" t="s">
        <v>24</v>
      </c>
      <c r="E5365" s="2">
        <v>2014</v>
      </c>
      <c r="F5365" s="2" t="s">
        <v>29</v>
      </c>
      <c r="G5365" s="2" t="s">
        <v>21</v>
      </c>
      <c r="H5365" s="2" t="s">
        <v>30</v>
      </c>
      <c r="I5365" s="2" t="s">
        <v>16</v>
      </c>
      <c r="J5365" s="2">
        <v>9.9188598000000003E-2</v>
      </c>
      <c r="K5365" s="2">
        <v>16</v>
      </c>
      <c r="L5365" s="2">
        <v>88.985600000000005</v>
      </c>
      <c r="M5365" s="2">
        <v>3</v>
      </c>
    </row>
    <row r="5366" spans="1:13" x14ac:dyDescent="0.3">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
      <c r="A5367" s="2" t="s">
        <v>10</v>
      </c>
      <c r="B5367" s="2">
        <v>5366</v>
      </c>
      <c r="C5367" s="2" t="s">
        <v>887</v>
      </c>
      <c r="D5367" s="2" t="s">
        <v>48</v>
      </c>
      <c r="E5367" s="2">
        <v>2014</v>
      </c>
      <c r="F5367" s="2" t="s">
        <v>29</v>
      </c>
      <c r="G5367" s="2" t="s">
        <v>21</v>
      </c>
      <c r="H5367" s="2" t="s">
        <v>30</v>
      </c>
      <c r="I5367" s="2" t="s">
        <v>16</v>
      </c>
      <c r="J5367" s="2">
        <v>3.7539164E-2</v>
      </c>
      <c r="K5367" s="2">
        <v>11.5</v>
      </c>
      <c r="L5367" s="2">
        <v>106.9254</v>
      </c>
      <c r="M5367" s="2">
        <v>3</v>
      </c>
    </row>
    <row r="5368" spans="1:13" x14ac:dyDescent="0.3">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
      <c r="A5369" s="2" t="s">
        <v>17</v>
      </c>
      <c r="B5369" s="1">
        <v>5368</v>
      </c>
      <c r="C5369" s="2" t="s">
        <v>908</v>
      </c>
      <c r="D5369" s="2" t="s">
        <v>24</v>
      </c>
      <c r="E5369" s="2">
        <v>2022</v>
      </c>
      <c r="F5369" s="2" t="s">
        <v>20</v>
      </c>
      <c r="G5369" s="2" t="s">
        <v>21</v>
      </c>
      <c r="H5369" s="2" t="s">
        <v>15</v>
      </c>
      <c r="I5369" s="2" t="s">
        <v>22</v>
      </c>
      <c r="J5369" s="2">
        <v>0.143712172</v>
      </c>
      <c r="K5369" s="2">
        <v>8.9049999999999994</v>
      </c>
      <c r="L5369" s="2">
        <v>60.287799999999997</v>
      </c>
      <c r="M5369" s="2">
        <v>3</v>
      </c>
    </row>
    <row r="5370" spans="1:13" x14ac:dyDescent="0.3">
      <c r="A5370" s="1" t="s">
        <v>17</v>
      </c>
      <c r="B5370" s="2">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
      <c r="A5371" s="2" t="s">
        <v>17</v>
      </c>
      <c r="B5371" s="1">
        <v>5370</v>
      </c>
      <c r="C5371" s="2" t="s">
        <v>1532</v>
      </c>
      <c r="D5371" s="2" t="s">
        <v>159</v>
      </c>
      <c r="E5371" s="2">
        <v>2022</v>
      </c>
      <c r="F5371" s="2" t="s">
        <v>20</v>
      </c>
      <c r="G5371" s="2" t="s">
        <v>21</v>
      </c>
      <c r="H5371" s="2" t="s">
        <v>15</v>
      </c>
      <c r="I5371" s="2" t="s">
        <v>22</v>
      </c>
      <c r="J5371" s="2">
        <v>7.1534226000000006E-2</v>
      </c>
      <c r="K5371" s="2">
        <v>12.5</v>
      </c>
      <c r="L5371" s="2">
        <v>124.902</v>
      </c>
      <c r="M5371" s="2">
        <v>3</v>
      </c>
    </row>
    <row r="5372" spans="1:13" x14ac:dyDescent="0.3">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
      <c r="A5373" s="2" t="s">
        <v>17</v>
      </c>
      <c r="B5373" s="2">
        <v>5372</v>
      </c>
      <c r="C5373" s="2" t="s">
        <v>36</v>
      </c>
      <c r="D5373" s="2" t="s">
        <v>24</v>
      </c>
      <c r="E5373" s="2">
        <v>2022</v>
      </c>
      <c r="F5373" s="2" t="s">
        <v>20</v>
      </c>
      <c r="G5373" s="2" t="s">
        <v>21</v>
      </c>
      <c r="H5373" s="2" t="s">
        <v>15</v>
      </c>
      <c r="I5373" s="2" t="s">
        <v>22</v>
      </c>
      <c r="J5373" s="2">
        <v>5.4968159999999999E-3</v>
      </c>
      <c r="K5373" s="2">
        <v>8.89</v>
      </c>
      <c r="L5373" s="2">
        <v>102.80159999999999</v>
      </c>
      <c r="M5373" s="2">
        <v>3</v>
      </c>
    </row>
    <row r="5374" spans="1:13" x14ac:dyDescent="0.3">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
      <c r="A5375" s="2" t="s">
        <v>17</v>
      </c>
      <c r="B5375" s="1">
        <v>5374</v>
      </c>
      <c r="C5375" s="2" t="s">
        <v>1288</v>
      </c>
      <c r="D5375" s="2" t="s">
        <v>61</v>
      </c>
      <c r="E5375" s="2">
        <v>2022</v>
      </c>
      <c r="F5375" s="2" t="s">
        <v>20</v>
      </c>
      <c r="G5375" s="2" t="s">
        <v>21</v>
      </c>
      <c r="H5375" s="2" t="s">
        <v>15</v>
      </c>
      <c r="I5375" s="2" t="s">
        <v>22</v>
      </c>
      <c r="J5375" s="2">
        <v>0.123151947</v>
      </c>
      <c r="K5375" s="2">
        <v>4.6100000000000003</v>
      </c>
      <c r="L5375" s="2">
        <v>175.2396</v>
      </c>
      <c r="M5375" s="2">
        <v>3</v>
      </c>
    </row>
    <row r="5376" spans="1:13" x14ac:dyDescent="0.3">
      <c r="A5376" s="1" t="s">
        <v>17</v>
      </c>
      <c r="B5376" s="2">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
      <c r="A5377" s="2" t="s">
        <v>17</v>
      </c>
      <c r="B5377" s="1">
        <v>5376</v>
      </c>
      <c r="C5377" s="2" t="s">
        <v>949</v>
      </c>
      <c r="D5377" s="2" t="s">
        <v>19</v>
      </c>
      <c r="E5377" s="2">
        <v>2022</v>
      </c>
      <c r="F5377" s="2" t="s">
        <v>20</v>
      </c>
      <c r="G5377" s="2" t="s">
        <v>21</v>
      </c>
      <c r="H5377" s="2" t="s">
        <v>15</v>
      </c>
      <c r="I5377" s="2" t="s">
        <v>22</v>
      </c>
      <c r="J5377" s="2">
        <v>3.2387589000000001E-2</v>
      </c>
      <c r="K5377" s="2">
        <v>11.15</v>
      </c>
      <c r="L5377" s="2">
        <v>164.3526</v>
      </c>
      <c r="M5377" s="2">
        <v>3</v>
      </c>
    </row>
    <row r="5378" spans="1:13" x14ac:dyDescent="0.3">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
      <c r="A5379" s="2" t="s">
        <v>17</v>
      </c>
      <c r="B5379" s="2">
        <v>5378</v>
      </c>
      <c r="C5379" s="2" t="s">
        <v>707</v>
      </c>
      <c r="D5379" s="2" t="s">
        <v>19</v>
      </c>
      <c r="E5379" s="2">
        <v>2022</v>
      </c>
      <c r="F5379" s="2" t="s">
        <v>20</v>
      </c>
      <c r="G5379" s="2" t="s">
        <v>21</v>
      </c>
      <c r="H5379" s="2" t="s">
        <v>15</v>
      </c>
      <c r="I5379" s="2" t="s">
        <v>22</v>
      </c>
      <c r="J5379" s="2">
        <v>0</v>
      </c>
      <c r="K5379" s="2">
        <v>19.850000000000001</v>
      </c>
      <c r="L5379" s="2">
        <v>126.1704</v>
      </c>
      <c r="M5379" s="2">
        <v>3</v>
      </c>
    </row>
    <row r="5380" spans="1:13" x14ac:dyDescent="0.3">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
      <c r="A5381" s="2" t="s">
        <v>17</v>
      </c>
      <c r="B5381" s="1">
        <v>5380</v>
      </c>
      <c r="C5381" s="2" t="s">
        <v>896</v>
      </c>
      <c r="D5381" s="2" t="s">
        <v>42</v>
      </c>
      <c r="E5381" s="2">
        <v>2022</v>
      </c>
      <c r="F5381" s="2" t="s">
        <v>20</v>
      </c>
      <c r="G5381" s="2" t="s">
        <v>21</v>
      </c>
      <c r="H5381" s="2" t="s">
        <v>15</v>
      </c>
      <c r="I5381" s="2" t="s">
        <v>22</v>
      </c>
      <c r="J5381" s="2">
        <v>0.16806490900000001</v>
      </c>
      <c r="K5381" s="2">
        <v>17.350000000000001</v>
      </c>
      <c r="L5381" s="2">
        <v>176.27119999999999</v>
      </c>
      <c r="M5381" s="2">
        <v>3</v>
      </c>
    </row>
    <row r="5382" spans="1:13" x14ac:dyDescent="0.3">
      <c r="A5382" s="1" t="s">
        <v>17</v>
      </c>
      <c r="B5382" s="2">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
      <c r="A5383" s="2" t="s">
        <v>17</v>
      </c>
      <c r="B5383" s="1">
        <v>5382</v>
      </c>
      <c r="C5383" s="2" t="s">
        <v>1354</v>
      </c>
      <c r="D5383" s="2" t="s">
        <v>48</v>
      </c>
      <c r="E5383" s="2">
        <v>2022</v>
      </c>
      <c r="F5383" s="2" t="s">
        <v>20</v>
      </c>
      <c r="G5383" s="2" t="s">
        <v>21</v>
      </c>
      <c r="H5383" s="2" t="s">
        <v>15</v>
      </c>
      <c r="I5383" s="2" t="s">
        <v>22</v>
      </c>
      <c r="J5383" s="2">
        <v>5.4455125E-2</v>
      </c>
      <c r="K5383" s="2">
        <v>18.25</v>
      </c>
      <c r="L5383" s="2">
        <v>142.0154</v>
      </c>
      <c r="M5383" s="2">
        <v>3</v>
      </c>
    </row>
    <row r="5384" spans="1:13" x14ac:dyDescent="0.3">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
      <c r="A5385" s="2" t="s">
        <v>10</v>
      </c>
      <c r="B5385" s="2">
        <v>5384</v>
      </c>
      <c r="C5385" s="2" t="s">
        <v>725</v>
      </c>
      <c r="D5385" s="2" t="s">
        <v>28</v>
      </c>
      <c r="E5385" s="2">
        <v>2022</v>
      </c>
      <c r="F5385" s="2" t="s">
        <v>20</v>
      </c>
      <c r="G5385" s="2" t="s">
        <v>21</v>
      </c>
      <c r="H5385" s="2" t="s">
        <v>15</v>
      </c>
      <c r="I5385" s="2" t="s">
        <v>22</v>
      </c>
      <c r="J5385" s="2">
        <v>4.6824729000000002E-2</v>
      </c>
      <c r="K5385" s="2">
        <v>6.8250000000000002</v>
      </c>
      <c r="L5385" s="2">
        <v>155.20179999999999</v>
      </c>
      <c r="M5385" s="2">
        <v>3</v>
      </c>
    </row>
    <row r="5386" spans="1:13" x14ac:dyDescent="0.3">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
      <c r="A5387" s="2" t="s">
        <v>10</v>
      </c>
      <c r="B5387" s="1">
        <v>5386</v>
      </c>
      <c r="C5387" s="2" t="s">
        <v>1494</v>
      </c>
      <c r="D5387" s="2" t="s">
        <v>24</v>
      </c>
      <c r="E5387" s="2">
        <v>2022</v>
      </c>
      <c r="F5387" s="2" t="s">
        <v>20</v>
      </c>
      <c r="G5387" s="2" t="s">
        <v>21</v>
      </c>
      <c r="H5387" s="2" t="s">
        <v>15</v>
      </c>
      <c r="I5387" s="2" t="s">
        <v>22</v>
      </c>
      <c r="J5387" s="2">
        <v>7.0979697999999994E-2</v>
      </c>
      <c r="K5387" s="2">
        <v>18.7</v>
      </c>
      <c r="L5387" s="2">
        <v>229.501</v>
      </c>
      <c r="M5387" s="2">
        <v>3</v>
      </c>
    </row>
    <row r="5388" spans="1:13" x14ac:dyDescent="0.3">
      <c r="A5388" s="1" t="s">
        <v>10</v>
      </c>
      <c r="B5388" s="2">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
      <c r="A5389" s="2" t="s">
        <v>10</v>
      </c>
      <c r="B5389" s="1">
        <v>5388</v>
      </c>
      <c r="C5389" s="2" t="s">
        <v>1295</v>
      </c>
      <c r="D5389" s="2" t="s">
        <v>12</v>
      </c>
      <c r="E5389" s="2">
        <v>2022</v>
      </c>
      <c r="F5389" s="2" t="s">
        <v>20</v>
      </c>
      <c r="G5389" s="2" t="s">
        <v>21</v>
      </c>
      <c r="H5389" s="2" t="s">
        <v>15</v>
      </c>
      <c r="I5389" s="2" t="s">
        <v>22</v>
      </c>
      <c r="J5389" s="2">
        <v>0.15667961699999999</v>
      </c>
      <c r="K5389" s="2">
        <v>12.65</v>
      </c>
      <c r="L5389" s="2">
        <v>238.85380000000001</v>
      </c>
      <c r="M5389" s="2">
        <v>3</v>
      </c>
    </row>
    <row r="5390" spans="1:13" x14ac:dyDescent="0.3">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
      <c r="A5391" s="2" t="s">
        <v>10</v>
      </c>
      <c r="B5391" s="2">
        <v>5390</v>
      </c>
      <c r="C5391" s="2" t="s">
        <v>809</v>
      </c>
      <c r="D5391" s="2" t="s">
        <v>54</v>
      </c>
      <c r="E5391" s="2">
        <v>2022</v>
      </c>
      <c r="F5391" s="2" t="s">
        <v>20</v>
      </c>
      <c r="G5391" s="2" t="s">
        <v>21</v>
      </c>
      <c r="H5391" s="2" t="s">
        <v>15</v>
      </c>
      <c r="I5391" s="2" t="s">
        <v>22</v>
      </c>
      <c r="J5391" s="2">
        <v>9.5045476000000004E-2</v>
      </c>
      <c r="K5391" s="2">
        <v>6.1550000000000002</v>
      </c>
      <c r="L5391" s="2">
        <v>213.45599999999999</v>
      </c>
      <c r="M5391" s="2">
        <v>3</v>
      </c>
    </row>
    <row r="5392" spans="1:13" x14ac:dyDescent="0.3">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
      <c r="A5393" s="2" t="s">
        <v>35</v>
      </c>
      <c r="B5393" s="1">
        <v>5392</v>
      </c>
      <c r="C5393" s="2" t="s">
        <v>859</v>
      </c>
      <c r="D5393" s="2" t="s">
        <v>19</v>
      </c>
      <c r="E5393" s="2">
        <v>2022</v>
      </c>
      <c r="F5393" s="2" t="s">
        <v>20</v>
      </c>
      <c r="G5393" s="2" t="s">
        <v>21</v>
      </c>
      <c r="H5393" s="2" t="s">
        <v>15</v>
      </c>
      <c r="I5393" s="2" t="s">
        <v>22</v>
      </c>
      <c r="J5393" s="2">
        <v>0.144006886</v>
      </c>
      <c r="K5393" s="2">
        <v>8.6449999999999996</v>
      </c>
      <c r="L5393" s="2">
        <v>94.741</v>
      </c>
      <c r="M5393" s="2">
        <v>3</v>
      </c>
    </row>
    <row r="5394" spans="1:13" x14ac:dyDescent="0.3">
      <c r="A5394" s="1" t="s">
        <v>17</v>
      </c>
      <c r="B5394" s="2">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
      <c r="A5395" s="2" t="s">
        <v>17</v>
      </c>
      <c r="B5395" s="1">
        <v>5394</v>
      </c>
      <c r="C5395" s="2" t="s">
        <v>1551</v>
      </c>
      <c r="D5395" s="2" t="s">
        <v>95</v>
      </c>
      <c r="E5395" s="2">
        <v>2018</v>
      </c>
      <c r="F5395" s="2" t="s">
        <v>45</v>
      </c>
      <c r="G5395" s="2" t="s">
        <v>21</v>
      </c>
      <c r="H5395" s="2" t="s">
        <v>15</v>
      </c>
      <c r="I5395" s="2" t="s">
        <v>46</v>
      </c>
      <c r="J5395" s="2">
        <v>3.1251369000000001E-2</v>
      </c>
      <c r="K5395" s="2"/>
      <c r="L5395" s="2">
        <v>93.346199999999996</v>
      </c>
      <c r="M5395" s="2">
        <v>3</v>
      </c>
    </row>
    <row r="5396" spans="1:13" x14ac:dyDescent="0.3">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
      <c r="A5397" s="2" t="s">
        <v>17</v>
      </c>
      <c r="B5397" s="2">
        <v>5396</v>
      </c>
      <c r="C5397" s="2" t="s">
        <v>1302</v>
      </c>
      <c r="D5397" s="2" t="s">
        <v>28</v>
      </c>
      <c r="E5397" s="2">
        <v>2018</v>
      </c>
      <c r="F5397" s="2" t="s">
        <v>45</v>
      </c>
      <c r="G5397" s="2" t="s">
        <v>21</v>
      </c>
      <c r="H5397" s="2" t="s">
        <v>15</v>
      </c>
      <c r="I5397" s="2" t="s">
        <v>46</v>
      </c>
      <c r="J5397" s="2">
        <v>0.14095631</v>
      </c>
      <c r="K5397" s="2"/>
      <c r="L5397" s="2">
        <v>167.7132</v>
      </c>
      <c r="M5397" s="2">
        <v>3</v>
      </c>
    </row>
    <row r="5398" spans="1:13" x14ac:dyDescent="0.3">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
      <c r="A5399" s="2" t="s">
        <v>17</v>
      </c>
      <c r="B5399" s="1">
        <v>5398</v>
      </c>
      <c r="C5399" s="2" t="s">
        <v>689</v>
      </c>
      <c r="D5399" s="2" t="s">
        <v>12</v>
      </c>
      <c r="E5399" s="2">
        <v>2018</v>
      </c>
      <c r="F5399" s="2" t="s">
        <v>45</v>
      </c>
      <c r="G5399" s="2" t="s">
        <v>21</v>
      </c>
      <c r="H5399" s="2" t="s">
        <v>15</v>
      </c>
      <c r="I5399" s="2" t="s">
        <v>46</v>
      </c>
      <c r="J5399" s="2">
        <v>1.6876708000000001E-2</v>
      </c>
      <c r="K5399" s="2"/>
      <c r="L5399" s="2">
        <v>210.05860000000001</v>
      </c>
      <c r="M5399" s="2">
        <v>3</v>
      </c>
    </row>
    <row r="5400" spans="1:13" x14ac:dyDescent="0.3">
      <c r="A5400" s="1" t="s">
        <v>17</v>
      </c>
      <c r="B5400" s="2">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
      <c r="A5401" s="2" t="s">
        <v>17</v>
      </c>
      <c r="B5401" s="1">
        <v>5400</v>
      </c>
      <c r="C5401" s="2" t="s">
        <v>1552</v>
      </c>
      <c r="D5401" s="2" t="s">
        <v>61</v>
      </c>
      <c r="E5401" s="2">
        <v>2018</v>
      </c>
      <c r="F5401" s="2" t="s">
        <v>45</v>
      </c>
      <c r="G5401" s="2" t="s">
        <v>21</v>
      </c>
      <c r="H5401" s="2" t="s">
        <v>15</v>
      </c>
      <c r="I5401" s="2" t="s">
        <v>46</v>
      </c>
      <c r="J5401" s="2">
        <v>6.3831013000000006E-2</v>
      </c>
      <c r="K5401" s="2"/>
      <c r="L5401" s="2">
        <v>46.206000000000003</v>
      </c>
      <c r="M5401" s="2">
        <v>3</v>
      </c>
    </row>
    <row r="5402" spans="1:13" x14ac:dyDescent="0.3">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
      <c r="A5403" s="2" t="s">
        <v>17</v>
      </c>
      <c r="B5403" s="2">
        <v>5402</v>
      </c>
      <c r="C5403" s="2" t="s">
        <v>1250</v>
      </c>
      <c r="D5403" s="2" t="s">
        <v>42</v>
      </c>
      <c r="E5403" s="2">
        <v>2018</v>
      </c>
      <c r="F5403" s="2" t="s">
        <v>45</v>
      </c>
      <c r="G5403" s="2" t="s">
        <v>21</v>
      </c>
      <c r="H5403" s="2" t="s">
        <v>15</v>
      </c>
      <c r="I5403" s="2" t="s">
        <v>46</v>
      </c>
      <c r="J5403" s="2">
        <v>0.111777297</v>
      </c>
      <c r="K5403" s="2"/>
      <c r="L5403" s="2">
        <v>124.6046</v>
      </c>
      <c r="M5403" s="2">
        <v>3</v>
      </c>
    </row>
    <row r="5404" spans="1:13" x14ac:dyDescent="0.3">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
      <c r="A5405" s="2" t="s">
        <v>17</v>
      </c>
      <c r="B5405" s="1">
        <v>5404</v>
      </c>
      <c r="C5405" s="2" t="s">
        <v>1071</v>
      </c>
      <c r="D5405" s="2" t="s">
        <v>54</v>
      </c>
      <c r="E5405" s="2">
        <v>2018</v>
      </c>
      <c r="F5405" s="2" t="s">
        <v>45</v>
      </c>
      <c r="G5405" s="2" t="s">
        <v>21</v>
      </c>
      <c r="H5405" s="2" t="s">
        <v>15</v>
      </c>
      <c r="I5405" s="2" t="s">
        <v>46</v>
      </c>
      <c r="J5405" s="2">
        <v>0.118872194</v>
      </c>
      <c r="K5405" s="2"/>
      <c r="L5405" s="2">
        <v>188.35300000000001</v>
      </c>
      <c r="M5405" s="2">
        <v>3</v>
      </c>
    </row>
    <row r="5406" spans="1:13" x14ac:dyDescent="0.3">
      <c r="A5406" s="1" t="s">
        <v>17</v>
      </c>
      <c r="B5406" s="2">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
      <c r="A5407" s="2" t="s">
        <v>17</v>
      </c>
      <c r="B5407" s="1">
        <v>5406</v>
      </c>
      <c r="C5407" s="2" t="s">
        <v>180</v>
      </c>
      <c r="D5407" s="2" t="s">
        <v>48</v>
      </c>
      <c r="E5407" s="2">
        <v>2018</v>
      </c>
      <c r="F5407" s="2" t="s">
        <v>45</v>
      </c>
      <c r="G5407" s="2" t="s">
        <v>21</v>
      </c>
      <c r="H5407" s="2" t="s">
        <v>15</v>
      </c>
      <c r="I5407" s="2" t="s">
        <v>46</v>
      </c>
      <c r="J5407" s="2">
        <v>3.9385518000000001E-2</v>
      </c>
      <c r="K5407" s="2"/>
      <c r="L5407" s="2">
        <v>164.8526</v>
      </c>
      <c r="M5407" s="2">
        <v>3</v>
      </c>
    </row>
    <row r="5408" spans="1:13" x14ac:dyDescent="0.3">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
      <c r="A5409" s="2" t="s">
        <v>17</v>
      </c>
      <c r="B5409" s="2">
        <v>5408</v>
      </c>
      <c r="C5409" s="2" t="s">
        <v>1475</v>
      </c>
      <c r="D5409" s="2" t="s">
        <v>32</v>
      </c>
      <c r="E5409" s="2">
        <v>2018</v>
      </c>
      <c r="F5409" s="2" t="s">
        <v>45</v>
      </c>
      <c r="G5409" s="2" t="s">
        <v>21</v>
      </c>
      <c r="H5409" s="2" t="s">
        <v>15</v>
      </c>
      <c r="I5409" s="2" t="s">
        <v>46</v>
      </c>
      <c r="J5409" s="2">
        <v>4.9934854000000001E-2</v>
      </c>
      <c r="K5409" s="2"/>
      <c r="L5409" s="2">
        <v>95.075199999999995</v>
      </c>
      <c r="M5409" s="2">
        <v>3</v>
      </c>
    </row>
    <row r="5410" spans="1:13" x14ac:dyDescent="0.3">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
      <c r="A5411" s="2" t="s">
        <v>10</v>
      </c>
      <c r="B5411" s="1">
        <v>5410</v>
      </c>
      <c r="C5411" s="2" t="s">
        <v>1120</v>
      </c>
      <c r="D5411" s="2" t="s">
        <v>67</v>
      </c>
      <c r="E5411" s="2">
        <v>2018</v>
      </c>
      <c r="F5411" s="2" t="s">
        <v>45</v>
      </c>
      <c r="G5411" s="2" t="s">
        <v>21</v>
      </c>
      <c r="H5411" s="2" t="s">
        <v>15</v>
      </c>
      <c r="I5411" s="2" t="s">
        <v>46</v>
      </c>
      <c r="J5411" s="2">
        <v>6.7543726999999998E-2</v>
      </c>
      <c r="K5411" s="2"/>
      <c r="L5411" s="2">
        <v>57.2562</v>
      </c>
      <c r="M5411" s="2">
        <v>3</v>
      </c>
    </row>
    <row r="5412" spans="1:13" x14ac:dyDescent="0.3">
      <c r="A5412" s="1" t="s">
        <v>10</v>
      </c>
      <c r="B5412" s="2">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
      <c r="A5413" s="2" t="s">
        <v>10</v>
      </c>
      <c r="B5413" s="1">
        <v>5412</v>
      </c>
      <c r="C5413" s="2" t="s">
        <v>271</v>
      </c>
      <c r="D5413" s="2" t="s">
        <v>12</v>
      </c>
      <c r="E5413" s="2">
        <v>2018</v>
      </c>
      <c r="F5413" s="2" t="s">
        <v>45</v>
      </c>
      <c r="G5413" s="2" t="s">
        <v>21</v>
      </c>
      <c r="H5413" s="2" t="s">
        <v>15</v>
      </c>
      <c r="I5413" s="2" t="s">
        <v>46</v>
      </c>
      <c r="J5413" s="2">
        <v>4.6544983999999998E-2</v>
      </c>
      <c r="K5413" s="2"/>
      <c r="L5413" s="2">
        <v>172.04220000000001</v>
      </c>
      <c r="M5413" s="2">
        <v>3</v>
      </c>
    </row>
    <row r="5414" spans="1:13" x14ac:dyDescent="0.3">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
      <c r="A5415" s="2" t="s">
        <v>10</v>
      </c>
      <c r="B5415" s="2">
        <v>5414</v>
      </c>
      <c r="C5415" s="2" t="s">
        <v>1162</v>
      </c>
      <c r="D5415" s="2" t="s">
        <v>48</v>
      </c>
      <c r="E5415" s="2">
        <v>2018</v>
      </c>
      <c r="F5415" s="2" t="s">
        <v>45</v>
      </c>
      <c r="G5415" s="2" t="s">
        <v>21</v>
      </c>
      <c r="H5415" s="2" t="s">
        <v>15</v>
      </c>
      <c r="I5415" s="2" t="s">
        <v>46</v>
      </c>
      <c r="J5415" s="2">
        <v>4.0163419999999998E-2</v>
      </c>
      <c r="K5415" s="2"/>
      <c r="L5415" s="2">
        <v>181.166</v>
      </c>
      <c r="M5415" s="2">
        <v>3</v>
      </c>
    </row>
    <row r="5416" spans="1:13" x14ac:dyDescent="0.3">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
      <c r="A5417" s="2" t="s">
        <v>17</v>
      </c>
      <c r="B5417" s="1">
        <v>5416</v>
      </c>
      <c r="C5417" s="2" t="s">
        <v>535</v>
      </c>
      <c r="D5417" s="2" t="s">
        <v>67</v>
      </c>
      <c r="E5417" s="2">
        <v>2011</v>
      </c>
      <c r="F5417" s="2" t="s">
        <v>39</v>
      </c>
      <c r="G5417" s="2" t="s">
        <v>21</v>
      </c>
      <c r="H5417" s="2" t="s">
        <v>26</v>
      </c>
      <c r="I5417" s="2" t="s">
        <v>40</v>
      </c>
      <c r="J5417" s="2">
        <v>0.17034855099999999</v>
      </c>
      <c r="K5417" s="2">
        <v>19.25</v>
      </c>
      <c r="L5417" s="2">
        <v>55.7956</v>
      </c>
      <c r="M5417" s="2">
        <v>2.9</v>
      </c>
    </row>
    <row r="5418" spans="1:13" x14ac:dyDescent="0.3">
      <c r="A5418" s="1" t="s">
        <v>17</v>
      </c>
      <c r="B5418" s="2">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
      <c r="A5419" s="2" t="s">
        <v>10</v>
      </c>
      <c r="B5419" s="1">
        <v>5418</v>
      </c>
      <c r="C5419" s="2" t="s">
        <v>1198</v>
      </c>
      <c r="D5419" s="2" t="s">
        <v>12</v>
      </c>
      <c r="E5419" s="2">
        <v>2012</v>
      </c>
      <c r="F5419" s="2" t="s">
        <v>13</v>
      </c>
      <c r="G5419" s="2" t="s">
        <v>14</v>
      </c>
      <c r="H5419" s="2" t="s">
        <v>15</v>
      </c>
      <c r="I5419" s="2" t="s">
        <v>16</v>
      </c>
      <c r="J5419" s="2">
        <v>5.3930934E-2</v>
      </c>
      <c r="K5419" s="2">
        <v>5.7850000000000001</v>
      </c>
      <c r="L5419" s="2">
        <v>87.385599999999997</v>
      </c>
      <c r="M5419" s="2">
        <v>2.9</v>
      </c>
    </row>
    <row r="5420" spans="1:13" x14ac:dyDescent="0.3">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
      <c r="A5421" s="2" t="s">
        <v>17</v>
      </c>
      <c r="B5421" s="2">
        <v>5420</v>
      </c>
      <c r="C5421" s="2" t="s">
        <v>225</v>
      </c>
      <c r="D5421" s="2" t="s">
        <v>28</v>
      </c>
      <c r="E5421" s="2">
        <v>2018</v>
      </c>
      <c r="F5421" s="2" t="s">
        <v>138</v>
      </c>
      <c r="G5421" s="2" t="s">
        <v>14</v>
      </c>
      <c r="H5421" s="2" t="s">
        <v>26</v>
      </c>
      <c r="I5421" s="2" t="s">
        <v>40</v>
      </c>
      <c r="J5421" s="2">
        <v>0.21799414</v>
      </c>
      <c r="K5421" s="2"/>
      <c r="L5421" s="2">
        <v>266.58839999999998</v>
      </c>
      <c r="M5421" s="2">
        <v>2.9</v>
      </c>
    </row>
    <row r="5422" spans="1:13" x14ac:dyDescent="0.3">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
      <c r="A5423" s="2" t="s">
        <v>17</v>
      </c>
      <c r="B5423" s="1">
        <v>5422</v>
      </c>
      <c r="C5423" s="2" t="s">
        <v>787</v>
      </c>
      <c r="D5423" s="2" t="s">
        <v>67</v>
      </c>
      <c r="E5423" s="2">
        <v>2016</v>
      </c>
      <c r="F5423" s="2" t="s">
        <v>25</v>
      </c>
      <c r="G5423" s="2" t="s">
        <v>14</v>
      </c>
      <c r="H5423" s="2" t="s">
        <v>26</v>
      </c>
      <c r="I5423" s="2" t="s">
        <v>16</v>
      </c>
      <c r="J5423" s="2">
        <v>8.9971291999999994E-2</v>
      </c>
      <c r="K5423" s="2">
        <v>16</v>
      </c>
      <c r="L5423" s="2">
        <v>143.21539999999999</v>
      </c>
      <c r="M5423" s="2">
        <v>2.9</v>
      </c>
    </row>
    <row r="5424" spans="1:13" x14ac:dyDescent="0.3">
      <c r="A5424" s="1" t="s">
        <v>17</v>
      </c>
      <c r="B5424" s="2">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
      <c r="A5425" s="2" t="s">
        <v>17</v>
      </c>
      <c r="B5425" s="1">
        <v>5424</v>
      </c>
      <c r="C5425" s="2" t="s">
        <v>984</v>
      </c>
      <c r="D5425" s="2" t="s">
        <v>32</v>
      </c>
      <c r="E5425" s="2">
        <v>2016</v>
      </c>
      <c r="F5425" s="2" t="s">
        <v>25</v>
      </c>
      <c r="G5425" s="2" t="s">
        <v>14</v>
      </c>
      <c r="H5425" s="2" t="s">
        <v>26</v>
      </c>
      <c r="I5425" s="2" t="s">
        <v>16</v>
      </c>
      <c r="J5425" s="2">
        <v>0.11289666900000001</v>
      </c>
      <c r="K5425" s="2">
        <v>15.2</v>
      </c>
      <c r="L5425" s="2">
        <v>36.084800000000001</v>
      </c>
      <c r="M5425" s="2">
        <v>2.9</v>
      </c>
    </row>
    <row r="5426" spans="1:13" x14ac:dyDescent="0.3">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
      <c r="A5427" s="2" t="s">
        <v>17</v>
      </c>
      <c r="B5427" s="2">
        <v>5426</v>
      </c>
      <c r="C5427" s="2" t="s">
        <v>742</v>
      </c>
      <c r="D5427" s="2" t="s">
        <v>42</v>
      </c>
      <c r="E5427" s="2">
        <v>2015</v>
      </c>
      <c r="F5427" s="2" t="s">
        <v>33</v>
      </c>
      <c r="G5427" s="2" t="s">
        <v>34</v>
      </c>
      <c r="H5427" s="2" t="s">
        <v>26</v>
      </c>
      <c r="I5427" s="2" t="s">
        <v>16</v>
      </c>
      <c r="J5427" s="2">
        <v>9.0374341999999996E-2</v>
      </c>
      <c r="K5427" s="2">
        <v>8.6</v>
      </c>
      <c r="L5427" s="2">
        <v>114.3176</v>
      </c>
      <c r="M5427" s="2">
        <v>2.9</v>
      </c>
    </row>
    <row r="5428" spans="1:13" x14ac:dyDescent="0.3">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
      <c r="A5429" s="2" t="s">
        <v>10</v>
      </c>
      <c r="B5429" s="1">
        <v>5428</v>
      </c>
      <c r="C5429" s="2" t="s">
        <v>1536</v>
      </c>
      <c r="D5429" s="2" t="s">
        <v>12</v>
      </c>
      <c r="E5429" s="2">
        <v>2020</v>
      </c>
      <c r="F5429" s="2" t="s">
        <v>37</v>
      </c>
      <c r="G5429" s="2" t="s">
        <v>34</v>
      </c>
      <c r="H5429" s="2" t="s">
        <v>30</v>
      </c>
      <c r="I5429" s="2" t="s">
        <v>16</v>
      </c>
      <c r="J5429" s="2">
        <v>0.107662745</v>
      </c>
      <c r="K5429" s="2">
        <v>5.46</v>
      </c>
      <c r="L5429" s="2">
        <v>143.87860000000001</v>
      </c>
      <c r="M5429" s="2">
        <v>2.9</v>
      </c>
    </row>
    <row r="5430" spans="1:13" x14ac:dyDescent="0.3">
      <c r="A5430" s="1" t="s">
        <v>10</v>
      </c>
      <c r="B5430" s="2">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
      <c r="A5431" s="2" t="s">
        <v>17</v>
      </c>
      <c r="B5431" s="1">
        <v>5430</v>
      </c>
      <c r="C5431" s="2" t="s">
        <v>747</v>
      </c>
      <c r="D5431" s="2" t="s">
        <v>67</v>
      </c>
      <c r="E5431" s="2">
        <v>2017</v>
      </c>
      <c r="F5431" s="2" t="s">
        <v>50</v>
      </c>
      <c r="G5431" s="2" t="s">
        <v>34</v>
      </c>
      <c r="H5431" s="2" t="s">
        <v>26</v>
      </c>
      <c r="I5431" s="2" t="s">
        <v>16</v>
      </c>
      <c r="J5431" s="2">
        <v>5.5379647999999997E-2</v>
      </c>
      <c r="K5431" s="2">
        <v>7.5750000000000002</v>
      </c>
      <c r="L5431" s="2">
        <v>198.17679999999999</v>
      </c>
      <c r="M5431" s="2">
        <v>2.9</v>
      </c>
    </row>
    <row r="5432" spans="1:13" x14ac:dyDescent="0.3">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
      <c r="A5433" s="2" t="s">
        <v>17</v>
      </c>
      <c r="B5433" s="2">
        <v>5432</v>
      </c>
      <c r="C5433" s="2" t="s">
        <v>430</v>
      </c>
      <c r="D5433" s="2" t="s">
        <v>48</v>
      </c>
      <c r="E5433" s="2">
        <v>2014</v>
      </c>
      <c r="F5433" s="2" t="s">
        <v>29</v>
      </c>
      <c r="G5433" s="2" t="s">
        <v>21</v>
      </c>
      <c r="H5433" s="2" t="s">
        <v>30</v>
      </c>
      <c r="I5433" s="2" t="s">
        <v>16</v>
      </c>
      <c r="J5433" s="2">
        <v>6.6879756999999998E-2</v>
      </c>
      <c r="K5433" s="2">
        <v>19.7</v>
      </c>
      <c r="L5433" s="2">
        <v>174.43700000000001</v>
      </c>
      <c r="M5433" s="2">
        <v>2.9</v>
      </c>
    </row>
    <row r="5434" spans="1:13" x14ac:dyDescent="0.3">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
      <c r="A5435" s="2" t="s">
        <v>17</v>
      </c>
      <c r="B5435" s="1">
        <v>5434</v>
      </c>
      <c r="C5435" s="2" t="s">
        <v>878</v>
      </c>
      <c r="D5435" s="2" t="s">
        <v>61</v>
      </c>
      <c r="E5435" s="2">
        <v>2014</v>
      </c>
      <c r="F5435" s="2" t="s">
        <v>29</v>
      </c>
      <c r="G5435" s="2" t="s">
        <v>21</v>
      </c>
      <c r="H5435" s="2" t="s">
        <v>30</v>
      </c>
      <c r="I5435" s="2" t="s">
        <v>16</v>
      </c>
      <c r="J5435" s="2">
        <v>1.5291575999999999E-2</v>
      </c>
      <c r="K5435" s="2">
        <v>18.350000000000001</v>
      </c>
      <c r="L5435" s="2">
        <v>106.1938</v>
      </c>
      <c r="M5435" s="2">
        <v>2.9</v>
      </c>
    </row>
    <row r="5436" spans="1:13" x14ac:dyDescent="0.3">
      <c r="A5436" s="1" t="s">
        <v>10</v>
      </c>
      <c r="B5436" s="2">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
      <c r="A5437" s="2" t="s">
        <v>17</v>
      </c>
      <c r="B5437" s="1">
        <v>5436</v>
      </c>
      <c r="C5437" s="2" t="s">
        <v>914</v>
      </c>
      <c r="D5437" s="2" t="s">
        <v>42</v>
      </c>
      <c r="E5437" s="2">
        <v>2022</v>
      </c>
      <c r="F5437" s="2" t="s">
        <v>20</v>
      </c>
      <c r="G5437" s="2" t="s">
        <v>21</v>
      </c>
      <c r="H5437" s="2" t="s">
        <v>15</v>
      </c>
      <c r="I5437" s="2" t="s">
        <v>22</v>
      </c>
      <c r="J5437" s="2">
        <v>3.5251749999999998E-2</v>
      </c>
      <c r="K5437" s="2">
        <v>13</v>
      </c>
      <c r="L5437" s="2">
        <v>48.003399999999999</v>
      </c>
      <c r="M5437" s="2">
        <v>2.9</v>
      </c>
    </row>
    <row r="5438" spans="1:13" x14ac:dyDescent="0.3">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
      <c r="A5439" s="2" t="s">
        <v>17</v>
      </c>
      <c r="B5439" s="2">
        <v>5438</v>
      </c>
      <c r="C5439" s="2" t="s">
        <v>226</v>
      </c>
      <c r="D5439" s="2" t="s">
        <v>28</v>
      </c>
      <c r="E5439" s="2">
        <v>2018</v>
      </c>
      <c r="F5439" s="2" t="s">
        <v>45</v>
      </c>
      <c r="G5439" s="2" t="s">
        <v>21</v>
      </c>
      <c r="H5439" s="2" t="s">
        <v>15</v>
      </c>
      <c r="I5439" s="2" t="s">
        <v>46</v>
      </c>
      <c r="J5439" s="2">
        <v>0.135836915</v>
      </c>
      <c r="K5439" s="2"/>
      <c r="L5439" s="2">
        <v>93.809399999999997</v>
      </c>
      <c r="M5439" s="2">
        <v>2.9</v>
      </c>
    </row>
    <row r="5440" spans="1:13" x14ac:dyDescent="0.3">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
      <c r="A5441" s="2" t="s">
        <v>17</v>
      </c>
      <c r="B5441" s="1">
        <v>5440</v>
      </c>
      <c r="C5441" s="2" t="s">
        <v>1395</v>
      </c>
      <c r="D5441" s="2" t="s">
        <v>42</v>
      </c>
      <c r="E5441" s="2">
        <v>2020</v>
      </c>
      <c r="F5441" s="2" t="s">
        <v>37</v>
      </c>
      <c r="G5441" s="2" t="s">
        <v>34</v>
      </c>
      <c r="H5441" s="2" t="s">
        <v>26</v>
      </c>
      <c r="I5441" s="2" t="s">
        <v>16</v>
      </c>
      <c r="J5441" s="2">
        <v>2.0603511000000001E-2</v>
      </c>
      <c r="K5441" s="2">
        <v>15.85</v>
      </c>
      <c r="L5441" s="2">
        <v>42.711199999999998</v>
      </c>
      <c r="M5441" s="2">
        <v>2.8</v>
      </c>
    </row>
    <row r="5442" spans="1:13" x14ac:dyDescent="0.3">
      <c r="A5442" s="1" t="s">
        <v>17</v>
      </c>
      <c r="B5442" s="2">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
      <c r="A5443" s="2" t="s">
        <v>17</v>
      </c>
      <c r="B5443" s="1">
        <v>5442</v>
      </c>
      <c r="C5443" s="2" t="s">
        <v>1535</v>
      </c>
      <c r="D5443" s="2" t="s">
        <v>159</v>
      </c>
      <c r="E5443" s="2">
        <v>2016</v>
      </c>
      <c r="F5443" s="2" t="s">
        <v>25</v>
      </c>
      <c r="G5443" s="2" t="s">
        <v>14</v>
      </c>
      <c r="H5443" s="2" t="s">
        <v>26</v>
      </c>
      <c r="I5443" s="2" t="s">
        <v>16</v>
      </c>
      <c r="J5443" s="2">
        <v>4.1291169000000003E-2</v>
      </c>
      <c r="K5443" s="2">
        <v>14</v>
      </c>
      <c r="L5443" s="2">
        <v>180.76339999999999</v>
      </c>
      <c r="M5443" s="2">
        <v>2.8</v>
      </c>
    </row>
    <row r="5444" spans="1:13" x14ac:dyDescent="0.3">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
      <c r="A5445" s="2" t="s">
        <v>10</v>
      </c>
      <c r="B5445" s="2">
        <v>5444</v>
      </c>
      <c r="C5445" s="2" t="s">
        <v>726</v>
      </c>
      <c r="D5445" s="2" t="s">
        <v>28</v>
      </c>
      <c r="E5445" s="2">
        <v>2018</v>
      </c>
      <c r="F5445" s="2" t="s">
        <v>45</v>
      </c>
      <c r="G5445" s="2" t="s">
        <v>21</v>
      </c>
      <c r="H5445" s="2" t="s">
        <v>15</v>
      </c>
      <c r="I5445" s="2" t="s">
        <v>46</v>
      </c>
      <c r="J5445" s="2">
        <v>8.3109454999999999E-2</v>
      </c>
      <c r="K5445" s="2"/>
      <c r="L5445" s="2">
        <v>195.8426</v>
      </c>
      <c r="M5445" s="2">
        <v>2.8</v>
      </c>
    </row>
    <row r="5446" spans="1:13" x14ac:dyDescent="0.3">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
      <c r="A5447" s="2" t="s">
        <v>10</v>
      </c>
      <c r="B5447" s="1">
        <v>5446</v>
      </c>
      <c r="C5447" s="2" t="s">
        <v>133</v>
      </c>
      <c r="D5447" s="2" t="s">
        <v>48</v>
      </c>
      <c r="E5447" s="2">
        <v>2014</v>
      </c>
      <c r="F5447" s="2" t="s">
        <v>29</v>
      </c>
      <c r="G5447" s="2" t="s">
        <v>21</v>
      </c>
      <c r="H5447" s="2" t="s">
        <v>30</v>
      </c>
      <c r="I5447" s="2" t="s">
        <v>16</v>
      </c>
      <c r="J5447" s="2">
        <v>0</v>
      </c>
      <c r="K5447" s="2">
        <v>12.3</v>
      </c>
      <c r="L5447" s="2">
        <v>57.356200000000001</v>
      </c>
      <c r="M5447" s="2">
        <v>2.8</v>
      </c>
    </row>
    <row r="5448" spans="1:13" x14ac:dyDescent="0.3">
      <c r="A5448" s="1" t="s">
        <v>10</v>
      </c>
      <c r="B5448" s="2">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
      <c r="A5449" s="2" t="s">
        <v>17</v>
      </c>
      <c r="B5449" s="1">
        <v>5448</v>
      </c>
      <c r="C5449" s="2" t="s">
        <v>1304</v>
      </c>
      <c r="D5449" s="2" t="s">
        <v>12</v>
      </c>
      <c r="E5449" s="2">
        <v>2018</v>
      </c>
      <c r="F5449" s="2" t="s">
        <v>138</v>
      </c>
      <c r="G5449" s="2" t="s">
        <v>14</v>
      </c>
      <c r="H5449" s="2" t="s">
        <v>26</v>
      </c>
      <c r="I5449" s="2" t="s">
        <v>40</v>
      </c>
      <c r="J5449" s="2">
        <v>0.22022560799999999</v>
      </c>
      <c r="K5449" s="2"/>
      <c r="L5449" s="2">
        <v>85.619799999999998</v>
      </c>
      <c r="M5449" s="2">
        <v>2.8</v>
      </c>
    </row>
    <row r="5450" spans="1:13" x14ac:dyDescent="0.3">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
      <c r="A5451" s="2" t="s">
        <v>17</v>
      </c>
      <c r="B5451" s="2">
        <v>5450</v>
      </c>
      <c r="C5451" s="2" t="s">
        <v>916</v>
      </c>
      <c r="D5451" s="2" t="s">
        <v>48</v>
      </c>
      <c r="E5451" s="2">
        <v>2012</v>
      </c>
      <c r="F5451" s="2" t="s">
        <v>13</v>
      </c>
      <c r="G5451" s="2" t="s">
        <v>14</v>
      </c>
      <c r="H5451" s="2" t="s">
        <v>15</v>
      </c>
      <c r="I5451" s="2" t="s">
        <v>16</v>
      </c>
      <c r="J5451" s="2">
        <v>2.0423548999999999E-2</v>
      </c>
      <c r="K5451" s="2">
        <v>7.42</v>
      </c>
      <c r="L5451" s="2">
        <v>249.00919999999999</v>
      </c>
      <c r="M5451" s="2">
        <v>2.8</v>
      </c>
    </row>
    <row r="5452" spans="1:13" x14ac:dyDescent="0.3">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
      <c r="A5453" s="2" t="s">
        <v>10</v>
      </c>
      <c r="B5453" s="1">
        <v>5452</v>
      </c>
      <c r="C5453" s="2" t="s">
        <v>924</v>
      </c>
      <c r="D5453" s="2" t="s">
        <v>12</v>
      </c>
      <c r="E5453" s="2">
        <v>2012</v>
      </c>
      <c r="F5453" s="2" t="s">
        <v>13</v>
      </c>
      <c r="G5453" s="2" t="s">
        <v>14</v>
      </c>
      <c r="H5453" s="2" t="s">
        <v>15</v>
      </c>
      <c r="I5453" s="2" t="s">
        <v>16</v>
      </c>
      <c r="J5453" s="2">
        <v>4.9712775000000001E-2</v>
      </c>
      <c r="K5453" s="2">
        <v>19.350000000000001</v>
      </c>
      <c r="L5453" s="2">
        <v>78.264399999999995</v>
      </c>
      <c r="M5453" s="2">
        <v>2.8</v>
      </c>
    </row>
    <row r="5454" spans="1:13" x14ac:dyDescent="0.3">
      <c r="A5454" s="1" t="s">
        <v>17</v>
      </c>
      <c r="B5454" s="2">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
      <c r="A5455" s="2" t="s">
        <v>17</v>
      </c>
      <c r="B5455" s="1">
        <v>5454</v>
      </c>
      <c r="C5455" s="2" t="s">
        <v>212</v>
      </c>
      <c r="D5455" s="2" t="s">
        <v>19</v>
      </c>
      <c r="E5455" s="2">
        <v>2016</v>
      </c>
      <c r="F5455" s="2" t="s">
        <v>25</v>
      </c>
      <c r="G5455" s="2" t="s">
        <v>14</v>
      </c>
      <c r="H5455" s="2" t="s">
        <v>26</v>
      </c>
      <c r="I5455" s="2" t="s">
        <v>16</v>
      </c>
      <c r="J5455" s="2">
        <v>4.1865847999999997E-2</v>
      </c>
      <c r="K5455" s="2">
        <v>10.8</v>
      </c>
      <c r="L5455" s="2">
        <v>189.72139999999999</v>
      </c>
      <c r="M5455" s="2">
        <v>2.8</v>
      </c>
    </row>
    <row r="5456" spans="1:13" x14ac:dyDescent="0.3">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
      <c r="A5457" s="2" t="s">
        <v>17</v>
      </c>
      <c r="B5457" s="2">
        <v>5456</v>
      </c>
      <c r="C5457" s="2" t="s">
        <v>1550</v>
      </c>
      <c r="D5457" s="2" t="s">
        <v>32</v>
      </c>
      <c r="E5457" s="2">
        <v>2015</v>
      </c>
      <c r="F5457" s="2" t="s">
        <v>33</v>
      </c>
      <c r="G5457" s="2" t="s">
        <v>34</v>
      </c>
      <c r="H5457" s="2" t="s">
        <v>26</v>
      </c>
      <c r="I5457" s="2" t="s">
        <v>16</v>
      </c>
      <c r="J5457" s="2">
        <v>0</v>
      </c>
      <c r="K5457" s="2">
        <v>11.6</v>
      </c>
      <c r="L5457" s="2">
        <v>141.61539999999999</v>
      </c>
      <c r="M5457" s="2">
        <v>2.8</v>
      </c>
    </row>
    <row r="5458" spans="1:13" x14ac:dyDescent="0.3">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
      <c r="A5459" s="2" t="s">
        <v>17</v>
      </c>
      <c r="B5459" s="1">
        <v>5458</v>
      </c>
      <c r="C5459" s="2" t="s">
        <v>1237</v>
      </c>
      <c r="D5459" s="2" t="s">
        <v>12</v>
      </c>
      <c r="E5459" s="2">
        <v>2020</v>
      </c>
      <c r="F5459" s="2" t="s">
        <v>37</v>
      </c>
      <c r="G5459" s="2" t="s">
        <v>34</v>
      </c>
      <c r="H5459" s="2" t="s">
        <v>26</v>
      </c>
      <c r="I5459" s="2" t="s">
        <v>16</v>
      </c>
      <c r="J5459" s="2">
        <v>7.7290355000000005E-2</v>
      </c>
      <c r="K5459" s="2">
        <v>16</v>
      </c>
      <c r="L5459" s="2">
        <v>44.508600000000001</v>
      </c>
      <c r="M5459" s="2">
        <v>2.8</v>
      </c>
    </row>
    <row r="5460" spans="1:13" x14ac:dyDescent="0.3">
      <c r="A5460" s="1" t="s">
        <v>10</v>
      </c>
      <c r="B5460" s="2">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
      <c r="A5461" s="2" t="s">
        <v>10</v>
      </c>
      <c r="B5461" s="1">
        <v>5460</v>
      </c>
      <c r="C5461" s="2" t="s">
        <v>1158</v>
      </c>
      <c r="D5461" s="2" t="s">
        <v>12</v>
      </c>
      <c r="E5461" s="2">
        <v>2020</v>
      </c>
      <c r="F5461" s="2" t="s">
        <v>37</v>
      </c>
      <c r="G5461" s="2" t="s">
        <v>34</v>
      </c>
      <c r="H5461" s="2" t="s">
        <v>15</v>
      </c>
      <c r="I5461" s="2" t="s">
        <v>16</v>
      </c>
      <c r="J5461" s="2">
        <v>4.1792719999999998E-2</v>
      </c>
      <c r="K5461" s="2">
        <v>12.6</v>
      </c>
      <c r="L5461" s="2">
        <v>122.0072</v>
      </c>
      <c r="M5461" s="2">
        <v>2.8</v>
      </c>
    </row>
    <row r="5462" spans="1:13" x14ac:dyDescent="0.3">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
      <c r="A5463" s="2" t="s">
        <v>17</v>
      </c>
      <c r="B5463" s="2">
        <v>5462</v>
      </c>
      <c r="C5463" s="2" t="s">
        <v>1355</v>
      </c>
      <c r="D5463" s="2" t="s">
        <v>48</v>
      </c>
      <c r="E5463" s="2">
        <v>2017</v>
      </c>
      <c r="F5463" s="2" t="s">
        <v>50</v>
      </c>
      <c r="G5463" s="2" t="s">
        <v>34</v>
      </c>
      <c r="H5463" s="2" t="s">
        <v>26</v>
      </c>
      <c r="I5463" s="2" t="s">
        <v>16</v>
      </c>
      <c r="J5463" s="2">
        <v>0</v>
      </c>
      <c r="K5463" s="2">
        <v>11.35</v>
      </c>
      <c r="L5463" s="2">
        <v>52.400799999999997</v>
      </c>
      <c r="M5463" s="2">
        <v>2.8</v>
      </c>
    </row>
    <row r="5464" spans="1:13" x14ac:dyDescent="0.3">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
      <c r="A5465" s="2" t="s">
        <v>10</v>
      </c>
      <c r="B5465" s="1">
        <v>5464</v>
      </c>
      <c r="C5465" s="2" t="s">
        <v>1347</v>
      </c>
      <c r="D5465" s="2" t="s">
        <v>67</v>
      </c>
      <c r="E5465" s="2">
        <v>2017</v>
      </c>
      <c r="F5465" s="2" t="s">
        <v>50</v>
      </c>
      <c r="G5465" s="2" t="s">
        <v>34</v>
      </c>
      <c r="H5465" s="2" t="s">
        <v>26</v>
      </c>
      <c r="I5465" s="2" t="s">
        <v>16</v>
      </c>
      <c r="J5465" s="2">
        <v>7.538459E-3</v>
      </c>
      <c r="K5465" s="2">
        <v>17.5</v>
      </c>
      <c r="L5465" s="2">
        <v>144.21019999999999</v>
      </c>
      <c r="M5465" s="2">
        <v>2.8</v>
      </c>
    </row>
    <row r="5466" spans="1:13" x14ac:dyDescent="0.3">
      <c r="A5466" s="1" t="s">
        <v>10</v>
      </c>
      <c r="B5466" s="2">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
      <c r="A5467" s="2" t="s">
        <v>10</v>
      </c>
      <c r="B5467" s="1">
        <v>5466</v>
      </c>
      <c r="C5467" s="2" t="s">
        <v>1090</v>
      </c>
      <c r="D5467" s="2" t="s">
        <v>57</v>
      </c>
      <c r="E5467" s="2">
        <v>2011</v>
      </c>
      <c r="F5467" s="2" t="s">
        <v>39</v>
      </c>
      <c r="G5467" s="2" t="s">
        <v>21</v>
      </c>
      <c r="H5467" s="2" t="s">
        <v>30</v>
      </c>
      <c r="I5467" s="2" t="s">
        <v>40</v>
      </c>
      <c r="J5467" s="2">
        <v>9.1195817999999998E-2</v>
      </c>
      <c r="K5467" s="2">
        <v>8.6</v>
      </c>
      <c r="L5467" s="2">
        <v>130.23099999999999</v>
      </c>
      <c r="M5467" s="2">
        <v>2.8</v>
      </c>
    </row>
    <row r="5468" spans="1:13" x14ac:dyDescent="0.3">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
      <c r="A5469" s="2" t="s">
        <v>17</v>
      </c>
      <c r="B5469" s="2">
        <v>5468</v>
      </c>
      <c r="C5469" s="2" t="s">
        <v>1281</v>
      </c>
      <c r="D5469" s="2" t="s">
        <v>19</v>
      </c>
      <c r="E5469" s="2">
        <v>2014</v>
      </c>
      <c r="F5469" s="2" t="s">
        <v>29</v>
      </c>
      <c r="G5469" s="2" t="s">
        <v>21</v>
      </c>
      <c r="H5469" s="2" t="s">
        <v>30</v>
      </c>
      <c r="I5469" s="2" t="s">
        <v>16</v>
      </c>
      <c r="J5469" s="2">
        <v>3.5626318999999997E-2</v>
      </c>
      <c r="K5469" s="2">
        <v>16.5</v>
      </c>
      <c r="L5469" s="2">
        <v>93.111999999999995</v>
      </c>
      <c r="M5469" s="2">
        <v>2.8</v>
      </c>
    </row>
    <row r="5470" spans="1:13" x14ac:dyDescent="0.3">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
      <c r="A5471" s="2" t="s">
        <v>17</v>
      </c>
      <c r="B5471" s="1">
        <v>5470</v>
      </c>
      <c r="C5471" s="2" t="s">
        <v>1307</v>
      </c>
      <c r="D5471" s="2" t="s">
        <v>32</v>
      </c>
      <c r="E5471" s="2">
        <v>2014</v>
      </c>
      <c r="F5471" s="2" t="s">
        <v>29</v>
      </c>
      <c r="G5471" s="2" t="s">
        <v>21</v>
      </c>
      <c r="H5471" s="2" t="s">
        <v>30</v>
      </c>
      <c r="I5471" s="2" t="s">
        <v>16</v>
      </c>
      <c r="J5471" s="2">
        <v>1.9033838000000001E-2</v>
      </c>
      <c r="K5471" s="2">
        <v>10.5</v>
      </c>
      <c r="L5471" s="2">
        <v>185.624</v>
      </c>
      <c r="M5471" s="2">
        <v>2.8</v>
      </c>
    </row>
    <row r="5472" spans="1:13" x14ac:dyDescent="0.3">
      <c r="A5472" s="1" t="s">
        <v>10</v>
      </c>
      <c r="B5472" s="2">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
      <c r="A5473" s="2" t="s">
        <v>10</v>
      </c>
      <c r="B5473" s="1">
        <v>5472</v>
      </c>
      <c r="C5473" s="2" t="s">
        <v>1367</v>
      </c>
      <c r="D5473" s="2" t="s">
        <v>24</v>
      </c>
      <c r="E5473" s="2">
        <v>2014</v>
      </c>
      <c r="F5473" s="2" t="s">
        <v>29</v>
      </c>
      <c r="G5473" s="2" t="s">
        <v>21</v>
      </c>
      <c r="H5473" s="2" t="s">
        <v>30</v>
      </c>
      <c r="I5473" s="2" t="s">
        <v>16</v>
      </c>
      <c r="J5473" s="2">
        <v>7.8863887999999993E-2</v>
      </c>
      <c r="K5473" s="2">
        <v>11.6</v>
      </c>
      <c r="L5473" s="2">
        <v>83.227599999999995</v>
      </c>
      <c r="M5473" s="2">
        <v>2.8</v>
      </c>
    </row>
    <row r="5474" spans="1:13" x14ac:dyDescent="0.3">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
      <c r="A5475" s="2" t="s">
        <v>17</v>
      </c>
      <c r="B5475" s="2">
        <v>5474</v>
      </c>
      <c r="C5475" s="2" t="s">
        <v>874</v>
      </c>
      <c r="D5475" s="2" t="s">
        <v>57</v>
      </c>
      <c r="E5475" s="2">
        <v>2022</v>
      </c>
      <c r="F5475" s="2" t="s">
        <v>20</v>
      </c>
      <c r="G5475" s="2" t="s">
        <v>21</v>
      </c>
      <c r="H5475" s="2" t="s">
        <v>15</v>
      </c>
      <c r="I5475" s="2" t="s">
        <v>22</v>
      </c>
      <c r="J5475" s="2">
        <v>0.1062679</v>
      </c>
      <c r="K5475" s="2">
        <v>11</v>
      </c>
      <c r="L5475" s="2">
        <v>123.2046</v>
      </c>
      <c r="M5475" s="2">
        <v>2.8</v>
      </c>
    </row>
    <row r="5476" spans="1:13" x14ac:dyDescent="0.3">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
      <c r="A5477" s="2" t="s">
        <v>17</v>
      </c>
      <c r="B5477" s="1">
        <v>5476</v>
      </c>
      <c r="C5477" s="2" t="s">
        <v>568</v>
      </c>
      <c r="D5477" s="2" t="s">
        <v>32</v>
      </c>
      <c r="E5477" s="2">
        <v>2022</v>
      </c>
      <c r="F5477" s="2" t="s">
        <v>20</v>
      </c>
      <c r="G5477" s="2" t="s">
        <v>21</v>
      </c>
      <c r="H5477" s="2" t="s">
        <v>15</v>
      </c>
      <c r="I5477" s="2" t="s">
        <v>22</v>
      </c>
      <c r="J5477" s="2">
        <v>8.4676172999999993E-2</v>
      </c>
      <c r="K5477" s="2">
        <v>17.25</v>
      </c>
      <c r="L5477" s="2">
        <v>263.19099999999997</v>
      </c>
      <c r="M5477" s="2">
        <v>2.8</v>
      </c>
    </row>
    <row r="5478" spans="1:13" x14ac:dyDescent="0.3">
      <c r="A5478" s="1" t="s">
        <v>10</v>
      </c>
      <c r="B5478" s="2">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
      <c r="A5479" s="2" t="s">
        <v>10</v>
      </c>
      <c r="B5479" s="1">
        <v>5478</v>
      </c>
      <c r="C5479" s="2" t="s">
        <v>1481</v>
      </c>
      <c r="D5479" s="2" t="s">
        <v>67</v>
      </c>
      <c r="E5479" s="2">
        <v>2022</v>
      </c>
      <c r="F5479" s="2" t="s">
        <v>20</v>
      </c>
      <c r="G5479" s="2" t="s">
        <v>21</v>
      </c>
      <c r="H5479" s="2" t="s">
        <v>15</v>
      </c>
      <c r="I5479" s="2" t="s">
        <v>22</v>
      </c>
      <c r="J5479" s="2">
        <v>1.9590769000000001E-2</v>
      </c>
      <c r="K5479" s="2">
        <v>14.85</v>
      </c>
      <c r="L5479" s="2">
        <v>261.59100000000001</v>
      </c>
      <c r="M5479" s="2">
        <v>2.8</v>
      </c>
    </row>
    <row r="5480" spans="1:13" x14ac:dyDescent="0.3">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
      <c r="A5481" s="2" t="s">
        <v>10</v>
      </c>
      <c r="B5481" s="2">
        <v>5480</v>
      </c>
      <c r="C5481" s="2" t="s">
        <v>1090</v>
      </c>
      <c r="D5481" s="2" t="s">
        <v>57</v>
      </c>
      <c r="E5481" s="2">
        <v>2022</v>
      </c>
      <c r="F5481" s="2" t="s">
        <v>20</v>
      </c>
      <c r="G5481" s="2" t="s">
        <v>21</v>
      </c>
      <c r="H5481" s="2" t="s">
        <v>15</v>
      </c>
      <c r="I5481" s="2" t="s">
        <v>22</v>
      </c>
      <c r="J5481" s="2">
        <v>5.4706407999999998E-2</v>
      </c>
      <c r="K5481" s="2">
        <v>8.6</v>
      </c>
      <c r="L5481" s="2">
        <v>128.93100000000001</v>
      </c>
      <c r="M5481" s="2">
        <v>2.8</v>
      </c>
    </row>
    <row r="5482" spans="1:13" x14ac:dyDescent="0.3">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
      <c r="A5483" s="2" t="s">
        <v>17</v>
      </c>
      <c r="B5483" s="1">
        <v>5482</v>
      </c>
      <c r="C5483" s="2" t="s">
        <v>857</v>
      </c>
      <c r="D5483" s="2" t="s">
        <v>61</v>
      </c>
      <c r="E5483" s="2">
        <v>2018</v>
      </c>
      <c r="F5483" s="2" t="s">
        <v>45</v>
      </c>
      <c r="G5483" s="2" t="s">
        <v>21</v>
      </c>
      <c r="H5483" s="2" t="s">
        <v>15</v>
      </c>
      <c r="I5483" s="2" t="s">
        <v>46</v>
      </c>
      <c r="J5483" s="2">
        <v>7.1628097000000002E-2</v>
      </c>
      <c r="K5483" s="2"/>
      <c r="L5483" s="2">
        <v>251.904</v>
      </c>
      <c r="M5483" s="2">
        <v>2.8</v>
      </c>
    </row>
    <row r="5484" spans="1:13" x14ac:dyDescent="0.3">
      <c r="A5484" s="1" t="s">
        <v>17</v>
      </c>
      <c r="B5484" s="2">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
      <c r="A5485" s="2" t="s">
        <v>17</v>
      </c>
      <c r="B5485" s="1">
        <v>5484</v>
      </c>
      <c r="C5485" s="2" t="s">
        <v>654</v>
      </c>
      <c r="D5485" s="2" t="s">
        <v>42</v>
      </c>
      <c r="E5485" s="2">
        <v>2018</v>
      </c>
      <c r="F5485" s="2" t="s">
        <v>45</v>
      </c>
      <c r="G5485" s="2" t="s">
        <v>21</v>
      </c>
      <c r="H5485" s="2" t="s">
        <v>15</v>
      </c>
      <c r="I5485" s="2" t="s">
        <v>46</v>
      </c>
      <c r="J5485" s="2">
        <v>8.2955718999999997E-2</v>
      </c>
      <c r="K5485" s="2"/>
      <c r="L5485" s="2">
        <v>164.05520000000001</v>
      </c>
      <c r="M5485" s="2">
        <v>2.8</v>
      </c>
    </row>
    <row r="5486" spans="1:13" x14ac:dyDescent="0.3">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
      <c r="A5487" s="2" t="s">
        <v>10</v>
      </c>
      <c r="B5487" s="2">
        <v>5486</v>
      </c>
      <c r="C5487" s="2" t="s">
        <v>1452</v>
      </c>
      <c r="D5487" s="2" t="s">
        <v>28</v>
      </c>
      <c r="E5487" s="2">
        <v>2018</v>
      </c>
      <c r="F5487" s="2" t="s">
        <v>45</v>
      </c>
      <c r="G5487" s="2" t="s">
        <v>21</v>
      </c>
      <c r="H5487" s="2" t="s">
        <v>15</v>
      </c>
      <c r="I5487" s="2" t="s">
        <v>46</v>
      </c>
      <c r="J5487" s="2">
        <v>2.6391403000000001E-2</v>
      </c>
      <c r="K5487" s="2"/>
      <c r="L5487" s="2">
        <v>92.811999999999998</v>
      </c>
      <c r="M5487" s="2">
        <v>2.8</v>
      </c>
    </row>
    <row r="5488" spans="1:13" x14ac:dyDescent="0.3">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
      <c r="A5489" s="2" t="s">
        <v>10</v>
      </c>
      <c r="B5489" s="1">
        <v>5488</v>
      </c>
      <c r="C5489" s="2" t="s">
        <v>1205</v>
      </c>
      <c r="D5489" s="2" t="s">
        <v>48</v>
      </c>
      <c r="E5489" s="2">
        <v>2018</v>
      </c>
      <c r="F5489" s="2" t="s">
        <v>45</v>
      </c>
      <c r="G5489" s="2" t="s">
        <v>21</v>
      </c>
      <c r="H5489" s="2" t="s">
        <v>15</v>
      </c>
      <c r="I5489" s="2" t="s">
        <v>46</v>
      </c>
      <c r="J5489" s="2">
        <v>0.12251957099999999</v>
      </c>
      <c r="K5489" s="2"/>
      <c r="L5489" s="2">
        <v>93.043599999999998</v>
      </c>
      <c r="M5489" s="2">
        <v>2.8</v>
      </c>
    </row>
    <row r="5490" spans="1:13" x14ac:dyDescent="0.3">
      <c r="A5490" s="1" t="s">
        <v>17</v>
      </c>
      <c r="B5490" s="2">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
      <c r="A5491" s="2" t="s">
        <v>17</v>
      </c>
      <c r="B5491" s="1">
        <v>5490</v>
      </c>
      <c r="C5491" s="2" t="s">
        <v>1329</v>
      </c>
      <c r="D5491" s="2" t="s">
        <v>32</v>
      </c>
      <c r="E5491" s="2">
        <v>2012</v>
      </c>
      <c r="F5491" s="2" t="s">
        <v>13</v>
      </c>
      <c r="G5491" s="2" t="s">
        <v>14</v>
      </c>
      <c r="H5491" s="2" t="s">
        <v>15</v>
      </c>
      <c r="I5491" s="2" t="s">
        <v>16</v>
      </c>
      <c r="J5491" s="2">
        <v>8.2367244000000006E-2</v>
      </c>
      <c r="K5491" s="2">
        <v>7.39</v>
      </c>
      <c r="L5491" s="2">
        <v>187.75299999999999</v>
      </c>
      <c r="M5491" s="2">
        <v>2.7</v>
      </c>
    </row>
    <row r="5492" spans="1:13" x14ac:dyDescent="0.3">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
      <c r="A5493" s="2" t="s">
        <v>10</v>
      </c>
      <c r="B5493" s="2">
        <v>5492</v>
      </c>
      <c r="C5493" s="2" t="s">
        <v>1332</v>
      </c>
      <c r="D5493" s="2" t="s">
        <v>95</v>
      </c>
      <c r="E5493" s="2">
        <v>2016</v>
      </c>
      <c r="F5493" s="2" t="s">
        <v>25</v>
      </c>
      <c r="G5493" s="2" t="s">
        <v>14</v>
      </c>
      <c r="H5493" s="2" t="s">
        <v>26</v>
      </c>
      <c r="I5493" s="2" t="s">
        <v>16</v>
      </c>
      <c r="J5493" s="2">
        <v>6.2224478999999999E-2</v>
      </c>
      <c r="K5493" s="2">
        <v>20.85</v>
      </c>
      <c r="L5493" s="2">
        <v>88.151399999999995</v>
      </c>
      <c r="M5493" s="2">
        <v>2.7</v>
      </c>
    </row>
    <row r="5494" spans="1:13" x14ac:dyDescent="0.3">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
      <c r="A5495" s="2" t="s">
        <v>17</v>
      </c>
      <c r="B5495" s="1">
        <v>5494</v>
      </c>
      <c r="C5495" s="2" t="s">
        <v>549</v>
      </c>
      <c r="D5495" s="2" t="s">
        <v>67</v>
      </c>
      <c r="E5495" s="2">
        <v>2020</v>
      </c>
      <c r="F5495" s="2" t="s">
        <v>37</v>
      </c>
      <c r="G5495" s="2" t="s">
        <v>34</v>
      </c>
      <c r="H5495" s="2" t="s">
        <v>26</v>
      </c>
      <c r="I5495" s="2" t="s">
        <v>16</v>
      </c>
      <c r="J5495" s="2">
        <v>0</v>
      </c>
      <c r="K5495" s="2">
        <v>7.02</v>
      </c>
      <c r="L5495" s="2">
        <v>83.825000000000003</v>
      </c>
      <c r="M5495" s="2">
        <v>2.7</v>
      </c>
    </row>
    <row r="5496" spans="1:13" x14ac:dyDescent="0.3">
      <c r="A5496" s="1" t="s">
        <v>17</v>
      </c>
      <c r="B5496" s="2">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
      <c r="A5497" s="2" t="s">
        <v>17</v>
      </c>
      <c r="B5497" s="1">
        <v>5496</v>
      </c>
      <c r="C5497" s="2" t="s">
        <v>1232</v>
      </c>
      <c r="D5497" s="2" t="s">
        <v>95</v>
      </c>
      <c r="E5497" s="2">
        <v>2017</v>
      </c>
      <c r="F5497" s="2" t="s">
        <v>50</v>
      </c>
      <c r="G5497" s="2" t="s">
        <v>34</v>
      </c>
      <c r="H5497" s="2" t="s">
        <v>26</v>
      </c>
      <c r="I5497" s="2" t="s">
        <v>16</v>
      </c>
      <c r="J5497" s="2">
        <v>2.1427082E-2</v>
      </c>
      <c r="K5497" s="2">
        <v>20.7</v>
      </c>
      <c r="L5497" s="2">
        <v>156.52879999999999</v>
      </c>
      <c r="M5497" s="2">
        <v>2.7</v>
      </c>
    </row>
    <row r="5498" spans="1:13" x14ac:dyDescent="0.3">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
      <c r="A5499" s="2" t="s">
        <v>10</v>
      </c>
      <c r="B5499" s="2">
        <v>5498</v>
      </c>
      <c r="C5499" s="2" t="s">
        <v>280</v>
      </c>
      <c r="D5499" s="2" t="s">
        <v>12</v>
      </c>
      <c r="E5499" s="2">
        <v>2017</v>
      </c>
      <c r="F5499" s="2" t="s">
        <v>50</v>
      </c>
      <c r="G5499" s="2" t="s">
        <v>34</v>
      </c>
      <c r="H5499" s="2" t="s">
        <v>26</v>
      </c>
      <c r="I5499" s="2" t="s">
        <v>16</v>
      </c>
      <c r="J5499" s="2">
        <v>0.13205856599999999</v>
      </c>
      <c r="K5499" s="2">
        <v>12.15</v>
      </c>
      <c r="L5499" s="2">
        <v>187.5872</v>
      </c>
      <c r="M5499" s="2">
        <v>2.7</v>
      </c>
    </row>
    <row r="5500" spans="1:13" x14ac:dyDescent="0.3">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
      <c r="A5501" s="2" t="s">
        <v>17</v>
      </c>
      <c r="B5501" s="1">
        <v>5500</v>
      </c>
      <c r="C5501" s="2" t="s">
        <v>749</v>
      </c>
      <c r="D5501" s="2" t="s">
        <v>24</v>
      </c>
      <c r="E5501" s="2">
        <v>2014</v>
      </c>
      <c r="F5501" s="2" t="s">
        <v>29</v>
      </c>
      <c r="G5501" s="2" t="s">
        <v>21</v>
      </c>
      <c r="H5501" s="2" t="s">
        <v>30</v>
      </c>
      <c r="I5501" s="2" t="s">
        <v>16</v>
      </c>
      <c r="J5501" s="2">
        <v>7.9152918000000003E-2</v>
      </c>
      <c r="K5501" s="2">
        <v>18.25</v>
      </c>
      <c r="L5501" s="2">
        <v>223.80619999999999</v>
      </c>
      <c r="M5501" s="2">
        <v>2.7</v>
      </c>
    </row>
    <row r="5502" spans="1:13" x14ac:dyDescent="0.3">
      <c r="A5502" s="1" t="s">
        <v>17</v>
      </c>
      <c r="B5502" s="2">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
      <c r="A5503" s="2" t="s">
        <v>17</v>
      </c>
      <c r="B5503" s="1">
        <v>5502</v>
      </c>
      <c r="C5503" s="2" t="s">
        <v>1113</v>
      </c>
      <c r="D5503" s="2" t="s">
        <v>19</v>
      </c>
      <c r="E5503" s="2">
        <v>2014</v>
      </c>
      <c r="F5503" s="2" t="s">
        <v>29</v>
      </c>
      <c r="G5503" s="2" t="s">
        <v>21</v>
      </c>
      <c r="H5503" s="2" t="s">
        <v>30</v>
      </c>
      <c r="I5503" s="2" t="s">
        <v>16</v>
      </c>
      <c r="J5503" s="2">
        <v>9.6981319999999996E-2</v>
      </c>
      <c r="K5503" s="2">
        <v>15.2</v>
      </c>
      <c r="L5503" s="2">
        <v>116.3492</v>
      </c>
      <c r="M5503" s="2">
        <v>2.7</v>
      </c>
    </row>
    <row r="5504" spans="1:13" x14ac:dyDescent="0.3">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
      <c r="A5505" s="2" t="s">
        <v>17</v>
      </c>
      <c r="B5505" s="2">
        <v>5504</v>
      </c>
      <c r="C5505" s="2" t="s">
        <v>541</v>
      </c>
      <c r="D5505" s="2" t="s">
        <v>32</v>
      </c>
      <c r="E5505" s="2">
        <v>2014</v>
      </c>
      <c r="F5505" s="2" t="s">
        <v>29</v>
      </c>
      <c r="G5505" s="2" t="s">
        <v>21</v>
      </c>
      <c r="H5505" s="2" t="s">
        <v>30</v>
      </c>
      <c r="I5505" s="2" t="s">
        <v>16</v>
      </c>
      <c r="J5505" s="2">
        <v>0.17493451300000001</v>
      </c>
      <c r="K5505" s="2">
        <v>5.6550000000000002</v>
      </c>
      <c r="L5505" s="2">
        <v>145.0102</v>
      </c>
      <c r="M5505" s="2">
        <v>2.7</v>
      </c>
    </row>
    <row r="5506" spans="1:13" x14ac:dyDescent="0.3">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
      <c r="A5507" s="2" t="s">
        <v>17</v>
      </c>
      <c r="B5507" s="1">
        <v>5506</v>
      </c>
      <c r="C5507" s="2" t="s">
        <v>115</v>
      </c>
      <c r="D5507" s="2" t="s">
        <v>42</v>
      </c>
      <c r="E5507" s="2">
        <v>2022</v>
      </c>
      <c r="F5507" s="2" t="s">
        <v>20</v>
      </c>
      <c r="G5507" s="2" t="s">
        <v>21</v>
      </c>
      <c r="H5507" s="2" t="s">
        <v>15</v>
      </c>
      <c r="I5507" s="2" t="s">
        <v>22</v>
      </c>
      <c r="J5507" s="2">
        <v>6.7569538999999998E-2</v>
      </c>
      <c r="K5507" s="2">
        <v>19.100000000000001</v>
      </c>
      <c r="L5507" s="2">
        <v>43.079599999999999</v>
      </c>
      <c r="M5507" s="2">
        <v>2.7</v>
      </c>
    </row>
    <row r="5508" spans="1:13" x14ac:dyDescent="0.3">
      <c r="A5508" s="1" t="s">
        <v>10</v>
      </c>
      <c r="B5508" s="2">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
      <c r="A5509" s="2" t="s">
        <v>10</v>
      </c>
      <c r="B5509" s="1">
        <v>5508</v>
      </c>
      <c r="C5509" s="2" t="s">
        <v>1565</v>
      </c>
      <c r="D5509" s="2" t="s">
        <v>48</v>
      </c>
      <c r="E5509" s="2">
        <v>2022</v>
      </c>
      <c r="F5509" s="2" t="s">
        <v>20</v>
      </c>
      <c r="G5509" s="2" t="s">
        <v>21</v>
      </c>
      <c r="H5509" s="2" t="s">
        <v>15</v>
      </c>
      <c r="I5509" s="2" t="s">
        <v>22</v>
      </c>
      <c r="J5509" s="2">
        <v>3.0413776999999999E-2</v>
      </c>
      <c r="K5509" s="2">
        <v>9.6950000000000003</v>
      </c>
      <c r="L5509" s="2">
        <v>221.31139999999999</v>
      </c>
      <c r="M5509" s="2">
        <v>2.7</v>
      </c>
    </row>
    <row r="5510" spans="1:13" x14ac:dyDescent="0.3">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
      <c r="A5511" s="2" t="s">
        <v>17</v>
      </c>
      <c r="B5511" s="2">
        <v>5510</v>
      </c>
      <c r="C5511" s="2" t="s">
        <v>907</v>
      </c>
      <c r="D5511" s="2" t="s">
        <v>28</v>
      </c>
      <c r="E5511" s="2">
        <v>2022</v>
      </c>
      <c r="F5511" s="2" t="s">
        <v>20</v>
      </c>
      <c r="G5511" s="2" t="s">
        <v>21</v>
      </c>
      <c r="H5511" s="2" t="s">
        <v>15</v>
      </c>
      <c r="I5511" s="2" t="s">
        <v>22</v>
      </c>
      <c r="J5511" s="2">
        <v>6.9102831000000003E-2</v>
      </c>
      <c r="K5511" s="2">
        <v>21.35</v>
      </c>
      <c r="L5511" s="2">
        <v>259.92779999999999</v>
      </c>
      <c r="M5511" s="2">
        <v>2.6</v>
      </c>
    </row>
    <row r="5512" spans="1:13" x14ac:dyDescent="0.3">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
      <c r="A5513" s="2" t="s">
        <v>17</v>
      </c>
      <c r="B5513" s="1">
        <v>5512</v>
      </c>
      <c r="C5513" s="2" t="s">
        <v>60</v>
      </c>
      <c r="D5513" s="2" t="s">
        <v>61</v>
      </c>
      <c r="E5513" s="2">
        <v>2012</v>
      </c>
      <c r="F5513" s="2" t="s">
        <v>13</v>
      </c>
      <c r="G5513" s="2" t="s">
        <v>14</v>
      </c>
      <c r="H5513" s="2" t="s">
        <v>15</v>
      </c>
      <c r="I5513" s="2" t="s">
        <v>16</v>
      </c>
      <c r="J5513" s="2">
        <v>1.6852908999999999E-2</v>
      </c>
      <c r="K5513" s="2">
        <v>12.1</v>
      </c>
      <c r="L5513" s="2">
        <v>180.666</v>
      </c>
      <c r="M5513" s="2">
        <v>2.6</v>
      </c>
    </row>
    <row r="5514" spans="1:13" x14ac:dyDescent="0.3">
      <c r="A5514" s="1" t="s">
        <v>10</v>
      </c>
      <c r="B5514" s="2">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
      <c r="A5515" s="2" t="s">
        <v>10</v>
      </c>
      <c r="B5515" s="1">
        <v>5514</v>
      </c>
      <c r="C5515" s="2" t="s">
        <v>760</v>
      </c>
      <c r="D5515" s="2" t="s">
        <v>48</v>
      </c>
      <c r="E5515" s="2">
        <v>2012</v>
      </c>
      <c r="F5515" s="2" t="s">
        <v>13</v>
      </c>
      <c r="G5515" s="2" t="s">
        <v>14</v>
      </c>
      <c r="H5515" s="2" t="s">
        <v>15</v>
      </c>
      <c r="I5515" s="2" t="s">
        <v>16</v>
      </c>
      <c r="J5515" s="2">
        <v>1.404119E-2</v>
      </c>
      <c r="K5515" s="2">
        <v>9.3000000000000007</v>
      </c>
      <c r="L5515" s="2">
        <v>199.10839999999999</v>
      </c>
      <c r="M5515" s="2">
        <v>2.6</v>
      </c>
    </row>
    <row r="5516" spans="1:13" x14ac:dyDescent="0.3">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
      <c r="A5517" s="2" t="s">
        <v>10</v>
      </c>
      <c r="B5517" s="2">
        <v>5516</v>
      </c>
      <c r="C5517" s="2" t="s">
        <v>1255</v>
      </c>
      <c r="D5517" s="2" t="s">
        <v>24</v>
      </c>
      <c r="E5517" s="2">
        <v>2016</v>
      </c>
      <c r="F5517" s="2" t="s">
        <v>25</v>
      </c>
      <c r="G5517" s="2" t="s">
        <v>14</v>
      </c>
      <c r="H5517" s="2" t="s">
        <v>26</v>
      </c>
      <c r="I5517" s="2" t="s">
        <v>16</v>
      </c>
      <c r="J5517" s="2">
        <v>4.6090204000000003E-2</v>
      </c>
      <c r="K5517" s="2">
        <v>6.6349999999999998</v>
      </c>
      <c r="L5517" s="2">
        <v>37.150599999999997</v>
      </c>
      <c r="M5517" s="2">
        <v>2.6</v>
      </c>
    </row>
    <row r="5518" spans="1:13" x14ac:dyDescent="0.3">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
      <c r="A5519" s="2" t="s">
        <v>17</v>
      </c>
      <c r="B5519" s="1">
        <v>5518</v>
      </c>
      <c r="C5519" s="2" t="s">
        <v>593</v>
      </c>
      <c r="D5519" s="2" t="s">
        <v>48</v>
      </c>
      <c r="E5519" s="2">
        <v>2020</v>
      </c>
      <c r="F5519" s="2" t="s">
        <v>37</v>
      </c>
      <c r="G5519" s="2" t="s">
        <v>34</v>
      </c>
      <c r="H5519" s="2" t="s">
        <v>30</v>
      </c>
      <c r="I5519" s="2" t="s">
        <v>16</v>
      </c>
      <c r="J5519" s="2">
        <v>0</v>
      </c>
      <c r="K5519" s="2">
        <v>16.850000000000001</v>
      </c>
      <c r="L5519" s="2">
        <v>146.07599999999999</v>
      </c>
      <c r="M5519" s="2">
        <v>2.6</v>
      </c>
    </row>
    <row r="5520" spans="1:13" x14ac:dyDescent="0.3">
      <c r="A5520" s="1" t="s">
        <v>10</v>
      </c>
      <c r="B5520" s="2">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
      <c r="A5521" s="2" t="s">
        <v>10</v>
      </c>
      <c r="B5521" s="1">
        <v>5520</v>
      </c>
      <c r="C5521" s="2" t="s">
        <v>1015</v>
      </c>
      <c r="D5521" s="2" t="s">
        <v>32</v>
      </c>
      <c r="E5521" s="2">
        <v>2017</v>
      </c>
      <c r="F5521" s="2" t="s">
        <v>50</v>
      </c>
      <c r="G5521" s="2" t="s">
        <v>34</v>
      </c>
      <c r="H5521" s="2" t="s">
        <v>26</v>
      </c>
      <c r="I5521" s="2" t="s">
        <v>16</v>
      </c>
      <c r="J5521" s="2">
        <v>0.109075742</v>
      </c>
      <c r="K5521" s="2">
        <v>9.3949999999999996</v>
      </c>
      <c r="L5521" s="2">
        <v>42.911200000000001</v>
      </c>
      <c r="M5521" s="2">
        <v>2.6</v>
      </c>
    </row>
    <row r="5522" spans="1:13" x14ac:dyDescent="0.3">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
      <c r="A5523" s="2" t="s">
        <v>17</v>
      </c>
      <c r="B5523" s="2">
        <v>5522</v>
      </c>
      <c r="C5523" s="2" t="s">
        <v>1208</v>
      </c>
      <c r="D5523" s="2" t="s">
        <v>67</v>
      </c>
      <c r="E5523" s="2">
        <v>2014</v>
      </c>
      <c r="F5523" s="2" t="s">
        <v>29</v>
      </c>
      <c r="G5523" s="2" t="s">
        <v>21</v>
      </c>
      <c r="H5523" s="2" t="s">
        <v>30</v>
      </c>
      <c r="I5523" s="2" t="s">
        <v>16</v>
      </c>
      <c r="J5523" s="2">
        <v>8.7920675000000004E-2</v>
      </c>
      <c r="K5523" s="2">
        <v>14.1</v>
      </c>
      <c r="L5523" s="2">
        <v>228.5668</v>
      </c>
      <c r="M5523" s="2">
        <v>2.6</v>
      </c>
    </row>
    <row r="5524" spans="1:13" x14ac:dyDescent="0.3">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
      <c r="A5525" s="2" t="s">
        <v>10</v>
      </c>
      <c r="B5525" s="1">
        <v>5524</v>
      </c>
      <c r="C5525" s="2" t="s">
        <v>825</v>
      </c>
      <c r="D5525" s="2" t="s">
        <v>67</v>
      </c>
      <c r="E5525" s="2">
        <v>2015</v>
      </c>
      <c r="F5525" s="2" t="s">
        <v>33</v>
      </c>
      <c r="G5525" s="2" t="s">
        <v>34</v>
      </c>
      <c r="H5525" s="2" t="s">
        <v>26</v>
      </c>
      <c r="I5525" s="2" t="s">
        <v>16</v>
      </c>
      <c r="J5525" s="2">
        <v>0.119418124</v>
      </c>
      <c r="K5525" s="2">
        <v>13.6</v>
      </c>
      <c r="L5525" s="2">
        <v>231.03</v>
      </c>
      <c r="M5525" s="2">
        <v>2.5</v>
      </c>
    </row>
    <row r="5526" spans="1:13" x14ac:dyDescent="0.3">
      <c r="A5526" s="1" t="s">
        <v>17</v>
      </c>
      <c r="B5526" s="2">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
      <c r="A5527" s="2" t="s">
        <v>10</v>
      </c>
      <c r="B5527" s="1">
        <v>5526</v>
      </c>
      <c r="C5527" s="2" t="s">
        <v>1011</v>
      </c>
      <c r="D5527" s="2" t="s">
        <v>12</v>
      </c>
      <c r="E5527" s="2">
        <v>2015</v>
      </c>
      <c r="F5527" s="2" t="s">
        <v>33</v>
      </c>
      <c r="G5527" s="2" t="s">
        <v>34</v>
      </c>
      <c r="H5527" s="2" t="s">
        <v>26</v>
      </c>
      <c r="I5527" s="2" t="s">
        <v>16</v>
      </c>
      <c r="J5527" s="2">
        <v>8.7584125999999998E-2</v>
      </c>
      <c r="K5527" s="2">
        <v>15.1</v>
      </c>
      <c r="L5527" s="2">
        <v>221.7456</v>
      </c>
      <c r="M5527" s="2">
        <v>2.5</v>
      </c>
    </row>
    <row r="5528" spans="1:13" x14ac:dyDescent="0.3">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
      <c r="A5529" s="2" t="s">
        <v>17</v>
      </c>
      <c r="B5529" s="2">
        <v>5528</v>
      </c>
      <c r="C5529" s="2" t="s">
        <v>916</v>
      </c>
      <c r="D5529" s="2" t="s">
        <v>48</v>
      </c>
      <c r="E5529" s="2">
        <v>2022</v>
      </c>
      <c r="F5529" s="2" t="s">
        <v>20</v>
      </c>
      <c r="G5529" s="2" t="s">
        <v>21</v>
      </c>
      <c r="H5529" s="2" t="s">
        <v>15</v>
      </c>
      <c r="I5529" s="2" t="s">
        <v>22</v>
      </c>
      <c r="J5529" s="2">
        <v>2.0474913000000001E-2</v>
      </c>
      <c r="K5529" s="2">
        <v>7.42</v>
      </c>
      <c r="L5529" s="2">
        <v>248.4092</v>
      </c>
      <c r="M5529" s="2">
        <v>2.5</v>
      </c>
    </row>
    <row r="5530" spans="1:13" x14ac:dyDescent="0.3">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
      <c r="A5531" s="2" t="s">
        <v>17</v>
      </c>
      <c r="B5531" s="1">
        <v>5530</v>
      </c>
      <c r="C5531" s="2" t="s">
        <v>1106</v>
      </c>
      <c r="D5531" s="2" t="s">
        <v>67</v>
      </c>
      <c r="E5531" s="2">
        <v>2012</v>
      </c>
      <c r="F5531" s="2" t="s">
        <v>13</v>
      </c>
      <c r="G5531" s="2" t="s">
        <v>14</v>
      </c>
      <c r="H5531" s="2" t="s">
        <v>15</v>
      </c>
      <c r="I5531" s="2" t="s">
        <v>16</v>
      </c>
      <c r="J5531" s="2">
        <v>8.7310672000000006E-2</v>
      </c>
      <c r="K5531" s="2">
        <v>16.25</v>
      </c>
      <c r="L5531" s="2">
        <v>95.540999999999997</v>
      </c>
      <c r="M5531" s="2">
        <v>2.5</v>
      </c>
    </row>
    <row r="5532" spans="1:13" x14ac:dyDescent="0.3">
      <c r="A5532" s="1" t="s">
        <v>17</v>
      </c>
      <c r="B5532" s="2">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
      <c r="A5533" s="2" t="s">
        <v>17</v>
      </c>
      <c r="B5533" s="1">
        <v>5532</v>
      </c>
      <c r="C5533" s="2" t="s">
        <v>847</v>
      </c>
      <c r="D5533" s="2" t="s">
        <v>12</v>
      </c>
      <c r="E5533" s="2">
        <v>2012</v>
      </c>
      <c r="F5533" s="2" t="s">
        <v>13</v>
      </c>
      <c r="G5533" s="2" t="s">
        <v>14</v>
      </c>
      <c r="H5533" s="2" t="s">
        <v>15</v>
      </c>
      <c r="I5533" s="2" t="s">
        <v>16</v>
      </c>
      <c r="J5533" s="2">
        <v>8.7784130000000005E-3</v>
      </c>
      <c r="K5533" s="2">
        <v>9.2100000000000009</v>
      </c>
      <c r="L5533" s="2">
        <v>122.4414</v>
      </c>
      <c r="M5533" s="2">
        <v>2.5</v>
      </c>
    </row>
    <row r="5534" spans="1:13" x14ac:dyDescent="0.3">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
      <c r="A5535" s="2" t="s">
        <v>10</v>
      </c>
      <c r="B5535" s="2">
        <v>5534</v>
      </c>
      <c r="C5535" s="2" t="s">
        <v>310</v>
      </c>
      <c r="D5535" s="2" t="s">
        <v>95</v>
      </c>
      <c r="E5535" s="2">
        <v>2012</v>
      </c>
      <c r="F5535" s="2" t="s">
        <v>13</v>
      </c>
      <c r="G5535" s="2" t="s">
        <v>14</v>
      </c>
      <c r="H5535" s="2" t="s">
        <v>15</v>
      </c>
      <c r="I5535" s="2" t="s">
        <v>16</v>
      </c>
      <c r="J5535" s="2">
        <v>2.4935296999999999E-2</v>
      </c>
      <c r="K5535" s="2">
        <v>10.3</v>
      </c>
      <c r="L5535" s="2">
        <v>172.04220000000001</v>
      </c>
      <c r="M5535" s="2">
        <v>2.5</v>
      </c>
    </row>
    <row r="5536" spans="1:13" x14ac:dyDescent="0.3">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
      <c r="A5537" s="2" t="s">
        <v>10</v>
      </c>
      <c r="B5537" s="1">
        <v>5536</v>
      </c>
      <c r="C5537" s="2" t="s">
        <v>425</v>
      </c>
      <c r="D5537" s="2" t="s">
        <v>24</v>
      </c>
      <c r="E5537" s="2">
        <v>2012</v>
      </c>
      <c r="F5537" s="2" t="s">
        <v>13</v>
      </c>
      <c r="G5537" s="2" t="s">
        <v>14</v>
      </c>
      <c r="H5537" s="2" t="s">
        <v>15</v>
      </c>
      <c r="I5537" s="2" t="s">
        <v>16</v>
      </c>
      <c r="J5537" s="2">
        <v>9.1054989000000003E-2</v>
      </c>
      <c r="K5537" s="2">
        <v>14.35</v>
      </c>
      <c r="L5537" s="2">
        <v>231.89840000000001</v>
      </c>
      <c r="M5537" s="2">
        <v>2.5</v>
      </c>
    </row>
    <row r="5538" spans="1:13" x14ac:dyDescent="0.3">
      <c r="A5538" s="1" t="s">
        <v>17</v>
      </c>
      <c r="B5538" s="2">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
      <c r="A5539" s="2" t="s">
        <v>10</v>
      </c>
      <c r="B5539" s="1">
        <v>5538</v>
      </c>
      <c r="C5539" s="2" t="s">
        <v>273</v>
      </c>
      <c r="D5539" s="2" t="s">
        <v>54</v>
      </c>
      <c r="E5539" s="2">
        <v>2018</v>
      </c>
      <c r="F5539" s="2" t="s">
        <v>138</v>
      </c>
      <c r="G5539" s="2" t="s">
        <v>14</v>
      </c>
      <c r="H5539" s="2" t="s">
        <v>26</v>
      </c>
      <c r="I5539" s="2" t="s">
        <v>40</v>
      </c>
      <c r="J5539" s="2">
        <v>5.9110912000000002E-2</v>
      </c>
      <c r="K5539" s="2"/>
      <c r="L5539" s="2">
        <v>199.3426</v>
      </c>
      <c r="M5539" s="2">
        <v>2.5</v>
      </c>
    </row>
    <row r="5540" spans="1:13" x14ac:dyDescent="0.3">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
      <c r="A5541" s="2" t="s">
        <v>17</v>
      </c>
      <c r="B5541" s="2">
        <v>5540</v>
      </c>
      <c r="C5541" s="2" t="s">
        <v>297</v>
      </c>
      <c r="D5541" s="2" t="s">
        <v>19</v>
      </c>
      <c r="E5541" s="2">
        <v>2016</v>
      </c>
      <c r="F5541" s="2" t="s">
        <v>25</v>
      </c>
      <c r="G5541" s="2" t="s">
        <v>14</v>
      </c>
      <c r="H5541" s="2" t="s">
        <v>26</v>
      </c>
      <c r="I5541" s="2" t="s">
        <v>16</v>
      </c>
      <c r="J5541" s="2">
        <v>8.9778186999999995E-2</v>
      </c>
      <c r="K5541" s="2">
        <v>14.5</v>
      </c>
      <c r="L5541" s="2">
        <v>158.46039999999999</v>
      </c>
      <c r="M5541" s="2">
        <v>2.5</v>
      </c>
    </row>
    <row r="5542" spans="1:13" x14ac:dyDescent="0.3">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
      <c r="A5543" s="2" t="s">
        <v>17</v>
      </c>
      <c r="B5543" s="1">
        <v>5542</v>
      </c>
      <c r="C5543" s="2" t="s">
        <v>415</v>
      </c>
      <c r="D5543" s="2" t="s">
        <v>64</v>
      </c>
      <c r="E5543" s="2">
        <v>2016</v>
      </c>
      <c r="F5543" s="2" t="s">
        <v>25</v>
      </c>
      <c r="G5543" s="2" t="s">
        <v>14</v>
      </c>
      <c r="H5543" s="2" t="s">
        <v>26</v>
      </c>
      <c r="I5543" s="2" t="s">
        <v>16</v>
      </c>
      <c r="J5543" s="2">
        <v>0.118180011</v>
      </c>
      <c r="K5543" s="2">
        <v>18.600000000000001</v>
      </c>
      <c r="L5543" s="2">
        <v>56.258800000000001</v>
      </c>
      <c r="M5543" s="2">
        <v>2.5</v>
      </c>
    </row>
    <row r="5544" spans="1:13" x14ac:dyDescent="0.3">
      <c r="A5544" s="1" t="s">
        <v>17</v>
      </c>
      <c r="B5544" s="2">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
      <c r="A5545" s="2" t="s">
        <v>17</v>
      </c>
      <c r="B5545" s="1">
        <v>5544</v>
      </c>
      <c r="C5545" s="2" t="s">
        <v>387</v>
      </c>
      <c r="D5545" s="2" t="s">
        <v>48</v>
      </c>
      <c r="E5545" s="2">
        <v>2016</v>
      </c>
      <c r="F5545" s="2" t="s">
        <v>25</v>
      </c>
      <c r="G5545" s="2" t="s">
        <v>14</v>
      </c>
      <c r="H5545" s="2" t="s">
        <v>26</v>
      </c>
      <c r="I5545" s="2" t="s">
        <v>16</v>
      </c>
      <c r="J5545" s="2">
        <v>7.4345268000000006E-2</v>
      </c>
      <c r="K5545" s="2">
        <v>9.5</v>
      </c>
      <c r="L5545" s="2">
        <v>251.97239999999999</v>
      </c>
      <c r="M5545" s="2">
        <v>2.5</v>
      </c>
    </row>
    <row r="5546" spans="1:13" x14ac:dyDescent="0.3">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
      <c r="A5547" s="2" t="s">
        <v>17</v>
      </c>
      <c r="B5547" s="2">
        <v>5546</v>
      </c>
      <c r="C5547" s="2" t="s">
        <v>1580</v>
      </c>
      <c r="D5547" s="2" t="s">
        <v>32</v>
      </c>
      <c r="E5547" s="2">
        <v>2015</v>
      </c>
      <c r="F5547" s="2" t="s">
        <v>33</v>
      </c>
      <c r="G5547" s="2" t="s">
        <v>34</v>
      </c>
      <c r="H5547" s="2" t="s">
        <v>26</v>
      </c>
      <c r="I5547" s="2" t="s">
        <v>16</v>
      </c>
      <c r="J5547" s="2">
        <v>2.0618957E-2</v>
      </c>
      <c r="K5547" s="2">
        <v>8.7850000000000001</v>
      </c>
      <c r="L5547" s="2">
        <v>153.06559999999999</v>
      </c>
      <c r="M5547" s="2">
        <v>2.5</v>
      </c>
    </row>
    <row r="5548" spans="1:13" x14ac:dyDescent="0.3">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
      <c r="A5549" s="2" t="s">
        <v>17</v>
      </c>
      <c r="B5549" s="1">
        <v>5548</v>
      </c>
      <c r="C5549" s="2" t="s">
        <v>964</v>
      </c>
      <c r="D5549" s="2" t="s">
        <v>61</v>
      </c>
      <c r="E5549" s="2">
        <v>2020</v>
      </c>
      <c r="F5549" s="2" t="s">
        <v>37</v>
      </c>
      <c r="G5549" s="2" t="s">
        <v>34</v>
      </c>
      <c r="H5549" s="2" t="s">
        <v>26</v>
      </c>
      <c r="I5549" s="2" t="s">
        <v>16</v>
      </c>
      <c r="J5549" s="2">
        <v>4.2530668000000001E-2</v>
      </c>
      <c r="K5549" s="2">
        <v>9.3000000000000007</v>
      </c>
      <c r="L5549" s="2">
        <v>125.53879999999999</v>
      </c>
      <c r="M5549" s="2">
        <v>2.5</v>
      </c>
    </row>
    <row r="5550" spans="1:13" x14ac:dyDescent="0.3">
      <c r="A5550" s="1" t="s">
        <v>17</v>
      </c>
      <c r="B5550" s="2">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
      <c r="A5551" s="2" t="s">
        <v>10</v>
      </c>
      <c r="B5551" s="1">
        <v>5550</v>
      </c>
      <c r="C5551" s="2" t="s">
        <v>1567</v>
      </c>
      <c r="D5551" s="2" t="s">
        <v>24</v>
      </c>
      <c r="E5551" s="2">
        <v>2015</v>
      </c>
      <c r="F5551" s="2" t="s">
        <v>33</v>
      </c>
      <c r="G5551" s="2" t="s">
        <v>34</v>
      </c>
      <c r="H5551" s="2" t="s">
        <v>30</v>
      </c>
      <c r="I5551" s="2" t="s">
        <v>16</v>
      </c>
      <c r="J5551" s="2">
        <v>0.121767168</v>
      </c>
      <c r="K5551" s="2">
        <v>20.7</v>
      </c>
      <c r="L5551" s="2">
        <v>118.9466</v>
      </c>
      <c r="M5551" s="2">
        <v>2.5</v>
      </c>
    </row>
    <row r="5552" spans="1:13" x14ac:dyDescent="0.3">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
      <c r="A5553" s="2" t="s">
        <v>10</v>
      </c>
      <c r="B5553" s="2">
        <v>5552</v>
      </c>
      <c r="C5553" s="2" t="s">
        <v>985</v>
      </c>
      <c r="D5553" s="2" t="s">
        <v>12</v>
      </c>
      <c r="E5553" s="2">
        <v>2015</v>
      </c>
      <c r="F5553" s="2" t="s">
        <v>33</v>
      </c>
      <c r="G5553" s="2" t="s">
        <v>34</v>
      </c>
      <c r="H5553" s="2" t="s">
        <v>30</v>
      </c>
      <c r="I5553" s="2" t="s">
        <v>16</v>
      </c>
      <c r="J5553" s="2">
        <v>2.6355344999999999E-2</v>
      </c>
      <c r="K5553" s="2">
        <v>15.5</v>
      </c>
      <c r="L5553" s="2">
        <v>100.83320000000001</v>
      </c>
      <c r="M5553" s="2">
        <v>2.5</v>
      </c>
    </row>
    <row r="5554" spans="1:13" x14ac:dyDescent="0.3">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
      <c r="A5555" s="2" t="s">
        <v>10</v>
      </c>
      <c r="B5555" s="1">
        <v>5554</v>
      </c>
      <c r="C5555" s="2" t="s">
        <v>1337</v>
      </c>
      <c r="D5555" s="2" t="s">
        <v>48</v>
      </c>
      <c r="E5555" s="2">
        <v>2015</v>
      </c>
      <c r="F5555" s="2" t="s">
        <v>33</v>
      </c>
      <c r="G5555" s="2" t="s">
        <v>34</v>
      </c>
      <c r="H5555" s="2" t="s">
        <v>30</v>
      </c>
      <c r="I5555" s="2" t="s">
        <v>16</v>
      </c>
      <c r="J5555" s="2">
        <v>0.13670507500000001</v>
      </c>
      <c r="K5555" s="2">
        <v>6.89</v>
      </c>
      <c r="L5555" s="2">
        <v>194.88200000000001</v>
      </c>
      <c r="M5555" s="2">
        <v>2.5</v>
      </c>
    </row>
    <row r="5556" spans="1:13" x14ac:dyDescent="0.3">
      <c r="A5556" s="1" t="s">
        <v>10</v>
      </c>
      <c r="B5556" s="2">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
      <c r="A5557" s="2" t="s">
        <v>10</v>
      </c>
      <c r="B5557" s="1">
        <v>5556</v>
      </c>
      <c r="C5557" s="2" t="s">
        <v>938</v>
      </c>
      <c r="D5557" s="2" t="s">
        <v>28</v>
      </c>
      <c r="E5557" s="2">
        <v>2020</v>
      </c>
      <c r="F5557" s="2" t="s">
        <v>37</v>
      </c>
      <c r="G5557" s="2" t="s">
        <v>34</v>
      </c>
      <c r="H5557" s="2" t="s">
        <v>30</v>
      </c>
      <c r="I5557" s="2" t="s">
        <v>16</v>
      </c>
      <c r="J5557" s="2">
        <v>5.3027398000000003E-2</v>
      </c>
      <c r="K5557" s="2">
        <v>8.9749999999999996</v>
      </c>
      <c r="L5557" s="2">
        <v>86.022400000000005</v>
      </c>
      <c r="M5557" s="2">
        <v>2.5</v>
      </c>
    </row>
    <row r="5558" spans="1:13" x14ac:dyDescent="0.3">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
      <c r="A5559" s="2" t="s">
        <v>17</v>
      </c>
      <c r="B5559" s="2">
        <v>5558</v>
      </c>
      <c r="C5559" s="2" t="s">
        <v>47</v>
      </c>
      <c r="D5559" s="2" t="s">
        <v>48</v>
      </c>
      <c r="E5559" s="2">
        <v>2017</v>
      </c>
      <c r="F5559" s="2" t="s">
        <v>50</v>
      </c>
      <c r="G5559" s="2" t="s">
        <v>34</v>
      </c>
      <c r="H5559" s="2" t="s">
        <v>26</v>
      </c>
      <c r="I5559" s="2" t="s">
        <v>16</v>
      </c>
      <c r="J5559" s="2">
        <v>8.4949954999999994E-2</v>
      </c>
      <c r="K5559" s="2">
        <v>7.05</v>
      </c>
      <c r="L5559" s="2">
        <v>109.7912</v>
      </c>
      <c r="M5559" s="2">
        <v>2.5</v>
      </c>
    </row>
    <row r="5560" spans="1:13" x14ac:dyDescent="0.3">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
      <c r="A5561" s="2" t="s">
        <v>17</v>
      </c>
      <c r="B5561" s="1">
        <v>5560</v>
      </c>
      <c r="C5561" s="2" t="s">
        <v>60</v>
      </c>
      <c r="D5561" s="2" t="s">
        <v>61</v>
      </c>
      <c r="E5561" s="2">
        <v>2017</v>
      </c>
      <c r="F5561" s="2" t="s">
        <v>50</v>
      </c>
      <c r="G5561" s="2" t="s">
        <v>34</v>
      </c>
      <c r="H5561" s="2" t="s">
        <v>26</v>
      </c>
      <c r="I5561" s="2" t="s">
        <v>16</v>
      </c>
      <c r="J5561" s="2">
        <v>1.6823566000000002E-2</v>
      </c>
      <c r="K5561" s="2">
        <v>12.1</v>
      </c>
      <c r="L5561" s="2">
        <v>178.566</v>
      </c>
      <c r="M5561" s="2">
        <v>2.5</v>
      </c>
    </row>
    <row r="5562" spans="1:13" x14ac:dyDescent="0.3">
      <c r="A5562" s="1" t="s">
        <v>10</v>
      </c>
      <c r="B5562" s="2">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
      <c r="A5563" s="2" t="s">
        <v>10</v>
      </c>
      <c r="B5563" s="1">
        <v>5562</v>
      </c>
      <c r="C5563" s="2" t="s">
        <v>1157</v>
      </c>
      <c r="D5563" s="2" t="s">
        <v>12</v>
      </c>
      <c r="E5563" s="2">
        <v>2017</v>
      </c>
      <c r="F5563" s="2" t="s">
        <v>50</v>
      </c>
      <c r="G5563" s="2" t="s">
        <v>34</v>
      </c>
      <c r="H5563" s="2" t="s">
        <v>26</v>
      </c>
      <c r="I5563" s="2" t="s">
        <v>16</v>
      </c>
      <c r="J5563" s="2">
        <v>3.0938773999999999E-2</v>
      </c>
      <c r="K5563" s="2">
        <v>7.55</v>
      </c>
      <c r="L5563" s="2">
        <v>121.0072</v>
      </c>
      <c r="M5563" s="2">
        <v>2.5</v>
      </c>
    </row>
    <row r="5564" spans="1:13" x14ac:dyDescent="0.3">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
      <c r="A5565" s="2" t="s">
        <v>17</v>
      </c>
      <c r="B5565" s="2">
        <v>5564</v>
      </c>
      <c r="C5565" s="2" t="s">
        <v>18</v>
      </c>
      <c r="D5565" s="2" t="s">
        <v>19</v>
      </c>
      <c r="E5565" s="2">
        <v>2014</v>
      </c>
      <c r="F5565" s="2" t="s">
        <v>29</v>
      </c>
      <c r="G5565" s="2" t="s">
        <v>21</v>
      </c>
      <c r="H5565" s="2" t="s">
        <v>30</v>
      </c>
      <c r="I5565" s="2" t="s">
        <v>16</v>
      </c>
      <c r="J5565" s="2">
        <v>8.5540519999999995E-3</v>
      </c>
      <c r="K5565" s="2">
        <v>11.8</v>
      </c>
      <c r="L5565" s="2">
        <v>116.9492</v>
      </c>
      <c r="M5565" s="2">
        <v>2.5</v>
      </c>
    </row>
    <row r="5566" spans="1:13" x14ac:dyDescent="0.3">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
      <c r="A5567" s="2" t="s">
        <v>17</v>
      </c>
      <c r="B5567" s="1">
        <v>5566</v>
      </c>
      <c r="C5567" s="2" t="s">
        <v>1291</v>
      </c>
      <c r="D5567" s="2" t="s">
        <v>48</v>
      </c>
      <c r="E5567" s="2">
        <v>2014</v>
      </c>
      <c r="F5567" s="2" t="s">
        <v>29</v>
      </c>
      <c r="G5567" s="2" t="s">
        <v>21</v>
      </c>
      <c r="H5567" s="2" t="s">
        <v>30</v>
      </c>
      <c r="I5567" s="2" t="s">
        <v>16</v>
      </c>
      <c r="J5567" s="2">
        <v>5.8346233999999997E-2</v>
      </c>
      <c r="K5567" s="2">
        <v>15</v>
      </c>
      <c r="L5567" s="2">
        <v>44.074399999999997</v>
      </c>
      <c r="M5567" s="2">
        <v>2.5</v>
      </c>
    </row>
    <row r="5568" spans="1:13" x14ac:dyDescent="0.3">
      <c r="A5568" s="1" t="s">
        <v>17</v>
      </c>
      <c r="B5568" s="2">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
      <c r="A5569" s="2" t="s">
        <v>10</v>
      </c>
      <c r="B5569" s="1">
        <v>5568</v>
      </c>
      <c r="C5569" s="2" t="s">
        <v>1481</v>
      </c>
      <c r="D5569" s="2" t="s">
        <v>67</v>
      </c>
      <c r="E5569" s="2">
        <v>2014</v>
      </c>
      <c r="F5569" s="2" t="s">
        <v>29</v>
      </c>
      <c r="G5569" s="2" t="s">
        <v>21</v>
      </c>
      <c r="H5569" s="2" t="s">
        <v>30</v>
      </c>
      <c r="I5569" s="2" t="s">
        <v>16</v>
      </c>
      <c r="J5569" s="2">
        <v>1.9495050999999999E-2</v>
      </c>
      <c r="K5569" s="2">
        <v>14.85</v>
      </c>
      <c r="L5569" s="2">
        <v>261.291</v>
      </c>
      <c r="M5569" s="2">
        <v>2.5</v>
      </c>
    </row>
    <row r="5570" spans="1:13" x14ac:dyDescent="0.3">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
      <c r="A5571" s="2" t="s">
        <v>17</v>
      </c>
      <c r="B5571" s="2">
        <v>5570</v>
      </c>
      <c r="C5571" s="2" t="s">
        <v>1143</v>
      </c>
      <c r="D5571" s="2" t="s">
        <v>24</v>
      </c>
      <c r="E5571" s="2">
        <v>2018</v>
      </c>
      <c r="F5571" s="2" t="s">
        <v>45</v>
      </c>
      <c r="G5571" s="2" t="s">
        <v>21</v>
      </c>
      <c r="H5571" s="2" t="s">
        <v>15</v>
      </c>
      <c r="I5571" s="2" t="s">
        <v>46</v>
      </c>
      <c r="J5571" s="2">
        <v>5.2300843999999999E-2</v>
      </c>
      <c r="K5571" s="2"/>
      <c r="L5571" s="2">
        <v>88.283000000000001</v>
      </c>
      <c r="M5571" s="2">
        <v>2.5</v>
      </c>
    </row>
    <row r="5572" spans="1:13" x14ac:dyDescent="0.3">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
      <c r="A5573" s="2" t="s">
        <v>17</v>
      </c>
      <c r="B5573" s="1">
        <v>5572</v>
      </c>
      <c r="C5573" s="2" t="s">
        <v>557</v>
      </c>
      <c r="D5573" s="2" t="s">
        <v>42</v>
      </c>
      <c r="E5573" s="2">
        <v>2014</v>
      </c>
      <c r="F5573" s="2" t="s">
        <v>29</v>
      </c>
      <c r="G5573" s="2" t="s">
        <v>21</v>
      </c>
      <c r="H5573" s="2" t="s">
        <v>30</v>
      </c>
      <c r="I5573" s="2" t="s">
        <v>16</v>
      </c>
      <c r="J5573" s="2">
        <v>3.1125709000000001E-2</v>
      </c>
      <c r="K5573" s="2">
        <v>7.2850000000000001</v>
      </c>
      <c r="L5573" s="2">
        <v>174.30539999999999</v>
      </c>
      <c r="M5573" s="2">
        <v>2.4</v>
      </c>
    </row>
    <row r="5574" spans="1:13" x14ac:dyDescent="0.3">
      <c r="A5574" s="1" t="s">
        <v>17</v>
      </c>
      <c r="B5574" s="2">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
      <c r="A5575" s="2" t="s">
        <v>10</v>
      </c>
      <c r="B5575" s="1">
        <v>5574</v>
      </c>
      <c r="C5575" s="2" t="s">
        <v>804</v>
      </c>
      <c r="D5575" s="2" t="s">
        <v>67</v>
      </c>
      <c r="E5575" s="2">
        <v>2018</v>
      </c>
      <c r="F5575" s="2" t="s">
        <v>138</v>
      </c>
      <c r="G5575" s="2" t="s">
        <v>14</v>
      </c>
      <c r="H5575" s="2" t="s">
        <v>26</v>
      </c>
      <c r="I5575" s="2" t="s">
        <v>40</v>
      </c>
      <c r="J5575" s="2">
        <v>0.29909785900000002</v>
      </c>
      <c r="K5575" s="2"/>
      <c r="L5575" s="2">
        <v>157.863</v>
      </c>
      <c r="M5575" s="2">
        <v>2.4</v>
      </c>
    </row>
    <row r="5576" spans="1:13" x14ac:dyDescent="0.3">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
      <c r="A5577" s="2" t="s">
        <v>17</v>
      </c>
      <c r="B5577" s="2">
        <v>5576</v>
      </c>
      <c r="C5577" s="2" t="s">
        <v>1433</v>
      </c>
      <c r="D5577" s="2" t="s">
        <v>153</v>
      </c>
      <c r="E5577" s="2">
        <v>2017</v>
      </c>
      <c r="F5577" s="2" t="s">
        <v>50</v>
      </c>
      <c r="G5577" s="2" t="s">
        <v>34</v>
      </c>
      <c r="H5577" s="2" t="s">
        <v>26</v>
      </c>
      <c r="I5577" s="2" t="s">
        <v>16</v>
      </c>
      <c r="J5577" s="2">
        <v>5.6066970000000001E-2</v>
      </c>
      <c r="K5577" s="2">
        <v>12.6</v>
      </c>
      <c r="L5577" s="2">
        <v>50.798200000000001</v>
      </c>
      <c r="M5577" s="2">
        <v>2.4</v>
      </c>
    </row>
    <row r="5578" spans="1:13" x14ac:dyDescent="0.3">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
      <c r="A5579" s="2" t="s">
        <v>17</v>
      </c>
      <c r="B5579" s="1">
        <v>5578</v>
      </c>
      <c r="C5579" s="2" t="s">
        <v>168</v>
      </c>
      <c r="D5579" s="2" t="s">
        <v>12</v>
      </c>
      <c r="E5579" s="2">
        <v>2014</v>
      </c>
      <c r="F5579" s="2" t="s">
        <v>29</v>
      </c>
      <c r="G5579" s="2" t="s">
        <v>21</v>
      </c>
      <c r="H5579" s="2" t="s">
        <v>30</v>
      </c>
      <c r="I5579" s="2" t="s">
        <v>16</v>
      </c>
      <c r="J5579" s="2">
        <v>3.7549969000000002E-2</v>
      </c>
      <c r="K5579" s="2">
        <v>13.1</v>
      </c>
      <c r="L5579" s="2">
        <v>176.1054</v>
      </c>
      <c r="M5579" s="2">
        <v>2.4</v>
      </c>
    </row>
    <row r="5580" spans="1:13" x14ac:dyDescent="0.3">
      <c r="A5580" s="1" t="s">
        <v>17</v>
      </c>
      <c r="B5580" s="2">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
      <c r="A5581" s="2" t="s">
        <v>17</v>
      </c>
      <c r="B5581" s="1">
        <v>5580</v>
      </c>
      <c r="C5581" s="2" t="s">
        <v>1195</v>
      </c>
      <c r="D5581" s="2" t="s">
        <v>48</v>
      </c>
      <c r="E5581" s="2">
        <v>2014</v>
      </c>
      <c r="F5581" s="2" t="s">
        <v>29</v>
      </c>
      <c r="G5581" s="2" t="s">
        <v>21</v>
      </c>
      <c r="H5581" s="2" t="s">
        <v>30</v>
      </c>
      <c r="I5581" s="2" t="s">
        <v>16</v>
      </c>
      <c r="J5581" s="2">
        <v>8.9197963000000005E-2</v>
      </c>
      <c r="K5581" s="2">
        <v>18.7</v>
      </c>
      <c r="L5581" s="2">
        <v>257.36720000000003</v>
      </c>
      <c r="M5581" s="2">
        <v>2.4</v>
      </c>
    </row>
    <row r="5582" spans="1:13" x14ac:dyDescent="0.3">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
      <c r="A5583" s="2" t="s">
        <v>17</v>
      </c>
      <c r="B5583" s="2">
        <v>5582</v>
      </c>
      <c r="C5583" s="2" t="s">
        <v>475</v>
      </c>
      <c r="D5583" s="2" t="s">
        <v>42</v>
      </c>
      <c r="E5583" s="2">
        <v>2018</v>
      </c>
      <c r="F5583" s="2" t="s">
        <v>45</v>
      </c>
      <c r="G5583" s="2" t="s">
        <v>21</v>
      </c>
      <c r="H5583" s="2" t="s">
        <v>15</v>
      </c>
      <c r="I5583" s="2" t="s">
        <v>46</v>
      </c>
      <c r="J5583" s="2">
        <v>3.2610007000000003E-2</v>
      </c>
      <c r="K5583" s="2"/>
      <c r="L5583" s="2">
        <v>37.482199999999999</v>
      </c>
      <c r="M5583" s="2">
        <v>2.4</v>
      </c>
    </row>
    <row r="5584" spans="1:13" x14ac:dyDescent="0.3">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
      <c r="A5585" s="2" t="s">
        <v>35</v>
      </c>
      <c r="B5585" s="1">
        <v>5584</v>
      </c>
      <c r="C5585" s="2" t="s">
        <v>437</v>
      </c>
      <c r="D5585" s="2" t="s">
        <v>24</v>
      </c>
      <c r="E5585" s="2">
        <v>2014</v>
      </c>
      <c r="F5585" s="2" t="s">
        <v>29</v>
      </c>
      <c r="G5585" s="2" t="s">
        <v>21</v>
      </c>
      <c r="H5585" s="2" t="s">
        <v>30</v>
      </c>
      <c r="I5585" s="2" t="s">
        <v>16</v>
      </c>
      <c r="J5585" s="2">
        <v>8.8750333000000001E-2</v>
      </c>
      <c r="K5585" s="2">
        <v>18.25</v>
      </c>
      <c r="L5585" s="2">
        <v>196.54519999999999</v>
      </c>
      <c r="M5585" s="2">
        <v>2.2999999999999998</v>
      </c>
    </row>
    <row r="5586" spans="1:13" x14ac:dyDescent="0.3">
      <c r="A5586" s="1" t="s">
        <v>17</v>
      </c>
      <c r="B5586" s="2">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
      <c r="A5587" s="2" t="s">
        <v>17</v>
      </c>
      <c r="B5587" s="1">
        <v>5586</v>
      </c>
      <c r="C5587" s="2" t="s">
        <v>1549</v>
      </c>
      <c r="D5587" s="2" t="s">
        <v>54</v>
      </c>
      <c r="E5587" s="2">
        <v>2018</v>
      </c>
      <c r="F5587" s="2" t="s">
        <v>138</v>
      </c>
      <c r="G5587" s="2" t="s">
        <v>14</v>
      </c>
      <c r="H5587" s="2" t="s">
        <v>26</v>
      </c>
      <c r="I5587" s="2" t="s">
        <v>40</v>
      </c>
      <c r="J5587" s="2">
        <v>0.17230990299999999</v>
      </c>
      <c r="K5587" s="2"/>
      <c r="L5587" s="2">
        <v>98.2042</v>
      </c>
      <c r="M5587" s="2">
        <v>2.2999999999999998</v>
      </c>
    </row>
    <row r="5588" spans="1:13" x14ac:dyDescent="0.3">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
      <c r="A5589" s="2" t="s">
        <v>17</v>
      </c>
      <c r="B5589" s="2">
        <v>5588</v>
      </c>
      <c r="C5589" s="2" t="s">
        <v>296</v>
      </c>
      <c r="D5589" s="2" t="s">
        <v>19</v>
      </c>
      <c r="E5589" s="2">
        <v>2012</v>
      </c>
      <c r="F5589" s="2" t="s">
        <v>13</v>
      </c>
      <c r="G5589" s="2" t="s">
        <v>14</v>
      </c>
      <c r="H5589" s="2" t="s">
        <v>15</v>
      </c>
      <c r="I5589" s="2" t="s">
        <v>16</v>
      </c>
      <c r="J5589" s="2">
        <v>4.1802517999999997E-2</v>
      </c>
      <c r="K5589" s="2">
        <v>12.35</v>
      </c>
      <c r="L5589" s="2">
        <v>34.821599999999997</v>
      </c>
      <c r="M5589" s="2">
        <v>2.2999999999999998</v>
      </c>
    </row>
    <row r="5590" spans="1:13" x14ac:dyDescent="0.3">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
      <c r="A5591" s="2" t="s">
        <v>17</v>
      </c>
      <c r="B5591" s="1">
        <v>5590</v>
      </c>
      <c r="C5591" s="2" t="s">
        <v>92</v>
      </c>
      <c r="D5591" s="2" t="s">
        <v>24</v>
      </c>
      <c r="E5591" s="2">
        <v>2018</v>
      </c>
      <c r="F5591" s="2" t="s">
        <v>138</v>
      </c>
      <c r="G5591" s="2" t="s">
        <v>14</v>
      </c>
      <c r="H5591" s="2" t="s">
        <v>26</v>
      </c>
      <c r="I5591" s="2" t="s">
        <v>40</v>
      </c>
      <c r="J5591" s="2">
        <v>2.3876708E-2</v>
      </c>
      <c r="K5591" s="2"/>
      <c r="L5591" s="2">
        <v>258.63040000000001</v>
      </c>
      <c r="M5591" s="2">
        <v>2.2999999999999998</v>
      </c>
    </row>
    <row r="5592" spans="1:13" x14ac:dyDescent="0.3">
      <c r="A5592" s="1" t="s">
        <v>17</v>
      </c>
      <c r="B5592" s="2">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
      <c r="A5593" s="2" t="s">
        <v>10</v>
      </c>
      <c r="B5593" s="1">
        <v>5592</v>
      </c>
      <c r="C5593" s="2" t="s">
        <v>612</v>
      </c>
      <c r="D5593" s="2" t="s">
        <v>95</v>
      </c>
      <c r="E5593" s="2">
        <v>2016</v>
      </c>
      <c r="F5593" s="2" t="s">
        <v>25</v>
      </c>
      <c r="G5593" s="2" t="s">
        <v>14</v>
      </c>
      <c r="H5593" s="2" t="s">
        <v>26</v>
      </c>
      <c r="I5593" s="2" t="s">
        <v>16</v>
      </c>
      <c r="J5593" s="2">
        <v>0</v>
      </c>
      <c r="K5593" s="2">
        <v>5.4649999999999999</v>
      </c>
      <c r="L5593" s="2">
        <v>129.1626</v>
      </c>
      <c r="M5593" s="2">
        <v>2.2999999999999998</v>
      </c>
    </row>
    <row r="5594" spans="1:13" x14ac:dyDescent="0.3">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
      <c r="A5595" s="2" t="s">
        <v>17</v>
      </c>
      <c r="B5595" s="2">
        <v>5594</v>
      </c>
      <c r="C5595" s="2" t="s">
        <v>200</v>
      </c>
      <c r="D5595" s="2" t="s">
        <v>74</v>
      </c>
      <c r="E5595" s="2">
        <v>2020</v>
      </c>
      <c r="F5595" s="2" t="s">
        <v>37</v>
      </c>
      <c r="G5595" s="2" t="s">
        <v>34</v>
      </c>
      <c r="H5595" s="2" t="s">
        <v>26</v>
      </c>
      <c r="I5595" s="2" t="s">
        <v>16</v>
      </c>
      <c r="J5595" s="2">
        <v>2.1497593999999998E-2</v>
      </c>
      <c r="K5595" s="2">
        <v>8.06</v>
      </c>
      <c r="L5595" s="2">
        <v>230.33260000000001</v>
      </c>
      <c r="M5595" s="2">
        <v>2.2999999999999998</v>
      </c>
    </row>
    <row r="5596" spans="1:13" x14ac:dyDescent="0.3">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
      <c r="A5597" s="2" t="s">
        <v>17</v>
      </c>
      <c r="B5597" s="1">
        <v>5596</v>
      </c>
      <c r="C5597" s="2" t="s">
        <v>591</v>
      </c>
      <c r="D5597" s="2" t="s">
        <v>19</v>
      </c>
      <c r="E5597" s="2">
        <v>2011</v>
      </c>
      <c r="F5597" s="2" t="s">
        <v>39</v>
      </c>
      <c r="G5597" s="2" t="s">
        <v>21</v>
      </c>
      <c r="H5597" s="2" t="s">
        <v>15</v>
      </c>
      <c r="I5597" s="2" t="s">
        <v>40</v>
      </c>
      <c r="J5597" s="2">
        <v>2.7133398E-2</v>
      </c>
      <c r="K5597" s="2">
        <v>16.600000000000001</v>
      </c>
      <c r="L5597" s="2">
        <v>106.25960000000001</v>
      </c>
      <c r="M5597" s="2">
        <v>2.2999999999999998</v>
      </c>
    </row>
    <row r="5598" spans="1:13" x14ac:dyDescent="0.3">
      <c r="A5598" s="1" t="s">
        <v>17</v>
      </c>
      <c r="B5598" s="2">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
      <c r="A5599" s="2" t="s">
        <v>17</v>
      </c>
      <c r="B5599" s="1">
        <v>5598</v>
      </c>
      <c r="C5599" s="2" t="s">
        <v>1527</v>
      </c>
      <c r="D5599" s="2" t="s">
        <v>67</v>
      </c>
      <c r="E5599" s="2">
        <v>2014</v>
      </c>
      <c r="F5599" s="2" t="s">
        <v>29</v>
      </c>
      <c r="G5599" s="2" t="s">
        <v>21</v>
      </c>
      <c r="H5599" s="2" t="s">
        <v>30</v>
      </c>
      <c r="I5599" s="2" t="s">
        <v>16</v>
      </c>
      <c r="J5599" s="2">
        <v>2.3820081999999999E-2</v>
      </c>
      <c r="K5599" s="2">
        <v>18.75</v>
      </c>
      <c r="L5599" s="2">
        <v>97.604200000000006</v>
      </c>
      <c r="M5599" s="2">
        <v>2.2999999999999998</v>
      </c>
    </row>
    <row r="5600" spans="1:13" x14ac:dyDescent="0.3">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
      <c r="A5601" s="2" t="s">
        <v>17</v>
      </c>
      <c r="B5601" s="2">
        <v>5600</v>
      </c>
      <c r="C5601" s="2" t="s">
        <v>1089</v>
      </c>
      <c r="D5601" s="2" t="s">
        <v>32</v>
      </c>
      <c r="E5601" s="2">
        <v>2014</v>
      </c>
      <c r="F5601" s="2" t="s">
        <v>29</v>
      </c>
      <c r="G5601" s="2" t="s">
        <v>21</v>
      </c>
      <c r="H5601" s="2" t="s">
        <v>30</v>
      </c>
      <c r="I5601" s="2" t="s">
        <v>16</v>
      </c>
      <c r="J5601" s="2">
        <v>3.7155206000000003E-2</v>
      </c>
      <c r="K5601" s="2">
        <v>17.25</v>
      </c>
      <c r="L5601" s="2">
        <v>166.45259999999999</v>
      </c>
      <c r="M5601" s="2">
        <v>2.2999999999999998</v>
      </c>
    </row>
    <row r="5602" spans="1:13" x14ac:dyDescent="0.3">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
      <c r="A5603" s="2" t="s">
        <v>17</v>
      </c>
      <c r="B5603" s="1">
        <v>5602</v>
      </c>
      <c r="C5603" s="2" t="s">
        <v>175</v>
      </c>
      <c r="D5603" s="2" t="s">
        <v>54</v>
      </c>
      <c r="E5603" s="2">
        <v>2022</v>
      </c>
      <c r="F5603" s="2" t="s">
        <v>20</v>
      </c>
      <c r="G5603" s="2" t="s">
        <v>21</v>
      </c>
      <c r="H5603" s="2" t="s">
        <v>15</v>
      </c>
      <c r="I5603" s="2" t="s">
        <v>22</v>
      </c>
      <c r="J5603" s="2">
        <v>1.0674255000000001E-2</v>
      </c>
      <c r="K5603" s="2">
        <v>6.17</v>
      </c>
      <c r="L5603" s="2">
        <v>63.482599999999998</v>
      </c>
      <c r="M5603" s="2">
        <v>2.2999999999999998</v>
      </c>
    </row>
    <row r="5604" spans="1:13" x14ac:dyDescent="0.3">
      <c r="A5604" s="1" t="s">
        <v>10</v>
      </c>
      <c r="B5604" s="2">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
      <c r="A5605" s="2" t="s">
        <v>17</v>
      </c>
      <c r="B5605" s="1">
        <v>5604</v>
      </c>
      <c r="C5605" s="2" t="s">
        <v>350</v>
      </c>
      <c r="D5605" s="2" t="s">
        <v>61</v>
      </c>
      <c r="E5605" s="2">
        <v>2018</v>
      </c>
      <c r="F5605" s="2" t="s">
        <v>45</v>
      </c>
      <c r="G5605" s="2" t="s">
        <v>21</v>
      </c>
      <c r="H5605" s="2" t="s">
        <v>15</v>
      </c>
      <c r="I5605" s="2" t="s">
        <v>46</v>
      </c>
      <c r="J5605" s="2">
        <v>0</v>
      </c>
      <c r="K5605" s="2"/>
      <c r="L5605" s="2">
        <v>188.18719999999999</v>
      </c>
      <c r="M5605" s="2">
        <v>2.2999999999999998</v>
      </c>
    </row>
    <row r="5606" spans="1:13" x14ac:dyDescent="0.3">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
      <c r="A5607" s="2" t="s">
        <v>17</v>
      </c>
      <c r="B5607" s="2">
        <v>5606</v>
      </c>
      <c r="C5607" s="2" t="s">
        <v>1371</v>
      </c>
      <c r="D5607" s="2" t="s">
        <v>19</v>
      </c>
      <c r="E5607" s="2">
        <v>2018</v>
      </c>
      <c r="F5607" s="2" t="s">
        <v>45</v>
      </c>
      <c r="G5607" s="2" t="s">
        <v>21</v>
      </c>
      <c r="H5607" s="2" t="s">
        <v>15</v>
      </c>
      <c r="I5607" s="2" t="s">
        <v>46</v>
      </c>
      <c r="J5607" s="2">
        <v>3.0062223999999999E-2</v>
      </c>
      <c r="K5607" s="2"/>
      <c r="L5607" s="2">
        <v>154.3656</v>
      </c>
      <c r="M5607" s="2">
        <v>2.2999999999999998</v>
      </c>
    </row>
    <row r="5608" spans="1:13" x14ac:dyDescent="0.3">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
      <c r="A5609" s="2" t="s">
        <v>10</v>
      </c>
      <c r="B5609" s="1">
        <v>5608</v>
      </c>
      <c r="C5609" s="2" t="s">
        <v>1388</v>
      </c>
      <c r="D5609" s="2" t="s">
        <v>48</v>
      </c>
      <c r="E5609" s="2">
        <v>2018</v>
      </c>
      <c r="F5609" s="2" t="s">
        <v>45</v>
      </c>
      <c r="G5609" s="2" t="s">
        <v>21</v>
      </c>
      <c r="H5609" s="2" t="s">
        <v>15</v>
      </c>
      <c r="I5609" s="2" t="s">
        <v>46</v>
      </c>
      <c r="J5609" s="2">
        <v>1.268995E-2</v>
      </c>
      <c r="K5609" s="2"/>
      <c r="L5609" s="2">
        <v>56.458799999999997</v>
      </c>
      <c r="M5609" s="2">
        <v>2.2999999999999998</v>
      </c>
    </row>
    <row r="5610" spans="1:13" x14ac:dyDescent="0.3">
      <c r="A5610" s="1" t="s">
        <v>10</v>
      </c>
      <c r="B5610" s="2">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
      <c r="A5611" s="2" t="s">
        <v>17</v>
      </c>
      <c r="B5611" s="1">
        <v>5610</v>
      </c>
      <c r="C5611" s="2" t="s">
        <v>1144</v>
      </c>
      <c r="D5611" s="2" t="s">
        <v>24</v>
      </c>
      <c r="E5611" s="2">
        <v>2015</v>
      </c>
      <c r="F5611" s="2" t="s">
        <v>33</v>
      </c>
      <c r="G5611" s="2" t="s">
        <v>34</v>
      </c>
      <c r="H5611" s="2" t="s">
        <v>15</v>
      </c>
      <c r="I5611" s="2" t="s">
        <v>16</v>
      </c>
      <c r="J5611" s="2">
        <v>1.1636708000000001E-2</v>
      </c>
      <c r="K5611" s="2">
        <v>17.7</v>
      </c>
      <c r="L5611" s="2">
        <v>94.540999999999997</v>
      </c>
      <c r="M5611" s="2">
        <v>2.2000000000000002</v>
      </c>
    </row>
    <row r="5612" spans="1:13" x14ac:dyDescent="0.3">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
      <c r="A5613" s="2" t="s">
        <v>17</v>
      </c>
      <c r="B5613" s="2">
        <v>5612</v>
      </c>
      <c r="C5613" s="2" t="s">
        <v>1554</v>
      </c>
      <c r="D5613" s="2" t="s">
        <v>12</v>
      </c>
      <c r="E5613" s="2">
        <v>2012</v>
      </c>
      <c r="F5613" s="2" t="s">
        <v>13</v>
      </c>
      <c r="G5613" s="2" t="s">
        <v>14</v>
      </c>
      <c r="H5613" s="2" t="s">
        <v>15</v>
      </c>
      <c r="I5613" s="2" t="s">
        <v>16</v>
      </c>
      <c r="J5613" s="2">
        <v>2.2831052000000001E-2</v>
      </c>
      <c r="K5613" s="2">
        <v>13.15</v>
      </c>
      <c r="L5613" s="2">
        <v>160.292</v>
      </c>
      <c r="M5613" s="2">
        <v>2.2000000000000002</v>
      </c>
    </row>
    <row r="5614" spans="1:13" x14ac:dyDescent="0.3">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
      <c r="A5615" s="2" t="s">
        <v>10</v>
      </c>
      <c r="B5615" s="1">
        <v>5614</v>
      </c>
      <c r="C5615" s="2" t="s">
        <v>190</v>
      </c>
      <c r="D5615" s="2" t="s">
        <v>24</v>
      </c>
      <c r="E5615" s="2">
        <v>2012</v>
      </c>
      <c r="F5615" s="2" t="s">
        <v>13</v>
      </c>
      <c r="G5615" s="2" t="s">
        <v>14</v>
      </c>
      <c r="H5615" s="2" t="s">
        <v>15</v>
      </c>
      <c r="I5615" s="2" t="s">
        <v>16</v>
      </c>
      <c r="J5615" s="2">
        <v>4.1636189999999997E-2</v>
      </c>
      <c r="K5615" s="2">
        <v>19.600000000000001</v>
      </c>
      <c r="L5615" s="2">
        <v>47.337600000000002</v>
      </c>
      <c r="M5615" s="2">
        <v>2.2000000000000002</v>
      </c>
    </row>
    <row r="5616" spans="1:13" x14ac:dyDescent="0.3">
      <c r="A5616" s="1" t="s">
        <v>17</v>
      </c>
      <c r="B5616" s="2">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
      <c r="A5617" s="2" t="s">
        <v>17</v>
      </c>
      <c r="B5617" s="1">
        <v>5616</v>
      </c>
      <c r="C5617" s="2" t="s">
        <v>1072</v>
      </c>
      <c r="D5617" s="2" t="s">
        <v>48</v>
      </c>
      <c r="E5617" s="2">
        <v>2017</v>
      </c>
      <c r="F5617" s="2" t="s">
        <v>50</v>
      </c>
      <c r="G5617" s="2" t="s">
        <v>34</v>
      </c>
      <c r="H5617" s="2" t="s">
        <v>26</v>
      </c>
      <c r="I5617" s="2" t="s">
        <v>16</v>
      </c>
      <c r="J5617" s="2">
        <v>0.162211939</v>
      </c>
      <c r="K5617" s="2">
        <v>10.85</v>
      </c>
      <c r="L5617" s="2">
        <v>107.0622</v>
      </c>
      <c r="M5617" s="2">
        <v>2.2000000000000002</v>
      </c>
    </row>
    <row r="5618" spans="1:13" x14ac:dyDescent="0.3">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
      <c r="A5619" s="2" t="s">
        <v>17</v>
      </c>
      <c r="B5619" s="2">
        <v>5618</v>
      </c>
      <c r="C5619" s="2" t="s">
        <v>693</v>
      </c>
      <c r="D5619" s="2" t="s">
        <v>42</v>
      </c>
      <c r="E5619" s="2">
        <v>2012</v>
      </c>
      <c r="F5619" s="2" t="s">
        <v>13</v>
      </c>
      <c r="G5619" s="2" t="s">
        <v>14</v>
      </c>
      <c r="H5619" s="2" t="s">
        <v>15</v>
      </c>
      <c r="I5619" s="2" t="s">
        <v>16</v>
      </c>
      <c r="J5619" s="2">
        <v>3.9207025E-2</v>
      </c>
      <c r="K5619" s="2">
        <v>16.25</v>
      </c>
      <c r="L5619" s="2">
        <v>116.1176</v>
      </c>
      <c r="M5619" s="2">
        <v>2.1</v>
      </c>
    </row>
    <row r="5620" spans="1:13" x14ac:dyDescent="0.3">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
      <c r="A5621" s="2" t="s">
        <v>17</v>
      </c>
      <c r="B5621" s="1">
        <v>5620</v>
      </c>
      <c r="C5621" s="2" t="s">
        <v>1130</v>
      </c>
      <c r="D5621" s="2" t="s">
        <v>61</v>
      </c>
      <c r="E5621" s="2">
        <v>2015</v>
      </c>
      <c r="F5621" s="2" t="s">
        <v>33</v>
      </c>
      <c r="G5621" s="2" t="s">
        <v>34</v>
      </c>
      <c r="H5621" s="2" t="s">
        <v>15</v>
      </c>
      <c r="I5621" s="2" t="s">
        <v>16</v>
      </c>
      <c r="J5621" s="2">
        <v>8.4008316E-2</v>
      </c>
      <c r="K5621" s="2">
        <v>6.3849999999999998</v>
      </c>
      <c r="L5621" s="2">
        <v>108.25960000000001</v>
      </c>
      <c r="M5621" s="2">
        <v>2.1</v>
      </c>
    </row>
    <row r="5622" spans="1:13" x14ac:dyDescent="0.3">
      <c r="A5622" s="1" t="s">
        <v>10</v>
      </c>
      <c r="B5622" s="2">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
      <c r="A5623" s="2" t="s">
        <v>10</v>
      </c>
      <c r="B5623" s="1">
        <v>5622</v>
      </c>
      <c r="C5623" s="2" t="s">
        <v>1207</v>
      </c>
      <c r="D5623" s="2" t="s">
        <v>48</v>
      </c>
      <c r="E5623" s="2">
        <v>2012</v>
      </c>
      <c r="F5623" s="2" t="s">
        <v>13</v>
      </c>
      <c r="G5623" s="2" t="s">
        <v>14</v>
      </c>
      <c r="H5623" s="2" t="s">
        <v>15</v>
      </c>
      <c r="I5623" s="2" t="s">
        <v>16</v>
      </c>
      <c r="J5623" s="2">
        <v>7.4264356000000004E-2</v>
      </c>
      <c r="K5623" s="2">
        <v>5.78</v>
      </c>
      <c r="L5623" s="2">
        <v>264.7568</v>
      </c>
      <c r="M5623" s="2">
        <v>2</v>
      </c>
    </row>
    <row r="5624" spans="1:13" x14ac:dyDescent="0.3">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
      <c r="A5625" s="2" t="s">
        <v>17</v>
      </c>
      <c r="B5625" s="2">
        <v>5624</v>
      </c>
      <c r="C5625" s="2" t="s">
        <v>1588</v>
      </c>
      <c r="D5625" s="2" t="s">
        <v>42</v>
      </c>
      <c r="E5625" s="2">
        <v>2020</v>
      </c>
      <c r="F5625" s="2" t="s">
        <v>37</v>
      </c>
      <c r="G5625" s="2" t="s">
        <v>34</v>
      </c>
      <c r="H5625" s="2" t="s">
        <v>26</v>
      </c>
      <c r="I5625" s="2" t="s">
        <v>16</v>
      </c>
      <c r="J5625" s="2">
        <v>2.7139013E-2</v>
      </c>
      <c r="K5625" s="2">
        <v>19</v>
      </c>
      <c r="L5625" s="2">
        <v>127.3336</v>
      </c>
      <c r="M5625" s="2">
        <v>2</v>
      </c>
    </row>
    <row r="5626" spans="1:13" x14ac:dyDescent="0.3">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
      <c r="A5627" s="2" t="s">
        <v>17</v>
      </c>
      <c r="B5627" s="1">
        <v>5626</v>
      </c>
      <c r="C5627" s="2" t="s">
        <v>1281</v>
      </c>
      <c r="D5627" s="2" t="s">
        <v>19</v>
      </c>
      <c r="E5627" s="2">
        <v>2022</v>
      </c>
      <c r="F5627" s="2" t="s">
        <v>20</v>
      </c>
      <c r="G5627" s="2" t="s">
        <v>21</v>
      </c>
      <c r="H5627" s="2" t="s">
        <v>15</v>
      </c>
      <c r="I5627" s="2" t="s">
        <v>22</v>
      </c>
      <c r="J5627" s="2">
        <v>3.5801237999999999E-2</v>
      </c>
      <c r="K5627" s="2">
        <v>16.5</v>
      </c>
      <c r="L5627" s="2">
        <v>92.611999999999995</v>
      </c>
      <c r="M5627" s="2">
        <v>2</v>
      </c>
    </row>
    <row r="5628" spans="1:13" x14ac:dyDescent="0.3">
      <c r="A5628" s="1" t="s">
        <v>17</v>
      </c>
      <c r="B5628" s="2">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
      <c r="A5629" s="2" t="s">
        <v>10</v>
      </c>
      <c r="B5629" s="1">
        <v>5628</v>
      </c>
      <c r="C5629" s="2" t="s">
        <v>1591</v>
      </c>
      <c r="D5629" s="2" t="s">
        <v>95</v>
      </c>
      <c r="E5629" s="2">
        <v>2017</v>
      </c>
      <c r="F5629" s="2" t="s">
        <v>50</v>
      </c>
      <c r="G5629" s="2" t="s">
        <v>34</v>
      </c>
      <c r="H5629" s="2" t="s">
        <v>26</v>
      </c>
      <c r="I5629" s="2" t="s">
        <v>16</v>
      </c>
      <c r="J5629" s="2">
        <v>6.0863167000000003E-2</v>
      </c>
      <c r="K5629" s="2">
        <v>16.7</v>
      </c>
      <c r="L5629" s="2">
        <v>97.638400000000004</v>
      </c>
      <c r="M5629" s="2">
        <v>2</v>
      </c>
    </row>
    <row r="5630" spans="1:13" x14ac:dyDescent="0.3">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
      <c r="A5631" s="2" t="s">
        <v>17</v>
      </c>
      <c r="B5631" s="2">
        <v>5630</v>
      </c>
      <c r="C5631" s="2" t="s">
        <v>448</v>
      </c>
      <c r="D5631" s="2" t="s">
        <v>42</v>
      </c>
      <c r="E5631" s="2">
        <v>2020</v>
      </c>
      <c r="F5631" s="2" t="s">
        <v>37</v>
      </c>
      <c r="G5631" s="2" t="s">
        <v>34</v>
      </c>
      <c r="H5631" s="2" t="s">
        <v>15</v>
      </c>
      <c r="I5631" s="2" t="s">
        <v>16</v>
      </c>
      <c r="J5631" s="2">
        <v>0.11934562899999999</v>
      </c>
      <c r="K5631" s="2">
        <v>6.2350000000000003</v>
      </c>
      <c r="L5631" s="2">
        <v>261.99099999999999</v>
      </c>
      <c r="M5631" s="2">
        <v>2</v>
      </c>
    </row>
    <row r="5632" spans="1:13" x14ac:dyDescent="0.3">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
      <c r="A5633" s="2" t="s">
        <v>10</v>
      </c>
      <c r="B5633" s="1">
        <v>5632</v>
      </c>
      <c r="C5633" s="2" t="s">
        <v>954</v>
      </c>
      <c r="D5633" s="2" t="s">
        <v>74</v>
      </c>
      <c r="E5633" s="2">
        <v>2018</v>
      </c>
      <c r="F5633" s="2" t="s">
        <v>138</v>
      </c>
      <c r="G5633" s="2" t="s">
        <v>14</v>
      </c>
      <c r="H5633" s="2" t="s">
        <v>26</v>
      </c>
      <c r="I5633" s="2" t="s">
        <v>40</v>
      </c>
      <c r="J5633" s="2">
        <v>5.7870079999999997E-2</v>
      </c>
      <c r="K5633" s="2"/>
      <c r="L5633" s="2">
        <v>49.700800000000001</v>
      </c>
      <c r="M5633" s="2">
        <v>2</v>
      </c>
    </row>
    <row r="5634" spans="1:13" x14ac:dyDescent="0.3">
      <c r="A5634" s="1" t="s">
        <v>17</v>
      </c>
      <c r="B5634" s="2">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
      <c r="A5635" s="2" t="s">
        <v>17</v>
      </c>
      <c r="B5635" s="1">
        <v>5634</v>
      </c>
      <c r="C5635" s="2" t="s">
        <v>787</v>
      </c>
      <c r="D5635" s="2" t="s">
        <v>67</v>
      </c>
      <c r="E5635" s="2">
        <v>2012</v>
      </c>
      <c r="F5635" s="2" t="s">
        <v>13</v>
      </c>
      <c r="G5635" s="2" t="s">
        <v>14</v>
      </c>
      <c r="H5635" s="2" t="s">
        <v>15</v>
      </c>
      <c r="I5635" s="2" t="s">
        <v>16</v>
      </c>
      <c r="J5635" s="2">
        <v>9.0111173000000003E-2</v>
      </c>
      <c r="K5635" s="2">
        <v>16</v>
      </c>
      <c r="L5635" s="2">
        <v>141.31540000000001</v>
      </c>
      <c r="M5635" s="2">
        <v>2</v>
      </c>
    </row>
    <row r="5636" spans="1:13" x14ac:dyDescent="0.3">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
      <c r="A5637" s="2" t="s">
        <v>17</v>
      </c>
      <c r="B5637" s="2">
        <v>5636</v>
      </c>
      <c r="C5637" s="2" t="s">
        <v>1253</v>
      </c>
      <c r="D5637" s="2" t="s">
        <v>32</v>
      </c>
      <c r="E5637" s="2">
        <v>2012</v>
      </c>
      <c r="F5637" s="2" t="s">
        <v>13</v>
      </c>
      <c r="G5637" s="2" t="s">
        <v>14</v>
      </c>
      <c r="H5637" s="2" t="s">
        <v>15</v>
      </c>
      <c r="I5637" s="2" t="s">
        <v>16</v>
      </c>
      <c r="J5637" s="2">
        <v>3.8985770000000003E-2</v>
      </c>
      <c r="K5637" s="2">
        <v>9</v>
      </c>
      <c r="L5637" s="2">
        <v>34.619</v>
      </c>
      <c r="M5637" s="2">
        <v>2</v>
      </c>
    </row>
    <row r="5638" spans="1:13" x14ac:dyDescent="0.3">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
      <c r="A5639" s="2" t="s">
        <v>17</v>
      </c>
      <c r="B5639" s="1">
        <v>5638</v>
      </c>
      <c r="C5639" s="2" t="s">
        <v>1365</v>
      </c>
      <c r="D5639" s="2" t="s">
        <v>28</v>
      </c>
      <c r="E5639" s="2">
        <v>2018</v>
      </c>
      <c r="F5639" s="2" t="s">
        <v>138</v>
      </c>
      <c r="G5639" s="2" t="s">
        <v>14</v>
      </c>
      <c r="H5639" s="2" t="s">
        <v>26</v>
      </c>
      <c r="I5639" s="2" t="s">
        <v>40</v>
      </c>
      <c r="J5639" s="2">
        <v>7.9931185000000002E-2</v>
      </c>
      <c r="K5639" s="2"/>
      <c r="L5639" s="2">
        <v>219.7456</v>
      </c>
      <c r="M5639" s="2">
        <v>2</v>
      </c>
    </row>
    <row r="5640" spans="1:13" x14ac:dyDescent="0.3">
      <c r="A5640" s="1" t="s">
        <v>10</v>
      </c>
      <c r="B5640" s="2">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
      <c r="A5641" s="2" t="s">
        <v>10</v>
      </c>
      <c r="B5641" s="1">
        <v>5640</v>
      </c>
      <c r="C5641" s="2" t="s">
        <v>582</v>
      </c>
      <c r="D5641" s="2" t="s">
        <v>54</v>
      </c>
      <c r="E5641" s="2">
        <v>2018</v>
      </c>
      <c r="F5641" s="2" t="s">
        <v>138</v>
      </c>
      <c r="G5641" s="2" t="s">
        <v>14</v>
      </c>
      <c r="H5641" s="2" t="s">
        <v>26</v>
      </c>
      <c r="I5641" s="2" t="s">
        <v>40</v>
      </c>
      <c r="J5641" s="2">
        <v>2.6420580999999999E-2</v>
      </c>
      <c r="K5641" s="2"/>
      <c r="L5641" s="2">
        <v>250.9408</v>
      </c>
      <c r="M5641" s="2">
        <v>2</v>
      </c>
    </row>
    <row r="5642" spans="1:13" x14ac:dyDescent="0.3">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
      <c r="A5643" s="2" t="s">
        <v>17</v>
      </c>
      <c r="B5643" s="2">
        <v>5642</v>
      </c>
      <c r="C5643" s="2" t="s">
        <v>473</v>
      </c>
      <c r="D5643" s="2" t="s">
        <v>19</v>
      </c>
      <c r="E5643" s="2">
        <v>2016</v>
      </c>
      <c r="F5643" s="2" t="s">
        <v>25</v>
      </c>
      <c r="G5643" s="2" t="s">
        <v>14</v>
      </c>
      <c r="H5643" s="2" t="s">
        <v>26</v>
      </c>
      <c r="I5643" s="2" t="s">
        <v>16</v>
      </c>
      <c r="J5643" s="2">
        <v>4.7897663E-2</v>
      </c>
      <c r="K5643" s="2">
        <v>19.600000000000001</v>
      </c>
      <c r="L5643" s="2">
        <v>44.677</v>
      </c>
      <c r="M5643" s="2">
        <v>2</v>
      </c>
    </row>
    <row r="5644" spans="1:13" x14ac:dyDescent="0.3">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
      <c r="A5645" s="2" t="s">
        <v>17</v>
      </c>
      <c r="B5645" s="1">
        <v>5644</v>
      </c>
      <c r="C5645" s="2" t="s">
        <v>1434</v>
      </c>
      <c r="D5645" s="2" t="s">
        <v>32</v>
      </c>
      <c r="E5645" s="2">
        <v>2016</v>
      </c>
      <c r="F5645" s="2" t="s">
        <v>25</v>
      </c>
      <c r="G5645" s="2" t="s">
        <v>14</v>
      </c>
      <c r="H5645" s="2" t="s">
        <v>26</v>
      </c>
      <c r="I5645" s="2" t="s">
        <v>16</v>
      </c>
      <c r="J5645" s="2">
        <v>1.4555066E-2</v>
      </c>
      <c r="K5645" s="2">
        <v>5.78</v>
      </c>
      <c r="L5645" s="2">
        <v>145.21019999999999</v>
      </c>
      <c r="M5645" s="2">
        <v>2</v>
      </c>
    </row>
    <row r="5646" spans="1:13" x14ac:dyDescent="0.3">
      <c r="A5646" s="1" t="s">
        <v>10</v>
      </c>
      <c r="B5646" s="2">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
      <c r="A5647" s="2" t="s">
        <v>10</v>
      </c>
      <c r="B5647" s="1">
        <v>5646</v>
      </c>
      <c r="C5647" s="2" t="s">
        <v>975</v>
      </c>
      <c r="D5647" s="2" t="s">
        <v>12</v>
      </c>
      <c r="E5647" s="2">
        <v>2016</v>
      </c>
      <c r="F5647" s="2" t="s">
        <v>25</v>
      </c>
      <c r="G5647" s="2" t="s">
        <v>14</v>
      </c>
      <c r="H5647" s="2" t="s">
        <v>26</v>
      </c>
      <c r="I5647" s="2" t="s">
        <v>16</v>
      </c>
      <c r="J5647" s="2">
        <v>0.12568791700000001</v>
      </c>
      <c r="K5647" s="2">
        <v>15.5</v>
      </c>
      <c r="L5647" s="2">
        <v>178.2028</v>
      </c>
      <c r="M5647" s="2">
        <v>2</v>
      </c>
    </row>
    <row r="5648" spans="1:13" x14ac:dyDescent="0.3">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
      <c r="A5649" s="2" t="s">
        <v>17</v>
      </c>
      <c r="B5649" s="2">
        <v>5648</v>
      </c>
      <c r="C5649" s="2" t="s">
        <v>371</v>
      </c>
      <c r="D5649" s="2" t="s">
        <v>67</v>
      </c>
      <c r="E5649" s="2">
        <v>2015</v>
      </c>
      <c r="F5649" s="2" t="s">
        <v>33</v>
      </c>
      <c r="G5649" s="2" t="s">
        <v>34</v>
      </c>
      <c r="H5649" s="2" t="s">
        <v>15</v>
      </c>
      <c r="I5649" s="2" t="s">
        <v>16</v>
      </c>
      <c r="J5649" s="2">
        <v>4.5400017000000001E-2</v>
      </c>
      <c r="K5649" s="2">
        <v>19.100000000000001</v>
      </c>
      <c r="L5649" s="2">
        <v>38.813800000000001</v>
      </c>
      <c r="M5649" s="2">
        <v>2</v>
      </c>
    </row>
    <row r="5650" spans="1:13" x14ac:dyDescent="0.3">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
      <c r="A5651" s="2" t="s">
        <v>17</v>
      </c>
      <c r="B5651" s="1">
        <v>5650</v>
      </c>
      <c r="C5651" s="2" t="s">
        <v>1083</v>
      </c>
      <c r="D5651" s="2" t="s">
        <v>61</v>
      </c>
      <c r="E5651" s="2">
        <v>2015</v>
      </c>
      <c r="F5651" s="2" t="s">
        <v>33</v>
      </c>
      <c r="G5651" s="2" t="s">
        <v>34</v>
      </c>
      <c r="H5651" s="2" t="s">
        <v>26</v>
      </c>
      <c r="I5651" s="2" t="s">
        <v>16</v>
      </c>
      <c r="J5651" s="2">
        <v>0.13747519</v>
      </c>
      <c r="K5651" s="2">
        <v>18.850000000000001</v>
      </c>
      <c r="L5651" s="2">
        <v>158.65780000000001</v>
      </c>
      <c r="M5651" s="2">
        <v>2</v>
      </c>
    </row>
    <row r="5652" spans="1:13" x14ac:dyDescent="0.3">
      <c r="A5652" s="1" t="s">
        <v>17</v>
      </c>
      <c r="B5652" s="2">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
      <c r="A5653" s="2" t="s">
        <v>17</v>
      </c>
      <c r="B5653" s="1">
        <v>5652</v>
      </c>
      <c r="C5653" s="2" t="s">
        <v>1223</v>
      </c>
      <c r="D5653" s="2" t="s">
        <v>24</v>
      </c>
      <c r="E5653" s="2">
        <v>2020</v>
      </c>
      <c r="F5653" s="2" t="s">
        <v>37</v>
      </c>
      <c r="G5653" s="2" t="s">
        <v>34</v>
      </c>
      <c r="H5653" s="2" t="s">
        <v>26</v>
      </c>
      <c r="I5653" s="2" t="s">
        <v>16</v>
      </c>
      <c r="J5653" s="2">
        <v>2.6140452000000002E-2</v>
      </c>
      <c r="K5653" s="2">
        <v>15.1</v>
      </c>
      <c r="L5653" s="2">
        <v>149.0076</v>
      </c>
      <c r="M5653" s="2">
        <v>2</v>
      </c>
    </row>
    <row r="5654" spans="1:13" x14ac:dyDescent="0.3">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
      <c r="A5655" s="2" t="s">
        <v>17</v>
      </c>
      <c r="B5655" s="2">
        <v>5654</v>
      </c>
      <c r="C5655" s="2" t="s">
        <v>356</v>
      </c>
      <c r="D5655" s="2" t="s">
        <v>32</v>
      </c>
      <c r="E5655" s="2">
        <v>2020</v>
      </c>
      <c r="F5655" s="2" t="s">
        <v>37</v>
      </c>
      <c r="G5655" s="2" t="s">
        <v>34</v>
      </c>
      <c r="H5655" s="2" t="s">
        <v>30</v>
      </c>
      <c r="I5655" s="2" t="s">
        <v>16</v>
      </c>
      <c r="J5655" s="2">
        <v>0</v>
      </c>
      <c r="K5655" s="2">
        <v>15.5</v>
      </c>
      <c r="L5655" s="2">
        <v>41.377000000000002</v>
      </c>
      <c r="M5655" s="2">
        <v>2</v>
      </c>
    </row>
    <row r="5656" spans="1:13" x14ac:dyDescent="0.3">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
      <c r="A5657" s="2" t="s">
        <v>10</v>
      </c>
      <c r="B5657" s="1">
        <v>5656</v>
      </c>
      <c r="C5657" s="2" t="s">
        <v>1487</v>
      </c>
      <c r="D5657" s="2" t="s">
        <v>24</v>
      </c>
      <c r="E5657" s="2">
        <v>2015</v>
      </c>
      <c r="F5657" s="2" t="s">
        <v>33</v>
      </c>
      <c r="G5657" s="2" t="s">
        <v>34</v>
      </c>
      <c r="H5657" s="2" t="s">
        <v>30</v>
      </c>
      <c r="I5657" s="2" t="s">
        <v>16</v>
      </c>
      <c r="J5657" s="2">
        <v>6.6311152999999998E-2</v>
      </c>
      <c r="K5657" s="2">
        <v>15.15</v>
      </c>
      <c r="L5657" s="2">
        <v>145.77600000000001</v>
      </c>
      <c r="M5657" s="2">
        <v>2</v>
      </c>
    </row>
    <row r="5658" spans="1:13" x14ac:dyDescent="0.3">
      <c r="A5658" s="1" t="s">
        <v>10</v>
      </c>
      <c r="B5658" s="2">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
      <c r="A5659" s="2" t="s">
        <v>10</v>
      </c>
      <c r="B5659" s="1">
        <v>5658</v>
      </c>
      <c r="C5659" s="2" t="s">
        <v>1336</v>
      </c>
      <c r="D5659" s="2" t="s">
        <v>153</v>
      </c>
      <c r="E5659" s="2">
        <v>2015</v>
      </c>
      <c r="F5659" s="2" t="s">
        <v>33</v>
      </c>
      <c r="G5659" s="2" t="s">
        <v>34</v>
      </c>
      <c r="H5659" s="2" t="s">
        <v>30</v>
      </c>
      <c r="I5659" s="2" t="s">
        <v>16</v>
      </c>
      <c r="J5659" s="2">
        <v>0.14052469100000001</v>
      </c>
      <c r="K5659" s="2">
        <v>5.3650000000000002</v>
      </c>
      <c r="L5659" s="2">
        <v>172.7764</v>
      </c>
      <c r="M5659" s="2">
        <v>2</v>
      </c>
    </row>
    <row r="5660" spans="1:13" x14ac:dyDescent="0.3">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
      <c r="A5661" s="2" t="s">
        <v>10</v>
      </c>
      <c r="B5661" s="2">
        <v>5660</v>
      </c>
      <c r="C5661" s="2" t="s">
        <v>569</v>
      </c>
      <c r="D5661" s="2" t="s">
        <v>57</v>
      </c>
      <c r="E5661" s="2">
        <v>2020</v>
      </c>
      <c r="F5661" s="2" t="s">
        <v>37</v>
      </c>
      <c r="G5661" s="2" t="s">
        <v>34</v>
      </c>
      <c r="H5661" s="2" t="s">
        <v>30</v>
      </c>
      <c r="I5661" s="2" t="s">
        <v>16</v>
      </c>
      <c r="J5661" s="2">
        <v>8.0362549000000005E-2</v>
      </c>
      <c r="K5661" s="2">
        <v>5.0350000000000001</v>
      </c>
      <c r="L5661" s="2">
        <v>229.00360000000001</v>
      </c>
      <c r="M5661" s="2">
        <v>2</v>
      </c>
    </row>
    <row r="5662" spans="1:13" x14ac:dyDescent="0.3">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
      <c r="A5663" s="2" t="s">
        <v>17</v>
      </c>
      <c r="B5663" s="1">
        <v>5662</v>
      </c>
      <c r="C5663" s="2" t="s">
        <v>238</v>
      </c>
      <c r="D5663" s="2" t="s">
        <v>19</v>
      </c>
      <c r="E5663" s="2">
        <v>2017</v>
      </c>
      <c r="F5663" s="2" t="s">
        <v>50</v>
      </c>
      <c r="G5663" s="2" t="s">
        <v>34</v>
      </c>
      <c r="H5663" s="2" t="s">
        <v>26</v>
      </c>
      <c r="I5663" s="2" t="s">
        <v>16</v>
      </c>
      <c r="J5663" s="2">
        <v>2.1602000999999999E-2</v>
      </c>
      <c r="K5663" s="2">
        <v>11.395</v>
      </c>
      <c r="L5663" s="2">
        <v>149.17080000000001</v>
      </c>
      <c r="M5663" s="2">
        <v>2</v>
      </c>
    </row>
    <row r="5664" spans="1:13" x14ac:dyDescent="0.3">
      <c r="A5664" s="1" t="s">
        <v>17</v>
      </c>
      <c r="B5664" s="2">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
      <c r="A5665" s="2" t="s">
        <v>17</v>
      </c>
      <c r="B5665" s="1">
        <v>5664</v>
      </c>
      <c r="C5665" s="2" t="s">
        <v>418</v>
      </c>
      <c r="D5665" s="2" t="s">
        <v>48</v>
      </c>
      <c r="E5665" s="2">
        <v>2017</v>
      </c>
      <c r="F5665" s="2" t="s">
        <v>50</v>
      </c>
      <c r="G5665" s="2" t="s">
        <v>34</v>
      </c>
      <c r="H5665" s="2" t="s">
        <v>26</v>
      </c>
      <c r="I5665" s="2" t="s">
        <v>16</v>
      </c>
      <c r="J5665" s="2">
        <v>3.3883447999999997E-2</v>
      </c>
      <c r="K5665" s="2">
        <v>19.75</v>
      </c>
      <c r="L5665" s="2">
        <v>213.2902</v>
      </c>
      <c r="M5665" s="2">
        <v>2</v>
      </c>
    </row>
    <row r="5666" spans="1:13" x14ac:dyDescent="0.3">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
      <c r="A5667" s="2" t="s">
        <v>17</v>
      </c>
      <c r="B5667" s="2">
        <v>5666</v>
      </c>
      <c r="C5667" s="2" t="s">
        <v>890</v>
      </c>
      <c r="D5667" s="2" t="s">
        <v>19</v>
      </c>
      <c r="E5667" s="2">
        <v>2017</v>
      </c>
      <c r="F5667" s="2" t="s">
        <v>50</v>
      </c>
      <c r="G5667" s="2" t="s">
        <v>34</v>
      </c>
      <c r="H5667" s="2" t="s">
        <v>26</v>
      </c>
      <c r="I5667" s="2" t="s">
        <v>16</v>
      </c>
      <c r="J5667" s="2">
        <v>0.145013434</v>
      </c>
      <c r="K5667" s="2">
        <v>12.15</v>
      </c>
      <c r="L5667" s="2">
        <v>225.04040000000001</v>
      </c>
      <c r="M5667" s="2">
        <v>2</v>
      </c>
    </row>
    <row r="5668" spans="1:13" x14ac:dyDescent="0.3">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
      <c r="A5669" s="2" t="s">
        <v>10</v>
      </c>
      <c r="B5669" s="1">
        <v>5668</v>
      </c>
      <c r="C5669" s="2" t="s">
        <v>1501</v>
      </c>
      <c r="D5669" s="2" t="s">
        <v>32</v>
      </c>
      <c r="E5669" s="2">
        <v>2017</v>
      </c>
      <c r="F5669" s="2" t="s">
        <v>50</v>
      </c>
      <c r="G5669" s="2" t="s">
        <v>34</v>
      </c>
      <c r="H5669" s="2" t="s">
        <v>26</v>
      </c>
      <c r="I5669" s="2" t="s">
        <v>16</v>
      </c>
      <c r="J5669" s="2">
        <v>2.4848788E-2</v>
      </c>
      <c r="K5669" s="2">
        <v>16.75</v>
      </c>
      <c r="L5669" s="2">
        <v>39.982199999999999</v>
      </c>
      <c r="M5669" s="2">
        <v>2</v>
      </c>
    </row>
    <row r="5670" spans="1:13" x14ac:dyDescent="0.3">
      <c r="A5670" s="1" t="s">
        <v>17</v>
      </c>
      <c r="B5670" s="2">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
      <c r="A5671" s="2" t="s">
        <v>17</v>
      </c>
      <c r="B5671" s="1">
        <v>5670</v>
      </c>
      <c r="C5671" s="2" t="s">
        <v>1376</v>
      </c>
      <c r="D5671" s="2" t="s">
        <v>42</v>
      </c>
      <c r="E5671" s="2">
        <v>2011</v>
      </c>
      <c r="F5671" s="2" t="s">
        <v>39</v>
      </c>
      <c r="G5671" s="2" t="s">
        <v>21</v>
      </c>
      <c r="H5671" s="2" t="s">
        <v>15</v>
      </c>
      <c r="I5671" s="2" t="s">
        <v>40</v>
      </c>
      <c r="J5671" s="2">
        <v>7.4753742999999997E-2</v>
      </c>
      <c r="K5671" s="2">
        <v>9.3000000000000007</v>
      </c>
      <c r="L5671" s="2">
        <v>246.4802</v>
      </c>
      <c r="M5671" s="2">
        <v>2</v>
      </c>
    </row>
    <row r="5672" spans="1:13" x14ac:dyDescent="0.3">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
      <c r="A5673" s="2" t="s">
        <v>17</v>
      </c>
      <c r="B5673" s="2">
        <v>5672</v>
      </c>
      <c r="C5673" s="2" t="s">
        <v>579</v>
      </c>
      <c r="D5673" s="2" t="s">
        <v>32</v>
      </c>
      <c r="E5673" s="2">
        <v>2011</v>
      </c>
      <c r="F5673" s="2" t="s">
        <v>39</v>
      </c>
      <c r="G5673" s="2" t="s">
        <v>21</v>
      </c>
      <c r="H5673" s="2" t="s">
        <v>30</v>
      </c>
      <c r="I5673" s="2" t="s">
        <v>40</v>
      </c>
      <c r="J5673" s="2">
        <v>9.4450618E-2</v>
      </c>
      <c r="K5673" s="2">
        <v>13.15</v>
      </c>
      <c r="L5673" s="2">
        <v>141.4812</v>
      </c>
      <c r="M5673" s="2">
        <v>2</v>
      </c>
    </row>
    <row r="5674" spans="1:13" x14ac:dyDescent="0.3">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
      <c r="A5675" s="2" t="s">
        <v>10</v>
      </c>
      <c r="B5675" s="1">
        <v>5674</v>
      </c>
      <c r="C5675" s="2" t="s">
        <v>934</v>
      </c>
      <c r="D5675" s="2" t="s">
        <v>95</v>
      </c>
      <c r="E5675" s="2">
        <v>2011</v>
      </c>
      <c r="F5675" s="2" t="s">
        <v>39</v>
      </c>
      <c r="G5675" s="2" t="s">
        <v>21</v>
      </c>
      <c r="H5675" s="2" t="s">
        <v>30</v>
      </c>
      <c r="I5675" s="2" t="s">
        <v>40</v>
      </c>
      <c r="J5675" s="2">
        <v>8.6396037999999994E-2</v>
      </c>
      <c r="K5675" s="2">
        <v>9.1950000000000003</v>
      </c>
      <c r="L5675" s="2">
        <v>79.064400000000006</v>
      </c>
      <c r="M5675" s="2">
        <v>2</v>
      </c>
    </row>
    <row r="5676" spans="1:13" x14ac:dyDescent="0.3">
      <c r="A5676" s="1" t="s">
        <v>10</v>
      </c>
      <c r="B5676" s="2">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
      <c r="A5677" s="2" t="s">
        <v>10</v>
      </c>
      <c r="B5677" s="1">
        <v>5676</v>
      </c>
      <c r="C5677" s="2" t="s">
        <v>630</v>
      </c>
      <c r="D5677" s="2" t="s">
        <v>54</v>
      </c>
      <c r="E5677" s="2">
        <v>2011</v>
      </c>
      <c r="F5677" s="2" t="s">
        <v>39</v>
      </c>
      <c r="G5677" s="2" t="s">
        <v>21</v>
      </c>
      <c r="H5677" s="2" t="s">
        <v>30</v>
      </c>
      <c r="I5677" s="2" t="s">
        <v>40</v>
      </c>
      <c r="J5677" s="2">
        <v>3.9385992000000002E-2</v>
      </c>
      <c r="K5677" s="2">
        <v>12.8</v>
      </c>
      <c r="L5677" s="2">
        <v>224.84039999999999</v>
      </c>
      <c r="M5677" s="2">
        <v>2</v>
      </c>
    </row>
    <row r="5678" spans="1:13" x14ac:dyDescent="0.3">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
      <c r="A5679" s="2" t="s">
        <v>17</v>
      </c>
      <c r="B5679" s="2">
        <v>5678</v>
      </c>
      <c r="C5679" s="2" t="s">
        <v>1473</v>
      </c>
      <c r="D5679" s="2" t="s">
        <v>48</v>
      </c>
      <c r="E5679" s="2">
        <v>2014</v>
      </c>
      <c r="F5679" s="2" t="s">
        <v>29</v>
      </c>
      <c r="G5679" s="2" t="s">
        <v>21</v>
      </c>
      <c r="H5679" s="2" t="s">
        <v>30</v>
      </c>
      <c r="I5679" s="2" t="s">
        <v>16</v>
      </c>
      <c r="J5679" s="2">
        <v>3.9610609999999997E-2</v>
      </c>
      <c r="K5679" s="2">
        <v>18.850000000000001</v>
      </c>
      <c r="L5679" s="2">
        <v>41.648000000000003</v>
      </c>
      <c r="M5679" s="2">
        <v>2</v>
      </c>
    </row>
    <row r="5680" spans="1:13" x14ac:dyDescent="0.3">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
      <c r="A5681" s="2" t="s">
        <v>10</v>
      </c>
      <c r="B5681" s="1">
        <v>5680</v>
      </c>
      <c r="C5681" s="2" t="s">
        <v>1360</v>
      </c>
      <c r="D5681" s="2" t="s">
        <v>67</v>
      </c>
      <c r="E5681" s="2">
        <v>2014</v>
      </c>
      <c r="F5681" s="2" t="s">
        <v>29</v>
      </c>
      <c r="G5681" s="2" t="s">
        <v>21</v>
      </c>
      <c r="H5681" s="2" t="s">
        <v>30</v>
      </c>
      <c r="I5681" s="2" t="s">
        <v>16</v>
      </c>
      <c r="J5681" s="2">
        <v>6.3278652000000005E-2</v>
      </c>
      <c r="K5681" s="2">
        <v>16.100000000000001</v>
      </c>
      <c r="L5681" s="2">
        <v>182.1318</v>
      </c>
      <c r="M5681" s="2">
        <v>2</v>
      </c>
    </row>
    <row r="5682" spans="1:13" x14ac:dyDescent="0.3">
      <c r="A5682" s="1" t="s">
        <v>10</v>
      </c>
      <c r="B5682" s="2">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
      <c r="A5683" s="2" t="s">
        <v>17</v>
      </c>
      <c r="B5683" s="1">
        <v>5682</v>
      </c>
      <c r="C5683" s="2" t="s">
        <v>842</v>
      </c>
      <c r="D5683" s="2" t="s">
        <v>57</v>
      </c>
      <c r="E5683" s="2">
        <v>2022</v>
      </c>
      <c r="F5683" s="2" t="s">
        <v>20</v>
      </c>
      <c r="G5683" s="2" t="s">
        <v>21</v>
      </c>
      <c r="H5683" s="2" t="s">
        <v>15</v>
      </c>
      <c r="I5683" s="2" t="s">
        <v>22</v>
      </c>
      <c r="J5683" s="2">
        <v>0.111673587</v>
      </c>
      <c r="K5683" s="2">
        <v>9.3000000000000007</v>
      </c>
      <c r="L5683" s="2">
        <v>65.782600000000002</v>
      </c>
      <c r="M5683" s="2">
        <v>2</v>
      </c>
    </row>
    <row r="5684" spans="1:13" x14ac:dyDescent="0.3">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
      <c r="A5685" s="2" t="s">
        <v>17</v>
      </c>
      <c r="B5685" s="2">
        <v>5684</v>
      </c>
      <c r="C5685" s="2" t="s">
        <v>287</v>
      </c>
      <c r="D5685" s="2" t="s">
        <v>57</v>
      </c>
      <c r="E5685" s="2">
        <v>2022</v>
      </c>
      <c r="F5685" s="2" t="s">
        <v>20</v>
      </c>
      <c r="G5685" s="2" t="s">
        <v>21</v>
      </c>
      <c r="H5685" s="2" t="s">
        <v>15</v>
      </c>
      <c r="I5685" s="2" t="s">
        <v>22</v>
      </c>
      <c r="J5685" s="2">
        <v>9.2970839999999999E-2</v>
      </c>
      <c r="K5685" s="2">
        <v>4.7850000000000001</v>
      </c>
      <c r="L5685" s="2">
        <v>122.0098</v>
      </c>
      <c r="M5685" s="2">
        <v>2</v>
      </c>
    </row>
    <row r="5686" spans="1:13" x14ac:dyDescent="0.3">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
      <c r="A5687" s="2" t="s">
        <v>17</v>
      </c>
      <c r="B5687" s="1">
        <v>5686</v>
      </c>
      <c r="C5687" s="2" t="s">
        <v>894</v>
      </c>
      <c r="D5687" s="2" t="s">
        <v>42</v>
      </c>
      <c r="E5687" s="2">
        <v>2022</v>
      </c>
      <c r="F5687" s="2" t="s">
        <v>20</v>
      </c>
      <c r="G5687" s="2" t="s">
        <v>21</v>
      </c>
      <c r="H5687" s="2" t="s">
        <v>15</v>
      </c>
      <c r="I5687" s="2" t="s">
        <v>22</v>
      </c>
      <c r="J5687" s="2">
        <v>6.7253879999999997E-3</v>
      </c>
      <c r="K5687" s="2">
        <v>9.6</v>
      </c>
      <c r="L5687" s="2">
        <v>165.91839999999999</v>
      </c>
      <c r="M5687" s="2">
        <v>2</v>
      </c>
    </row>
    <row r="5688" spans="1:13" x14ac:dyDescent="0.3">
      <c r="A5688" s="1" t="s">
        <v>17</v>
      </c>
      <c r="B5688" s="2">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
      <c r="A5689" s="2" t="s">
        <v>17</v>
      </c>
      <c r="B5689" s="1">
        <v>5688</v>
      </c>
      <c r="C5689" s="2" t="s">
        <v>1434</v>
      </c>
      <c r="D5689" s="2" t="s">
        <v>32</v>
      </c>
      <c r="E5689" s="2">
        <v>2022</v>
      </c>
      <c r="F5689" s="2" t="s">
        <v>20</v>
      </c>
      <c r="G5689" s="2" t="s">
        <v>21</v>
      </c>
      <c r="H5689" s="2" t="s">
        <v>15</v>
      </c>
      <c r="I5689" s="2" t="s">
        <v>22</v>
      </c>
      <c r="J5689" s="2">
        <v>1.4614357E-2</v>
      </c>
      <c r="K5689" s="2">
        <v>5.78</v>
      </c>
      <c r="L5689" s="2">
        <v>147.31020000000001</v>
      </c>
      <c r="M5689" s="2">
        <v>2</v>
      </c>
    </row>
    <row r="5690" spans="1:13" x14ac:dyDescent="0.3">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
      <c r="A5691" s="2" t="s">
        <v>10</v>
      </c>
      <c r="B5691" s="2">
        <v>5690</v>
      </c>
      <c r="C5691" s="2" t="s">
        <v>901</v>
      </c>
      <c r="D5691" s="2" t="s">
        <v>24</v>
      </c>
      <c r="E5691" s="2">
        <v>2022</v>
      </c>
      <c r="F5691" s="2" t="s">
        <v>20</v>
      </c>
      <c r="G5691" s="2" t="s">
        <v>21</v>
      </c>
      <c r="H5691" s="2" t="s">
        <v>15</v>
      </c>
      <c r="I5691" s="2" t="s">
        <v>22</v>
      </c>
      <c r="J5691" s="2">
        <v>0.136328794</v>
      </c>
      <c r="K5691" s="2">
        <v>14</v>
      </c>
      <c r="L5691" s="2">
        <v>54.863999999999997</v>
      </c>
      <c r="M5691" s="2">
        <v>2</v>
      </c>
    </row>
    <row r="5692" spans="1:13" x14ac:dyDescent="0.3">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
      <c r="A5693" s="2" t="s">
        <v>17</v>
      </c>
      <c r="B5693" s="1">
        <v>5692</v>
      </c>
      <c r="C5693" s="2" t="s">
        <v>1037</v>
      </c>
      <c r="D5693" s="2" t="s">
        <v>24</v>
      </c>
      <c r="E5693" s="2">
        <v>2018</v>
      </c>
      <c r="F5693" s="2" t="s">
        <v>45</v>
      </c>
      <c r="G5693" s="2" t="s">
        <v>21</v>
      </c>
      <c r="H5693" s="2" t="s">
        <v>15</v>
      </c>
      <c r="I5693" s="2" t="s">
        <v>46</v>
      </c>
      <c r="J5693" s="2">
        <v>2.2457694E-2</v>
      </c>
      <c r="K5693" s="2"/>
      <c r="L5693" s="2">
        <v>98.606800000000007</v>
      </c>
      <c r="M5693" s="2">
        <v>2</v>
      </c>
    </row>
    <row r="5694" spans="1:13" x14ac:dyDescent="0.3">
      <c r="A5694" s="1" t="s">
        <v>17</v>
      </c>
      <c r="B5694" s="2">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
      <c r="A5695" s="2" t="s">
        <v>17</v>
      </c>
      <c r="B5695" s="1">
        <v>5694</v>
      </c>
      <c r="C5695" s="2" t="s">
        <v>1549</v>
      </c>
      <c r="D5695" s="2" t="s">
        <v>54</v>
      </c>
      <c r="E5695" s="2">
        <v>2018</v>
      </c>
      <c r="F5695" s="2" t="s">
        <v>45</v>
      </c>
      <c r="G5695" s="2" t="s">
        <v>21</v>
      </c>
      <c r="H5695" s="2" t="s">
        <v>15</v>
      </c>
      <c r="I5695" s="2" t="s">
        <v>46</v>
      </c>
      <c r="J5695" s="2">
        <v>9.7937252000000002E-2</v>
      </c>
      <c r="K5695" s="2"/>
      <c r="L5695" s="2">
        <v>98.904200000000003</v>
      </c>
      <c r="M5695" s="2">
        <v>2</v>
      </c>
    </row>
    <row r="5696" spans="1:13" x14ac:dyDescent="0.3">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
      <c r="A5697" s="2" t="s">
        <v>17</v>
      </c>
      <c r="B5697" s="2">
        <v>5696</v>
      </c>
      <c r="C5697" s="2" t="s">
        <v>1491</v>
      </c>
      <c r="D5697" s="2" t="s">
        <v>12</v>
      </c>
      <c r="E5697" s="2">
        <v>2015</v>
      </c>
      <c r="F5697" s="2" t="s">
        <v>33</v>
      </c>
      <c r="G5697" s="2" t="s">
        <v>34</v>
      </c>
      <c r="H5697" s="2" t="s">
        <v>15</v>
      </c>
      <c r="I5697" s="2" t="s">
        <v>16</v>
      </c>
      <c r="J5697" s="2">
        <v>0</v>
      </c>
      <c r="K5697" s="2">
        <v>14.65</v>
      </c>
      <c r="L5697" s="2">
        <v>49.769199999999998</v>
      </c>
      <c r="M5697" s="2">
        <v>1.9</v>
      </c>
    </row>
    <row r="5698" spans="1:13" x14ac:dyDescent="0.3">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
      <c r="A5699" s="2" t="s">
        <v>17</v>
      </c>
      <c r="B5699" s="1">
        <v>5698</v>
      </c>
      <c r="C5699" s="2" t="s">
        <v>876</v>
      </c>
      <c r="D5699" s="2" t="s">
        <v>24</v>
      </c>
      <c r="E5699" s="2">
        <v>2011</v>
      </c>
      <c r="F5699" s="2" t="s">
        <v>39</v>
      </c>
      <c r="G5699" s="2" t="s">
        <v>21</v>
      </c>
      <c r="H5699" s="2" t="s">
        <v>26</v>
      </c>
      <c r="I5699" s="2" t="s">
        <v>40</v>
      </c>
      <c r="J5699" s="2">
        <v>0.165694219</v>
      </c>
      <c r="K5699" s="2">
        <v>12.85</v>
      </c>
      <c r="L5699" s="2">
        <v>39.7164</v>
      </c>
      <c r="M5699" s="2">
        <v>1.8</v>
      </c>
    </row>
    <row r="5700" spans="1:13" x14ac:dyDescent="0.3">
      <c r="A5700" s="1" t="s">
        <v>17</v>
      </c>
      <c r="B5700" s="2">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
      <c r="A5701" s="2" t="s">
        <v>17</v>
      </c>
      <c r="B5701" s="1">
        <v>5700</v>
      </c>
      <c r="C5701" s="2" t="s">
        <v>538</v>
      </c>
      <c r="D5701" s="2" t="s">
        <v>19</v>
      </c>
      <c r="E5701" s="2">
        <v>2015</v>
      </c>
      <c r="F5701" s="2" t="s">
        <v>33</v>
      </c>
      <c r="G5701" s="2" t="s">
        <v>34</v>
      </c>
      <c r="H5701" s="2" t="s">
        <v>26</v>
      </c>
      <c r="I5701" s="2" t="s">
        <v>16</v>
      </c>
      <c r="J5701" s="2">
        <v>3.0556922E-2</v>
      </c>
      <c r="K5701" s="2">
        <v>18.350000000000001</v>
      </c>
      <c r="L5701" s="2">
        <v>190.61619999999999</v>
      </c>
      <c r="M5701" s="2">
        <v>1.8</v>
      </c>
    </row>
    <row r="5702" spans="1:13" x14ac:dyDescent="0.3">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
      <c r="A5703" s="2" t="s">
        <v>17</v>
      </c>
      <c r="B5703" s="2">
        <v>5702</v>
      </c>
      <c r="C5703" s="2" t="s">
        <v>653</v>
      </c>
      <c r="D5703" s="2" t="s">
        <v>42</v>
      </c>
      <c r="E5703" s="2">
        <v>2017</v>
      </c>
      <c r="F5703" s="2" t="s">
        <v>50</v>
      </c>
      <c r="G5703" s="2" t="s">
        <v>34</v>
      </c>
      <c r="H5703" s="2" t="s">
        <v>26</v>
      </c>
      <c r="I5703" s="2" t="s">
        <v>16</v>
      </c>
      <c r="J5703" s="2">
        <v>6.6668723999999999E-2</v>
      </c>
      <c r="K5703" s="2">
        <v>11.3</v>
      </c>
      <c r="L5703" s="2">
        <v>192.4478</v>
      </c>
      <c r="M5703" s="2">
        <v>1.8</v>
      </c>
    </row>
    <row r="5704" spans="1:13" x14ac:dyDescent="0.3">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
      <c r="A5705" s="2" t="s">
        <v>17</v>
      </c>
      <c r="B5705" s="1">
        <v>5704</v>
      </c>
      <c r="C5705" s="2" t="s">
        <v>483</v>
      </c>
      <c r="D5705" s="2" t="s">
        <v>67</v>
      </c>
      <c r="E5705" s="2">
        <v>2015</v>
      </c>
      <c r="F5705" s="2" t="s">
        <v>33</v>
      </c>
      <c r="G5705" s="2" t="s">
        <v>34</v>
      </c>
      <c r="H5705" s="2" t="s">
        <v>15</v>
      </c>
      <c r="I5705" s="2" t="s">
        <v>16</v>
      </c>
      <c r="J5705" s="2">
        <v>7.5731322000000004E-2</v>
      </c>
      <c r="K5705" s="2">
        <v>13.1</v>
      </c>
      <c r="L5705" s="2">
        <v>167.51580000000001</v>
      </c>
      <c r="M5705" s="2">
        <v>1.7</v>
      </c>
    </row>
    <row r="5706" spans="1:13" x14ac:dyDescent="0.3">
      <c r="A5706" s="1" t="s">
        <v>17</v>
      </c>
      <c r="B5706" s="2">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
      <c r="A5707" s="2" t="s">
        <v>17</v>
      </c>
      <c r="B5707" s="1">
        <v>5706</v>
      </c>
      <c r="C5707" s="2" t="s">
        <v>242</v>
      </c>
      <c r="D5707" s="2" t="s">
        <v>42</v>
      </c>
      <c r="E5707" s="2">
        <v>2015</v>
      </c>
      <c r="F5707" s="2" t="s">
        <v>33</v>
      </c>
      <c r="G5707" s="2" t="s">
        <v>34</v>
      </c>
      <c r="H5707" s="2" t="s">
        <v>26</v>
      </c>
      <c r="I5707" s="2" t="s">
        <v>16</v>
      </c>
      <c r="J5707" s="2">
        <v>2.6954410000000002E-2</v>
      </c>
      <c r="K5707" s="2">
        <v>20.7</v>
      </c>
      <c r="L5707" s="2">
        <v>73.235399999999998</v>
      </c>
      <c r="M5707" s="2">
        <v>1.7</v>
      </c>
    </row>
    <row r="5708" spans="1:13" x14ac:dyDescent="0.3">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
      <c r="A5709" s="2" t="s">
        <v>10</v>
      </c>
      <c r="B5709" s="2">
        <v>5708</v>
      </c>
      <c r="C5709" s="2" t="s">
        <v>1100</v>
      </c>
      <c r="D5709" s="2" t="s">
        <v>48</v>
      </c>
      <c r="E5709" s="2">
        <v>2015</v>
      </c>
      <c r="F5709" s="2" t="s">
        <v>33</v>
      </c>
      <c r="G5709" s="2" t="s">
        <v>34</v>
      </c>
      <c r="H5709" s="2" t="s">
        <v>30</v>
      </c>
      <c r="I5709" s="2" t="s">
        <v>16</v>
      </c>
      <c r="J5709" s="2">
        <v>7.6876046000000003E-2</v>
      </c>
      <c r="K5709" s="2">
        <v>11.8</v>
      </c>
      <c r="L5709" s="2">
        <v>33.155799999999999</v>
      </c>
      <c r="M5709" s="2">
        <v>1.7</v>
      </c>
    </row>
    <row r="5710" spans="1:13" x14ac:dyDescent="0.3">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
      <c r="A5711" s="2" t="s">
        <v>17</v>
      </c>
      <c r="B5711" s="1">
        <v>5710</v>
      </c>
      <c r="C5711" s="2" t="s">
        <v>450</v>
      </c>
      <c r="D5711" s="2" t="s">
        <v>32</v>
      </c>
      <c r="E5711" s="2">
        <v>2022</v>
      </c>
      <c r="F5711" s="2" t="s">
        <v>20</v>
      </c>
      <c r="G5711" s="2" t="s">
        <v>21</v>
      </c>
      <c r="H5711" s="2" t="s">
        <v>15</v>
      </c>
      <c r="I5711" s="2" t="s">
        <v>22</v>
      </c>
      <c r="J5711" s="2">
        <v>6.1313056999999997E-2</v>
      </c>
      <c r="K5711" s="2">
        <v>7.63</v>
      </c>
      <c r="L5711" s="2">
        <v>93.343599999999995</v>
      </c>
      <c r="M5711" s="2">
        <v>1.7</v>
      </c>
    </row>
    <row r="5712" spans="1:13" x14ac:dyDescent="0.3">
      <c r="A5712" s="1" t="s">
        <v>10</v>
      </c>
      <c r="B5712" s="2">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
      <c r="A5713" s="2" t="s">
        <v>17</v>
      </c>
      <c r="B5713" s="1">
        <v>5712</v>
      </c>
      <c r="C5713" s="2" t="s">
        <v>211</v>
      </c>
      <c r="D5713" s="2" t="s">
        <v>19</v>
      </c>
      <c r="E5713" s="2">
        <v>2017</v>
      </c>
      <c r="F5713" s="2" t="s">
        <v>50</v>
      </c>
      <c r="G5713" s="2" t="s">
        <v>34</v>
      </c>
      <c r="H5713" s="2" t="s">
        <v>26</v>
      </c>
      <c r="I5713" s="2" t="s">
        <v>16</v>
      </c>
      <c r="J5713" s="2">
        <v>2.4378706E-2</v>
      </c>
      <c r="K5713" s="2">
        <v>9.8000000000000007</v>
      </c>
      <c r="L5713" s="2">
        <v>114.5492</v>
      </c>
      <c r="M5713" s="2">
        <v>1.5</v>
      </c>
    </row>
    <row r="5714" spans="1:13" x14ac:dyDescent="0.3">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
      <c r="A5715" s="2" t="s">
        <v>17</v>
      </c>
      <c r="B5715" s="2">
        <v>5714</v>
      </c>
      <c r="C5715" s="2" t="s">
        <v>1208</v>
      </c>
      <c r="D5715" s="2" t="s">
        <v>67</v>
      </c>
      <c r="E5715" s="2">
        <v>2015</v>
      </c>
      <c r="F5715" s="2" t="s">
        <v>33</v>
      </c>
      <c r="G5715" s="2" t="s">
        <v>34</v>
      </c>
      <c r="H5715" s="2" t="s">
        <v>15</v>
      </c>
      <c r="I5715" s="2" t="s">
        <v>16</v>
      </c>
      <c r="J5715" s="2">
        <v>8.8172354999999994E-2</v>
      </c>
      <c r="K5715" s="2">
        <v>14.1</v>
      </c>
      <c r="L5715" s="2">
        <v>232.26679999999999</v>
      </c>
      <c r="M5715" s="2">
        <v>1.5</v>
      </c>
    </row>
    <row r="5716" spans="1:13" x14ac:dyDescent="0.3">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
      <c r="A5717" s="2" t="s">
        <v>17</v>
      </c>
      <c r="B5717" s="1">
        <v>5716</v>
      </c>
      <c r="C5717" s="2" t="s">
        <v>798</v>
      </c>
      <c r="D5717" s="2" t="s">
        <v>42</v>
      </c>
      <c r="E5717" s="2">
        <v>2011</v>
      </c>
      <c r="F5717" s="2" t="s">
        <v>39</v>
      </c>
      <c r="G5717" s="2" t="s">
        <v>21</v>
      </c>
      <c r="H5717" s="2" t="s">
        <v>30</v>
      </c>
      <c r="I5717" s="2" t="s">
        <v>40</v>
      </c>
      <c r="J5717" s="2">
        <v>6.5689432000000006E-2</v>
      </c>
      <c r="K5717" s="2">
        <v>20.7</v>
      </c>
      <c r="L5717" s="2">
        <v>149.73660000000001</v>
      </c>
      <c r="M5717" s="2">
        <v>1.5</v>
      </c>
    </row>
    <row r="5718" spans="1:13" x14ac:dyDescent="0.3">
      <c r="A5718" s="1" t="s">
        <v>10</v>
      </c>
      <c r="B5718" s="2">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
      <c r="A5719" s="2" t="s">
        <v>17</v>
      </c>
      <c r="B5719" s="1">
        <v>5718</v>
      </c>
      <c r="C5719" s="2" t="s">
        <v>1545</v>
      </c>
      <c r="D5719" s="2" t="s">
        <v>28</v>
      </c>
      <c r="E5719" s="2">
        <v>2022</v>
      </c>
      <c r="F5719" s="2" t="s">
        <v>20</v>
      </c>
      <c r="G5719" s="2" t="s">
        <v>21</v>
      </c>
      <c r="H5719" s="2" t="s">
        <v>15</v>
      </c>
      <c r="I5719" s="2" t="s">
        <v>22</v>
      </c>
      <c r="J5719" s="2">
        <v>3.5028852999999999E-2</v>
      </c>
      <c r="K5719" s="2">
        <v>5.94</v>
      </c>
      <c r="L5719" s="2">
        <v>179.83439999999999</v>
      </c>
      <c r="M5719" s="2">
        <v>1.5</v>
      </c>
    </row>
    <row r="5720" spans="1:13" x14ac:dyDescent="0.3">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
      <c r="A5721" s="2" t="s">
        <v>17</v>
      </c>
      <c r="B5721" s="2">
        <v>5720</v>
      </c>
      <c r="C5721" s="2" t="s">
        <v>353</v>
      </c>
      <c r="D5721" s="2" t="s">
        <v>42</v>
      </c>
      <c r="E5721" s="2">
        <v>2018</v>
      </c>
      <c r="F5721" s="2" t="s">
        <v>45</v>
      </c>
      <c r="G5721" s="2" t="s">
        <v>21</v>
      </c>
      <c r="H5721" s="2" t="s">
        <v>15</v>
      </c>
      <c r="I5721" s="2" t="s">
        <v>46</v>
      </c>
      <c r="J5721" s="2">
        <v>1.6910913999999999E-2</v>
      </c>
      <c r="K5721" s="2"/>
      <c r="L5721" s="2">
        <v>96.641000000000005</v>
      </c>
      <c r="M5721" s="2">
        <v>1.5</v>
      </c>
    </row>
    <row r="5722" spans="1:13" x14ac:dyDescent="0.3">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
      <c r="A5723" s="2" t="s">
        <v>17</v>
      </c>
      <c r="B5723" s="1">
        <v>5722</v>
      </c>
      <c r="C5723" s="2" t="s">
        <v>1288</v>
      </c>
      <c r="D5723" s="2" t="s">
        <v>61</v>
      </c>
      <c r="E5723" s="2">
        <v>2018</v>
      </c>
      <c r="F5723" s="2" t="s">
        <v>45</v>
      </c>
      <c r="G5723" s="2" t="s">
        <v>21</v>
      </c>
      <c r="H5723" s="2" t="s">
        <v>15</v>
      </c>
      <c r="I5723" s="2" t="s">
        <v>46</v>
      </c>
      <c r="J5723" s="2">
        <v>0.122058364</v>
      </c>
      <c r="K5723" s="2"/>
      <c r="L5723" s="2">
        <v>172.83959999999999</v>
      </c>
      <c r="M5723" s="2">
        <v>1.4</v>
      </c>
    </row>
    <row r="5724" spans="1:13" x14ac:dyDescent="0.3">
      <c r="A5724" s="1" t="s">
        <v>17</v>
      </c>
      <c r="B5724" s="2">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
      <c r="A5725" s="2" t="s">
        <v>10</v>
      </c>
      <c r="B5725" s="1">
        <v>5724</v>
      </c>
      <c r="C5725" s="2" t="s">
        <v>559</v>
      </c>
      <c r="D5725" s="2" t="s">
        <v>48</v>
      </c>
      <c r="E5725" s="2">
        <v>2022</v>
      </c>
      <c r="F5725" s="2" t="s">
        <v>20</v>
      </c>
      <c r="G5725" s="2" t="s">
        <v>21</v>
      </c>
      <c r="H5725" s="2" t="s">
        <v>15</v>
      </c>
      <c r="I5725" s="2" t="s">
        <v>22</v>
      </c>
      <c r="J5725" s="2">
        <v>8.0015028000000002E-2</v>
      </c>
      <c r="K5725" s="2">
        <v>16.850000000000001</v>
      </c>
      <c r="L5725" s="2">
        <v>111.8544</v>
      </c>
      <c r="M5725" s="2">
        <v>1.3</v>
      </c>
    </row>
    <row r="5726" spans="1:13" x14ac:dyDescent="0.3">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
      <c r="A5727" s="2" t="s">
        <v>17</v>
      </c>
      <c r="B5727" s="2">
        <v>5726</v>
      </c>
      <c r="C5727" s="2" t="s">
        <v>1172</v>
      </c>
      <c r="D5727" s="2" t="s">
        <v>48</v>
      </c>
      <c r="E5727" s="2">
        <v>2018</v>
      </c>
      <c r="F5727" s="2" t="s">
        <v>45</v>
      </c>
      <c r="G5727" s="2" t="s">
        <v>21</v>
      </c>
      <c r="H5727" s="2" t="s">
        <v>15</v>
      </c>
      <c r="I5727" s="2" t="s">
        <v>46</v>
      </c>
      <c r="J5727" s="2">
        <v>2.6015519000000001E-2</v>
      </c>
      <c r="K5727" s="2"/>
      <c r="L5727" s="2">
        <v>255.8356</v>
      </c>
      <c r="M5727" s="2">
        <v>1</v>
      </c>
    </row>
    <row r="5728" spans="1:13" x14ac:dyDescent="0.3">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
      <c r="A5729" s="2" t="s">
        <v>17</v>
      </c>
      <c r="B5729" s="1">
        <v>5728</v>
      </c>
      <c r="C5729" s="2" t="s">
        <v>986</v>
      </c>
      <c r="D5729" s="2" t="s">
        <v>95</v>
      </c>
      <c r="E5729" s="2">
        <v>2016</v>
      </c>
      <c r="F5729" s="2" t="s">
        <v>25</v>
      </c>
      <c r="G5729" s="2" t="s">
        <v>14</v>
      </c>
      <c r="H5729" s="2" t="s">
        <v>26</v>
      </c>
      <c r="I5729" s="2" t="s">
        <v>16</v>
      </c>
      <c r="J5729" s="2">
        <v>4.6270949999999998E-2</v>
      </c>
      <c r="K5729" s="2">
        <v>6.15</v>
      </c>
      <c r="L5729" s="2">
        <v>99.338399999999993</v>
      </c>
      <c r="M5729" s="2">
        <v>1</v>
      </c>
    </row>
    <row r="5730" spans="1:13" x14ac:dyDescent="0.3">
      <c r="A5730" s="1" t="s">
        <v>17</v>
      </c>
      <c r="B5730" s="2">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
      <c r="A5731" s="2" t="s">
        <v>10</v>
      </c>
      <c r="B5731" s="1">
        <v>5730</v>
      </c>
      <c r="C5731" s="2" t="s">
        <v>598</v>
      </c>
      <c r="D5731" s="2" t="s">
        <v>24</v>
      </c>
      <c r="E5731" s="2">
        <v>2016</v>
      </c>
      <c r="F5731" s="2" t="s">
        <v>25</v>
      </c>
      <c r="G5731" s="2" t="s">
        <v>14</v>
      </c>
      <c r="H5731" s="2" t="s">
        <v>26</v>
      </c>
      <c r="I5731" s="2" t="s">
        <v>16</v>
      </c>
      <c r="J5731" s="2">
        <v>1.9199733E-2</v>
      </c>
      <c r="K5731" s="2">
        <v>20.5</v>
      </c>
      <c r="L5731" s="2">
        <v>84.359200000000001</v>
      </c>
      <c r="M5731" s="2">
        <v>1</v>
      </c>
    </row>
    <row r="5732" spans="1:13" x14ac:dyDescent="0.3">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
      <c r="A5733" s="2" t="s">
        <v>10</v>
      </c>
      <c r="B5733" s="2">
        <v>5732</v>
      </c>
      <c r="C5733" s="2" t="s">
        <v>1521</v>
      </c>
      <c r="D5733" s="2" t="s">
        <v>54</v>
      </c>
      <c r="E5733" s="2">
        <v>2014</v>
      </c>
      <c r="F5733" s="2" t="s">
        <v>29</v>
      </c>
      <c r="G5733" s="2" t="s">
        <v>21</v>
      </c>
      <c r="H5733" s="2" t="s">
        <v>30</v>
      </c>
      <c r="I5733" s="2" t="s">
        <v>16</v>
      </c>
      <c r="J5733" s="2">
        <v>4.9634816999999998E-2</v>
      </c>
      <c r="K5733" s="2">
        <v>14.3</v>
      </c>
      <c r="L5733" s="2">
        <v>212.55860000000001</v>
      </c>
      <c r="M5733" s="2">
        <v>1</v>
      </c>
    </row>
    <row r="5734" spans="1:13" x14ac:dyDescent="0.3">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
      <c r="A5735" s="2" t="s">
        <v>17</v>
      </c>
      <c r="B5735" s="1">
        <v>5734</v>
      </c>
      <c r="C5735" s="2" t="s">
        <v>177</v>
      </c>
      <c r="D5735" s="2" t="s">
        <v>48</v>
      </c>
      <c r="E5735" s="2">
        <v>2014</v>
      </c>
      <c r="F5735" s="2" t="s">
        <v>29</v>
      </c>
      <c r="G5735" s="2" t="s">
        <v>21</v>
      </c>
      <c r="H5735" s="2" t="s">
        <v>30</v>
      </c>
      <c r="I5735" s="2" t="s">
        <v>16</v>
      </c>
      <c r="J5735" s="2">
        <v>0.11644549999999999</v>
      </c>
      <c r="K5735" s="2">
        <v>17.7</v>
      </c>
      <c r="L5735" s="2">
        <v>182.82660000000001</v>
      </c>
      <c r="M5735" s="2">
        <v>1</v>
      </c>
    </row>
    <row r="5736" spans="1:13" x14ac:dyDescent="0.3">
      <c r="A5736" s="1" t="s">
        <v>17</v>
      </c>
      <c r="B5736" s="2">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
      <c r="A5737" s="2" t="s">
        <v>17</v>
      </c>
      <c r="B5737" s="1">
        <v>5736</v>
      </c>
      <c r="C5737" s="2" t="s">
        <v>877</v>
      </c>
      <c r="D5737" s="2" t="s">
        <v>61</v>
      </c>
      <c r="E5737" s="2">
        <v>2014</v>
      </c>
      <c r="F5737" s="2" t="s">
        <v>29</v>
      </c>
      <c r="G5737" s="2" t="s">
        <v>21</v>
      </c>
      <c r="H5737" s="2" t="s">
        <v>30</v>
      </c>
      <c r="I5737" s="2" t="s">
        <v>16</v>
      </c>
      <c r="J5737" s="2">
        <v>1.0755465000000001E-2</v>
      </c>
      <c r="K5737" s="2">
        <v>8.2100000000000009</v>
      </c>
      <c r="L5737" s="2">
        <v>150.83920000000001</v>
      </c>
      <c r="M5737" s="2">
        <v>1</v>
      </c>
    </row>
    <row r="5738" spans="1:13" x14ac:dyDescent="0.3">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
      <c r="A5739" s="2" t="s">
        <v>17</v>
      </c>
      <c r="B5739" s="2">
        <v>5738</v>
      </c>
      <c r="C5739" s="2" t="s">
        <v>947</v>
      </c>
      <c r="D5739" s="2" t="s">
        <v>24</v>
      </c>
      <c r="E5739" s="2">
        <v>2012</v>
      </c>
      <c r="F5739" s="2" t="s">
        <v>13</v>
      </c>
      <c r="G5739" s="2" t="s">
        <v>14</v>
      </c>
      <c r="H5739" s="2" t="s">
        <v>15</v>
      </c>
      <c r="I5739" s="2" t="s">
        <v>16</v>
      </c>
      <c r="J5739" s="2">
        <v>0.112097433</v>
      </c>
      <c r="K5739" s="2">
        <v>19</v>
      </c>
      <c r="L5739" s="2">
        <v>105.5622</v>
      </c>
      <c r="M5739" s="2">
        <v>1</v>
      </c>
    </row>
    <row r="5740" spans="1:13" x14ac:dyDescent="0.3">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
      <c r="A5741" s="2" t="s">
        <v>17</v>
      </c>
      <c r="B5741" s="1">
        <v>5740</v>
      </c>
      <c r="C5741" s="2" t="s">
        <v>1589</v>
      </c>
      <c r="D5741" s="2" t="s">
        <v>48</v>
      </c>
      <c r="E5741" s="2">
        <v>2012</v>
      </c>
      <c r="F5741" s="2" t="s">
        <v>13</v>
      </c>
      <c r="G5741" s="2" t="s">
        <v>14</v>
      </c>
      <c r="H5741" s="2" t="s">
        <v>15</v>
      </c>
      <c r="I5741" s="2" t="s">
        <v>16</v>
      </c>
      <c r="J5741" s="2">
        <v>7.1540442999999995E-2</v>
      </c>
      <c r="K5741" s="2">
        <v>8.8000000000000007</v>
      </c>
      <c r="L5741" s="2">
        <v>210.66120000000001</v>
      </c>
      <c r="M5741" s="2">
        <v>1</v>
      </c>
    </row>
    <row r="5742" spans="1:13" x14ac:dyDescent="0.3">
      <c r="A5742" s="1" t="s">
        <v>17</v>
      </c>
      <c r="B5742" s="2">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
      <c r="A5743" s="2" t="s">
        <v>17</v>
      </c>
      <c r="B5743" s="1">
        <v>5742</v>
      </c>
      <c r="C5743" s="2" t="s">
        <v>1353</v>
      </c>
      <c r="D5743" s="2" t="s">
        <v>48</v>
      </c>
      <c r="E5743" s="2">
        <v>2012</v>
      </c>
      <c r="F5743" s="2" t="s">
        <v>13</v>
      </c>
      <c r="G5743" s="2" t="s">
        <v>14</v>
      </c>
      <c r="H5743" s="2" t="s">
        <v>15</v>
      </c>
      <c r="I5743" s="2" t="s">
        <v>16</v>
      </c>
      <c r="J5743" s="2">
        <v>5.2149675E-2</v>
      </c>
      <c r="K5743" s="2">
        <v>18.5</v>
      </c>
      <c r="L5743" s="2">
        <v>118.3124</v>
      </c>
      <c r="M5743" s="2">
        <v>1</v>
      </c>
    </row>
    <row r="5744" spans="1:13" x14ac:dyDescent="0.3">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
      <c r="A5745" s="2" t="s">
        <v>10</v>
      </c>
      <c r="B5745" s="2">
        <v>5744</v>
      </c>
      <c r="C5745" s="2" t="s">
        <v>1422</v>
      </c>
      <c r="D5745" s="2" t="s">
        <v>95</v>
      </c>
      <c r="E5745" s="2">
        <v>2012</v>
      </c>
      <c r="F5745" s="2" t="s">
        <v>13</v>
      </c>
      <c r="G5745" s="2" t="s">
        <v>14</v>
      </c>
      <c r="H5745" s="2" t="s">
        <v>15</v>
      </c>
      <c r="I5745" s="2" t="s">
        <v>16</v>
      </c>
      <c r="J5745" s="2">
        <v>6.7607748999999995E-2</v>
      </c>
      <c r="K5745" s="2">
        <v>17.75</v>
      </c>
      <c r="L5745" s="2">
        <v>188.024</v>
      </c>
      <c r="M5745" s="2">
        <v>1</v>
      </c>
    </row>
    <row r="5746" spans="1:13" x14ac:dyDescent="0.3">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
      <c r="A5747" s="2" t="s">
        <v>10</v>
      </c>
      <c r="B5747" s="1">
        <v>5746</v>
      </c>
      <c r="C5747" s="2" t="s">
        <v>1296</v>
      </c>
      <c r="D5747" s="2" t="s">
        <v>48</v>
      </c>
      <c r="E5747" s="2">
        <v>2012</v>
      </c>
      <c r="F5747" s="2" t="s">
        <v>13</v>
      </c>
      <c r="G5747" s="2" t="s">
        <v>14</v>
      </c>
      <c r="H5747" s="2" t="s">
        <v>15</v>
      </c>
      <c r="I5747" s="2" t="s">
        <v>16</v>
      </c>
      <c r="J5747" s="2">
        <v>1.5990130000000002E-2</v>
      </c>
      <c r="K5747" s="2">
        <v>17</v>
      </c>
      <c r="L5747" s="2">
        <v>228.83519999999999</v>
      </c>
      <c r="M5747" s="2">
        <v>1</v>
      </c>
    </row>
    <row r="5748" spans="1:13" x14ac:dyDescent="0.3">
      <c r="A5748" s="1" t="s">
        <v>10</v>
      </c>
      <c r="B5748" s="2">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
      <c r="A5749" s="2" t="s">
        <v>17</v>
      </c>
      <c r="B5749" s="1">
        <v>5748</v>
      </c>
      <c r="C5749" s="2" t="s">
        <v>293</v>
      </c>
      <c r="D5749" s="2" t="s">
        <v>12</v>
      </c>
      <c r="E5749" s="2">
        <v>2018</v>
      </c>
      <c r="F5749" s="2" t="s">
        <v>138</v>
      </c>
      <c r="G5749" s="2" t="s">
        <v>14</v>
      </c>
      <c r="H5749" s="2" t="s">
        <v>26</v>
      </c>
      <c r="I5749" s="2" t="s">
        <v>40</v>
      </c>
      <c r="J5749" s="2">
        <v>6.7809579999999994E-2</v>
      </c>
      <c r="K5749" s="2"/>
      <c r="L5749" s="2">
        <v>118.1808</v>
      </c>
      <c r="M5749" s="2">
        <v>1</v>
      </c>
    </row>
    <row r="5750" spans="1:13" x14ac:dyDescent="0.3">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
      <c r="A5751" s="2" t="s">
        <v>10</v>
      </c>
      <c r="B5751" s="2">
        <v>5750</v>
      </c>
      <c r="C5751" s="2" t="s">
        <v>543</v>
      </c>
      <c r="D5751" s="2" t="s">
        <v>74</v>
      </c>
      <c r="E5751" s="2">
        <v>2018</v>
      </c>
      <c r="F5751" s="2" t="s">
        <v>138</v>
      </c>
      <c r="G5751" s="2" t="s">
        <v>14</v>
      </c>
      <c r="H5751" s="2" t="s">
        <v>26</v>
      </c>
      <c r="I5751" s="2" t="s">
        <v>40</v>
      </c>
      <c r="J5751" s="2">
        <v>6.8717719999999996E-2</v>
      </c>
      <c r="K5751" s="2"/>
      <c r="L5751" s="2">
        <v>155.56299999999999</v>
      </c>
      <c r="M5751" s="2">
        <v>1</v>
      </c>
    </row>
    <row r="5752" spans="1:13" x14ac:dyDescent="0.3">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
      <c r="A5753" s="2" t="s">
        <v>17</v>
      </c>
      <c r="B5753" s="1">
        <v>5752</v>
      </c>
      <c r="C5753" s="2" t="s">
        <v>791</v>
      </c>
      <c r="D5753" s="2" t="s">
        <v>28</v>
      </c>
      <c r="E5753" s="2">
        <v>2016</v>
      </c>
      <c r="F5753" s="2" t="s">
        <v>25</v>
      </c>
      <c r="G5753" s="2" t="s">
        <v>14</v>
      </c>
      <c r="H5753" s="2" t="s">
        <v>26</v>
      </c>
      <c r="I5753" s="2" t="s">
        <v>16</v>
      </c>
      <c r="J5753" s="2">
        <v>8.9005768999999998E-2</v>
      </c>
      <c r="K5753" s="2">
        <v>9.3000000000000007</v>
      </c>
      <c r="L5753" s="2">
        <v>143.9786</v>
      </c>
      <c r="M5753" s="2">
        <v>1</v>
      </c>
    </row>
    <row r="5754" spans="1:13" x14ac:dyDescent="0.3">
      <c r="A5754" s="1" t="s">
        <v>17</v>
      </c>
      <c r="B5754" s="2">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
      <c r="A5755" s="2" t="s">
        <v>17</v>
      </c>
      <c r="B5755" s="1">
        <v>5754</v>
      </c>
      <c r="C5755" s="2" t="s">
        <v>772</v>
      </c>
      <c r="D5755" s="2" t="s">
        <v>12</v>
      </c>
      <c r="E5755" s="2">
        <v>2016</v>
      </c>
      <c r="F5755" s="2" t="s">
        <v>25</v>
      </c>
      <c r="G5755" s="2" t="s">
        <v>14</v>
      </c>
      <c r="H5755" s="2" t="s">
        <v>26</v>
      </c>
      <c r="I5755" s="2" t="s">
        <v>16</v>
      </c>
      <c r="J5755" s="2">
        <v>0.105597316</v>
      </c>
      <c r="K5755" s="2">
        <v>6.59</v>
      </c>
      <c r="L5755" s="2">
        <v>83.490799999999993</v>
      </c>
      <c r="M5755" s="2">
        <v>1</v>
      </c>
    </row>
    <row r="5756" spans="1:13" x14ac:dyDescent="0.3">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
      <c r="A5757" s="2" t="s">
        <v>17</v>
      </c>
      <c r="B5757" s="2">
        <v>5756</v>
      </c>
      <c r="C5757" s="2" t="s">
        <v>245</v>
      </c>
      <c r="D5757" s="2" t="s">
        <v>64</v>
      </c>
      <c r="E5757" s="2">
        <v>2016</v>
      </c>
      <c r="F5757" s="2" t="s">
        <v>25</v>
      </c>
      <c r="G5757" s="2" t="s">
        <v>14</v>
      </c>
      <c r="H5757" s="2" t="s">
        <v>26</v>
      </c>
      <c r="I5757" s="2" t="s">
        <v>16</v>
      </c>
      <c r="J5757" s="2">
        <v>0.111301625</v>
      </c>
      <c r="K5757" s="2">
        <v>17.75</v>
      </c>
      <c r="L5757" s="2">
        <v>107.5912</v>
      </c>
      <c r="M5757" s="2">
        <v>1</v>
      </c>
    </row>
    <row r="5758" spans="1:13" x14ac:dyDescent="0.3">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
      <c r="A5759" s="2" t="s">
        <v>17</v>
      </c>
      <c r="B5759" s="1">
        <v>5758</v>
      </c>
      <c r="C5759" s="2" t="s">
        <v>303</v>
      </c>
      <c r="D5759" s="2" t="s">
        <v>48</v>
      </c>
      <c r="E5759" s="2">
        <v>2016</v>
      </c>
      <c r="F5759" s="2" t="s">
        <v>25</v>
      </c>
      <c r="G5759" s="2" t="s">
        <v>14</v>
      </c>
      <c r="H5759" s="2" t="s">
        <v>26</v>
      </c>
      <c r="I5759" s="2" t="s">
        <v>16</v>
      </c>
      <c r="J5759" s="2">
        <v>3.9492207000000001E-2</v>
      </c>
      <c r="K5759" s="2">
        <v>8.3949999999999996</v>
      </c>
      <c r="L5759" s="2">
        <v>97.304199999999994</v>
      </c>
      <c r="M5759" s="2">
        <v>1</v>
      </c>
    </row>
    <row r="5760" spans="1:13" x14ac:dyDescent="0.3">
      <c r="A5760" s="1" t="s">
        <v>17</v>
      </c>
      <c r="B5760" s="2">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
      <c r="A5761" s="2" t="s">
        <v>17</v>
      </c>
      <c r="B5761" s="1">
        <v>5760</v>
      </c>
      <c r="C5761" s="2" t="s">
        <v>971</v>
      </c>
      <c r="D5761" s="2" t="s">
        <v>32</v>
      </c>
      <c r="E5761" s="2">
        <v>2016</v>
      </c>
      <c r="F5761" s="2" t="s">
        <v>25</v>
      </c>
      <c r="G5761" s="2" t="s">
        <v>14</v>
      </c>
      <c r="H5761" s="2" t="s">
        <v>26</v>
      </c>
      <c r="I5761" s="2" t="s">
        <v>16</v>
      </c>
      <c r="J5761" s="2">
        <v>4.487828E-2</v>
      </c>
      <c r="K5761" s="2">
        <v>14.8</v>
      </c>
      <c r="L5761" s="2">
        <v>75.466999999999999</v>
      </c>
      <c r="M5761" s="2">
        <v>1</v>
      </c>
    </row>
    <row r="5762" spans="1:13" x14ac:dyDescent="0.3">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
      <c r="A5763" s="2" t="s">
        <v>10</v>
      </c>
      <c r="B5763" s="2">
        <v>5762</v>
      </c>
      <c r="C5763" s="2" t="s">
        <v>122</v>
      </c>
      <c r="D5763" s="2" t="s">
        <v>57</v>
      </c>
      <c r="E5763" s="2">
        <v>2016</v>
      </c>
      <c r="F5763" s="2" t="s">
        <v>25</v>
      </c>
      <c r="G5763" s="2" t="s">
        <v>14</v>
      </c>
      <c r="H5763" s="2" t="s">
        <v>26</v>
      </c>
      <c r="I5763" s="2" t="s">
        <v>16</v>
      </c>
      <c r="J5763" s="2">
        <v>3.0264896999999999E-2</v>
      </c>
      <c r="K5763" s="2">
        <v>8</v>
      </c>
      <c r="L5763" s="2">
        <v>250.3092</v>
      </c>
      <c r="M5763" s="2">
        <v>1</v>
      </c>
    </row>
    <row r="5764" spans="1:13" x14ac:dyDescent="0.3">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
      <c r="A5765" s="2" t="s">
        <v>10</v>
      </c>
      <c r="B5765" s="1">
        <v>5764</v>
      </c>
      <c r="C5765" s="2" t="s">
        <v>607</v>
      </c>
      <c r="D5765" s="2" t="s">
        <v>54</v>
      </c>
      <c r="E5765" s="2">
        <v>2016</v>
      </c>
      <c r="F5765" s="2" t="s">
        <v>25</v>
      </c>
      <c r="G5765" s="2" t="s">
        <v>14</v>
      </c>
      <c r="H5765" s="2" t="s">
        <v>26</v>
      </c>
      <c r="I5765" s="2" t="s">
        <v>16</v>
      </c>
      <c r="J5765" s="2">
        <v>3.6910397999999997E-2</v>
      </c>
      <c r="K5765" s="2">
        <v>6.69</v>
      </c>
      <c r="L5765" s="2">
        <v>175.03700000000001</v>
      </c>
      <c r="M5765" s="2">
        <v>1</v>
      </c>
    </row>
    <row r="5766" spans="1:13" x14ac:dyDescent="0.3">
      <c r="A5766" s="1" t="s">
        <v>10</v>
      </c>
      <c r="B5766" s="2">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
      <c r="A5767" s="2" t="s">
        <v>10</v>
      </c>
      <c r="B5767" s="1">
        <v>5766</v>
      </c>
      <c r="C5767" s="2" t="s">
        <v>359</v>
      </c>
      <c r="D5767" s="2" t="s">
        <v>24</v>
      </c>
      <c r="E5767" s="2">
        <v>2016</v>
      </c>
      <c r="F5767" s="2" t="s">
        <v>25</v>
      </c>
      <c r="G5767" s="2" t="s">
        <v>14</v>
      </c>
      <c r="H5767" s="2" t="s">
        <v>26</v>
      </c>
      <c r="I5767" s="2" t="s">
        <v>16</v>
      </c>
      <c r="J5767" s="2">
        <v>8.3606564999999994E-2</v>
      </c>
      <c r="K5767" s="2">
        <v>20.75</v>
      </c>
      <c r="L5767" s="2">
        <v>178.83179999999999</v>
      </c>
      <c r="M5767" s="2">
        <v>1</v>
      </c>
    </row>
    <row r="5768" spans="1:13" x14ac:dyDescent="0.3">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
      <c r="A5769" s="2" t="s">
        <v>17</v>
      </c>
      <c r="B5769" s="2">
        <v>5768</v>
      </c>
      <c r="C5769" s="2" t="s">
        <v>1325</v>
      </c>
      <c r="D5769" s="2" t="s">
        <v>12</v>
      </c>
      <c r="E5769" s="2">
        <v>2015</v>
      </c>
      <c r="F5769" s="2" t="s">
        <v>33</v>
      </c>
      <c r="G5769" s="2" t="s">
        <v>34</v>
      </c>
      <c r="H5769" s="2" t="s">
        <v>15</v>
      </c>
      <c r="I5769" s="2" t="s">
        <v>16</v>
      </c>
      <c r="J5769" s="2">
        <v>2.8652918999999999E-2</v>
      </c>
      <c r="K5769" s="2">
        <v>7.35</v>
      </c>
      <c r="L5769" s="2">
        <v>40.545400000000001</v>
      </c>
      <c r="M5769" s="2">
        <v>1</v>
      </c>
    </row>
    <row r="5770" spans="1:13" x14ac:dyDescent="0.3">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
      <c r="A5771" s="2" t="s">
        <v>17</v>
      </c>
      <c r="B5771" s="1">
        <v>5770</v>
      </c>
      <c r="C5771" s="2" t="s">
        <v>1169</v>
      </c>
      <c r="D5771" s="2" t="s">
        <v>12</v>
      </c>
      <c r="E5771" s="2">
        <v>2015</v>
      </c>
      <c r="F5771" s="2" t="s">
        <v>33</v>
      </c>
      <c r="G5771" s="2" t="s">
        <v>34</v>
      </c>
      <c r="H5771" s="2" t="s">
        <v>15</v>
      </c>
      <c r="I5771" s="2" t="s">
        <v>16</v>
      </c>
      <c r="J5771" s="2">
        <v>2.1539999000000001E-2</v>
      </c>
      <c r="K5771" s="2">
        <v>13.5</v>
      </c>
      <c r="L5771" s="2">
        <v>182.49760000000001</v>
      </c>
      <c r="M5771" s="2">
        <v>1</v>
      </c>
    </row>
    <row r="5772" spans="1:13" x14ac:dyDescent="0.3">
      <c r="A5772" s="1" t="s">
        <v>17</v>
      </c>
      <c r="B5772" s="2">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
      <c r="A5773" s="2" t="s">
        <v>17</v>
      </c>
      <c r="B5773" s="1">
        <v>5772</v>
      </c>
      <c r="C5773" s="2" t="s">
        <v>762</v>
      </c>
      <c r="D5773" s="2" t="s">
        <v>57</v>
      </c>
      <c r="E5773" s="2">
        <v>2020</v>
      </c>
      <c r="F5773" s="2" t="s">
        <v>37</v>
      </c>
      <c r="G5773" s="2" t="s">
        <v>34</v>
      </c>
      <c r="H5773" s="2" t="s">
        <v>26</v>
      </c>
      <c r="I5773" s="2" t="s">
        <v>16</v>
      </c>
      <c r="J5773" s="2">
        <v>2.4664556000000001E-2</v>
      </c>
      <c r="K5773" s="2">
        <v>6.55</v>
      </c>
      <c r="L5773" s="2">
        <v>103.33320000000001</v>
      </c>
      <c r="M5773" s="2">
        <v>1</v>
      </c>
    </row>
    <row r="5774" spans="1:13" x14ac:dyDescent="0.3">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
      <c r="A5775" s="2" t="s">
        <v>17</v>
      </c>
      <c r="B5775" s="2">
        <v>5774</v>
      </c>
      <c r="C5775" s="2" t="s">
        <v>1362</v>
      </c>
      <c r="D5775" s="2" t="s">
        <v>19</v>
      </c>
      <c r="E5775" s="2">
        <v>2020</v>
      </c>
      <c r="F5775" s="2" t="s">
        <v>37</v>
      </c>
      <c r="G5775" s="2" t="s">
        <v>34</v>
      </c>
      <c r="H5775" s="2" t="s">
        <v>26</v>
      </c>
      <c r="I5775" s="2" t="s">
        <v>16</v>
      </c>
      <c r="J5775" s="2">
        <v>6.8163102000000003E-2</v>
      </c>
      <c r="K5775" s="2">
        <v>7.39</v>
      </c>
      <c r="L5775" s="2">
        <v>140.4812</v>
      </c>
      <c r="M5775" s="2">
        <v>1</v>
      </c>
    </row>
    <row r="5776" spans="1:13" x14ac:dyDescent="0.3">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
      <c r="A5777" s="2" t="s">
        <v>17</v>
      </c>
      <c r="B5777" s="1">
        <v>5776</v>
      </c>
      <c r="C5777" s="2" t="s">
        <v>1298</v>
      </c>
      <c r="D5777" s="2" t="s">
        <v>42</v>
      </c>
      <c r="E5777" s="2">
        <v>2020</v>
      </c>
      <c r="F5777" s="2" t="s">
        <v>37</v>
      </c>
      <c r="G5777" s="2" t="s">
        <v>34</v>
      </c>
      <c r="H5777" s="2" t="s">
        <v>30</v>
      </c>
      <c r="I5777" s="2" t="s">
        <v>16</v>
      </c>
      <c r="J5777" s="2">
        <v>2.4795056999999999E-2</v>
      </c>
      <c r="K5777" s="2">
        <v>21.25</v>
      </c>
      <c r="L5777" s="2">
        <v>147.4102</v>
      </c>
      <c r="M5777" s="2">
        <v>1</v>
      </c>
    </row>
    <row r="5778" spans="1:13" x14ac:dyDescent="0.3">
      <c r="A5778" s="1" t="s">
        <v>10</v>
      </c>
      <c r="B5778" s="2">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
      <c r="A5779" s="2" t="s">
        <v>10</v>
      </c>
      <c r="B5779" s="1">
        <v>5778</v>
      </c>
      <c r="C5779" s="2" t="s">
        <v>85</v>
      </c>
      <c r="D5779" s="2" t="s">
        <v>67</v>
      </c>
      <c r="E5779" s="2">
        <v>2015</v>
      </c>
      <c r="F5779" s="2" t="s">
        <v>33</v>
      </c>
      <c r="G5779" s="2" t="s">
        <v>34</v>
      </c>
      <c r="H5779" s="2" t="s">
        <v>30</v>
      </c>
      <c r="I5779" s="2" t="s">
        <v>16</v>
      </c>
      <c r="J5779" s="2">
        <v>0.108458498</v>
      </c>
      <c r="K5779" s="2">
        <v>6.75</v>
      </c>
      <c r="L5779" s="2">
        <v>96.975200000000001</v>
      </c>
      <c r="M5779" s="2">
        <v>1</v>
      </c>
    </row>
    <row r="5780" spans="1:13" x14ac:dyDescent="0.3">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
      <c r="A5781" s="2" t="s">
        <v>10</v>
      </c>
      <c r="B5781" s="2">
        <v>5780</v>
      </c>
      <c r="C5781" s="2" t="s">
        <v>1321</v>
      </c>
      <c r="D5781" s="2" t="s">
        <v>48</v>
      </c>
      <c r="E5781" s="2">
        <v>2015</v>
      </c>
      <c r="F5781" s="2" t="s">
        <v>33</v>
      </c>
      <c r="G5781" s="2" t="s">
        <v>34</v>
      </c>
      <c r="H5781" s="2" t="s">
        <v>30</v>
      </c>
      <c r="I5781" s="2" t="s">
        <v>16</v>
      </c>
      <c r="J5781" s="2">
        <v>1.0961482999999999E-2</v>
      </c>
      <c r="K5781" s="2">
        <v>6.63</v>
      </c>
      <c r="L5781" s="2">
        <v>58.258800000000001</v>
      </c>
      <c r="M5781" s="2">
        <v>1</v>
      </c>
    </row>
    <row r="5782" spans="1:13" x14ac:dyDescent="0.3">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
      <c r="A5783" s="2" t="s">
        <v>10</v>
      </c>
      <c r="B5783" s="1">
        <v>5782</v>
      </c>
      <c r="C5783" s="2" t="s">
        <v>1360</v>
      </c>
      <c r="D5783" s="2" t="s">
        <v>67</v>
      </c>
      <c r="E5783" s="2">
        <v>2020</v>
      </c>
      <c r="F5783" s="2" t="s">
        <v>37</v>
      </c>
      <c r="G5783" s="2" t="s">
        <v>34</v>
      </c>
      <c r="H5783" s="2" t="s">
        <v>30</v>
      </c>
      <c r="I5783" s="2" t="s">
        <v>16</v>
      </c>
      <c r="J5783" s="2">
        <v>6.3689582999999994E-2</v>
      </c>
      <c r="K5783" s="2">
        <v>16.100000000000001</v>
      </c>
      <c r="L5783" s="2">
        <v>181.93180000000001</v>
      </c>
      <c r="M5783" s="2">
        <v>1</v>
      </c>
    </row>
    <row r="5784" spans="1:13" x14ac:dyDescent="0.3">
      <c r="A5784" s="1" t="s">
        <v>10</v>
      </c>
      <c r="B5784" s="2">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
      <c r="A5785" s="2" t="s">
        <v>10</v>
      </c>
      <c r="B5785" s="1">
        <v>5784</v>
      </c>
      <c r="C5785" s="2" t="s">
        <v>887</v>
      </c>
      <c r="D5785" s="2" t="s">
        <v>48</v>
      </c>
      <c r="E5785" s="2">
        <v>2020</v>
      </c>
      <c r="F5785" s="2" t="s">
        <v>37</v>
      </c>
      <c r="G5785" s="2" t="s">
        <v>34</v>
      </c>
      <c r="H5785" s="2" t="s">
        <v>15</v>
      </c>
      <c r="I5785" s="2" t="s">
        <v>16</v>
      </c>
      <c r="J5785" s="2">
        <v>3.7782942999999999E-2</v>
      </c>
      <c r="K5785" s="2">
        <v>11.5</v>
      </c>
      <c r="L5785" s="2">
        <v>106.6254</v>
      </c>
      <c r="M5785" s="2">
        <v>1</v>
      </c>
    </row>
    <row r="5786" spans="1:13" x14ac:dyDescent="0.3">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
      <c r="A5787" s="2" t="s">
        <v>17</v>
      </c>
      <c r="B5787" s="2">
        <v>5786</v>
      </c>
      <c r="C5787" s="2" t="s">
        <v>491</v>
      </c>
      <c r="D5787" s="2" t="s">
        <v>95</v>
      </c>
      <c r="E5787" s="2">
        <v>2017</v>
      </c>
      <c r="F5787" s="2" t="s">
        <v>50</v>
      </c>
      <c r="G5787" s="2" t="s">
        <v>34</v>
      </c>
      <c r="H5787" s="2" t="s">
        <v>26</v>
      </c>
      <c r="I5787" s="2" t="s">
        <v>16</v>
      </c>
      <c r="J5787" s="2">
        <v>0.17408562499999999</v>
      </c>
      <c r="K5787" s="2">
        <v>9.1</v>
      </c>
      <c r="L5787" s="2">
        <v>124.6362</v>
      </c>
      <c r="M5787" s="2">
        <v>1</v>
      </c>
    </row>
    <row r="5788" spans="1:13" x14ac:dyDescent="0.3">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
      <c r="A5789" s="2" t="s">
        <v>17</v>
      </c>
      <c r="B5789" s="1">
        <v>5788</v>
      </c>
      <c r="C5789" s="2" t="s">
        <v>931</v>
      </c>
      <c r="D5789" s="2" t="s">
        <v>48</v>
      </c>
      <c r="E5789" s="2">
        <v>2017</v>
      </c>
      <c r="F5789" s="2" t="s">
        <v>50</v>
      </c>
      <c r="G5789" s="2" t="s">
        <v>34</v>
      </c>
      <c r="H5789" s="2" t="s">
        <v>26</v>
      </c>
      <c r="I5789" s="2" t="s">
        <v>16</v>
      </c>
      <c r="J5789" s="2">
        <v>2.6081567E-2</v>
      </c>
      <c r="K5789" s="2">
        <v>9.8000000000000007</v>
      </c>
      <c r="L5789" s="2">
        <v>217.58500000000001</v>
      </c>
      <c r="M5789" s="2">
        <v>1</v>
      </c>
    </row>
    <row r="5790" spans="1:13" x14ac:dyDescent="0.3">
      <c r="A5790" s="1" t="s">
        <v>17</v>
      </c>
      <c r="B5790" s="2">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
      <c r="A5791" s="2" t="s">
        <v>17</v>
      </c>
      <c r="B5791" s="1">
        <v>5790</v>
      </c>
      <c r="C5791" s="2" t="s">
        <v>642</v>
      </c>
      <c r="D5791" s="2" t="s">
        <v>48</v>
      </c>
      <c r="E5791" s="2">
        <v>2017</v>
      </c>
      <c r="F5791" s="2" t="s">
        <v>50</v>
      </c>
      <c r="G5791" s="2" t="s">
        <v>34</v>
      </c>
      <c r="H5791" s="2" t="s">
        <v>26</v>
      </c>
      <c r="I5791" s="2" t="s">
        <v>16</v>
      </c>
      <c r="J5791" s="2">
        <v>0.10868960599999999</v>
      </c>
      <c r="K5791" s="2">
        <v>20.75</v>
      </c>
      <c r="L5791" s="2">
        <v>159.3578</v>
      </c>
      <c r="M5791" s="2">
        <v>1</v>
      </c>
    </row>
    <row r="5792" spans="1:13" x14ac:dyDescent="0.3">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
      <c r="A5793" s="2" t="s">
        <v>17</v>
      </c>
      <c r="B5793" s="2">
        <v>5792</v>
      </c>
      <c r="C5793" s="2" t="s">
        <v>800</v>
      </c>
      <c r="D5793" s="2" t="s">
        <v>32</v>
      </c>
      <c r="E5793" s="2">
        <v>2017</v>
      </c>
      <c r="F5793" s="2" t="s">
        <v>50</v>
      </c>
      <c r="G5793" s="2" t="s">
        <v>34</v>
      </c>
      <c r="H5793" s="2" t="s">
        <v>26</v>
      </c>
      <c r="I5793" s="2" t="s">
        <v>16</v>
      </c>
      <c r="J5793" s="2">
        <v>0</v>
      </c>
      <c r="K5793" s="2">
        <v>13.5</v>
      </c>
      <c r="L5793" s="2">
        <v>189.18719999999999</v>
      </c>
      <c r="M5793" s="2">
        <v>1</v>
      </c>
    </row>
    <row r="5794" spans="1:13" x14ac:dyDescent="0.3">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
      <c r="A5795" s="2" t="s">
        <v>10</v>
      </c>
      <c r="B5795" s="1">
        <v>5794</v>
      </c>
      <c r="C5795" s="2" t="s">
        <v>937</v>
      </c>
      <c r="D5795" s="2" t="s">
        <v>74</v>
      </c>
      <c r="E5795" s="2">
        <v>2017</v>
      </c>
      <c r="F5795" s="2" t="s">
        <v>50</v>
      </c>
      <c r="G5795" s="2" t="s">
        <v>34</v>
      </c>
      <c r="H5795" s="2" t="s">
        <v>26</v>
      </c>
      <c r="I5795" s="2" t="s">
        <v>16</v>
      </c>
      <c r="J5795" s="2">
        <v>6.1163967E-2</v>
      </c>
      <c r="K5795" s="2">
        <v>7.8949999999999996</v>
      </c>
      <c r="L5795" s="2">
        <v>59.258800000000001</v>
      </c>
      <c r="M5795" s="2">
        <v>1</v>
      </c>
    </row>
    <row r="5796" spans="1:13" x14ac:dyDescent="0.3">
      <c r="A5796" s="1" t="s">
        <v>10</v>
      </c>
      <c r="B5796" s="2">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
      <c r="A5797" s="2" t="s">
        <v>10</v>
      </c>
      <c r="B5797" s="1">
        <v>5796</v>
      </c>
      <c r="C5797" s="2" t="s">
        <v>676</v>
      </c>
      <c r="D5797" s="2" t="s">
        <v>28</v>
      </c>
      <c r="E5797" s="2">
        <v>2017</v>
      </c>
      <c r="F5797" s="2" t="s">
        <v>50</v>
      </c>
      <c r="G5797" s="2" t="s">
        <v>34</v>
      </c>
      <c r="H5797" s="2" t="s">
        <v>26</v>
      </c>
      <c r="I5797" s="2" t="s">
        <v>16</v>
      </c>
      <c r="J5797" s="2">
        <v>9.0571320000000007E-3</v>
      </c>
      <c r="K5797" s="2">
        <v>8.9749999999999996</v>
      </c>
      <c r="L5797" s="2">
        <v>104.099</v>
      </c>
      <c r="M5797" s="2">
        <v>1</v>
      </c>
    </row>
    <row r="5798" spans="1:13" x14ac:dyDescent="0.3">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
      <c r="A5799" s="2" t="s">
        <v>10</v>
      </c>
      <c r="B5799" s="2">
        <v>5798</v>
      </c>
      <c r="C5799" s="2" t="s">
        <v>1338</v>
      </c>
      <c r="D5799" s="2" t="s">
        <v>48</v>
      </c>
      <c r="E5799" s="2">
        <v>2017</v>
      </c>
      <c r="F5799" s="2" t="s">
        <v>50</v>
      </c>
      <c r="G5799" s="2" t="s">
        <v>34</v>
      </c>
      <c r="H5799" s="2" t="s">
        <v>26</v>
      </c>
      <c r="I5799" s="2" t="s">
        <v>16</v>
      </c>
      <c r="J5799" s="2">
        <v>0.117462619</v>
      </c>
      <c r="K5799" s="2">
        <v>9.1950000000000003</v>
      </c>
      <c r="L5799" s="2">
        <v>158.95779999999999</v>
      </c>
      <c r="M5799" s="2">
        <v>1</v>
      </c>
    </row>
    <row r="5800" spans="1:13" x14ac:dyDescent="0.3">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
      <c r="A5801" s="2" t="s">
        <v>35</v>
      </c>
      <c r="B5801" s="1">
        <v>5800</v>
      </c>
      <c r="C5801" s="2" t="s">
        <v>911</v>
      </c>
      <c r="D5801" s="2" t="s">
        <v>61</v>
      </c>
      <c r="E5801" s="2">
        <v>2017</v>
      </c>
      <c r="F5801" s="2" t="s">
        <v>50</v>
      </c>
      <c r="G5801" s="2" t="s">
        <v>34</v>
      </c>
      <c r="H5801" s="2" t="s">
        <v>26</v>
      </c>
      <c r="I5801" s="2" t="s">
        <v>16</v>
      </c>
      <c r="J5801" s="2">
        <v>3.0697825000000001E-2</v>
      </c>
      <c r="K5801" s="2">
        <v>15.7</v>
      </c>
      <c r="L5801" s="2">
        <v>42.877000000000002</v>
      </c>
      <c r="M5801" s="2">
        <v>1</v>
      </c>
    </row>
    <row r="5802" spans="1:13" x14ac:dyDescent="0.3">
      <c r="A5802" s="1" t="s">
        <v>35</v>
      </c>
      <c r="B5802" s="2">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
      <c r="A5803" s="2" t="s">
        <v>17</v>
      </c>
      <c r="B5803" s="1">
        <v>5802</v>
      </c>
      <c r="C5803" s="2" t="s">
        <v>1427</v>
      </c>
      <c r="D5803" s="2" t="s">
        <v>159</v>
      </c>
      <c r="E5803" s="2">
        <v>2011</v>
      </c>
      <c r="F5803" s="2" t="s">
        <v>39</v>
      </c>
      <c r="G5803" s="2" t="s">
        <v>21</v>
      </c>
      <c r="H5803" s="2" t="s">
        <v>15</v>
      </c>
      <c r="I5803" s="2" t="s">
        <v>40</v>
      </c>
      <c r="J5803" s="2">
        <v>0.104257037</v>
      </c>
      <c r="K5803" s="2">
        <v>12.15</v>
      </c>
      <c r="L5803" s="2">
        <v>34.053199999999997</v>
      </c>
      <c r="M5803" s="2">
        <v>1</v>
      </c>
    </row>
    <row r="5804" spans="1:13" x14ac:dyDescent="0.3">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
      <c r="A5805" s="2" t="s">
        <v>17</v>
      </c>
      <c r="B5805" s="2">
        <v>5804</v>
      </c>
      <c r="C5805" s="2" t="s">
        <v>1022</v>
      </c>
      <c r="D5805" s="2" t="s">
        <v>19</v>
      </c>
      <c r="E5805" s="2">
        <v>2011</v>
      </c>
      <c r="F5805" s="2" t="s">
        <v>39</v>
      </c>
      <c r="G5805" s="2" t="s">
        <v>21</v>
      </c>
      <c r="H5805" s="2" t="s">
        <v>15</v>
      </c>
      <c r="I5805" s="2" t="s">
        <v>40</v>
      </c>
      <c r="J5805" s="2">
        <v>0.14922305499999999</v>
      </c>
      <c r="K5805" s="2">
        <v>10</v>
      </c>
      <c r="L5805" s="2">
        <v>145.81020000000001</v>
      </c>
      <c r="M5805" s="2">
        <v>1</v>
      </c>
    </row>
    <row r="5806" spans="1:13" x14ac:dyDescent="0.3">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
      <c r="A5807" s="2" t="s">
        <v>17</v>
      </c>
      <c r="B5807" s="1">
        <v>5806</v>
      </c>
      <c r="C5807" s="2" t="s">
        <v>618</v>
      </c>
      <c r="D5807" s="2" t="s">
        <v>42</v>
      </c>
      <c r="E5807" s="2">
        <v>2011</v>
      </c>
      <c r="F5807" s="2" t="s">
        <v>39</v>
      </c>
      <c r="G5807" s="2" t="s">
        <v>21</v>
      </c>
      <c r="H5807" s="2" t="s">
        <v>15</v>
      </c>
      <c r="I5807" s="2" t="s">
        <v>40</v>
      </c>
      <c r="J5807" s="2">
        <v>1.6726505999999999E-2</v>
      </c>
      <c r="K5807" s="2">
        <v>13.6</v>
      </c>
      <c r="L5807" s="2">
        <v>176.03700000000001</v>
      </c>
      <c r="M5807" s="2">
        <v>1</v>
      </c>
    </row>
    <row r="5808" spans="1:13" x14ac:dyDescent="0.3">
      <c r="A5808" s="1" t="s">
        <v>17</v>
      </c>
      <c r="B5808" s="2">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
      <c r="A5809" s="2" t="s">
        <v>10</v>
      </c>
      <c r="B5809" s="1">
        <v>5808</v>
      </c>
      <c r="C5809" s="2" t="s">
        <v>696</v>
      </c>
      <c r="D5809" s="2" t="s">
        <v>74</v>
      </c>
      <c r="E5809" s="2">
        <v>2011</v>
      </c>
      <c r="F5809" s="2" t="s">
        <v>39</v>
      </c>
      <c r="G5809" s="2" t="s">
        <v>21</v>
      </c>
      <c r="H5809" s="2" t="s">
        <v>30</v>
      </c>
      <c r="I5809" s="2" t="s">
        <v>40</v>
      </c>
      <c r="J5809" s="2">
        <v>0.110888167</v>
      </c>
      <c r="K5809" s="2">
        <v>16.5</v>
      </c>
      <c r="L5809" s="2">
        <v>181.6292</v>
      </c>
      <c r="M5809" s="2">
        <v>1</v>
      </c>
    </row>
    <row r="5810" spans="1:13" x14ac:dyDescent="0.3">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
      <c r="A5811" s="2" t="s">
        <v>10</v>
      </c>
      <c r="B5811" s="2">
        <v>5810</v>
      </c>
      <c r="C5811" s="2" t="s">
        <v>734</v>
      </c>
      <c r="D5811" s="2" t="s">
        <v>12</v>
      </c>
      <c r="E5811" s="2">
        <v>2011</v>
      </c>
      <c r="F5811" s="2" t="s">
        <v>39</v>
      </c>
      <c r="G5811" s="2" t="s">
        <v>21</v>
      </c>
      <c r="H5811" s="2" t="s">
        <v>30</v>
      </c>
      <c r="I5811" s="2" t="s">
        <v>40</v>
      </c>
      <c r="J5811" s="2">
        <v>0.17797002000000001</v>
      </c>
      <c r="K5811" s="2">
        <v>12.3</v>
      </c>
      <c r="L5811" s="2">
        <v>173.1396</v>
      </c>
      <c r="M5811" s="2">
        <v>1</v>
      </c>
    </row>
    <row r="5812" spans="1:13" x14ac:dyDescent="0.3">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
      <c r="A5813" s="2" t="s">
        <v>17</v>
      </c>
      <c r="B5813" s="1">
        <v>5812</v>
      </c>
      <c r="C5813" s="2" t="s">
        <v>1389</v>
      </c>
      <c r="D5813" s="2" t="s">
        <v>95</v>
      </c>
      <c r="E5813" s="2">
        <v>2014</v>
      </c>
      <c r="F5813" s="2" t="s">
        <v>29</v>
      </c>
      <c r="G5813" s="2" t="s">
        <v>21</v>
      </c>
      <c r="H5813" s="2" t="s">
        <v>30</v>
      </c>
      <c r="I5813" s="2" t="s">
        <v>16</v>
      </c>
      <c r="J5813" s="2">
        <v>2.3715119999999999E-2</v>
      </c>
      <c r="K5813" s="2">
        <v>14</v>
      </c>
      <c r="L5813" s="2">
        <v>103.83320000000001</v>
      </c>
      <c r="M5813" s="2">
        <v>1</v>
      </c>
    </row>
    <row r="5814" spans="1:13" x14ac:dyDescent="0.3">
      <c r="A5814" s="1" t="s">
        <v>17</v>
      </c>
      <c r="B5814" s="2">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
      <c r="A5815" s="2" t="s">
        <v>17</v>
      </c>
      <c r="B5815" s="1">
        <v>5814</v>
      </c>
      <c r="C5815" s="2" t="s">
        <v>636</v>
      </c>
      <c r="D5815" s="2" t="s">
        <v>12</v>
      </c>
      <c r="E5815" s="2">
        <v>2014</v>
      </c>
      <c r="F5815" s="2" t="s">
        <v>29</v>
      </c>
      <c r="G5815" s="2" t="s">
        <v>21</v>
      </c>
      <c r="H5815" s="2" t="s">
        <v>30</v>
      </c>
      <c r="I5815" s="2" t="s">
        <v>16</v>
      </c>
      <c r="J5815" s="2">
        <v>0.16135512199999999</v>
      </c>
      <c r="K5815" s="2">
        <v>18.2</v>
      </c>
      <c r="L5815" s="2">
        <v>38.319000000000003</v>
      </c>
      <c r="M5815" s="2">
        <v>1</v>
      </c>
    </row>
    <row r="5816" spans="1:13" x14ac:dyDescent="0.3">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
      <c r="A5817" s="2" t="s">
        <v>17</v>
      </c>
      <c r="B5817" s="2">
        <v>5816</v>
      </c>
      <c r="C5817" s="2" t="s">
        <v>300</v>
      </c>
      <c r="D5817" s="2" t="s">
        <v>42</v>
      </c>
      <c r="E5817" s="2">
        <v>2014</v>
      </c>
      <c r="F5817" s="2" t="s">
        <v>29</v>
      </c>
      <c r="G5817" s="2" t="s">
        <v>21</v>
      </c>
      <c r="H5817" s="2" t="s">
        <v>30</v>
      </c>
      <c r="I5817" s="2" t="s">
        <v>16</v>
      </c>
      <c r="J5817" s="2">
        <v>5.5793585999999999E-2</v>
      </c>
      <c r="K5817" s="2">
        <v>15.1</v>
      </c>
      <c r="L5817" s="2">
        <v>139.74959999999999</v>
      </c>
      <c r="M5817" s="2">
        <v>1</v>
      </c>
    </row>
    <row r="5818" spans="1:13" x14ac:dyDescent="0.3">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
      <c r="A5819" s="2" t="s">
        <v>10</v>
      </c>
      <c r="B5819" s="1">
        <v>5818</v>
      </c>
      <c r="C5819" s="2" t="s">
        <v>1198</v>
      </c>
      <c r="D5819" s="2" t="s">
        <v>12</v>
      </c>
      <c r="E5819" s="2">
        <v>2014</v>
      </c>
      <c r="F5819" s="2" t="s">
        <v>29</v>
      </c>
      <c r="G5819" s="2" t="s">
        <v>21</v>
      </c>
      <c r="H5819" s="2" t="s">
        <v>30</v>
      </c>
      <c r="I5819" s="2" t="s">
        <v>16</v>
      </c>
      <c r="J5819" s="2">
        <v>5.3802404999999998E-2</v>
      </c>
      <c r="K5819" s="2">
        <v>5.7850000000000001</v>
      </c>
      <c r="L5819" s="2">
        <v>85.985600000000005</v>
      </c>
      <c r="M5819" s="2">
        <v>1</v>
      </c>
    </row>
    <row r="5820" spans="1:13" x14ac:dyDescent="0.3">
      <c r="A5820" s="1" t="s">
        <v>10</v>
      </c>
      <c r="B5820" s="2">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
      <c r="A5821" s="2" t="s">
        <v>10</v>
      </c>
      <c r="B5821" s="1">
        <v>5820</v>
      </c>
      <c r="C5821" s="2" t="s">
        <v>130</v>
      </c>
      <c r="D5821" s="2" t="s">
        <v>54</v>
      </c>
      <c r="E5821" s="2">
        <v>2014</v>
      </c>
      <c r="F5821" s="2" t="s">
        <v>29</v>
      </c>
      <c r="G5821" s="2" t="s">
        <v>21</v>
      </c>
      <c r="H5821" s="2" t="s">
        <v>30</v>
      </c>
      <c r="I5821" s="2" t="s">
        <v>16</v>
      </c>
      <c r="J5821" s="2">
        <v>2.6579951000000001E-2</v>
      </c>
      <c r="K5821" s="2">
        <v>13.65</v>
      </c>
      <c r="L5821" s="2">
        <v>34.7532</v>
      </c>
      <c r="M5821" s="2">
        <v>1</v>
      </c>
    </row>
    <row r="5822" spans="1:13" x14ac:dyDescent="0.3">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
      <c r="A5823" s="2" t="s">
        <v>17</v>
      </c>
      <c r="B5823" s="2">
        <v>5822</v>
      </c>
      <c r="C5823" s="2" t="s">
        <v>466</v>
      </c>
      <c r="D5823" s="2" t="s">
        <v>24</v>
      </c>
      <c r="E5823" s="2">
        <v>2022</v>
      </c>
      <c r="F5823" s="2" t="s">
        <v>20</v>
      </c>
      <c r="G5823" s="2" t="s">
        <v>21</v>
      </c>
      <c r="H5823" s="2" t="s">
        <v>15</v>
      </c>
      <c r="I5823" s="2" t="s">
        <v>22</v>
      </c>
      <c r="J5823" s="2">
        <v>4.0346435999999999E-2</v>
      </c>
      <c r="K5823" s="2">
        <v>8.9350000000000005</v>
      </c>
      <c r="L5823" s="2">
        <v>53.729799999999997</v>
      </c>
      <c r="M5823" s="2">
        <v>1</v>
      </c>
    </row>
    <row r="5824" spans="1:13" x14ac:dyDescent="0.3">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
      <c r="A5825" s="2" t="s">
        <v>17</v>
      </c>
      <c r="B5825" s="1">
        <v>5824</v>
      </c>
      <c r="C5825" s="2" t="s">
        <v>1041</v>
      </c>
      <c r="D5825" s="2" t="s">
        <v>64</v>
      </c>
      <c r="E5825" s="2">
        <v>2022</v>
      </c>
      <c r="F5825" s="2" t="s">
        <v>20</v>
      </c>
      <c r="G5825" s="2" t="s">
        <v>21</v>
      </c>
      <c r="H5825" s="2" t="s">
        <v>15</v>
      </c>
      <c r="I5825" s="2" t="s">
        <v>22</v>
      </c>
      <c r="J5825" s="2">
        <v>9.0834157999999998E-2</v>
      </c>
      <c r="K5825" s="2">
        <v>9.8000000000000007</v>
      </c>
      <c r="L5825" s="2">
        <v>192.24780000000001</v>
      </c>
      <c r="M5825" s="2">
        <v>1</v>
      </c>
    </row>
    <row r="5826" spans="1:13" x14ac:dyDescent="0.3">
      <c r="A5826" s="1" t="s">
        <v>10</v>
      </c>
      <c r="B5826" s="2">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
      <c r="A5827" s="2" t="s">
        <v>10</v>
      </c>
      <c r="B5827" s="1">
        <v>5826</v>
      </c>
      <c r="C5827" s="2" t="s">
        <v>1310</v>
      </c>
      <c r="D5827" s="2" t="s">
        <v>12</v>
      </c>
      <c r="E5827" s="2">
        <v>2022</v>
      </c>
      <c r="F5827" s="2" t="s">
        <v>20</v>
      </c>
      <c r="G5827" s="2" t="s">
        <v>21</v>
      </c>
      <c r="H5827" s="2" t="s">
        <v>15</v>
      </c>
      <c r="I5827" s="2" t="s">
        <v>22</v>
      </c>
      <c r="J5827" s="2">
        <v>6.6567121000000007E-2</v>
      </c>
      <c r="K5827" s="2">
        <v>18.2</v>
      </c>
      <c r="L5827" s="2">
        <v>250.20920000000001</v>
      </c>
      <c r="M5827" s="2">
        <v>1</v>
      </c>
    </row>
    <row r="5828" spans="1:13" x14ac:dyDescent="0.3">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
      <c r="A5829" s="2" t="s">
        <v>17</v>
      </c>
      <c r="B5829" s="2">
        <v>5828</v>
      </c>
      <c r="C5829" s="2" t="s">
        <v>459</v>
      </c>
      <c r="D5829" s="2" t="s">
        <v>19</v>
      </c>
      <c r="E5829" s="2">
        <v>2018</v>
      </c>
      <c r="F5829" s="2" t="s">
        <v>45</v>
      </c>
      <c r="G5829" s="2" t="s">
        <v>21</v>
      </c>
      <c r="H5829" s="2" t="s">
        <v>15</v>
      </c>
      <c r="I5829" s="2" t="s">
        <v>46</v>
      </c>
      <c r="J5829" s="2">
        <v>1.6956266000000001E-2</v>
      </c>
      <c r="K5829" s="2"/>
      <c r="L5829" s="2">
        <v>109.3228</v>
      </c>
      <c r="M5829" s="2">
        <v>1</v>
      </c>
    </row>
    <row r="5830" spans="1:13" x14ac:dyDescent="0.3">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
      <c r="A5831" s="2" t="s">
        <v>17</v>
      </c>
      <c r="B5831" s="1">
        <v>5830</v>
      </c>
      <c r="C5831" s="2" t="s">
        <v>820</v>
      </c>
      <c r="D5831" s="2" t="s">
        <v>12</v>
      </c>
      <c r="E5831" s="2">
        <v>2018</v>
      </c>
      <c r="F5831" s="2" t="s">
        <v>45</v>
      </c>
      <c r="G5831" s="2" t="s">
        <v>21</v>
      </c>
      <c r="H5831" s="2" t="s">
        <v>15</v>
      </c>
      <c r="I5831" s="2" t="s">
        <v>46</v>
      </c>
      <c r="J5831" s="2">
        <v>2.5841875E-2</v>
      </c>
      <c r="K5831" s="2"/>
      <c r="L5831" s="2">
        <v>120.7414</v>
      </c>
      <c r="M5831" s="2">
        <v>1</v>
      </c>
    </row>
    <row r="5832" spans="1:13" x14ac:dyDescent="0.3">
      <c r="A5832" s="1" t="s">
        <v>17</v>
      </c>
      <c r="B5832" s="2">
        <v>5831</v>
      </c>
      <c r="C5832" s="1" t="s">
        <v>235</v>
      </c>
      <c r="D5832" s="1" t="s">
        <v>61</v>
      </c>
      <c r="E5832" s="1">
        <v>2018</v>
      </c>
      <c r="F5832" s="1" t="s">
        <v>45</v>
      </c>
      <c r="G5832" s="1" t="s">
        <v>21</v>
      </c>
      <c r="H5832" s="1" t="s">
        <v>15</v>
      </c>
      <c r="I5832" s="1" t="s">
        <v>46</v>
      </c>
      <c r="J5832" s="1">
        <v>0</v>
      </c>
      <c r="K5832" s="1"/>
      <c r="L5832" s="1">
        <v>171.7422</v>
      </c>
      <c r="M5832" s="1">
        <v>1</v>
      </c>
    </row>
    <row r="5833" spans="1:13" x14ac:dyDescent="0.3">
      <c r="A5833" s="2" t="s">
        <v>17</v>
      </c>
      <c r="B5833" s="1">
        <v>5832</v>
      </c>
      <c r="C5833" s="2" t="s">
        <v>1230</v>
      </c>
      <c r="D5833" s="2" t="s">
        <v>19</v>
      </c>
      <c r="E5833" s="2">
        <v>2018</v>
      </c>
      <c r="F5833" s="2" t="s">
        <v>45</v>
      </c>
      <c r="G5833" s="2" t="s">
        <v>21</v>
      </c>
      <c r="H5833" s="2" t="s">
        <v>15</v>
      </c>
      <c r="I5833" s="2" t="s">
        <v>46</v>
      </c>
      <c r="J5833" s="2">
        <v>5.4723716999999998E-2</v>
      </c>
      <c r="K5833" s="2"/>
      <c r="L5833" s="2">
        <v>36.687399999999997</v>
      </c>
      <c r="M5833" s="2">
        <v>1</v>
      </c>
    </row>
    <row r="5834" spans="1:13" x14ac:dyDescent="0.3">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
      <c r="A5835" s="2" t="s">
        <v>17</v>
      </c>
      <c r="B5835" s="2">
        <v>5834</v>
      </c>
      <c r="C5835" s="2" t="s">
        <v>306</v>
      </c>
      <c r="D5835" s="2" t="s">
        <v>48</v>
      </c>
      <c r="E5835" s="2">
        <v>2018</v>
      </c>
      <c r="F5835" s="2" t="s">
        <v>45</v>
      </c>
      <c r="G5835" s="2" t="s">
        <v>21</v>
      </c>
      <c r="H5835" s="2" t="s">
        <v>15</v>
      </c>
      <c r="I5835" s="2" t="s">
        <v>46</v>
      </c>
      <c r="J5835" s="2">
        <v>4.9066248E-2</v>
      </c>
      <c r="K5835" s="2"/>
      <c r="L5835" s="2">
        <v>192.4478</v>
      </c>
      <c r="M5835" s="2">
        <v>1</v>
      </c>
    </row>
    <row r="5836" spans="1:13" x14ac:dyDescent="0.3">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
      <c r="A5837" s="2" t="s">
        <v>10</v>
      </c>
      <c r="B5837" s="1">
        <v>5836</v>
      </c>
      <c r="C5837" s="2" t="s">
        <v>1047</v>
      </c>
      <c r="D5837" s="2" t="s">
        <v>57</v>
      </c>
      <c r="E5837" s="2">
        <v>2018</v>
      </c>
      <c r="F5837" s="2" t="s">
        <v>45</v>
      </c>
      <c r="G5837" s="2" t="s">
        <v>21</v>
      </c>
      <c r="H5837" s="2" t="s">
        <v>15</v>
      </c>
      <c r="I5837" s="2" t="s">
        <v>46</v>
      </c>
      <c r="J5837" s="2">
        <v>6.3554289E-2</v>
      </c>
      <c r="K5837" s="2"/>
      <c r="L5837" s="2">
        <v>263.65940000000001</v>
      </c>
      <c r="M5837" s="2">
        <v>1</v>
      </c>
    </row>
    <row r="5838" spans="1:13" x14ac:dyDescent="0.3">
      <c r="A5838" s="1" t="s">
        <v>10</v>
      </c>
      <c r="B5838" s="2">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
      <c r="A5839" s="2" t="s">
        <v>10</v>
      </c>
      <c r="B5839" s="1">
        <v>5838</v>
      </c>
      <c r="C5839" s="2" t="s">
        <v>1158</v>
      </c>
      <c r="D5839" s="2" t="s">
        <v>12</v>
      </c>
      <c r="E5839" s="2">
        <v>2018</v>
      </c>
      <c r="F5839" s="2" t="s">
        <v>45</v>
      </c>
      <c r="G5839" s="2" t="s">
        <v>21</v>
      </c>
      <c r="H5839" s="2" t="s">
        <v>15</v>
      </c>
      <c r="I5839" s="2" t="s">
        <v>46</v>
      </c>
      <c r="J5839" s="2">
        <v>0</v>
      </c>
      <c r="K5839" s="2"/>
      <c r="L5839" s="2">
        <v>120.5072</v>
      </c>
      <c r="M5839" s="2">
        <v>1</v>
      </c>
    </row>
    <row r="5840" spans="1:13" x14ac:dyDescent="0.3">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
      <c r="A5841" s="2" t="s">
        <v>17</v>
      </c>
      <c r="B5841" s="2">
        <v>5840</v>
      </c>
      <c r="C5841" s="2" t="s">
        <v>117</v>
      </c>
      <c r="D5841" s="2" t="s">
        <v>48</v>
      </c>
      <c r="E5841" s="2">
        <v>2022</v>
      </c>
      <c r="F5841" s="2" t="s">
        <v>20</v>
      </c>
      <c r="G5841" s="2" t="s">
        <v>21</v>
      </c>
      <c r="H5841" s="2" t="s">
        <v>15</v>
      </c>
      <c r="I5841" s="2" t="s">
        <v>22</v>
      </c>
      <c r="J5841" s="2">
        <v>1.0053105E-2</v>
      </c>
      <c r="K5841" s="2">
        <v>7.9050000000000002</v>
      </c>
      <c r="L5841" s="2">
        <v>249.04079999999999</v>
      </c>
      <c r="M5841" s="2">
        <v>4</v>
      </c>
    </row>
    <row r="5842" spans="1:13" x14ac:dyDescent="0.3">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
      <c r="A5843" s="2" t="s">
        <v>17</v>
      </c>
      <c r="B5843" s="1">
        <v>5842</v>
      </c>
      <c r="C5843" s="2" t="s">
        <v>177</v>
      </c>
      <c r="D5843" s="2" t="s">
        <v>48</v>
      </c>
      <c r="E5843" s="2">
        <v>2011</v>
      </c>
      <c r="F5843" s="2" t="s">
        <v>39</v>
      </c>
      <c r="G5843" s="2" t="s">
        <v>21</v>
      </c>
      <c r="H5843" s="2" t="s">
        <v>26</v>
      </c>
      <c r="I5843" s="2" t="s">
        <v>40</v>
      </c>
      <c r="J5843" s="2">
        <v>0.19506822600000001</v>
      </c>
      <c r="K5843" s="2">
        <v>17.7</v>
      </c>
      <c r="L5843" s="2">
        <v>185.42660000000001</v>
      </c>
      <c r="M5843" s="2">
        <v>4</v>
      </c>
    </row>
    <row r="5844" spans="1:13" x14ac:dyDescent="0.3">
      <c r="A5844" s="1" t="s">
        <v>17</v>
      </c>
      <c r="B5844" s="2">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
      <c r="A5845" s="2" t="s">
        <v>17</v>
      </c>
      <c r="B5845" s="1">
        <v>5844</v>
      </c>
      <c r="C5845" s="2" t="s">
        <v>859</v>
      </c>
      <c r="D5845" s="2" t="s">
        <v>19</v>
      </c>
      <c r="E5845" s="2">
        <v>2016</v>
      </c>
      <c r="F5845" s="2" t="s">
        <v>25</v>
      </c>
      <c r="G5845" s="2" t="s">
        <v>14</v>
      </c>
      <c r="H5845" s="2" t="s">
        <v>26</v>
      </c>
      <c r="I5845" s="2" t="s">
        <v>16</v>
      </c>
      <c r="J5845" s="2">
        <v>0.14342264299999999</v>
      </c>
      <c r="K5845" s="2">
        <v>8.6449999999999996</v>
      </c>
      <c r="L5845" s="2">
        <v>95.840999999999994</v>
      </c>
      <c r="M5845" s="2">
        <v>4</v>
      </c>
    </row>
    <row r="5846" spans="1:13" x14ac:dyDescent="0.3">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
      <c r="A5847" s="2" t="s">
        <v>17</v>
      </c>
      <c r="B5847" s="2">
        <v>5846</v>
      </c>
      <c r="C5847" s="2" t="s">
        <v>947</v>
      </c>
      <c r="D5847" s="2" t="s">
        <v>24</v>
      </c>
      <c r="E5847" s="2">
        <v>2020</v>
      </c>
      <c r="F5847" s="2" t="s">
        <v>37</v>
      </c>
      <c r="G5847" s="2" t="s">
        <v>34</v>
      </c>
      <c r="H5847" s="2" t="s">
        <v>26</v>
      </c>
      <c r="I5847" s="2" t="s">
        <v>16</v>
      </c>
      <c r="J5847" s="2">
        <v>0.112556507</v>
      </c>
      <c r="K5847" s="2">
        <v>19</v>
      </c>
      <c r="L5847" s="2">
        <v>104.9622</v>
      </c>
      <c r="M5847" s="2">
        <v>4</v>
      </c>
    </row>
    <row r="5848" spans="1:13" x14ac:dyDescent="0.3">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
      <c r="A5849" s="2" t="s">
        <v>17</v>
      </c>
      <c r="B5849" s="1">
        <v>5848</v>
      </c>
      <c r="C5849" s="2" t="s">
        <v>1116</v>
      </c>
      <c r="D5849" s="2" t="s">
        <v>42</v>
      </c>
      <c r="E5849" s="2">
        <v>2018</v>
      </c>
      <c r="F5849" s="2" t="s">
        <v>138</v>
      </c>
      <c r="G5849" s="2" t="s">
        <v>14</v>
      </c>
      <c r="H5849" s="2" t="s">
        <v>26</v>
      </c>
      <c r="I5849" s="2" t="s">
        <v>40</v>
      </c>
      <c r="J5849" s="2">
        <v>0.293417759</v>
      </c>
      <c r="K5849" s="2"/>
      <c r="L5849" s="2">
        <v>194.61359999999999</v>
      </c>
      <c r="M5849" s="2">
        <v>4</v>
      </c>
    </row>
    <row r="5850" spans="1:13" x14ac:dyDescent="0.3">
      <c r="A5850" s="1" t="s">
        <v>10</v>
      </c>
      <c r="B5850" s="2">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
      <c r="A5851" s="2" t="s">
        <v>10</v>
      </c>
      <c r="B5851" s="1">
        <v>5850</v>
      </c>
      <c r="C5851" s="2" t="s">
        <v>975</v>
      </c>
      <c r="D5851" s="2" t="s">
        <v>12</v>
      </c>
      <c r="E5851" s="2">
        <v>2020</v>
      </c>
      <c r="F5851" s="2" t="s">
        <v>37</v>
      </c>
      <c r="G5851" s="2" t="s">
        <v>34</v>
      </c>
      <c r="H5851" s="2" t="s">
        <v>26</v>
      </c>
      <c r="I5851" s="2" t="s">
        <v>16</v>
      </c>
      <c r="J5851" s="2">
        <v>0.12639886</v>
      </c>
      <c r="K5851" s="2">
        <v>15.5</v>
      </c>
      <c r="L5851" s="2">
        <v>177.00280000000001</v>
      </c>
      <c r="M5851" s="2">
        <v>4</v>
      </c>
    </row>
    <row r="5852" spans="1:13" x14ac:dyDescent="0.3">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
      <c r="A5853" s="2" t="s">
        <v>17</v>
      </c>
      <c r="B5853" s="2">
        <v>5852</v>
      </c>
      <c r="C5853" s="2" t="s">
        <v>1117</v>
      </c>
      <c r="D5853" s="2" t="s">
        <v>54</v>
      </c>
      <c r="E5853" s="2">
        <v>2012</v>
      </c>
      <c r="F5853" s="2" t="s">
        <v>13</v>
      </c>
      <c r="G5853" s="2" t="s">
        <v>14</v>
      </c>
      <c r="H5853" s="2" t="s">
        <v>15</v>
      </c>
      <c r="I5853" s="2" t="s">
        <v>16</v>
      </c>
      <c r="J5853" s="2">
        <v>3.9624006000000003E-2</v>
      </c>
      <c r="K5853" s="2">
        <v>20.85</v>
      </c>
      <c r="L5853" s="2">
        <v>117.2808</v>
      </c>
      <c r="M5853" s="2">
        <v>4</v>
      </c>
    </row>
    <row r="5854" spans="1:13" x14ac:dyDescent="0.3">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
      <c r="A5855" s="2" t="s">
        <v>17</v>
      </c>
      <c r="B5855" s="1">
        <v>5854</v>
      </c>
      <c r="C5855" s="2" t="s">
        <v>1575</v>
      </c>
      <c r="D5855" s="2" t="s">
        <v>24</v>
      </c>
      <c r="E5855" s="2">
        <v>2012</v>
      </c>
      <c r="F5855" s="2" t="s">
        <v>13</v>
      </c>
      <c r="G5855" s="2" t="s">
        <v>14</v>
      </c>
      <c r="H5855" s="2" t="s">
        <v>15</v>
      </c>
      <c r="I5855" s="2" t="s">
        <v>16</v>
      </c>
      <c r="J5855" s="2">
        <v>0.13138376199999999</v>
      </c>
      <c r="K5855" s="2">
        <v>12.15</v>
      </c>
      <c r="L5855" s="2">
        <v>246.04599999999999</v>
      </c>
      <c r="M5855" s="2">
        <v>4</v>
      </c>
    </row>
    <row r="5856" spans="1:13" x14ac:dyDescent="0.3">
      <c r="A5856" s="1" t="s">
        <v>17</v>
      </c>
      <c r="B5856" s="2">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
      <c r="A5857" s="2" t="s">
        <v>10</v>
      </c>
      <c r="B5857" s="1">
        <v>5856</v>
      </c>
      <c r="C5857" s="2" t="s">
        <v>1101</v>
      </c>
      <c r="D5857" s="2" t="s">
        <v>48</v>
      </c>
      <c r="E5857" s="2">
        <v>2018</v>
      </c>
      <c r="F5857" s="2" t="s">
        <v>45</v>
      </c>
      <c r="G5857" s="2" t="s">
        <v>21</v>
      </c>
      <c r="H5857" s="2" t="s">
        <v>15</v>
      </c>
      <c r="I5857" s="2" t="s">
        <v>46</v>
      </c>
      <c r="J5857" s="2">
        <v>4.5797828999999998E-2</v>
      </c>
      <c r="K5857" s="2"/>
      <c r="L5857" s="2">
        <v>178.53440000000001</v>
      </c>
      <c r="M5857" s="2">
        <v>4</v>
      </c>
    </row>
    <row r="5858" spans="1:13" x14ac:dyDescent="0.3">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
      <c r="A5859" s="2" t="s">
        <v>17</v>
      </c>
      <c r="B5859" s="2">
        <v>5858</v>
      </c>
      <c r="C5859" s="2" t="s">
        <v>999</v>
      </c>
      <c r="D5859" s="2" t="s">
        <v>48</v>
      </c>
      <c r="E5859" s="2">
        <v>2018</v>
      </c>
      <c r="F5859" s="2" t="s">
        <v>45</v>
      </c>
      <c r="G5859" s="2" t="s">
        <v>21</v>
      </c>
      <c r="H5859" s="2" t="s">
        <v>15</v>
      </c>
      <c r="I5859" s="2" t="s">
        <v>46</v>
      </c>
      <c r="J5859" s="2">
        <v>7.1636936999999998E-2</v>
      </c>
      <c r="K5859" s="2"/>
      <c r="L5859" s="2">
        <v>121.7098</v>
      </c>
      <c r="M5859" s="2">
        <v>4</v>
      </c>
    </row>
    <row r="5860" spans="1:13" x14ac:dyDescent="0.3">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
      <c r="A5861" s="2" t="s">
        <v>17</v>
      </c>
      <c r="B5861" s="1">
        <v>5860</v>
      </c>
      <c r="C5861" s="2" t="s">
        <v>1450</v>
      </c>
      <c r="D5861" s="2" t="s">
        <v>48</v>
      </c>
      <c r="E5861" s="2">
        <v>2017</v>
      </c>
      <c r="F5861" s="2" t="s">
        <v>50</v>
      </c>
      <c r="G5861" s="2" t="s">
        <v>34</v>
      </c>
      <c r="H5861" s="2" t="s">
        <v>26</v>
      </c>
      <c r="I5861" s="2" t="s">
        <v>16</v>
      </c>
      <c r="J5861" s="2">
        <v>6.9110649999999996E-2</v>
      </c>
      <c r="K5861" s="2">
        <v>7.4850000000000003</v>
      </c>
      <c r="L5861" s="2">
        <v>109.0228</v>
      </c>
      <c r="M5861" s="2">
        <v>4</v>
      </c>
    </row>
    <row r="5862" spans="1:13" x14ac:dyDescent="0.3">
      <c r="A5862" s="1" t="s">
        <v>17</v>
      </c>
      <c r="B5862" s="2">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
      <c r="A5863" s="2" t="s">
        <v>10</v>
      </c>
      <c r="B5863" s="1">
        <v>5862</v>
      </c>
      <c r="C5863" s="2" t="s">
        <v>423</v>
      </c>
      <c r="D5863" s="2" t="s">
        <v>28</v>
      </c>
      <c r="E5863" s="2">
        <v>2011</v>
      </c>
      <c r="F5863" s="2" t="s">
        <v>39</v>
      </c>
      <c r="G5863" s="2" t="s">
        <v>21</v>
      </c>
      <c r="H5863" s="2" t="s">
        <v>26</v>
      </c>
      <c r="I5863" s="2" t="s">
        <v>40</v>
      </c>
      <c r="J5863" s="2">
        <v>0.17193878100000001</v>
      </c>
      <c r="K5863" s="2">
        <v>20.25</v>
      </c>
      <c r="L5863" s="2">
        <v>92.512</v>
      </c>
      <c r="M5863" s="2">
        <v>4</v>
      </c>
    </row>
    <row r="5864" spans="1:13" x14ac:dyDescent="0.3">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
      <c r="A5865" s="2" t="s">
        <v>17</v>
      </c>
      <c r="B5865" s="2">
        <v>5864</v>
      </c>
      <c r="C5865" s="2" t="s">
        <v>107</v>
      </c>
      <c r="D5865" s="2" t="s">
        <v>61</v>
      </c>
      <c r="E5865" s="2">
        <v>2014</v>
      </c>
      <c r="F5865" s="2" t="s">
        <v>29</v>
      </c>
      <c r="G5865" s="2" t="s">
        <v>21</v>
      </c>
      <c r="H5865" s="2" t="s">
        <v>30</v>
      </c>
      <c r="I5865" s="2" t="s">
        <v>16</v>
      </c>
      <c r="J5865" s="2">
        <v>8.6708987000000001E-2</v>
      </c>
      <c r="K5865" s="2">
        <v>8.8800000000000008</v>
      </c>
      <c r="L5865" s="2">
        <v>151.76820000000001</v>
      </c>
      <c r="M5865" s="2">
        <v>4</v>
      </c>
    </row>
    <row r="5866" spans="1:13" x14ac:dyDescent="0.3">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
      <c r="A5867" s="2" t="s">
        <v>17</v>
      </c>
      <c r="B5867" s="1">
        <v>5866</v>
      </c>
      <c r="C5867" s="2" t="s">
        <v>752</v>
      </c>
      <c r="D5867" s="2" t="s">
        <v>42</v>
      </c>
      <c r="E5867" s="2">
        <v>2016</v>
      </c>
      <c r="F5867" s="2" t="s">
        <v>25</v>
      </c>
      <c r="G5867" s="2" t="s">
        <v>14</v>
      </c>
      <c r="H5867" s="2" t="s">
        <v>26</v>
      </c>
      <c r="I5867" s="2" t="s">
        <v>16</v>
      </c>
      <c r="J5867" s="2">
        <v>7.2669120000000004E-2</v>
      </c>
      <c r="K5867" s="2">
        <v>13.5</v>
      </c>
      <c r="L5867" s="2">
        <v>160.292</v>
      </c>
      <c r="M5867" s="2">
        <v>4</v>
      </c>
    </row>
    <row r="5868" spans="1:13" x14ac:dyDescent="0.3">
      <c r="A5868" s="1" t="s">
        <v>17</v>
      </c>
      <c r="B5868" s="2">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
      <c r="A5869" s="2" t="s">
        <v>17</v>
      </c>
      <c r="B5869" s="1">
        <v>5868</v>
      </c>
      <c r="C5869" s="2" t="s">
        <v>1136</v>
      </c>
      <c r="D5869" s="2" t="s">
        <v>159</v>
      </c>
      <c r="E5869" s="2">
        <v>2018</v>
      </c>
      <c r="F5869" s="2" t="s">
        <v>45</v>
      </c>
      <c r="G5869" s="2" t="s">
        <v>21</v>
      </c>
      <c r="H5869" s="2" t="s">
        <v>15</v>
      </c>
      <c r="I5869" s="2" t="s">
        <v>46</v>
      </c>
      <c r="J5869" s="2">
        <v>5.9956875999999999E-2</v>
      </c>
      <c r="K5869" s="2"/>
      <c r="L5869" s="2">
        <v>165.45259999999999</v>
      </c>
      <c r="M5869" s="2">
        <v>4</v>
      </c>
    </row>
    <row r="5870" spans="1:13" x14ac:dyDescent="0.3">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
      <c r="A5871" s="2" t="s">
        <v>17</v>
      </c>
      <c r="B5871" s="2">
        <v>5870</v>
      </c>
      <c r="C5871" s="2" t="s">
        <v>230</v>
      </c>
      <c r="D5871" s="2" t="s">
        <v>24</v>
      </c>
      <c r="E5871" s="2">
        <v>2012</v>
      </c>
      <c r="F5871" s="2" t="s">
        <v>13</v>
      </c>
      <c r="G5871" s="2" t="s">
        <v>14</v>
      </c>
      <c r="H5871" s="2" t="s">
        <v>15</v>
      </c>
      <c r="I5871" s="2" t="s">
        <v>16</v>
      </c>
      <c r="J5871" s="2">
        <v>3.9355947000000002E-2</v>
      </c>
      <c r="K5871" s="2">
        <v>18.600000000000001</v>
      </c>
      <c r="L5871" s="2">
        <v>246.3802</v>
      </c>
      <c r="M5871" s="2">
        <v>4</v>
      </c>
    </row>
    <row r="5872" spans="1:13" x14ac:dyDescent="0.3">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
      <c r="A5873" s="2" t="s">
        <v>17</v>
      </c>
      <c r="B5873" s="1">
        <v>5872</v>
      </c>
      <c r="C5873" s="2" t="s">
        <v>743</v>
      </c>
      <c r="D5873" s="2" t="s">
        <v>32</v>
      </c>
      <c r="E5873" s="2">
        <v>2020</v>
      </c>
      <c r="F5873" s="2" t="s">
        <v>37</v>
      </c>
      <c r="G5873" s="2" t="s">
        <v>34</v>
      </c>
      <c r="H5873" s="2" t="s">
        <v>26</v>
      </c>
      <c r="I5873" s="2" t="s">
        <v>16</v>
      </c>
      <c r="J5873" s="2">
        <v>0.15141918500000001</v>
      </c>
      <c r="K5873" s="2">
        <v>14.6</v>
      </c>
      <c r="L5873" s="2">
        <v>50.369199999999999</v>
      </c>
      <c r="M5873" s="2">
        <v>4</v>
      </c>
    </row>
    <row r="5874" spans="1:13" x14ac:dyDescent="0.3">
      <c r="A5874" s="1" t="s">
        <v>17</v>
      </c>
      <c r="B5874" s="2">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
      <c r="A5875" s="2" t="s">
        <v>17</v>
      </c>
      <c r="B5875" s="1">
        <v>5874</v>
      </c>
      <c r="C5875" s="2" t="s">
        <v>797</v>
      </c>
      <c r="D5875" s="2" t="s">
        <v>42</v>
      </c>
      <c r="E5875" s="2">
        <v>2022</v>
      </c>
      <c r="F5875" s="2" t="s">
        <v>20</v>
      </c>
      <c r="G5875" s="2" t="s">
        <v>21</v>
      </c>
      <c r="H5875" s="2" t="s">
        <v>15</v>
      </c>
      <c r="I5875" s="2" t="s">
        <v>22</v>
      </c>
      <c r="J5875" s="2">
        <v>1.4081155999999999E-2</v>
      </c>
      <c r="K5875" s="2">
        <v>18.350000000000001</v>
      </c>
      <c r="L5875" s="2">
        <v>223.5746</v>
      </c>
      <c r="M5875" s="2">
        <v>4</v>
      </c>
    </row>
    <row r="5876" spans="1:13" x14ac:dyDescent="0.3">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
      <c r="A5877" s="2" t="s">
        <v>17</v>
      </c>
      <c r="B5877" s="2">
        <v>5876</v>
      </c>
      <c r="C5877" s="2" t="s">
        <v>181</v>
      </c>
      <c r="D5877" s="2" t="s">
        <v>32</v>
      </c>
      <c r="E5877" s="2">
        <v>2020</v>
      </c>
      <c r="F5877" s="2" t="s">
        <v>37</v>
      </c>
      <c r="G5877" s="2" t="s">
        <v>34</v>
      </c>
      <c r="H5877" s="2" t="s">
        <v>26</v>
      </c>
      <c r="I5877" s="2" t="s">
        <v>16</v>
      </c>
      <c r="J5877" s="2">
        <v>3.0969274000000001E-2</v>
      </c>
      <c r="K5877" s="2">
        <v>13.85</v>
      </c>
      <c r="L5877" s="2">
        <v>140.91540000000001</v>
      </c>
      <c r="M5877" s="2">
        <v>4</v>
      </c>
    </row>
    <row r="5878" spans="1:13" x14ac:dyDescent="0.3">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
      <c r="A5879" s="2" t="s">
        <v>10</v>
      </c>
      <c r="B5879" s="1">
        <v>5878</v>
      </c>
      <c r="C5879" s="2" t="s">
        <v>27</v>
      </c>
      <c r="D5879" s="2" t="s">
        <v>28</v>
      </c>
      <c r="E5879" s="2">
        <v>2022</v>
      </c>
      <c r="F5879" s="2" t="s">
        <v>20</v>
      </c>
      <c r="G5879" s="2" t="s">
        <v>21</v>
      </c>
      <c r="H5879" s="2" t="s">
        <v>15</v>
      </c>
      <c r="I5879" s="2" t="s">
        <v>22</v>
      </c>
      <c r="J5879" s="2">
        <v>4.2485443999999997E-2</v>
      </c>
      <c r="K5879" s="2">
        <v>12.15</v>
      </c>
      <c r="L5879" s="2">
        <v>125.0046</v>
      </c>
      <c r="M5879" s="2">
        <v>4</v>
      </c>
    </row>
    <row r="5880" spans="1:13" x14ac:dyDescent="0.3">
      <c r="A5880" s="1" t="s">
        <v>17</v>
      </c>
      <c r="B5880" s="2">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
      <c r="A5881" s="2" t="s">
        <v>10</v>
      </c>
      <c r="B5881" s="1">
        <v>5880</v>
      </c>
      <c r="C5881" s="2" t="s">
        <v>1015</v>
      </c>
      <c r="D5881" s="2" t="s">
        <v>32</v>
      </c>
      <c r="E5881" s="2">
        <v>2018</v>
      </c>
      <c r="F5881" s="2" t="s">
        <v>138</v>
      </c>
      <c r="G5881" s="2" t="s">
        <v>14</v>
      </c>
      <c r="H5881" s="2" t="s">
        <v>26</v>
      </c>
      <c r="I5881" s="2" t="s">
        <v>40</v>
      </c>
      <c r="J5881" s="2">
        <v>0.191013663</v>
      </c>
      <c r="K5881" s="2"/>
      <c r="L5881" s="2">
        <v>42.111199999999997</v>
      </c>
      <c r="M5881" s="2">
        <v>4</v>
      </c>
    </row>
    <row r="5882" spans="1:13" x14ac:dyDescent="0.3">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
      <c r="A5883" s="2" t="s">
        <v>10</v>
      </c>
      <c r="B5883" s="2">
        <v>5882</v>
      </c>
      <c r="C5883" s="2" t="s">
        <v>698</v>
      </c>
      <c r="D5883" s="2" t="s">
        <v>67</v>
      </c>
      <c r="E5883" s="2">
        <v>2014</v>
      </c>
      <c r="F5883" s="2" t="s">
        <v>29</v>
      </c>
      <c r="G5883" s="2" t="s">
        <v>21</v>
      </c>
      <c r="H5883" s="2" t="s">
        <v>30</v>
      </c>
      <c r="I5883" s="2" t="s">
        <v>16</v>
      </c>
      <c r="J5883" s="2">
        <v>7.5107655999999995E-2</v>
      </c>
      <c r="K5883" s="2">
        <v>5.75</v>
      </c>
      <c r="L5883" s="2">
        <v>112.8176</v>
      </c>
      <c r="M5883" s="2">
        <v>4</v>
      </c>
    </row>
    <row r="5884" spans="1:13" x14ac:dyDescent="0.3">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
      <c r="A5885" s="2" t="s">
        <v>10</v>
      </c>
      <c r="B5885" s="1">
        <v>5884</v>
      </c>
      <c r="C5885" s="2" t="s">
        <v>314</v>
      </c>
      <c r="D5885" s="2" t="s">
        <v>24</v>
      </c>
      <c r="E5885" s="2">
        <v>2015</v>
      </c>
      <c r="F5885" s="2" t="s">
        <v>33</v>
      </c>
      <c r="G5885" s="2" t="s">
        <v>34</v>
      </c>
      <c r="H5885" s="2" t="s">
        <v>26</v>
      </c>
      <c r="I5885" s="2" t="s">
        <v>16</v>
      </c>
      <c r="J5885" s="2">
        <v>1.8059621000000001E-2</v>
      </c>
      <c r="K5885" s="2">
        <v>19.75</v>
      </c>
      <c r="L5885" s="2">
        <v>179.76599999999999</v>
      </c>
      <c r="M5885" s="2">
        <v>4</v>
      </c>
    </row>
    <row r="5886" spans="1:13" x14ac:dyDescent="0.3">
      <c r="A5886" s="1" t="s">
        <v>17</v>
      </c>
      <c r="B5886" s="2">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
      <c r="A5887" s="2" t="s">
        <v>17</v>
      </c>
      <c r="B5887" s="1">
        <v>5886</v>
      </c>
      <c r="C5887" s="2" t="s">
        <v>1252</v>
      </c>
      <c r="D5887" s="2" t="s">
        <v>54</v>
      </c>
      <c r="E5887" s="2">
        <v>2012</v>
      </c>
      <c r="F5887" s="2" t="s">
        <v>13</v>
      </c>
      <c r="G5887" s="2" t="s">
        <v>14</v>
      </c>
      <c r="H5887" s="2" t="s">
        <v>15</v>
      </c>
      <c r="I5887" s="2" t="s">
        <v>16</v>
      </c>
      <c r="J5887" s="2">
        <v>0.14639971199999999</v>
      </c>
      <c r="K5887" s="2">
        <v>10.3</v>
      </c>
      <c r="L5887" s="2">
        <v>103.9648</v>
      </c>
      <c r="M5887" s="2">
        <v>4</v>
      </c>
    </row>
    <row r="5888" spans="1:13" x14ac:dyDescent="0.3">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
      <c r="A5889" s="2" t="s">
        <v>17</v>
      </c>
      <c r="B5889" s="2">
        <v>5888</v>
      </c>
      <c r="C5889" s="2" t="s">
        <v>104</v>
      </c>
      <c r="D5889" s="2" t="s">
        <v>12</v>
      </c>
      <c r="E5889" s="2">
        <v>2016</v>
      </c>
      <c r="F5889" s="2" t="s">
        <v>25</v>
      </c>
      <c r="G5889" s="2" t="s">
        <v>14</v>
      </c>
      <c r="H5889" s="2" t="s">
        <v>26</v>
      </c>
      <c r="I5889" s="2" t="s">
        <v>16</v>
      </c>
      <c r="J5889" s="2">
        <v>4.1395445000000003E-2</v>
      </c>
      <c r="K5889" s="2">
        <v>10.5</v>
      </c>
      <c r="L5889" s="2">
        <v>37.616399999999999</v>
      </c>
      <c r="M5889" s="2">
        <v>4</v>
      </c>
    </row>
    <row r="5890" spans="1:13" x14ac:dyDescent="0.3">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
      <c r="A5891" s="2" t="s">
        <v>10</v>
      </c>
      <c r="B5891" s="1">
        <v>5890</v>
      </c>
      <c r="C5891" s="2" t="s">
        <v>419</v>
      </c>
      <c r="D5891" s="2" t="s">
        <v>95</v>
      </c>
      <c r="E5891" s="2">
        <v>2017</v>
      </c>
      <c r="F5891" s="2" t="s">
        <v>50</v>
      </c>
      <c r="G5891" s="2" t="s">
        <v>34</v>
      </c>
      <c r="H5891" s="2" t="s">
        <v>26</v>
      </c>
      <c r="I5891" s="2" t="s">
        <v>16</v>
      </c>
      <c r="J5891" s="2">
        <v>4.1764487000000003E-2</v>
      </c>
      <c r="K5891" s="2">
        <v>5.26</v>
      </c>
      <c r="L5891" s="2">
        <v>161.88679999999999</v>
      </c>
      <c r="M5891" s="2">
        <v>4</v>
      </c>
    </row>
    <row r="5892" spans="1:13" x14ac:dyDescent="0.3">
      <c r="A5892" s="1" t="s">
        <v>17</v>
      </c>
      <c r="B5892" s="2">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
      <c r="A5893" s="2" t="s">
        <v>17</v>
      </c>
      <c r="B5893" s="1">
        <v>5892</v>
      </c>
      <c r="C5893" s="2" t="s">
        <v>1102</v>
      </c>
      <c r="D5893" s="2" t="s">
        <v>54</v>
      </c>
      <c r="E5893" s="2">
        <v>2016</v>
      </c>
      <c r="F5893" s="2" t="s">
        <v>25</v>
      </c>
      <c r="G5893" s="2" t="s">
        <v>14</v>
      </c>
      <c r="H5893" s="2" t="s">
        <v>26</v>
      </c>
      <c r="I5893" s="2" t="s">
        <v>16</v>
      </c>
      <c r="J5893" s="2">
        <v>5.2339069000000002E-2</v>
      </c>
      <c r="K5893" s="2">
        <v>15.1</v>
      </c>
      <c r="L5893" s="2">
        <v>242.75120000000001</v>
      </c>
      <c r="M5893" s="2">
        <v>4</v>
      </c>
    </row>
    <row r="5894" spans="1:13" x14ac:dyDescent="0.3">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
      <c r="A5895" s="2" t="s">
        <v>17</v>
      </c>
      <c r="B5895" s="2">
        <v>5894</v>
      </c>
      <c r="C5895" s="2" t="s">
        <v>654</v>
      </c>
      <c r="D5895" s="2" t="s">
        <v>42</v>
      </c>
      <c r="E5895" s="2">
        <v>2011</v>
      </c>
      <c r="F5895" s="2" t="s">
        <v>39</v>
      </c>
      <c r="G5895" s="2" t="s">
        <v>21</v>
      </c>
      <c r="H5895" s="2" t="s">
        <v>26</v>
      </c>
      <c r="I5895" s="2" t="s">
        <v>40</v>
      </c>
      <c r="J5895" s="2">
        <v>0</v>
      </c>
      <c r="K5895" s="2">
        <v>14.65</v>
      </c>
      <c r="L5895" s="2">
        <v>161.55520000000001</v>
      </c>
      <c r="M5895" s="2">
        <v>4</v>
      </c>
    </row>
    <row r="5896" spans="1:13" x14ac:dyDescent="0.3">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
      <c r="A5897" s="2" t="s">
        <v>10</v>
      </c>
      <c r="B5897" s="1">
        <v>5896</v>
      </c>
      <c r="C5897" s="2" t="s">
        <v>1533</v>
      </c>
      <c r="D5897" s="2" t="s">
        <v>24</v>
      </c>
      <c r="E5897" s="2">
        <v>2016</v>
      </c>
      <c r="F5897" s="2" t="s">
        <v>25</v>
      </c>
      <c r="G5897" s="2" t="s">
        <v>14</v>
      </c>
      <c r="H5897" s="2" t="s">
        <v>26</v>
      </c>
      <c r="I5897" s="2" t="s">
        <v>16</v>
      </c>
      <c r="J5897" s="2">
        <v>0.11003099700000001</v>
      </c>
      <c r="K5897" s="2">
        <v>15.85</v>
      </c>
      <c r="L5897" s="2">
        <v>37.250599999999999</v>
      </c>
      <c r="M5897" s="2">
        <v>4</v>
      </c>
    </row>
    <row r="5898" spans="1:13" x14ac:dyDescent="0.3">
      <c r="A5898" s="1" t="s">
        <v>17</v>
      </c>
      <c r="B5898" s="2">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
      <c r="A5899" s="2" t="s">
        <v>17</v>
      </c>
      <c r="B5899" s="1">
        <v>5898</v>
      </c>
      <c r="C5899" s="2" t="s">
        <v>982</v>
      </c>
      <c r="D5899" s="2" t="s">
        <v>28</v>
      </c>
      <c r="E5899" s="2">
        <v>2017</v>
      </c>
      <c r="F5899" s="2" t="s">
        <v>50</v>
      </c>
      <c r="G5899" s="2" t="s">
        <v>34</v>
      </c>
      <c r="H5899" s="2" t="s">
        <v>26</v>
      </c>
      <c r="I5899" s="2" t="s">
        <v>16</v>
      </c>
      <c r="J5899" s="2">
        <v>0</v>
      </c>
      <c r="K5899" s="2">
        <v>9</v>
      </c>
      <c r="L5899" s="2">
        <v>79.764399999999995</v>
      </c>
      <c r="M5899" s="2">
        <v>4</v>
      </c>
    </row>
    <row r="5900" spans="1:13" x14ac:dyDescent="0.3">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
      <c r="A5901" s="2" t="s">
        <v>17</v>
      </c>
      <c r="B5901" s="2">
        <v>5900</v>
      </c>
      <c r="C5901" s="2" t="s">
        <v>1304</v>
      </c>
      <c r="D5901" s="2" t="s">
        <v>12</v>
      </c>
      <c r="E5901" s="2">
        <v>2015</v>
      </c>
      <c r="F5901" s="2" t="s">
        <v>33</v>
      </c>
      <c r="G5901" s="2" t="s">
        <v>34</v>
      </c>
      <c r="H5901" s="2" t="s">
        <v>26</v>
      </c>
      <c r="I5901" s="2" t="s">
        <v>16</v>
      </c>
      <c r="J5901" s="2">
        <v>0.126035694</v>
      </c>
      <c r="K5901" s="2">
        <v>14.1</v>
      </c>
      <c r="L5901" s="2">
        <v>86.419799999999995</v>
      </c>
      <c r="M5901" s="2">
        <v>4</v>
      </c>
    </row>
    <row r="5902" spans="1:13" x14ac:dyDescent="0.3">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
      <c r="A5903" s="2" t="s">
        <v>17</v>
      </c>
      <c r="B5903" s="1">
        <v>5902</v>
      </c>
      <c r="C5903" s="2" t="s">
        <v>114</v>
      </c>
      <c r="D5903" s="2" t="s">
        <v>42</v>
      </c>
      <c r="E5903" s="2">
        <v>2015</v>
      </c>
      <c r="F5903" s="2" t="s">
        <v>33</v>
      </c>
      <c r="G5903" s="2" t="s">
        <v>34</v>
      </c>
      <c r="H5903" s="2" t="s">
        <v>26</v>
      </c>
      <c r="I5903" s="2" t="s">
        <v>16</v>
      </c>
      <c r="J5903" s="2">
        <v>0.113748685</v>
      </c>
      <c r="K5903" s="2">
        <v>17.25</v>
      </c>
      <c r="L5903" s="2">
        <v>251.3724</v>
      </c>
      <c r="M5903" s="2">
        <v>4</v>
      </c>
    </row>
    <row r="5904" spans="1:13" x14ac:dyDescent="0.3">
      <c r="A5904" s="1" t="s">
        <v>10</v>
      </c>
      <c r="B5904" s="2">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
      <c r="A5905" s="2" t="s">
        <v>17</v>
      </c>
      <c r="B5905" s="1">
        <v>5904</v>
      </c>
      <c r="C5905" s="2" t="s">
        <v>117</v>
      </c>
      <c r="D5905" s="2" t="s">
        <v>48</v>
      </c>
      <c r="E5905" s="2">
        <v>2017</v>
      </c>
      <c r="F5905" s="2" t="s">
        <v>50</v>
      </c>
      <c r="G5905" s="2" t="s">
        <v>34</v>
      </c>
      <c r="H5905" s="2" t="s">
        <v>26</v>
      </c>
      <c r="I5905" s="2" t="s">
        <v>16</v>
      </c>
      <c r="J5905" s="2">
        <v>1.0010425E-2</v>
      </c>
      <c r="K5905" s="2">
        <v>7.9050000000000002</v>
      </c>
      <c r="L5905" s="2">
        <v>249.04079999999999</v>
      </c>
      <c r="M5905" s="2">
        <v>4</v>
      </c>
    </row>
    <row r="5906" spans="1:13" x14ac:dyDescent="0.3">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
      <c r="A5907" s="2" t="s">
        <v>17</v>
      </c>
      <c r="B5907" s="2">
        <v>5906</v>
      </c>
      <c r="C5907" s="2" t="s">
        <v>1391</v>
      </c>
      <c r="D5907" s="2" t="s">
        <v>67</v>
      </c>
      <c r="E5907" s="2">
        <v>2018</v>
      </c>
      <c r="F5907" s="2" t="s">
        <v>138</v>
      </c>
      <c r="G5907" s="2" t="s">
        <v>14</v>
      </c>
      <c r="H5907" s="2" t="s">
        <v>26</v>
      </c>
      <c r="I5907" s="2" t="s">
        <v>40</v>
      </c>
      <c r="J5907" s="2">
        <v>5.8153409000000003E-2</v>
      </c>
      <c r="K5907" s="2"/>
      <c r="L5907" s="2">
        <v>152.03399999999999</v>
      </c>
      <c r="M5907" s="2">
        <v>4</v>
      </c>
    </row>
    <row r="5908" spans="1:13" x14ac:dyDescent="0.3">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
      <c r="A5909" s="2" t="s">
        <v>10</v>
      </c>
      <c r="B5909" s="1">
        <v>5908</v>
      </c>
      <c r="C5909" s="2" t="s">
        <v>1026</v>
      </c>
      <c r="D5909" s="2" t="s">
        <v>12</v>
      </c>
      <c r="E5909" s="2">
        <v>2015</v>
      </c>
      <c r="F5909" s="2" t="s">
        <v>33</v>
      </c>
      <c r="G5909" s="2" t="s">
        <v>34</v>
      </c>
      <c r="H5909" s="2" t="s">
        <v>26</v>
      </c>
      <c r="I5909" s="2" t="s">
        <v>16</v>
      </c>
      <c r="J5909" s="2">
        <v>0.16569467800000001</v>
      </c>
      <c r="K5909" s="2">
        <v>13.15</v>
      </c>
      <c r="L5909" s="2">
        <v>171.87639999999999</v>
      </c>
      <c r="M5909" s="2">
        <v>4</v>
      </c>
    </row>
    <row r="5910" spans="1:13" x14ac:dyDescent="0.3">
      <c r="A5910" s="1" t="s">
        <v>17</v>
      </c>
      <c r="B5910" s="2">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
      <c r="A5911" s="2" t="s">
        <v>10</v>
      </c>
      <c r="B5911" s="1">
        <v>5910</v>
      </c>
      <c r="C5911" s="2" t="s">
        <v>630</v>
      </c>
      <c r="D5911" s="2" t="s">
        <v>54</v>
      </c>
      <c r="E5911" s="2">
        <v>2014</v>
      </c>
      <c r="F5911" s="2" t="s">
        <v>29</v>
      </c>
      <c r="G5911" s="2" t="s">
        <v>21</v>
      </c>
      <c r="H5911" s="2" t="s">
        <v>30</v>
      </c>
      <c r="I5911" s="2" t="s">
        <v>16</v>
      </c>
      <c r="J5911" s="2">
        <v>2.3511371E-2</v>
      </c>
      <c r="K5911" s="2">
        <v>12.8</v>
      </c>
      <c r="L5911" s="2">
        <v>225.94040000000001</v>
      </c>
      <c r="M5911" s="2">
        <v>4</v>
      </c>
    </row>
    <row r="5912" spans="1:13" x14ac:dyDescent="0.3">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
      <c r="A5913" s="2" t="s">
        <v>17</v>
      </c>
      <c r="B5913" s="2">
        <v>5912</v>
      </c>
      <c r="C5913" s="2" t="s">
        <v>1066</v>
      </c>
      <c r="D5913" s="2" t="s">
        <v>24</v>
      </c>
      <c r="E5913" s="2">
        <v>2014</v>
      </c>
      <c r="F5913" s="2" t="s">
        <v>29</v>
      </c>
      <c r="G5913" s="2" t="s">
        <v>21</v>
      </c>
      <c r="H5913" s="2" t="s">
        <v>30</v>
      </c>
      <c r="I5913" s="2" t="s">
        <v>16</v>
      </c>
      <c r="J5913" s="2">
        <v>4.5166236999999998E-2</v>
      </c>
      <c r="K5913" s="2">
        <v>15.7</v>
      </c>
      <c r="L5913" s="2">
        <v>178.666</v>
      </c>
      <c r="M5913" s="2">
        <v>4</v>
      </c>
    </row>
    <row r="5914" spans="1:13" x14ac:dyDescent="0.3">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
      <c r="A5915" s="2" t="s">
        <v>17</v>
      </c>
      <c r="B5915" s="1">
        <v>5914</v>
      </c>
      <c r="C5915" s="2" t="s">
        <v>227</v>
      </c>
      <c r="D5915" s="2" t="s">
        <v>67</v>
      </c>
      <c r="E5915" s="2">
        <v>2017</v>
      </c>
      <c r="F5915" s="2" t="s">
        <v>50</v>
      </c>
      <c r="G5915" s="2" t="s">
        <v>34</v>
      </c>
      <c r="H5915" s="2" t="s">
        <v>26</v>
      </c>
      <c r="I5915" s="2" t="s">
        <v>16</v>
      </c>
      <c r="J5915" s="2">
        <v>5.2341530000000001E-3</v>
      </c>
      <c r="K5915" s="2">
        <v>19.850000000000001</v>
      </c>
      <c r="L5915" s="2">
        <v>264.08839999999998</v>
      </c>
      <c r="M5915" s="2">
        <v>4</v>
      </c>
    </row>
    <row r="5916" spans="1:13" x14ac:dyDescent="0.3">
      <c r="A5916" s="1" t="s">
        <v>17</v>
      </c>
      <c r="B5916" s="2">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
      <c r="A5917" s="2" t="s">
        <v>17</v>
      </c>
      <c r="B5917" s="1">
        <v>5916</v>
      </c>
      <c r="C5917" s="2" t="s">
        <v>117</v>
      </c>
      <c r="D5917" s="2" t="s">
        <v>48</v>
      </c>
      <c r="E5917" s="2">
        <v>2011</v>
      </c>
      <c r="F5917" s="2" t="s">
        <v>39</v>
      </c>
      <c r="G5917" s="2" t="s">
        <v>21</v>
      </c>
      <c r="H5917" s="2" t="s">
        <v>26</v>
      </c>
      <c r="I5917" s="2" t="s">
        <v>40</v>
      </c>
      <c r="J5917" s="2">
        <v>1.6758569000000001E-2</v>
      </c>
      <c r="K5917" s="2">
        <v>7.9050000000000002</v>
      </c>
      <c r="L5917" s="2">
        <v>250.4408</v>
      </c>
      <c r="M5917" s="2">
        <v>4</v>
      </c>
    </row>
    <row r="5918" spans="1:13" x14ac:dyDescent="0.3">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
      <c r="A5919" s="2" t="s">
        <v>17</v>
      </c>
      <c r="B5919" s="2">
        <v>5918</v>
      </c>
      <c r="C5919" s="2" t="s">
        <v>1392</v>
      </c>
      <c r="D5919" s="2" t="s">
        <v>42</v>
      </c>
      <c r="E5919" s="2">
        <v>2018</v>
      </c>
      <c r="F5919" s="2" t="s">
        <v>45</v>
      </c>
      <c r="G5919" s="2" t="s">
        <v>21</v>
      </c>
      <c r="H5919" s="2" t="s">
        <v>15</v>
      </c>
      <c r="I5919" s="2" t="s">
        <v>46</v>
      </c>
      <c r="J5919" s="2">
        <v>3.1867463999999998E-2</v>
      </c>
      <c r="K5919" s="2"/>
      <c r="L5919" s="2">
        <v>101.0016</v>
      </c>
      <c r="M5919" s="2">
        <v>4</v>
      </c>
    </row>
    <row r="5920" spans="1:13" x14ac:dyDescent="0.3">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
      <c r="A5921" s="2" t="s">
        <v>17</v>
      </c>
      <c r="B5921" s="1">
        <v>5920</v>
      </c>
      <c r="C5921" s="2" t="s">
        <v>281</v>
      </c>
      <c r="D5921" s="2" t="s">
        <v>32</v>
      </c>
      <c r="E5921" s="2">
        <v>2015</v>
      </c>
      <c r="F5921" s="2" t="s">
        <v>33</v>
      </c>
      <c r="G5921" s="2" t="s">
        <v>34</v>
      </c>
      <c r="H5921" s="2" t="s">
        <v>26</v>
      </c>
      <c r="I5921" s="2" t="s">
        <v>16</v>
      </c>
      <c r="J5921" s="2">
        <v>7.1222087000000003E-2</v>
      </c>
      <c r="K5921" s="2">
        <v>7.27</v>
      </c>
      <c r="L5921" s="2">
        <v>113.5518</v>
      </c>
      <c r="M5921" s="2">
        <v>4</v>
      </c>
    </row>
    <row r="5922" spans="1:13" x14ac:dyDescent="0.3">
      <c r="A5922" s="1" t="s">
        <v>10</v>
      </c>
      <c r="B5922" s="2">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
      <c r="A5923" s="2" t="s">
        <v>17</v>
      </c>
      <c r="B5923" s="1">
        <v>5922</v>
      </c>
      <c r="C5923" s="2" t="s">
        <v>682</v>
      </c>
      <c r="D5923" s="2" t="s">
        <v>67</v>
      </c>
      <c r="E5923" s="2">
        <v>2022</v>
      </c>
      <c r="F5923" s="2" t="s">
        <v>20</v>
      </c>
      <c r="G5923" s="2" t="s">
        <v>21</v>
      </c>
      <c r="H5923" s="2" t="s">
        <v>15</v>
      </c>
      <c r="I5923" s="2" t="s">
        <v>22</v>
      </c>
      <c r="J5923" s="2">
        <v>5.8584619999999997E-2</v>
      </c>
      <c r="K5923" s="2">
        <v>7.0750000000000002</v>
      </c>
      <c r="L5923" s="2">
        <v>142.71279999999999</v>
      </c>
      <c r="M5923" s="2">
        <v>4</v>
      </c>
    </row>
    <row r="5924" spans="1:13" x14ac:dyDescent="0.3">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
      <c r="A5925" s="2" t="s">
        <v>17</v>
      </c>
      <c r="B5925" s="2">
        <v>5924</v>
      </c>
      <c r="C5925" s="2" t="s">
        <v>1037</v>
      </c>
      <c r="D5925" s="2" t="s">
        <v>24</v>
      </c>
      <c r="E5925" s="2">
        <v>2022</v>
      </c>
      <c r="F5925" s="2" t="s">
        <v>20</v>
      </c>
      <c r="G5925" s="2" t="s">
        <v>21</v>
      </c>
      <c r="H5925" s="2" t="s">
        <v>15</v>
      </c>
      <c r="I5925" s="2" t="s">
        <v>22</v>
      </c>
      <c r="J5925" s="2">
        <v>0</v>
      </c>
      <c r="K5925" s="2">
        <v>7.0750000000000002</v>
      </c>
      <c r="L5925" s="2">
        <v>98.006799999999998</v>
      </c>
      <c r="M5925" s="2">
        <v>4</v>
      </c>
    </row>
    <row r="5926" spans="1:13" x14ac:dyDescent="0.3">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
      <c r="A5927" s="2" t="s">
        <v>10</v>
      </c>
      <c r="B5927" s="1">
        <v>5926</v>
      </c>
      <c r="C5927" s="2" t="s">
        <v>394</v>
      </c>
      <c r="D5927" s="2" t="s">
        <v>28</v>
      </c>
      <c r="E5927" s="2">
        <v>2018</v>
      </c>
      <c r="F5927" s="2" t="s">
        <v>45</v>
      </c>
      <c r="G5927" s="2" t="s">
        <v>21</v>
      </c>
      <c r="H5927" s="2" t="s">
        <v>15</v>
      </c>
      <c r="I5927" s="2" t="s">
        <v>46</v>
      </c>
      <c r="J5927" s="2">
        <v>2.9943463E-2</v>
      </c>
      <c r="K5927" s="2"/>
      <c r="L5927" s="2">
        <v>60.222000000000001</v>
      </c>
      <c r="M5927" s="2">
        <v>4</v>
      </c>
    </row>
    <row r="5928" spans="1:13" x14ac:dyDescent="0.3">
      <c r="A5928" s="1" t="s">
        <v>10</v>
      </c>
      <c r="B5928" s="2">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
      <c r="A5929" s="2" t="s">
        <v>17</v>
      </c>
      <c r="B5929" s="1">
        <v>5928</v>
      </c>
      <c r="C5929" s="2" t="s">
        <v>469</v>
      </c>
      <c r="D5929" s="2" t="s">
        <v>48</v>
      </c>
      <c r="E5929" s="2">
        <v>2015</v>
      </c>
      <c r="F5929" s="2" t="s">
        <v>33</v>
      </c>
      <c r="G5929" s="2" t="s">
        <v>34</v>
      </c>
      <c r="H5929" s="2" t="s">
        <v>26</v>
      </c>
      <c r="I5929" s="2" t="s">
        <v>16</v>
      </c>
      <c r="J5929" s="2">
        <v>9.3861143999999994E-2</v>
      </c>
      <c r="K5929" s="2">
        <v>7.07</v>
      </c>
      <c r="L5929" s="2">
        <v>115.5834</v>
      </c>
      <c r="M5929" s="2">
        <v>4</v>
      </c>
    </row>
    <row r="5930" spans="1:13" x14ac:dyDescent="0.3">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
      <c r="A5931" s="2" t="s">
        <v>10</v>
      </c>
      <c r="B5931" s="2">
        <v>5930</v>
      </c>
      <c r="C5931" s="2" t="s">
        <v>595</v>
      </c>
      <c r="D5931" s="2" t="s">
        <v>95</v>
      </c>
      <c r="E5931" s="2">
        <v>2012</v>
      </c>
      <c r="F5931" s="2" t="s">
        <v>13</v>
      </c>
      <c r="G5931" s="2" t="s">
        <v>14</v>
      </c>
      <c r="H5931" s="2" t="s">
        <v>15</v>
      </c>
      <c r="I5931" s="2" t="s">
        <v>16</v>
      </c>
      <c r="J5931" s="2">
        <v>0.12848269000000001</v>
      </c>
      <c r="K5931" s="2">
        <v>9.6950000000000003</v>
      </c>
      <c r="L5931" s="2">
        <v>223.94040000000001</v>
      </c>
      <c r="M5931" s="2">
        <v>4</v>
      </c>
    </row>
    <row r="5932" spans="1:13" x14ac:dyDescent="0.3">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
      <c r="A5933" s="2" t="s">
        <v>17</v>
      </c>
      <c r="B5933" s="1">
        <v>5932</v>
      </c>
      <c r="C5933" s="2" t="s">
        <v>349</v>
      </c>
      <c r="D5933" s="2" t="s">
        <v>12</v>
      </c>
      <c r="E5933" s="2">
        <v>2012</v>
      </c>
      <c r="F5933" s="2" t="s">
        <v>13</v>
      </c>
      <c r="G5933" s="2" t="s">
        <v>14</v>
      </c>
      <c r="H5933" s="2" t="s">
        <v>15</v>
      </c>
      <c r="I5933" s="2" t="s">
        <v>16</v>
      </c>
      <c r="J5933" s="2">
        <v>2.1362954999999999E-2</v>
      </c>
      <c r="K5933" s="2">
        <v>20.85</v>
      </c>
      <c r="L5933" s="2">
        <v>103.2306</v>
      </c>
      <c r="M5933" s="2">
        <v>4</v>
      </c>
    </row>
    <row r="5934" spans="1:13" x14ac:dyDescent="0.3">
      <c r="A5934" s="1" t="s">
        <v>17</v>
      </c>
      <c r="B5934" s="2">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
      <c r="A5935" s="2" t="s">
        <v>10</v>
      </c>
      <c r="B5935" s="1">
        <v>5934</v>
      </c>
      <c r="C5935" s="2" t="s">
        <v>983</v>
      </c>
      <c r="D5935" s="2" t="s">
        <v>57</v>
      </c>
      <c r="E5935" s="2">
        <v>2015</v>
      </c>
      <c r="F5935" s="2" t="s">
        <v>33</v>
      </c>
      <c r="G5935" s="2" t="s">
        <v>34</v>
      </c>
      <c r="H5935" s="2" t="s">
        <v>26</v>
      </c>
      <c r="I5935" s="2" t="s">
        <v>16</v>
      </c>
      <c r="J5935" s="2">
        <v>2.2323658E-2</v>
      </c>
      <c r="K5935" s="2">
        <v>9.6</v>
      </c>
      <c r="L5935" s="2">
        <v>101.29900000000001</v>
      </c>
      <c r="M5935" s="2">
        <v>4</v>
      </c>
    </row>
    <row r="5936" spans="1:13" x14ac:dyDescent="0.3">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
      <c r="A5937" s="2" t="s">
        <v>17</v>
      </c>
      <c r="B5937" s="2">
        <v>5936</v>
      </c>
      <c r="C5937" s="2" t="s">
        <v>854</v>
      </c>
      <c r="D5937" s="2" t="s">
        <v>67</v>
      </c>
      <c r="E5937" s="2">
        <v>2014</v>
      </c>
      <c r="F5937" s="2" t="s">
        <v>29</v>
      </c>
      <c r="G5937" s="2" t="s">
        <v>21</v>
      </c>
      <c r="H5937" s="2" t="s">
        <v>30</v>
      </c>
      <c r="I5937" s="2" t="s">
        <v>16</v>
      </c>
      <c r="J5937" s="2">
        <v>9.2613070000000006E-2</v>
      </c>
      <c r="K5937" s="2">
        <v>20.7</v>
      </c>
      <c r="L5937" s="2">
        <v>76.367000000000004</v>
      </c>
      <c r="M5937" s="2">
        <v>4</v>
      </c>
    </row>
    <row r="5938" spans="1:13" x14ac:dyDescent="0.3">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
      <c r="A5939" s="2" t="s">
        <v>10</v>
      </c>
      <c r="B5939" s="1">
        <v>5938</v>
      </c>
      <c r="C5939" s="2" t="s">
        <v>840</v>
      </c>
      <c r="D5939" s="2" t="s">
        <v>48</v>
      </c>
      <c r="E5939" s="2">
        <v>2018</v>
      </c>
      <c r="F5939" s="2" t="s">
        <v>45</v>
      </c>
      <c r="G5939" s="2" t="s">
        <v>21</v>
      </c>
      <c r="H5939" s="2" t="s">
        <v>15</v>
      </c>
      <c r="I5939" s="2" t="s">
        <v>46</v>
      </c>
      <c r="J5939" s="2">
        <v>5.6596985000000002E-2</v>
      </c>
      <c r="K5939" s="2"/>
      <c r="L5939" s="2">
        <v>230.9984</v>
      </c>
      <c r="M5939" s="2">
        <v>4</v>
      </c>
    </row>
    <row r="5940" spans="1:13" x14ac:dyDescent="0.3">
      <c r="A5940" s="1" t="s">
        <v>17</v>
      </c>
      <c r="B5940" s="2">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
      <c r="A5941" s="2" t="s">
        <v>10</v>
      </c>
      <c r="B5941" s="1">
        <v>5940</v>
      </c>
      <c r="C5941" s="2" t="s">
        <v>1540</v>
      </c>
      <c r="D5941" s="2" t="s">
        <v>24</v>
      </c>
      <c r="E5941" s="2">
        <v>2020</v>
      </c>
      <c r="F5941" s="2" t="s">
        <v>37</v>
      </c>
      <c r="G5941" s="2" t="s">
        <v>34</v>
      </c>
      <c r="H5941" s="2" t="s">
        <v>26</v>
      </c>
      <c r="I5941" s="2" t="s">
        <v>16</v>
      </c>
      <c r="J5941" s="2">
        <v>3.8078898999999999E-2</v>
      </c>
      <c r="K5941" s="2">
        <v>15.7</v>
      </c>
      <c r="L5941" s="2">
        <v>122.9046</v>
      </c>
      <c r="M5941" s="2">
        <v>4</v>
      </c>
    </row>
    <row r="5942" spans="1:13" x14ac:dyDescent="0.3">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
      <c r="A5943" s="2" t="s">
        <v>17</v>
      </c>
      <c r="B5943" s="2">
        <v>5942</v>
      </c>
      <c r="C5943" s="2" t="s">
        <v>651</v>
      </c>
      <c r="D5943" s="2" t="s">
        <v>42</v>
      </c>
      <c r="E5943" s="2">
        <v>2012</v>
      </c>
      <c r="F5943" s="2" t="s">
        <v>13</v>
      </c>
      <c r="G5943" s="2" t="s">
        <v>14</v>
      </c>
      <c r="H5943" s="2" t="s">
        <v>15</v>
      </c>
      <c r="I5943" s="2" t="s">
        <v>16</v>
      </c>
      <c r="J5943" s="2">
        <v>1.5749341E-2</v>
      </c>
      <c r="K5943" s="2">
        <v>19.5</v>
      </c>
      <c r="L5943" s="2">
        <v>182.26079999999999</v>
      </c>
      <c r="M5943" s="2">
        <v>4</v>
      </c>
    </row>
    <row r="5944" spans="1:13" x14ac:dyDescent="0.3">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
      <c r="A5945" s="2" t="s">
        <v>10</v>
      </c>
      <c r="B5945" s="1">
        <v>5944</v>
      </c>
      <c r="C5945" s="2" t="s">
        <v>526</v>
      </c>
      <c r="D5945" s="2" t="s">
        <v>54</v>
      </c>
      <c r="E5945" s="2">
        <v>2014</v>
      </c>
      <c r="F5945" s="2" t="s">
        <v>29</v>
      </c>
      <c r="G5945" s="2" t="s">
        <v>21</v>
      </c>
      <c r="H5945" s="2" t="s">
        <v>30</v>
      </c>
      <c r="I5945" s="2" t="s">
        <v>16</v>
      </c>
      <c r="J5945" s="2">
        <v>6.9529261999999994E-2</v>
      </c>
      <c r="K5945" s="2">
        <v>11.395</v>
      </c>
      <c r="L5945" s="2">
        <v>233.16159999999999</v>
      </c>
      <c r="M5945" s="2">
        <v>4</v>
      </c>
    </row>
    <row r="5946" spans="1:13" x14ac:dyDescent="0.3">
      <c r="A5946" s="1" t="s">
        <v>17</v>
      </c>
      <c r="B5946" s="2">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
      <c r="A5947" s="2" t="s">
        <v>17</v>
      </c>
      <c r="B5947" s="1">
        <v>5946</v>
      </c>
      <c r="C5947" s="2" t="s">
        <v>845</v>
      </c>
      <c r="D5947" s="2" t="s">
        <v>67</v>
      </c>
      <c r="E5947" s="2">
        <v>2018</v>
      </c>
      <c r="F5947" s="2" t="s">
        <v>138</v>
      </c>
      <c r="G5947" s="2" t="s">
        <v>14</v>
      </c>
      <c r="H5947" s="2" t="s">
        <v>26</v>
      </c>
      <c r="I5947" s="2" t="s">
        <v>40</v>
      </c>
      <c r="J5947" s="2">
        <v>0.15374138500000001</v>
      </c>
      <c r="K5947" s="2"/>
      <c r="L5947" s="2">
        <v>182.6292</v>
      </c>
      <c r="M5947" s="2">
        <v>4</v>
      </c>
    </row>
    <row r="5948" spans="1:13" x14ac:dyDescent="0.3">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
      <c r="A5949" s="2" t="s">
        <v>10</v>
      </c>
      <c r="B5949" s="2">
        <v>5948</v>
      </c>
      <c r="C5949" s="2" t="s">
        <v>1520</v>
      </c>
      <c r="D5949" s="2" t="s">
        <v>12</v>
      </c>
      <c r="E5949" s="2">
        <v>2020</v>
      </c>
      <c r="F5949" s="2" t="s">
        <v>37</v>
      </c>
      <c r="G5949" s="2" t="s">
        <v>34</v>
      </c>
      <c r="H5949" s="2" t="s">
        <v>26</v>
      </c>
      <c r="I5949" s="2" t="s">
        <v>16</v>
      </c>
      <c r="J5949" s="2">
        <v>0.12315965600000001</v>
      </c>
      <c r="K5949" s="2">
        <v>15.7</v>
      </c>
      <c r="L5949" s="2">
        <v>110.1544</v>
      </c>
      <c r="M5949" s="2">
        <v>4</v>
      </c>
    </row>
    <row r="5950" spans="1:13" x14ac:dyDescent="0.3">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
      <c r="A5951" s="2" t="s">
        <v>17</v>
      </c>
      <c r="B5951" s="1">
        <v>5950</v>
      </c>
      <c r="C5951" s="2" t="s">
        <v>1372</v>
      </c>
      <c r="D5951" s="2" t="s">
        <v>67</v>
      </c>
      <c r="E5951" s="2">
        <v>2014</v>
      </c>
      <c r="F5951" s="2" t="s">
        <v>29</v>
      </c>
      <c r="G5951" s="2" t="s">
        <v>21</v>
      </c>
      <c r="H5951" s="2" t="s">
        <v>30</v>
      </c>
      <c r="I5951" s="2" t="s">
        <v>16</v>
      </c>
      <c r="J5951" s="2">
        <v>6.0495242999999997E-2</v>
      </c>
      <c r="K5951" s="2">
        <v>16.75</v>
      </c>
      <c r="L5951" s="2">
        <v>169.81059999999999</v>
      </c>
      <c r="M5951" s="2">
        <v>4</v>
      </c>
    </row>
    <row r="5952" spans="1:13" x14ac:dyDescent="0.3">
      <c r="A5952" s="1" t="s">
        <v>10</v>
      </c>
      <c r="B5952" s="2">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
      <c r="A5953" s="2" t="s">
        <v>10</v>
      </c>
      <c r="B5953" s="1">
        <v>5952</v>
      </c>
      <c r="C5953" s="2" t="s">
        <v>400</v>
      </c>
      <c r="D5953" s="2" t="s">
        <v>12</v>
      </c>
      <c r="E5953" s="2">
        <v>2018</v>
      </c>
      <c r="F5953" s="2" t="s">
        <v>45</v>
      </c>
      <c r="G5953" s="2" t="s">
        <v>21</v>
      </c>
      <c r="H5953" s="2" t="s">
        <v>15</v>
      </c>
      <c r="I5953" s="2" t="s">
        <v>46</v>
      </c>
      <c r="J5953" s="2">
        <v>1.4753811E-2</v>
      </c>
      <c r="K5953" s="2"/>
      <c r="L5953" s="2">
        <v>231.79580000000001</v>
      </c>
      <c r="M5953" s="2">
        <v>4</v>
      </c>
    </row>
    <row r="5954" spans="1:13" x14ac:dyDescent="0.3">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
      <c r="A5955" s="2" t="s">
        <v>10</v>
      </c>
      <c r="B5955" s="2">
        <v>5954</v>
      </c>
      <c r="C5955" s="2" t="s">
        <v>84</v>
      </c>
      <c r="D5955" s="2" t="s">
        <v>54</v>
      </c>
      <c r="E5955" s="2">
        <v>2022</v>
      </c>
      <c r="F5955" s="2" t="s">
        <v>20</v>
      </c>
      <c r="G5955" s="2" t="s">
        <v>21</v>
      </c>
      <c r="H5955" s="2" t="s">
        <v>15</v>
      </c>
      <c r="I5955" s="2" t="s">
        <v>22</v>
      </c>
      <c r="J5955" s="2">
        <v>8.5622361999999994E-2</v>
      </c>
      <c r="K5955" s="2">
        <v>13.85</v>
      </c>
      <c r="L5955" s="2">
        <v>119.41240000000001</v>
      </c>
      <c r="M5955" s="2">
        <v>4</v>
      </c>
    </row>
    <row r="5956" spans="1:13" x14ac:dyDescent="0.3">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
      <c r="A5957" s="2" t="s">
        <v>10</v>
      </c>
      <c r="B5957" s="1">
        <v>5956</v>
      </c>
      <c r="C5957" s="2" t="s">
        <v>1495</v>
      </c>
      <c r="D5957" s="2" t="s">
        <v>48</v>
      </c>
      <c r="E5957" s="2">
        <v>2018</v>
      </c>
      <c r="F5957" s="2" t="s">
        <v>45</v>
      </c>
      <c r="G5957" s="2" t="s">
        <v>21</v>
      </c>
      <c r="H5957" s="2" t="s">
        <v>15</v>
      </c>
      <c r="I5957" s="2" t="s">
        <v>46</v>
      </c>
      <c r="J5957" s="2">
        <v>0</v>
      </c>
      <c r="K5957" s="2"/>
      <c r="L5957" s="2">
        <v>52.666600000000003</v>
      </c>
      <c r="M5957" s="2">
        <v>4</v>
      </c>
    </row>
    <row r="5958" spans="1:13" x14ac:dyDescent="0.3">
      <c r="A5958" s="1" t="s">
        <v>17</v>
      </c>
      <c r="B5958" s="2">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
      <c r="A5959" s="2" t="s">
        <v>17</v>
      </c>
      <c r="B5959" s="1">
        <v>5958</v>
      </c>
      <c r="C5959" s="2" t="s">
        <v>1204</v>
      </c>
      <c r="D5959" s="2" t="s">
        <v>24</v>
      </c>
      <c r="E5959" s="2">
        <v>2016</v>
      </c>
      <c r="F5959" s="2" t="s">
        <v>25</v>
      </c>
      <c r="G5959" s="2" t="s">
        <v>14</v>
      </c>
      <c r="H5959" s="2" t="s">
        <v>26</v>
      </c>
      <c r="I5959" s="2" t="s">
        <v>16</v>
      </c>
      <c r="J5959" s="2">
        <v>0.159936948</v>
      </c>
      <c r="K5959" s="2">
        <v>10.195</v>
      </c>
      <c r="L5959" s="2">
        <v>143.21539999999999</v>
      </c>
      <c r="M5959" s="2">
        <v>4</v>
      </c>
    </row>
    <row r="5960" spans="1:13" x14ac:dyDescent="0.3">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
      <c r="A5961" s="2" t="s">
        <v>17</v>
      </c>
      <c r="B5961" s="2">
        <v>5960</v>
      </c>
      <c r="C5961" s="2" t="s">
        <v>872</v>
      </c>
      <c r="D5961" s="2" t="s">
        <v>67</v>
      </c>
      <c r="E5961" s="2">
        <v>2018</v>
      </c>
      <c r="F5961" s="2" t="s">
        <v>138</v>
      </c>
      <c r="G5961" s="2" t="s">
        <v>14</v>
      </c>
      <c r="H5961" s="2" t="s">
        <v>26</v>
      </c>
      <c r="I5961" s="2" t="s">
        <v>40</v>
      </c>
      <c r="J5961" s="2">
        <v>0.17948441100000001</v>
      </c>
      <c r="K5961" s="2"/>
      <c r="L5961" s="2">
        <v>228.93520000000001</v>
      </c>
      <c r="M5961" s="2">
        <v>4</v>
      </c>
    </row>
    <row r="5962" spans="1:13" x14ac:dyDescent="0.3">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
      <c r="A5963" s="2" t="s">
        <v>17</v>
      </c>
      <c r="B5963" s="1">
        <v>5962</v>
      </c>
      <c r="C5963" s="2" t="s">
        <v>912</v>
      </c>
      <c r="D5963" s="2" t="s">
        <v>61</v>
      </c>
      <c r="E5963" s="2">
        <v>2018</v>
      </c>
      <c r="F5963" s="2" t="s">
        <v>45</v>
      </c>
      <c r="G5963" s="2" t="s">
        <v>21</v>
      </c>
      <c r="H5963" s="2" t="s">
        <v>15</v>
      </c>
      <c r="I5963" s="2" t="s">
        <v>46</v>
      </c>
      <c r="J5963" s="2">
        <v>9.0427268000000005E-2</v>
      </c>
      <c r="K5963" s="2"/>
      <c r="L5963" s="2">
        <v>126.2336</v>
      </c>
      <c r="M5963" s="2">
        <v>4</v>
      </c>
    </row>
    <row r="5964" spans="1:13" x14ac:dyDescent="0.3">
      <c r="A5964" s="1" t="s">
        <v>17</v>
      </c>
      <c r="B5964" s="2">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
      <c r="A5965" s="2" t="s">
        <v>35</v>
      </c>
      <c r="B5965" s="1">
        <v>5964</v>
      </c>
      <c r="C5965" s="2" t="s">
        <v>1374</v>
      </c>
      <c r="D5965" s="2" t="s">
        <v>57</v>
      </c>
      <c r="E5965" s="2">
        <v>2018</v>
      </c>
      <c r="F5965" s="2" t="s">
        <v>138</v>
      </c>
      <c r="G5965" s="2" t="s">
        <v>14</v>
      </c>
      <c r="H5965" s="2" t="s">
        <v>26</v>
      </c>
      <c r="I5965" s="2" t="s">
        <v>40</v>
      </c>
      <c r="J5965" s="2">
        <v>1.94158E-2</v>
      </c>
      <c r="K5965" s="2"/>
      <c r="L5965" s="2">
        <v>41.645400000000002</v>
      </c>
      <c r="M5965" s="2">
        <v>4</v>
      </c>
    </row>
    <row r="5966" spans="1:13" x14ac:dyDescent="0.3">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
      <c r="A5967" s="2" t="s">
        <v>10</v>
      </c>
      <c r="B5967" s="2">
        <v>5966</v>
      </c>
      <c r="C5967" s="2" t="s">
        <v>1483</v>
      </c>
      <c r="D5967" s="2" t="s">
        <v>67</v>
      </c>
      <c r="E5967" s="2">
        <v>2022</v>
      </c>
      <c r="F5967" s="2" t="s">
        <v>20</v>
      </c>
      <c r="G5967" s="2" t="s">
        <v>21</v>
      </c>
      <c r="H5967" s="2" t="s">
        <v>15</v>
      </c>
      <c r="I5967" s="2" t="s">
        <v>22</v>
      </c>
      <c r="J5967" s="2">
        <v>0</v>
      </c>
      <c r="K5967" s="2">
        <v>20.350000000000001</v>
      </c>
      <c r="L5967" s="2">
        <v>256.7672</v>
      </c>
      <c r="M5967" s="2">
        <v>4</v>
      </c>
    </row>
    <row r="5968" spans="1:13" x14ac:dyDescent="0.3">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
      <c r="A5969" s="2" t="s">
        <v>17</v>
      </c>
      <c r="B5969" s="1">
        <v>5968</v>
      </c>
      <c r="C5969" s="2" t="s">
        <v>208</v>
      </c>
      <c r="D5969" s="2" t="s">
        <v>12</v>
      </c>
      <c r="E5969" s="2">
        <v>2022</v>
      </c>
      <c r="F5969" s="2" t="s">
        <v>20</v>
      </c>
      <c r="G5969" s="2" t="s">
        <v>21</v>
      </c>
      <c r="H5969" s="2" t="s">
        <v>15</v>
      </c>
      <c r="I5969" s="2" t="s">
        <v>22</v>
      </c>
      <c r="J5969" s="2">
        <v>1.5623754E-2</v>
      </c>
      <c r="K5969" s="2">
        <v>17.5</v>
      </c>
      <c r="L5969" s="2">
        <v>182.6266</v>
      </c>
      <c r="M5969" s="2">
        <v>4</v>
      </c>
    </row>
    <row r="5970" spans="1:13" x14ac:dyDescent="0.3">
      <c r="A5970" s="1" t="s">
        <v>10</v>
      </c>
      <c r="B5970" s="2">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
      <c r="A5971" s="2" t="s">
        <v>17</v>
      </c>
      <c r="B5971" s="1">
        <v>5970</v>
      </c>
      <c r="C5971" s="2" t="s">
        <v>575</v>
      </c>
      <c r="D5971" s="2" t="s">
        <v>42</v>
      </c>
      <c r="E5971" s="2">
        <v>2012</v>
      </c>
      <c r="F5971" s="2" t="s">
        <v>13</v>
      </c>
      <c r="G5971" s="2" t="s">
        <v>14</v>
      </c>
      <c r="H5971" s="2" t="s">
        <v>15</v>
      </c>
      <c r="I5971" s="2" t="s">
        <v>16</v>
      </c>
      <c r="J5971" s="2">
        <v>0.16419682299999999</v>
      </c>
      <c r="K5971" s="2">
        <v>12.35</v>
      </c>
      <c r="L5971" s="2">
        <v>120.5124</v>
      </c>
      <c r="M5971" s="2">
        <v>4</v>
      </c>
    </row>
    <row r="5972" spans="1:13" x14ac:dyDescent="0.3">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
      <c r="A5973" s="2" t="s">
        <v>17</v>
      </c>
      <c r="B5973" s="2">
        <v>5972</v>
      </c>
      <c r="C5973" s="2" t="s">
        <v>437</v>
      </c>
      <c r="D5973" s="2" t="s">
        <v>24</v>
      </c>
      <c r="E5973" s="2">
        <v>2015</v>
      </c>
      <c r="F5973" s="2" t="s">
        <v>33</v>
      </c>
      <c r="G5973" s="2" t="s">
        <v>34</v>
      </c>
      <c r="H5973" s="2" t="s">
        <v>26</v>
      </c>
      <c r="I5973" s="2" t="s">
        <v>16</v>
      </c>
      <c r="J5973" s="2">
        <v>8.9004389000000003E-2</v>
      </c>
      <c r="K5973" s="2">
        <v>18.25</v>
      </c>
      <c r="L5973" s="2">
        <v>196.74520000000001</v>
      </c>
      <c r="M5973" s="2">
        <v>4</v>
      </c>
    </row>
    <row r="5974" spans="1:13" x14ac:dyDescent="0.3">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
      <c r="A5975" s="2" t="s">
        <v>17</v>
      </c>
      <c r="B5975" s="1">
        <v>5974</v>
      </c>
      <c r="C5975" s="2" t="s">
        <v>1134</v>
      </c>
      <c r="D5975" s="2" t="s">
        <v>42</v>
      </c>
      <c r="E5975" s="2">
        <v>2017</v>
      </c>
      <c r="F5975" s="2" t="s">
        <v>50</v>
      </c>
      <c r="G5975" s="2" t="s">
        <v>34</v>
      </c>
      <c r="H5975" s="2" t="s">
        <v>26</v>
      </c>
      <c r="I5975" s="2" t="s">
        <v>16</v>
      </c>
      <c r="J5975" s="2">
        <v>0.103422709</v>
      </c>
      <c r="K5975" s="2">
        <v>12.5</v>
      </c>
      <c r="L5975" s="2">
        <v>169.94479999999999</v>
      </c>
      <c r="M5975" s="2">
        <v>4</v>
      </c>
    </row>
    <row r="5976" spans="1:13" x14ac:dyDescent="0.3">
      <c r="A5976" s="1" t="s">
        <v>10</v>
      </c>
      <c r="B5976" s="2">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
      <c r="A5977" s="2" t="s">
        <v>10</v>
      </c>
      <c r="B5977" s="1">
        <v>5976</v>
      </c>
      <c r="C5977" s="2" t="s">
        <v>1501</v>
      </c>
      <c r="D5977" s="2" t="s">
        <v>32</v>
      </c>
      <c r="E5977" s="2">
        <v>2018</v>
      </c>
      <c r="F5977" s="2" t="s">
        <v>45</v>
      </c>
      <c r="G5977" s="2" t="s">
        <v>21</v>
      </c>
      <c r="H5977" s="2" t="s">
        <v>15</v>
      </c>
      <c r="I5977" s="2" t="s">
        <v>46</v>
      </c>
      <c r="J5977" s="2">
        <v>2.4733134E-2</v>
      </c>
      <c r="K5977" s="2"/>
      <c r="L5977" s="2">
        <v>40.282200000000003</v>
      </c>
      <c r="M5977" s="2">
        <v>4</v>
      </c>
    </row>
    <row r="5978" spans="1:13" x14ac:dyDescent="0.3">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
      <c r="A5979" s="2" t="s">
        <v>17</v>
      </c>
      <c r="B5979" s="2">
        <v>5978</v>
      </c>
      <c r="C5979" s="2" t="s">
        <v>892</v>
      </c>
      <c r="D5979" s="2" t="s">
        <v>42</v>
      </c>
      <c r="E5979" s="2">
        <v>2020</v>
      </c>
      <c r="F5979" s="2" t="s">
        <v>37</v>
      </c>
      <c r="G5979" s="2" t="s">
        <v>34</v>
      </c>
      <c r="H5979" s="2" t="s">
        <v>26</v>
      </c>
      <c r="I5979" s="2" t="s">
        <v>16</v>
      </c>
      <c r="J5979" s="2">
        <v>3.1599715E-2</v>
      </c>
      <c r="K5979" s="2">
        <v>6.26</v>
      </c>
      <c r="L5979" s="2">
        <v>111.3228</v>
      </c>
      <c r="M5979" s="2">
        <v>4</v>
      </c>
    </row>
    <row r="5980" spans="1:13" x14ac:dyDescent="0.3">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
      <c r="A5981" s="2" t="s">
        <v>17</v>
      </c>
      <c r="B5981" s="1">
        <v>5980</v>
      </c>
      <c r="C5981" s="2" t="s">
        <v>380</v>
      </c>
      <c r="D5981" s="2" t="s">
        <v>42</v>
      </c>
      <c r="E5981" s="2">
        <v>2015</v>
      </c>
      <c r="F5981" s="2" t="s">
        <v>33</v>
      </c>
      <c r="G5981" s="2" t="s">
        <v>34</v>
      </c>
      <c r="H5981" s="2" t="s">
        <v>26</v>
      </c>
      <c r="I5981" s="2" t="s">
        <v>16</v>
      </c>
      <c r="J5981" s="2">
        <v>7.6709638999999996E-2</v>
      </c>
      <c r="K5981" s="2">
        <v>12.3</v>
      </c>
      <c r="L5981" s="2">
        <v>247.846</v>
      </c>
      <c r="M5981" s="2">
        <v>4</v>
      </c>
    </row>
    <row r="5982" spans="1:13" x14ac:dyDescent="0.3">
      <c r="A5982" s="1" t="s">
        <v>17</v>
      </c>
      <c r="B5982" s="2">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
      <c r="A5983" s="2" t="s">
        <v>17</v>
      </c>
      <c r="B5983" s="1">
        <v>5982</v>
      </c>
      <c r="C5983" s="2" t="s">
        <v>1192</v>
      </c>
      <c r="D5983" s="2" t="s">
        <v>61</v>
      </c>
      <c r="E5983" s="2">
        <v>2017</v>
      </c>
      <c r="F5983" s="2" t="s">
        <v>50</v>
      </c>
      <c r="G5983" s="2" t="s">
        <v>34</v>
      </c>
      <c r="H5983" s="2" t="s">
        <v>26</v>
      </c>
      <c r="I5983" s="2" t="s">
        <v>16</v>
      </c>
      <c r="J5983" s="2">
        <v>7.5435559999999999E-2</v>
      </c>
      <c r="K5983" s="2">
        <v>8.8949999999999996</v>
      </c>
      <c r="L5983" s="2">
        <v>235.86160000000001</v>
      </c>
      <c r="M5983" s="2">
        <v>4</v>
      </c>
    </row>
    <row r="5984" spans="1:13" x14ac:dyDescent="0.3">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
      <c r="A5985" s="2" t="s">
        <v>10</v>
      </c>
      <c r="B5985" s="2">
        <v>5984</v>
      </c>
      <c r="C5985" s="2" t="s">
        <v>600</v>
      </c>
      <c r="D5985" s="2" t="s">
        <v>48</v>
      </c>
      <c r="E5985" s="2">
        <v>2012</v>
      </c>
      <c r="F5985" s="2" t="s">
        <v>13</v>
      </c>
      <c r="G5985" s="2" t="s">
        <v>14</v>
      </c>
      <c r="H5985" s="2" t="s">
        <v>15</v>
      </c>
      <c r="I5985" s="2" t="s">
        <v>16</v>
      </c>
      <c r="J5985" s="2">
        <v>6.5999007999999998E-2</v>
      </c>
      <c r="K5985" s="2">
        <v>15.25</v>
      </c>
      <c r="L5985" s="2">
        <v>177.96600000000001</v>
      </c>
      <c r="M5985" s="2">
        <v>4</v>
      </c>
    </row>
    <row r="5986" spans="1:13" x14ac:dyDescent="0.3">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
      <c r="A5987" s="2" t="s">
        <v>17</v>
      </c>
      <c r="B5987" s="1">
        <v>5986</v>
      </c>
      <c r="C5987" s="2" t="s">
        <v>1239</v>
      </c>
      <c r="D5987" s="2" t="s">
        <v>42</v>
      </c>
      <c r="E5987" s="2">
        <v>2015</v>
      </c>
      <c r="F5987" s="2" t="s">
        <v>33</v>
      </c>
      <c r="G5987" s="2" t="s">
        <v>34</v>
      </c>
      <c r="H5987" s="2" t="s">
        <v>15</v>
      </c>
      <c r="I5987" s="2" t="s">
        <v>16</v>
      </c>
      <c r="J5987" s="2">
        <v>0</v>
      </c>
      <c r="K5987" s="2">
        <v>19.2</v>
      </c>
      <c r="L5987" s="2">
        <v>127.831</v>
      </c>
      <c r="M5987" s="2">
        <v>4</v>
      </c>
    </row>
    <row r="5988" spans="1:13" x14ac:dyDescent="0.3">
      <c r="A5988" s="1" t="s">
        <v>17</v>
      </c>
      <c r="B5988" s="2">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
      <c r="A5989" s="2" t="s">
        <v>17</v>
      </c>
      <c r="B5989" s="1">
        <v>5988</v>
      </c>
      <c r="C5989" s="2" t="s">
        <v>1475</v>
      </c>
      <c r="D5989" s="2" t="s">
        <v>32</v>
      </c>
      <c r="E5989" s="2">
        <v>2018</v>
      </c>
      <c r="F5989" s="2" t="s">
        <v>138</v>
      </c>
      <c r="G5989" s="2" t="s">
        <v>14</v>
      </c>
      <c r="H5989" s="2" t="s">
        <v>26</v>
      </c>
      <c r="I5989" s="2" t="s">
        <v>40</v>
      </c>
      <c r="J5989" s="2">
        <v>8.7854925E-2</v>
      </c>
      <c r="K5989" s="2"/>
      <c r="L5989" s="2">
        <v>95.975200000000001</v>
      </c>
      <c r="M5989" s="2">
        <v>4</v>
      </c>
    </row>
    <row r="5990" spans="1:13" x14ac:dyDescent="0.3">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
      <c r="A5991" s="2" t="s">
        <v>17</v>
      </c>
      <c r="B5991" s="2">
        <v>5990</v>
      </c>
      <c r="C5991" s="2" t="s">
        <v>636</v>
      </c>
      <c r="D5991" s="2" t="s">
        <v>12</v>
      </c>
      <c r="E5991" s="2">
        <v>2015</v>
      </c>
      <c r="F5991" s="2" t="s">
        <v>33</v>
      </c>
      <c r="G5991" s="2" t="s">
        <v>34</v>
      </c>
      <c r="H5991" s="2" t="s">
        <v>15</v>
      </c>
      <c r="I5991" s="2" t="s">
        <v>16</v>
      </c>
      <c r="J5991" s="2">
        <v>0.16181701400000001</v>
      </c>
      <c r="K5991" s="2">
        <v>18.2</v>
      </c>
      <c r="L5991" s="2">
        <v>37.819000000000003</v>
      </c>
      <c r="M5991" s="2">
        <v>4</v>
      </c>
    </row>
    <row r="5992" spans="1:13" x14ac:dyDescent="0.3">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
      <c r="A5993" s="2" t="s">
        <v>17</v>
      </c>
      <c r="B5993" s="1">
        <v>5992</v>
      </c>
      <c r="C5993" s="2" t="s">
        <v>1546</v>
      </c>
      <c r="D5993" s="2" t="s">
        <v>28</v>
      </c>
      <c r="E5993" s="2">
        <v>2011</v>
      </c>
      <c r="F5993" s="2" t="s">
        <v>39</v>
      </c>
      <c r="G5993" s="2" t="s">
        <v>21</v>
      </c>
      <c r="H5993" s="2" t="s">
        <v>15</v>
      </c>
      <c r="I5993" s="2" t="s">
        <v>40</v>
      </c>
      <c r="J5993" s="2">
        <v>0.23303981700000001</v>
      </c>
      <c r="K5993" s="2">
        <v>8.7100000000000009</v>
      </c>
      <c r="L5993" s="2">
        <v>49.537599999999998</v>
      </c>
      <c r="M5993" s="2">
        <v>4</v>
      </c>
    </row>
    <row r="5994" spans="1:13" x14ac:dyDescent="0.3">
      <c r="A5994" s="1" t="s">
        <v>17</v>
      </c>
      <c r="B5994" s="2">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
      <c r="A5995" s="2" t="s">
        <v>10</v>
      </c>
      <c r="B5995" s="1">
        <v>5994</v>
      </c>
      <c r="C5995" s="2" t="s">
        <v>1359</v>
      </c>
      <c r="D5995" s="2" t="s">
        <v>67</v>
      </c>
      <c r="E5995" s="2">
        <v>2012</v>
      </c>
      <c r="F5995" s="2" t="s">
        <v>13</v>
      </c>
      <c r="G5995" s="2" t="s">
        <v>14</v>
      </c>
      <c r="H5995" s="2" t="s">
        <v>15</v>
      </c>
      <c r="I5995" s="2" t="s">
        <v>16</v>
      </c>
      <c r="J5995" s="2">
        <v>4.6057809999999998E-2</v>
      </c>
      <c r="K5995" s="2">
        <v>8.7100000000000009</v>
      </c>
      <c r="L5995" s="2">
        <v>43.874400000000001</v>
      </c>
      <c r="M5995" s="2">
        <v>4</v>
      </c>
    </row>
    <row r="5996" spans="1:13" x14ac:dyDescent="0.3">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
      <c r="A5997" s="2" t="s">
        <v>17</v>
      </c>
      <c r="B5997" s="2">
        <v>5996</v>
      </c>
      <c r="C5997" s="2" t="s">
        <v>201</v>
      </c>
      <c r="D5997" s="2" t="s">
        <v>28</v>
      </c>
      <c r="E5997" s="2">
        <v>2016</v>
      </c>
      <c r="F5997" s="2" t="s">
        <v>25</v>
      </c>
      <c r="G5997" s="2" t="s">
        <v>14</v>
      </c>
      <c r="H5997" s="2" t="s">
        <v>26</v>
      </c>
      <c r="I5997" s="2" t="s">
        <v>16</v>
      </c>
      <c r="J5997" s="2">
        <v>8.9677773000000002E-2</v>
      </c>
      <c r="K5997" s="2">
        <v>14.1</v>
      </c>
      <c r="L5997" s="2">
        <v>139.84960000000001</v>
      </c>
      <c r="M5997" s="2">
        <v>4</v>
      </c>
    </row>
    <row r="5998" spans="1:13" x14ac:dyDescent="0.3">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
      <c r="A5999" s="2" t="s">
        <v>17</v>
      </c>
      <c r="B5999" s="1">
        <v>5998</v>
      </c>
      <c r="C5999" s="2" t="s">
        <v>910</v>
      </c>
      <c r="D5999" s="2" t="s">
        <v>12</v>
      </c>
      <c r="E5999" s="2">
        <v>2020</v>
      </c>
      <c r="F5999" s="2" t="s">
        <v>37</v>
      </c>
      <c r="G5999" s="2" t="s">
        <v>34</v>
      </c>
      <c r="H5999" s="2" t="s">
        <v>15</v>
      </c>
      <c r="I5999" s="2" t="s">
        <v>16</v>
      </c>
      <c r="J5999" s="2">
        <v>1.2518707E-2</v>
      </c>
      <c r="K5999" s="2">
        <v>19.75</v>
      </c>
      <c r="L5999" s="2">
        <v>190.68719999999999</v>
      </c>
      <c r="M5999" s="2">
        <v>4</v>
      </c>
    </row>
    <row r="6000" spans="1:13" x14ac:dyDescent="0.3">
      <c r="A6000" s="1" t="s">
        <v>10</v>
      </c>
      <c r="B6000" s="2">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
      <c r="A6001" s="2" t="s">
        <v>17</v>
      </c>
      <c r="B6001" s="1">
        <v>6000</v>
      </c>
      <c r="C6001" s="2" t="s">
        <v>245</v>
      </c>
      <c r="D6001" s="2" t="s">
        <v>64</v>
      </c>
      <c r="E6001" s="2">
        <v>2018</v>
      </c>
      <c r="F6001" s="2" t="s">
        <v>45</v>
      </c>
      <c r="G6001" s="2" t="s">
        <v>21</v>
      </c>
      <c r="H6001" s="2" t="s">
        <v>15</v>
      </c>
      <c r="I6001" s="2" t="s">
        <v>46</v>
      </c>
      <c r="J6001" s="2">
        <v>0.11076264199999999</v>
      </c>
      <c r="K6001" s="2"/>
      <c r="L6001" s="2">
        <v>108.5912</v>
      </c>
      <c r="M6001" s="2">
        <v>4</v>
      </c>
    </row>
    <row r="6002" spans="1:13" x14ac:dyDescent="0.3">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
      <c r="A6003" s="2" t="s">
        <v>17</v>
      </c>
      <c r="B6003" s="2">
        <v>6002</v>
      </c>
      <c r="C6003" s="2" t="s">
        <v>371</v>
      </c>
      <c r="D6003" s="2" t="s">
        <v>67</v>
      </c>
      <c r="E6003" s="2">
        <v>2011</v>
      </c>
      <c r="F6003" s="2" t="s">
        <v>39</v>
      </c>
      <c r="G6003" s="2" t="s">
        <v>21</v>
      </c>
      <c r="H6003" s="2" t="s">
        <v>15</v>
      </c>
      <c r="I6003" s="2" t="s">
        <v>40</v>
      </c>
      <c r="J6003" s="2">
        <v>7.5836522000000003E-2</v>
      </c>
      <c r="K6003" s="2">
        <v>19.100000000000001</v>
      </c>
      <c r="L6003" s="2">
        <v>40.213799999999999</v>
      </c>
      <c r="M6003" s="2">
        <v>4</v>
      </c>
    </row>
    <row r="6004" spans="1:13" x14ac:dyDescent="0.3">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
      <c r="A6005" s="2" t="s">
        <v>10</v>
      </c>
      <c r="B6005" s="1">
        <v>6004</v>
      </c>
      <c r="C6005" s="2" t="s">
        <v>1207</v>
      </c>
      <c r="D6005" s="2" t="s">
        <v>48</v>
      </c>
      <c r="E6005" s="2">
        <v>2015</v>
      </c>
      <c r="F6005" s="2" t="s">
        <v>33</v>
      </c>
      <c r="G6005" s="2" t="s">
        <v>34</v>
      </c>
      <c r="H6005" s="2" t="s">
        <v>15</v>
      </c>
      <c r="I6005" s="2" t="s">
        <v>16</v>
      </c>
      <c r="J6005" s="2">
        <v>7.4299450000000003E-2</v>
      </c>
      <c r="K6005" s="2">
        <v>5.78</v>
      </c>
      <c r="L6005" s="2">
        <v>264.95679999999999</v>
      </c>
      <c r="M6005" s="2">
        <v>4</v>
      </c>
    </row>
    <row r="6006" spans="1:13" x14ac:dyDescent="0.3">
      <c r="A6006" s="1" t="s">
        <v>10</v>
      </c>
      <c r="B6006" s="2">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
      <c r="A6007" s="2" t="s">
        <v>17</v>
      </c>
      <c r="B6007" s="1">
        <v>6006</v>
      </c>
      <c r="C6007" s="2" t="s">
        <v>1112</v>
      </c>
      <c r="D6007" s="2" t="s">
        <v>12</v>
      </c>
      <c r="E6007" s="2">
        <v>2015</v>
      </c>
      <c r="F6007" s="2" t="s">
        <v>33</v>
      </c>
      <c r="G6007" s="2" t="s">
        <v>34</v>
      </c>
      <c r="H6007" s="2" t="s">
        <v>15</v>
      </c>
      <c r="I6007" s="2" t="s">
        <v>16</v>
      </c>
      <c r="J6007" s="2">
        <v>4.9318315000000001E-2</v>
      </c>
      <c r="K6007" s="2">
        <v>13.65</v>
      </c>
      <c r="L6007" s="2">
        <v>149.005</v>
      </c>
      <c r="M6007" s="2">
        <v>4</v>
      </c>
    </row>
    <row r="6008" spans="1:13" x14ac:dyDescent="0.3">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
      <c r="A6009" s="2" t="s">
        <v>17</v>
      </c>
      <c r="B6009" s="2">
        <v>6008</v>
      </c>
      <c r="C6009" s="2" t="s">
        <v>717</v>
      </c>
      <c r="D6009" s="2" t="s">
        <v>61</v>
      </c>
      <c r="E6009" s="2">
        <v>2018</v>
      </c>
      <c r="F6009" s="2" t="s">
        <v>138</v>
      </c>
      <c r="G6009" s="2" t="s">
        <v>14</v>
      </c>
      <c r="H6009" s="2" t="s">
        <v>26</v>
      </c>
      <c r="I6009" s="2" t="s">
        <v>40</v>
      </c>
      <c r="J6009" s="2">
        <v>0.12579393799999999</v>
      </c>
      <c r="K6009" s="2"/>
      <c r="L6009" s="2">
        <v>36.250599999999999</v>
      </c>
      <c r="M6009" s="2">
        <v>4</v>
      </c>
    </row>
    <row r="6010" spans="1:13" x14ac:dyDescent="0.3">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
      <c r="A6011" s="2" t="s">
        <v>10</v>
      </c>
      <c r="B6011" s="1">
        <v>6010</v>
      </c>
      <c r="C6011" s="2" t="s">
        <v>73</v>
      </c>
      <c r="D6011" s="2" t="s">
        <v>74</v>
      </c>
      <c r="E6011" s="2">
        <v>2020</v>
      </c>
      <c r="F6011" s="2" t="s">
        <v>37</v>
      </c>
      <c r="G6011" s="2" t="s">
        <v>34</v>
      </c>
      <c r="H6011" s="2" t="s">
        <v>15</v>
      </c>
      <c r="I6011" s="2" t="s">
        <v>16</v>
      </c>
      <c r="J6011" s="2">
        <v>0.131665479</v>
      </c>
      <c r="K6011" s="2">
        <v>6.92</v>
      </c>
      <c r="L6011" s="2">
        <v>91.880399999999995</v>
      </c>
      <c r="M6011" s="2">
        <v>4</v>
      </c>
    </row>
    <row r="6012" spans="1:13" x14ac:dyDescent="0.3">
      <c r="A6012" s="1" t="s">
        <v>17</v>
      </c>
      <c r="B6012" s="2">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
      <c r="A6013" s="2" t="s">
        <v>17</v>
      </c>
      <c r="B6013" s="1">
        <v>6012</v>
      </c>
      <c r="C6013" s="2" t="s">
        <v>1041</v>
      </c>
      <c r="D6013" s="2" t="s">
        <v>64</v>
      </c>
      <c r="E6013" s="2">
        <v>2014</v>
      </c>
      <c r="F6013" s="2" t="s">
        <v>29</v>
      </c>
      <c r="G6013" s="2" t="s">
        <v>21</v>
      </c>
      <c r="H6013" s="2" t="s">
        <v>30</v>
      </c>
      <c r="I6013" s="2" t="s">
        <v>16</v>
      </c>
      <c r="J6013" s="2">
        <v>9.0390357000000005E-2</v>
      </c>
      <c r="K6013" s="2">
        <v>9.8000000000000007</v>
      </c>
      <c r="L6013" s="2">
        <v>192.14779999999999</v>
      </c>
      <c r="M6013" s="2">
        <v>4</v>
      </c>
    </row>
    <row r="6014" spans="1:13" x14ac:dyDescent="0.3">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
      <c r="A6015" s="2" t="s">
        <v>17</v>
      </c>
      <c r="B6015" s="2">
        <v>6014</v>
      </c>
      <c r="C6015" s="2" t="s">
        <v>1394</v>
      </c>
      <c r="D6015" s="2" t="s">
        <v>42</v>
      </c>
      <c r="E6015" s="2">
        <v>2015</v>
      </c>
      <c r="F6015" s="2" t="s">
        <v>33</v>
      </c>
      <c r="G6015" s="2" t="s">
        <v>34</v>
      </c>
      <c r="H6015" s="2" t="s">
        <v>15</v>
      </c>
      <c r="I6015" s="2" t="s">
        <v>16</v>
      </c>
      <c r="J6015" s="2">
        <v>5.1952573000000002E-2</v>
      </c>
      <c r="K6015" s="2">
        <v>9.1300000000000008</v>
      </c>
      <c r="L6015" s="2">
        <v>152.30240000000001</v>
      </c>
      <c r="M6015" s="2">
        <v>4</v>
      </c>
    </row>
    <row r="6016" spans="1:13" x14ac:dyDescent="0.3">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
      <c r="A6017" s="2" t="s">
        <v>17</v>
      </c>
      <c r="B6017" s="1">
        <v>6016</v>
      </c>
      <c r="C6017" s="2" t="s">
        <v>1117</v>
      </c>
      <c r="D6017" s="2" t="s">
        <v>54</v>
      </c>
      <c r="E6017" s="2">
        <v>2022</v>
      </c>
      <c r="F6017" s="2" t="s">
        <v>20</v>
      </c>
      <c r="G6017" s="2" t="s">
        <v>21</v>
      </c>
      <c r="H6017" s="2" t="s">
        <v>15</v>
      </c>
      <c r="I6017" s="2" t="s">
        <v>22</v>
      </c>
      <c r="J6017" s="2">
        <v>0</v>
      </c>
      <c r="K6017" s="2">
        <v>20.85</v>
      </c>
      <c r="L6017" s="2">
        <v>115.1808</v>
      </c>
      <c r="M6017" s="2">
        <v>4</v>
      </c>
    </row>
    <row r="6018" spans="1:13" x14ac:dyDescent="0.3">
      <c r="A6018" s="1" t="s">
        <v>17</v>
      </c>
      <c r="B6018" s="2">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
      <c r="A6019" s="2" t="s">
        <v>17</v>
      </c>
      <c r="B6019" s="1">
        <v>6018</v>
      </c>
      <c r="C6019" s="2" t="s">
        <v>980</v>
      </c>
      <c r="D6019" s="2" t="s">
        <v>48</v>
      </c>
      <c r="E6019" s="2">
        <v>2017</v>
      </c>
      <c r="F6019" s="2" t="s">
        <v>50</v>
      </c>
      <c r="G6019" s="2" t="s">
        <v>34</v>
      </c>
      <c r="H6019" s="2" t="s">
        <v>26</v>
      </c>
      <c r="I6019" s="2" t="s">
        <v>16</v>
      </c>
      <c r="J6019" s="2">
        <v>4.1913535000000002E-2</v>
      </c>
      <c r="K6019" s="2">
        <v>6.6749999999999998</v>
      </c>
      <c r="L6019" s="2">
        <v>90.746200000000002</v>
      </c>
      <c r="M6019" s="2">
        <v>4</v>
      </c>
    </row>
    <row r="6020" spans="1:13" x14ac:dyDescent="0.3">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
      <c r="A6021" s="2" t="s">
        <v>17</v>
      </c>
      <c r="B6021" s="2">
        <v>6020</v>
      </c>
      <c r="C6021" s="2" t="s">
        <v>615</v>
      </c>
      <c r="D6021" s="2" t="s">
        <v>48</v>
      </c>
      <c r="E6021" s="2">
        <v>2015</v>
      </c>
      <c r="F6021" s="2" t="s">
        <v>33</v>
      </c>
      <c r="G6021" s="2" t="s">
        <v>34</v>
      </c>
      <c r="H6021" s="2" t="s">
        <v>15</v>
      </c>
      <c r="I6021" s="2" t="s">
        <v>16</v>
      </c>
      <c r="J6021" s="2">
        <v>3.6463975000000003E-2</v>
      </c>
      <c r="K6021" s="2">
        <v>16.850000000000001</v>
      </c>
      <c r="L6021" s="2">
        <v>90.748800000000003</v>
      </c>
      <c r="M6021" s="2">
        <v>4</v>
      </c>
    </row>
    <row r="6022" spans="1:13" x14ac:dyDescent="0.3">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
      <c r="A6023" s="2" t="s">
        <v>10</v>
      </c>
      <c r="B6023" s="1">
        <v>6022</v>
      </c>
      <c r="C6023" s="2" t="s">
        <v>1338</v>
      </c>
      <c r="D6023" s="2" t="s">
        <v>48</v>
      </c>
      <c r="E6023" s="2">
        <v>2020</v>
      </c>
      <c r="F6023" s="2" t="s">
        <v>37</v>
      </c>
      <c r="G6023" s="2" t="s">
        <v>34</v>
      </c>
      <c r="H6023" s="2" t="s">
        <v>15</v>
      </c>
      <c r="I6023" s="2" t="s">
        <v>16</v>
      </c>
      <c r="J6023" s="2">
        <v>0.118149377</v>
      </c>
      <c r="K6023" s="2">
        <v>9.1950000000000003</v>
      </c>
      <c r="L6023" s="2">
        <v>160.55779999999999</v>
      </c>
      <c r="M6023" s="2">
        <v>4</v>
      </c>
    </row>
    <row r="6024" spans="1:13" x14ac:dyDescent="0.3">
      <c r="A6024" s="1" t="s">
        <v>10</v>
      </c>
      <c r="B6024" s="2">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
      <c r="A6025" s="2" t="s">
        <v>17</v>
      </c>
      <c r="B6025" s="1">
        <v>6024</v>
      </c>
      <c r="C6025" s="2" t="s">
        <v>162</v>
      </c>
      <c r="D6025" s="2" t="s">
        <v>95</v>
      </c>
      <c r="E6025" s="2">
        <v>2012</v>
      </c>
      <c r="F6025" s="2" t="s">
        <v>13</v>
      </c>
      <c r="G6025" s="2" t="s">
        <v>14</v>
      </c>
      <c r="H6025" s="2" t="s">
        <v>15</v>
      </c>
      <c r="I6025" s="2" t="s">
        <v>16</v>
      </c>
      <c r="J6025" s="2">
        <v>8.3133128000000001E-2</v>
      </c>
      <c r="K6025" s="2">
        <v>20.6</v>
      </c>
      <c r="L6025" s="2">
        <v>120.1756</v>
      </c>
      <c r="M6025" s="2">
        <v>4</v>
      </c>
    </row>
    <row r="6026" spans="1:13" x14ac:dyDescent="0.3">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
      <c r="A6027" s="2" t="s">
        <v>17</v>
      </c>
      <c r="B6027" s="2">
        <v>6026</v>
      </c>
      <c r="C6027" s="2" t="s">
        <v>1551</v>
      </c>
      <c r="D6027" s="2" t="s">
        <v>95</v>
      </c>
      <c r="E6027" s="2">
        <v>2022</v>
      </c>
      <c r="F6027" s="2" t="s">
        <v>20</v>
      </c>
      <c r="G6027" s="2" t="s">
        <v>21</v>
      </c>
      <c r="H6027" s="2" t="s">
        <v>15</v>
      </c>
      <c r="I6027" s="2" t="s">
        <v>22</v>
      </c>
      <c r="J6027" s="2">
        <v>0</v>
      </c>
      <c r="K6027" s="2">
        <v>8.1950000000000003</v>
      </c>
      <c r="L6027" s="2">
        <v>93.146199999999993</v>
      </c>
      <c r="M6027" s="2">
        <v>4</v>
      </c>
    </row>
    <row r="6028" spans="1:13" x14ac:dyDescent="0.3">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
      <c r="A6029" s="2" t="s">
        <v>10</v>
      </c>
      <c r="B6029" s="1">
        <v>6028</v>
      </c>
      <c r="C6029" s="2" t="s">
        <v>783</v>
      </c>
      <c r="D6029" s="2" t="s">
        <v>12</v>
      </c>
      <c r="E6029" s="2">
        <v>2022</v>
      </c>
      <c r="F6029" s="2" t="s">
        <v>20</v>
      </c>
      <c r="G6029" s="2" t="s">
        <v>21</v>
      </c>
      <c r="H6029" s="2" t="s">
        <v>15</v>
      </c>
      <c r="I6029" s="2" t="s">
        <v>22</v>
      </c>
      <c r="J6029" s="2">
        <v>6.5901298999999997E-2</v>
      </c>
      <c r="K6029" s="2">
        <v>19</v>
      </c>
      <c r="L6029" s="2">
        <v>188.72139999999999</v>
      </c>
      <c r="M6029" s="2">
        <v>4</v>
      </c>
    </row>
    <row r="6030" spans="1:13" x14ac:dyDescent="0.3">
      <c r="A6030" s="1" t="s">
        <v>17</v>
      </c>
      <c r="B6030" s="2">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
      <c r="A6031" s="2" t="s">
        <v>17</v>
      </c>
      <c r="B6031" s="1">
        <v>6030</v>
      </c>
      <c r="C6031" s="2" t="s">
        <v>182</v>
      </c>
      <c r="D6031" s="2" t="s">
        <v>32</v>
      </c>
      <c r="E6031" s="2">
        <v>2018</v>
      </c>
      <c r="F6031" s="2" t="s">
        <v>45</v>
      </c>
      <c r="G6031" s="2" t="s">
        <v>21</v>
      </c>
      <c r="H6031" s="2" t="s">
        <v>15</v>
      </c>
      <c r="I6031" s="2" t="s">
        <v>46</v>
      </c>
      <c r="J6031" s="2">
        <v>0.107076832</v>
      </c>
      <c r="K6031" s="2"/>
      <c r="L6031" s="2">
        <v>58.790399999999998</v>
      </c>
      <c r="M6031" s="2">
        <v>4</v>
      </c>
    </row>
    <row r="6032" spans="1:13" x14ac:dyDescent="0.3">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
      <c r="A6033" s="2" t="s">
        <v>10</v>
      </c>
      <c r="B6033" s="2">
        <v>6032</v>
      </c>
      <c r="C6033" s="2" t="s">
        <v>1270</v>
      </c>
      <c r="D6033" s="2" t="s">
        <v>24</v>
      </c>
      <c r="E6033" s="2">
        <v>2018</v>
      </c>
      <c r="F6033" s="2" t="s">
        <v>138</v>
      </c>
      <c r="G6033" s="2" t="s">
        <v>14</v>
      </c>
      <c r="H6033" s="2" t="s">
        <v>26</v>
      </c>
      <c r="I6033" s="2" t="s">
        <v>40</v>
      </c>
      <c r="J6033" s="2">
        <v>0</v>
      </c>
      <c r="K6033" s="2"/>
      <c r="L6033" s="2">
        <v>145.21019999999999</v>
      </c>
      <c r="M6033" s="2">
        <v>4</v>
      </c>
    </row>
    <row r="6034" spans="1:13" x14ac:dyDescent="0.3">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
      <c r="A6035" s="2" t="s">
        <v>10</v>
      </c>
      <c r="B6035" s="1">
        <v>6034</v>
      </c>
      <c r="C6035" s="2" t="s">
        <v>1004</v>
      </c>
      <c r="D6035" s="2" t="s">
        <v>67</v>
      </c>
      <c r="E6035" s="2">
        <v>2016</v>
      </c>
      <c r="F6035" s="2" t="s">
        <v>25</v>
      </c>
      <c r="G6035" s="2" t="s">
        <v>14</v>
      </c>
      <c r="H6035" s="2" t="s">
        <v>26</v>
      </c>
      <c r="I6035" s="2" t="s">
        <v>16</v>
      </c>
      <c r="J6035" s="2">
        <v>0.14401740499999999</v>
      </c>
      <c r="K6035" s="2">
        <v>11.6</v>
      </c>
      <c r="L6035" s="2">
        <v>238.32220000000001</v>
      </c>
      <c r="M6035" s="2">
        <v>4</v>
      </c>
    </row>
    <row r="6036" spans="1:13" x14ac:dyDescent="0.3">
      <c r="A6036" s="1" t="s">
        <v>17</v>
      </c>
      <c r="B6036" s="2">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
      <c r="A6037" s="2" t="s">
        <v>17</v>
      </c>
      <c r="B6037" s="1">
        <v>6036</v>
      </c>
      <c r="C6037" s="2" t="s">
        <v>1595</v>
      </c>
      <c r="D6037" s="2" t="s">
        <v>67</v>
      </c>
      <c r="E6037" s="2">
        <v>2022</v>
      </c>
      <c r="F6037" s="2" t="s">
        <v>20</v>
      </c>
      <c r="G6037" s="2" t="s">
        <v>21</v>
      </c>
      <c r="H6037" s="2" t="s">
        <v>15</v>
      </c>
      <c r="I6037" s="2" t="s">
        <v>22</v>
      </c>
      <c r="J6037" s="2">
        <v>4.2352821999999998E-2</v>
      </c>
      <c r="K6037" s="2">
        <v>14.15</v>
      </c>
      <c r="L6037" s="2">
        <v>51.6982</v>
      </c>
      <c r="M6037" s="2">
        <v>4</v>
      </c>
    </row>
    <row r="6038" spans="1:13" x14ac:dyDescent="0.3">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
      <c r="A6039" s="2" t="s">
        <v>10</v>
      </c>
      <c r="B6039" s="2">
        <v>6038</v>
      </c>
      <c r="C6039" s="2" t="s">
        <v>486</v>
      </c>
      <c r="D6039" s="2" t="s">
        <v>12</v>
      </c>
      <c r="E6039" s="2">
        <v>2020</v>
      </c>
      <c r="F6039" s="2" t="s">
        <v>37</v>
      </c>
      <c r="G6039" s="2" t="s">
        <v>34</v>
      </c>
      <c r="H6039" s="2" t="s">
        <v>15</v>
      </c>
      <c r="I6039" s="2" t="s">
        <v>16</v>
      </c>
      <c r="J6039" s="2">
        <v>2.8282832000000001E-2</v>
      </c>
      <c r="K6039" s="2">
        <v>20</v>
      </c>
      <c r="L6039" s="2">
        <v>46.2744</v>
      </c>
      <c r="M6039" s="2">
        <v>4</v>
      </c>
    </row>
    <row r="6040" spans="1:13" x14ac:dyDescent="0.3">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
      <c r="A6041" s="2" t="s">
        <v>10</v>
      </c>
      <c r="B6041" s="1">
        <v>6040</v>
      </c>
      <c r="C6041" s="2" t="s">
        <v>160</v>
      </c>
      <c r="D6041" s="2" t="s">
        <v>28</v>
      </c>
      <c r="E6041" s="2">
        <v>2015</v>
      </c>
      <c r="F6041" s="2" t="s">
        <v>33</v>
      </c>
      <c r="G6041" s="2" t="s">
        <v>34</v>
      </c>
      <c r="H6041" s="2" t="s">
        <v>15</v>
      </c>
      <c r="I6041" s="2" t="s">
        <v>16</v>
      </c>
      <c r="J6041" s="2">
        <v>8.2083420000000004E-3</v>
      </c>
      <c r="K6041" s="2">
        <v>16.75</v>
      </c>
      <c r="L6041" s="2">
        <v>102.8674</v>
      </c>
      <c r="M6041" s="2">
        <v>4</v>
      </c>
    </row>
    <row r="6042" spans="1:13" x14ac:dyDescent="0.3">
      <c r="A6042" s="1" t="s">
        <v>17</v>
      </c>
      <c r="B6042" s="2">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
      <c r="A6043" s="2" t="s">
        <v>17</v>
      </c>
      <c r="B6043" s="1">
        <v>6042</v>
      </c>
      <c r="C6043" s="2" t="s">
        <v>1116</v>
      </c>
      <c r="D6043" s="2" t="s">
        <v>42</v>
      </c>
      <c r="E6043" s="2">
        <v>2014</v>
      </c>
      <c r="F6043" s="2" t="s">
        <v>29</v>
      </c>
      <c r="G6043" s="2" t="s">
        <v>21</v>
      </c>
      <c r="H6043" s="2" t="s">
        <v>30</v>
      </c>
      <c r="I6043" s="2" t="s">
        <v>16</v>
      </c>
      <c r="J6043" s="2">
        <v>0.167444431</v>
      </c>
      <c r="K6043" s="2">
        <v>18.850000000000001</v>
      </c>
      <c r="L6043" s="2">
        <v>194.61359999999999</v>
      </c>
      <c r="M6043" s="2">
        <v>4</v>
      </c>
    </row>
    <row r="6044" spans="1:13" x14ac:dyDescent="0.3">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
      <c r="A6045" s="2" t="s">
        <v>17</v>
      </c>
      <c r="B6045" s="2">
        <v>6044</v>
      </c>
      <c r="C6045" s="2" t="s">
        <v>287</v>
      </c>
      <c r="D6045" s="2" t="s">
        <v>57</v>
      </c>
      <c r="E6045" s="2">
        <v>2014</v>
      </c>
      <c r="F6045" s="2" t="s">
        <v>29</v>
      </c>
      <c r="G6045" s="2" t="s">
        <v>21</v>
      </c>
      <c r="H6045" s="2" t="s">
        <v>30</v>
      </c>
      <c r="I6045" s="2" t="s">
        <v>16</v>
      </c>
      <c r="J6045" s="2">
        <v>9.2516598000000005E-2</v>
      </c>
      <c r="K6045" s="2">
        <v>4.7850000000000001</v>
      </c>
      <c r="L6045" s="2">
        <v>120.10980000000001</v>
      </c>
      <c r="M6045" s="2">
        <v>4</v>
      </c>
    </row>
    <row r="6046" spans="1:13" x14ac:dyDescent="0.3">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
      <c r="A6047" s="2" t="s">
        <v>10</v>
      </c>
      <c r="B6047" s="1">
        <v>6046</v>
      </c>
      <c r="C6047" s="2" t="s">
        <v>401</v>
      </c>
      <c r="D6047" s="2" t="s">
        <v>54</v>
      </c>
      <c r="E6047" s="2">
        <v>2018</v>
      </c>
      <c r="F6047" s="2" t="s">
        <v>45</v>
      </c>
      <c r="G6047" s="2" t="s">
        <v>21</v>
      </c>
      <c r="H6047" s="2" t="s">
        <v>15</v>
      </c>
      <c r="I6047" s="2" t="s">
        <v>46</v>
      </c>
      <c r="J6047" s="2">
        <v>4.1779180999999999E-2</v>
      </c>
      <c r="K6047" s="2"/>
      <c r="L6047" s="2">
        <v>43.411200000000001</v>
      </c>
      <c r="M6047" s="2">
        <v>4</v>
      </c>
    </row>
    <row r="6048" spans="1:13" x14ac:dyDescent="0.3">
      <c r="A6048" s="1" t="s">
        <v>10</v>
      </c>
      <c r="B6048" s="2">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
      <c r="A6049" s="2" t="s">
        <v>17</v>
      </c>
      <c r="B6049" s="1">
        <v>6048</v>
      </c>
      <c r="C6049" s="2" t="s">
        <v>739</v>
      </c>
      <c r="D6049" s="2" t="s">
        <v>12</v>
      </c>
      <c r="E6049" s="2">
        <v>2012</v>
      </c>
      <c r="F6049" s="2" t="s">
        <v>13</v>
      </c>
      <c r="G6049" s="2" t="s">
        <v>14</v>
      </c>
      <c r="H6049" s="2" t="s">
        <v>15</v>
      </c>
      <c r="I6049" s="2" t="s">
        <v>16</v>
      </c>
      <c r="J6049" s="2">
        <v>0.11084417000000001</v>
      </c>
      <c r="K6049" s="2">
        <v>11.1</v>
      </c>
      <c r="L6049" s="2">
        <v>189.28460000000001</v>
      </c>
      <c r="M6049" s="2">
        <v>4</v>
      </c>
    </row>
    <row r="6050" spans="1:13" x14ac:dyDescent="0.3">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
      <c r="A6051" s="2" t="s">
        <v>10</v>
      </c>
      <c r="B6051" s="2">
        <v>6050</v>
      </c>
      <c r="C6051" s="2" t="s">
        <v>808</v>
      </c>
      <c r="D6051" s="2" t="s">
        <v>12</v>
      </c>
      <c r="E6051" s="2">
        <v>2017</v>
      </c>
      <c r="F6051" s="2" t="s">
        <v>50</v>
      </c>
      <c r="G6051" s="2" t="s">
        <v>34</v>
      </c>
      <c r="H6051" s="2" t="s">
        <v>26</v>
      </c>
      <c r="I6051" s="2" t="s">
        <v>16</v>
      </c>
      <c r="J6051" s="2">
        <v>4.792722E-2</v>
      </c>
      <c r="K6051" s="2">
        <v>20.6</v>
      </c>
      <c r="L6051" s="2">
        <v>185.9556</v>
      </c>
      <c r="M6051" s="2">
        <v>4</v>
      </c>
    </row>
    <row r="6052" spans="1:13" x14ac:dyDescent="0.3">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
      <c r="A6053" s="2" t="s">
        <v>17</v>
      </c>
      <c r="B6053" s="1">
        <v>6052</v>
      </c>
      <c r="C6053" s="2" t="s">
        <v>1593</v>
      </c>
      <c r="D6053" s="2" t="s">
        <v>12</v>
      </c>
      <c r="E6053" s="2">
        <v>2014</v>
      </c>
      <c r="F6053" s="2" t="s">
        <v>29</v>
      </c>
      <c r="G6053" s="2" t="s">
        <v>21</v>
      </c>
      <c r="H6053" s="2" t="s">
        <v>30</v>
      </c>
      <c r="I6053" s="2" t="s">
        <v>16</v>
      </c>
      <c r="J6053" s="2">
        <v>4.4377095999999998E-2</v>
      </c>
      <c r="K6053" s="2">
        <v>16.850000000000001</v>
      </c>
      <c r="L6053" s="2">
        <v>185.82660000000001</v>
      </c>
      <c r="M6053" s="2">
        <v>4</v>
      </c>
    </row>
    <row r="6054" spans="1:13" x14ac:dyDescent="0.3">
      <c r="A6054" s="1" t="s">
        <v>17</v>
      </c>
      <c r="B6054" s="2">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
      <c r="A6055" s="2" t="s">
        <v>10</v>
      </c>
      <c r="B6055" s="1">
        <v>6054</v>
      </c>
      <c r="C6055" s="2" t="s">
        <v>836</v>
      </c>
      <c r="D6055" s="2" t="s">
        <v>12</v>
      </c>
      <c r="E6055" s="2">
        <v>2018</v>
      </c>
      <c r="F6055" s="2" t="s">
        <v>45</v>
      </c>
      <c r="G6055" s="2" t="s">
        <v>21</v>
      </c>
      <c r="H6055" s="2" t="s">
        <v>15</v>
      </c>
      <c r="I6055" s="2" t="s">
        <v>46</v>
      </c>
      <c r="J6055" s="2">
        <v>6.8604502999999997E-2</v>
      </c>
      <c r="K6055" s="2"/>
      <c r="L6055" s="2">
        <v>197.3768</v>
      </c>
      <c r="M6055" s="2">
        <v>4</v>
      </c>
    </row>
    <row r="6056" spans="1:13" x14ac:dyDescent="0.3">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
      <c r="A6057" s="2" t="s">
        <v>17</v>
      </c>
      <c r="B6057" s="2">
        <v>6056</v>
      </c>
      <c r="C6057" s="2" t="s">
        <v>334</v>
      </c>
      <c r="D6057" s="2" t="s">
        <v>32</v>
      </c>
      <c r="E6057" s="2">
        <v>2018</v>
      </c>
      <c r="F6057" s="2" t="s">
        <v>45</v>
      </c>
      <c r="G6057" s="2" t="s">
        <v>21</v>
      </c>
      <c r="H6057" s="2" t="s">
        <v>15</v>
      </c>
      <c r="I6057" s="2" t="s">
        <v>46</v>
      </c>
      <c r="J6057" s="2">
        <v>1.4522363E-2</v>
      </c>
      <c r="K6057" s="2"/>
      <c r="L6057" s="2">
        <v>50.232399999999998</v>
      </c>
      <c r="M6057" s="2">
        <v>4</v>
      </c>
    </row>
    <row r="6058" spans="1:13" x14ac:dyDescent="0.3">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
      <c r="A6059" s="2" t="s">
        <v>17</v>
      </c>
      <c r="B6059" s="1">
        <v>6058</v>
      </c>
      <c r="C6059" s="2" t="s">
        <v>653</v>
      </c>
      <c r="D6059" s="2" t="s">
        <v>42</v>
      </c>
      <c r="E6059" s="2">
        <v>2016</v>
      </c>
      <c r="F6059" s="2" t="s">
        <v>25</v>
      </c>
      <c r="G6059" s="2" t="s">
        <v>14</v>
      </c>
      <c r="H6059" s="2" t="s">
        <v>26</v>
      </c>
      <c r="I6059" s="2" t="s">
        <v>16</v>
      </c>
      <c r="J6059" s="2">
        <v>6.6681332999999995E-2</v>
      </c>
      <c r="K6059" s="2">
        <v>11.3</v>
      </c>
      <c r="L6059" s="2">
        <v>194.4478</v>
      </c>
      <c r="M6059" s="2">
        <v>4</v>
      </c>
    </row>
    <row r="6060" spans="1:13" x14ac:dyDescent="0.3">
      <c r="A6060" s="1" t="s">
        <v>17</v>
      </c>
      <c r="B6060" s="2">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
      <c r="A6061" s="2" t="s">
        <v>17</v>
      </c>
      <c r="B6061" s="1">
        <v>6060</v>
      </c>
      <c r="C6061" s="2" t="s">
        <v>1313</v>
      </c>
      <c r="D6061" s="2" t="s">
        <v>67</v>
      </c>
      <c r="E6061" s="2">
        <v>2016</v>
      </c>
      <c r="F6061" s="2" t="s">
        <v>25</v>
      </c>
      <c r="G6061" s="2" t="s">
        <v>14</v>
      </c>
      <c r="H6061" s="2" t="s">
        <v>26</v>
      </c>
      <c r="I6061" s="2" t="s">
        <v>16</v>
      </c>
      <c r="J6061" s="2">
        <v>4.2836777999999999E-2</v>
      </c>
      <c r="K6061" s="2">
        <v>20.7</v>
      </c>
      <c r="L6061" s="2">
        <v>175.80279999999999</v>
      </c>
      <c r="M6061" s="2">
        <v>4</v>
      </c>
    </row>
    <row r="6062" spans="1:13" x14ac:dyDescent="0.3">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
      <c r="A6063" s="2" t="s">
        <v>17</v>
      </c>
      <c r="B6063" s="2">
        <v>6062</v>
      </c>
      <c r="C6063" s="2" t="s">
        <v>691</v>
      </c>
      <c r="D6063" s="2" t="s">
        <v>12</v>
      </c>
      <c r="E6063" s="2">
        <v>2016</v>
      </c>
      <c r="F6063" s="2" t="s">
        <v>25</v>
      </c>
      <c r="G6063" s="2" t="s">
        <v>14</v>
      </c>
      <c r="H6063" s="2" t="s">
        <v>26</v>
      </c>
      <c r="I6063" s="2" t="s">
        <v>16</v>
      </c>
      <c r="J6063" s="2">
        <v>2.6181893000000001E-2</v>
      </c>
      <c r="K6063" s="2">
        <v>19.350000000000001</v>
      </c>
      <c r="L6063" s="2">
        <v>167.04740000000001</v>
      </c>
      <c r="M6063" s="2">
        <v>4</v>
      </c>
    </row>
    <row r="6064" spans="1:13" x14ac:dyDescent="0.3">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
      <c r="A6065" s="2" t="s">
        <v>17</v>
      </c>
      <c r="B6065" s="1">
        <v>6064</v>
      </c>
      <c r="C6065" s="2" t="s">
        <v>946</v>
      </c>
      <c r="D6065" s="2" t="s">
        <v>24</v>
      </c>
      <c r="E6065" s="2">
        <v>2022</v>
      </c>
      <c r="F6065" s="2" t="s">
        <v>20</v>
      </c>
      <c r="G6065" s="2" t="s">
        <v>21</v>
      </c>
      <c r="H6065" s="2" t="s">
        <v>15</v>
      </c>
      <c r="I6065" s="2" t="s">
        <v>22</v>
      </c>
      <c r="J6065" s="2">
        <v>2.6428923999999999E-2</v>
      </c>
      <c r="K6065" s="2">
        <v>14.3</v>
      </c>
      <c r="L6065" s="2">
        <v>78.230199999999996</v>
      </c>
      <c r="M6065" s="2">
        <v>4</v>
      </c>
    </row>
    <row r="6066" spans="1:13" x14ac:dyDescent="0.3">
      <c r="A6066" s="1" t="s">
        <v>10</v>
      </c>
      <c r="B6066" s="2">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
      <c r="A6067" s="2" t="s">
        <v>10</v>
      </c>
      <c r="B6067" s="1">
        <v>6066</v>
      </c>
      <c r="C6067" s="2" t="s">
        <v>1339</v>
      </c>
      <c r="D6067" s="2" t="s">
        <v>48</v>
      </c>
      <c r="E6067" s="2">
        <v>2020</v>
      </c>
      <c r="F6067" s="2" t="s">
        <v>37</v>
      </c>
      <c r="G6067" s="2" t="s">
        <v>34</v>
      </c>
      <c r="H6067" s="2" t="s">
        <v>15</v>
      </c>
      <c r="I6067" s="2" t="s">
        <v>16</v>
      </c>
      <c r="J6067" s="2">
        <v>4.5950474999999998E-2</v>
      </c>
      <c r="K6067" s="2">
        <v>10.1</v>
      </c>
      <c r="L6067" s="2">
        <v>38.284799999999997</v>
      </c>
      <c r="M6067" s="2">
        <v>4</v>
      </c>
    </row>
    <row r="6068" spans="1:13" x14ac:dyDescent="0.3">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
      <c r="A6069" s="2" t="s">
        <v>17</v>
      </c>
      <c r="B6069" s="2">
        <v>6068</v>
      </c>
      <c r="C6069" s="2" t="s">
        <v>1508</v>
      </c>
      <c r="D6069" s="2" t="s">
        <v>42</v>
      </c>
      <c r="E6069" s="2">
        <v>2017</v>
      </c>
      <c r="F6069" s="2" t="s">
        <v>50</v>
      </c>
      <c r="G6069" s="2" t="s">
        <v>34</v>
      </c>
      <c r="H6069" s="2" t="s">
        <v>26</v>
      </c>
      <c r="I6069" s="2" t="s">
        <v>16</v>
      </c>
      <c r="J6069" s="2">
        <v>8.6448940000000002E-3</v>
      </c>
      <c r="K6069" s="2">
        <v>5.03</v>
      </c>
      <c r="L6069" s="2">
        <v>122.6756</v>
      </c>
      <c r="M6069" s="2">
        <v>4</v>
      </c>
    </row>
    <row r="6070" spans="1:13" x14ac:dyDescent="0.3">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
      <c r="A6071" s="2" t="s">
        <v>17</v>
      </c>
      <c r="B6071" s="1">
        <v>6070</v>
      </c>
      <c r="C6071" s="2" t="s">
        <v>1542</v>
      </c>
      <c r="D6071" s="2" t="s">
        <v>28</v>
      </c>
      <c r="E6071" s="2">
        <v>2018</v>
      </c>
      <c r="F6071" s="2" t="s">
        <v>45</v>
      </c>
      <c r="G6071" s="2" t="s">
        <v>21</v>
      </c>
      <c r="H6071" s="2" t="s">
        <v>15</v>
      </c>
      <c r="I6071" s="2" t="s">
        <v>46</v>
      </c>
      <c r="J6071" s="2">
        <v>4.4391148999999998E-2</v>
      </c>
      <c r="K6071" s="2"/>
      <c r="L6071" s="2">
        <v>164.38419999999999</v>
      </c>
      <c r="M6071" s="2">
        <v>4</v>
      </c>
    </row>
    <row r="6072" spans="1:13" x14ac:dyDescent="0.3">
      <c r="A6072" s="1" t="s">
        <v>17</v>
      </c>
      <c r="B6072" s="2">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
      <c r="A6073" s="2" t="s">
        <v>10</v>
      </c>
      <c r="B6073" s="1">
        <v>6072</v>
      </c>
      <c r="C6073" s="2" t="s">
        <v>886</v>
      </c>
      <c r="D6073" s="2" t="s">
        <v>54</v>
      </c>
      <c r="E6073" s="2">
        <v>2012</v>
      </c>
      <c r="F6073" s="2" t="s">
        <v>13</v>
      </c>
      <c r="G6073" s="2" t="s">
        <v>14</v>
      </c>
      <c r="H6073" s="2" t="s">
        <v>15</v>
      </c>
      <c r="I6073" s="2" t="s">
        <v>16</v>
      </c>
      <c r="J6073" s="2">
        <v>8.5798630000000001E-3</v>
      </c>
      <c r="K6073" s="2">
        <v>16.75</v>
      </c>
      <c r="L6073" s="2">
        <v>72.303799999999995</v>
      </c>
      <c r="M6073" s="2">
        <v>4</v>
      </c>
    </row>
    <row r="6074" spans="1:13" x14ac:dyDescent="0.3">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
      <c r="A6075" s="2" t="s">
        <v>10</v>
      </c>
      <c r="B6075" s="2">
        <v>6074</v>
      </c>
      <c r="C6075" s="2" t="s">
        <v>1218</v>
      </c>
      <c r="D6075" s="2" t="s">
        <v>28</v>
      </c>
      <c r="E6075" s="2">
        <v>2016</v>
      </c>
      <c r="F6075" s="2" t="s">
        <v>25</v>
      </c>
      <c r="G6075" s="2" t="s">
        <v>14</v>
      </c>
      <c r="H6075" s="2" t="s">
        <v>26</v>
      </c>
      <c r="I6075" s="2" t="s">
        <v>16</v>
      </c>
      <c r="J6075" s="2">
        <v>2.7346700000000002E-2</v>
      </c>
      <c r="K6075" s="2">
        <v>19.5</v>
      </c>
      <c r="L6075" s="2">
        <v>158.99199999999999</v>
      </c>
      <c r="M6075" s="2">
        <v>4</v>
      </c>
    </row>
    <row r="6076" spans="1:13" x14ac:dyDescent="0.3">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
      <c r="A6077" s="2" t="s">
        <v>10</v>
      </c>
      <c r="B6077" s="1">
        <v>6076</v>
      </c>
      <c r="C6077" s="2" t="s">
        <v>1026</v>
      </c>
      <c r="D6077" s="2" t="s">
        <v>12</v>
      </c>
      <c r="E6077" s="2">
        <v>2017</v>
      </c>
      <c r="F6077" s="2" t="s">
        <v>50</v>
      </c>
      <c r="G6077" s="2" t="s">
        <v>34</v>
      </c>
      <c r="H6077" s="2" t="s">
        <v>26</v>
      </c>
      <c r="I6077" s="2" t="s">
        <v>16</v>
      </c>
      <c r="J6077" s="2">
        <v>0.165328057</v>
      </c>
      <c r="K6077" s="2">
        <v>13.15</v>
      </c>
      <c r="L6077" s="2">
        <v>170.6764</v>
      </c>
      <c r="M6077" s="2">
        <v>4</v>
      </c>
    </row>
    <row r="6078" spans="1:13" x14ac:dyDescent="0.3">
      <c r="A6078" s="1" t="s">
        <v>10</v>
      </c>
      <c r="B6078" s="2">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
      <c r="A6079" s="2" t="s">
        <v>17</v>
      </c>
      <c r="B6079" s="1">
        <v>6078</v>
      </c>
      <c r="C6079" s="2" t="s">
        <v>1510</v>
      </c>
      <c r="D6079" s="2" t="s">
        <v>32</v>
      </c>
      <c r="E6079" s="2">
        <v>2017</v>
      </c>
      <c r="F6079" s="2" t="s">
        <v>50</v>
      </c>
      <c r="G6079" s="2" t="s">
        <v>34</v>
      </c>
      <c r="H6079" s="2" t="s">
        <v>26</v>
      </c>
      <c r="I6079" s="2" t="s">
        <v>16</v>
      </c>
      <c r="J6079" s="2">
        <v>2.7699863000000002E-2</v>
      </c>
      <c r="K6079" s="2">
        <v>6.28</v>
      </c>
      <c r="L6079" s="2">
        <v>87.919799999999995</v>
      </c>
      <c r="M6079" s="2">
        <v>4</v>
      </c>
    </row>
    <row r="6080" spans="1:13" x14ac:dyDescent="0.3">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
      <c r="A6081" s="2" t="s">
        <v>10</v>
      </c>
      <c r="B6081" s="2">
        <v>6080</v>
      </c>
      <c r="C6081" s="2" t="s">
        <v>1222</v>
      </c>
      <c r="D6081" s="2" t="s">
        <v>12</v>
      </c>
      <c r="E6081" s="2">
        <v>2014</v>
      </c>
      <c r="F6081" s="2" t="s">
        <v>29</v>
      </c>
      <c r="G6081" s="2" t="s">
        <v>21</v>
      </c>
      <c r="H6081" s="2" t="s">
        <v>30</v>
      </c>
      <c r="I6081" s="2" t="s">
        <v>16</v>
      </c>
      <c r="J6081" s="2">
        <v>1.3584407999999999E-2</v>
      </c>
      <c r="K6081" s="2">
        <v>16.100000000000001</v>
      </c>
      <c r="L6081" s="2">
        <v>107.75960000000001</v>
      </c>
      <c r="M6081" s="2">
        <v>4</v>
      </c>
    </row>
    <row r="6082" spans="1:13" x14ac:dyDescent="0.3">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
      <c r="A6083" s="2" t="s">
        <v>10</v>
      </c>
      <c r="B6083" s="1">
        <v>6082</v>
      </c>
      <c r="C6083" s="2" t="s">
        <v>1091</v>
      </c>
      <c r="D6083" s="2" t="s">
        <v>24</v>
      </c>
      <c r="E6083" s="2">
        <v>2012</v>
      </c>
      <c r="F6083" s="2" t="s">
        <v>13</v>
      </c>
      <c r="G6083" s="2" t="s">
        <v>14</v>
      </c>
      <c r="H6083" s="2" t="s">
        <v>15</v>
      </c>
      <c r="I6083" s="2" t="s">
        <v>16</v>
      </c>
      <c r="J6083" s="2">
        <v>5.8365706000000003E-2</v>
      </c>
      <c r="K6083" s="2">
        <v>19.25</v>
      </c>
      <c r="L6083" s="2">
        <v>82.190799999999996</v>
      </c>
      <c r="M6083" s="2">
        <v>4</v>
      </c>
    </row>
    <row r="6084" spans="1:13" x14ac:dyDescent="0.3">
      <c r="A6084" s="1" t="s">
        <v>17</v>
      </c>
      <c r="B6084" s="2">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
      <c r="A6085" s="2" t="s">
        <v>17</v>
      </c>
      <c r="B6085" s="1">
        <v>6084</v>
      </c>
      <c r="C6085" s="2" t="s">
        <v>1381</v>
      </c>
      <c r="D6085" s="2" t="s">
        <v>28</v>
      </c>
      <c r="E6085" s="2">
        <v>2018</v>
      </c>
      <c r="F6085" s="2" t="s">
        <v>45</v>
      </c>
      <c r="G6085" s="2" t="s">
        <v>21</v>
      </c>
      <c r="H6085" s="2" t="s">
        <v>15</v>
      </c>
      <c r="I6085" s="2" t="s">
        <v>46</v>
      </c>
      <c r="J6085" s="2">
        <v>6.3750301999999995E-2</v>
      </c>
      <c r="K6085" s="2"/>
      <c r="L6085" s="2">
        <v>153.4682</v>
      </c>
      <c r="M6085" s="2">
        <v>4</v>
      </c>
    </row>
    <row r="6086" spans="1:13" x14ac:dyDescent="0.3">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
      <c r="A6087" s="2" t="s">
        <v>17</v>
      </c>
      <c r="B6087" s="2">
        <v>6086</v>
      </c>
      <c r="C6087" s="2" t="s">
        <v>72</v>
      </c>
      <c r="D6087" s="2" t="s">
        <v>24</v>
      </c>
      <c r="E6087" s="2">
        <v>2018</v>
      </c>
      <c r="F6087" s="2" t="s">
        <v>45</v>
      </c>
      <c r="G6087" s="2" t="s">
        <v>21</v>
      </c>
      <c r="H6087" s="2" t="s">
        <v>15</v>
      </c>
      <c r="I6087" s="2" t="s">
        <v>46</v>
      </c>
      <c r="J6087" s="2">
        <v>2.6408698000000001E-2</v>
      </c>
      <c r="K6087" s="2"/>
      <c r="L6087" s="2">
        <v>53.261400000000002</v>
      </c>
      <c r="M6087" s="2">
        <v>4</v>
      </c>
    </row>
    <row r="6088" spans="1:13" x14ac:dyDescent="0.3">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
      <c r="A6089" s="2" t="s">
        <v>10</v>
      </c>
      <c r="B6089" s="1">
        <v>6088</v>
      </c>
      <c r="C6089" s="2" t="s">
        <v>902</v>
      </c>
      <c r="D6089" s="2" t="s">
        <v>12</v>
      </c>
      <c r="E6089" s="2">
        <v>2016</v>
      </c>
      <c r="F6089" s="2" t="s">
        <v>25</v>
      </c>
      <c r="G6089" s="2" t="s">
        <v>14</v>
      </c>
      <c r="H6089" s="2" t="s">
        <v>26</v>
      </c>
      <c r="I6089" s="2" t="s">
        <v>16</v>
      </c>
      <c r="J6089" s="2">
        <v>6.5207558999999998E-2</v>
      </c>
      <c r="K6089" s="2">
        <v>14.3</v>
      </c>
      <c r="L6089" s="2">
        <v>89.885599999999997</v>
      </c>
      <c r="M6089" s="2">
        <v>4</v>
      </c>
    </row>
    <row r="6090" spans="1:13" x14ac:dyDescent="0.3">
      <c r="A6090" s="1" t="s">
        <v>17</v>
      </c>
      <c r="B6090" s="2">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
      <c r="A6091" s="2" t="s">
        <v>35</v>
      </c>
      <c r="B6091" s="1">
        <v>6090</v>
      </c>
      <c r="C6091" s="2" t="s">
        <v>1285</v>
      </c>
      <c r="D6091" s="2" t="s">
        <v>28</v>
      </c>
      <c r="E6091" s="2">
        <v>2014</v>
      </c>
      <c r="F6091" s="2" t="s">
        <v>29</v>
      </c>
      <c r="G6091" s="2" t="s">
        <v>21</v>
      </c>
      <c r="H6091" s="2" t="s">
        <v>30</v>
      </c>
      <c r="I6091" s="2" t="s">
        <v>16</v>
      </c>
      <c r="J6091" s="2">
        <v>0.12114947199999999</v>
      </c>
      <c r="K6091" s="2">
        <v>8.7100000000000009</v>
      </c>
      <c r="L6091" s="2">
        <v>93.777799999999999</v>
      </c>
      <c r="M6091" s="2">
        <v>4</v>
      </c>
    </row>
    <row r="6092" spans="1:13" x14ac:dyDescent="0.3">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
      <c r="A6093" s="2" t="s">
        <v>17</v>
      </c>
      <c r="B6093" s="2">
        <v>6092</v>
      </c>
      <c r="C6093" s="2" t="s">
        <v>746</v>
      </c>
      <c r="D6093" s="2" t="s">
        <v>57</v>
      </c>
      <c r="E6093" s="2">
        <v>2020</v>
      </c>
      <c r="F6093" s="2" t="s">
        <v>37</v>
      </c>
      <c r="G6093" s="2" t="s">
        <v>34</v>
      </c>
      <c r="H6093" s="2" t="s">
        <v>15</v>
      </c>
      <c r="I6093" s="2" t="s">
        <v>16</v>
      </c>
      <c r="J6093" s="2">
        <v>0</v>
      </c>
      <c r="K6093" s="2">
        <v>15.85</v>
      </c>
      <c r="L6093" s="2">
        <v>174.73699999999999</v>
      </c>
      <c r="M6093" s="2">
        <v>4</v>
      </c>
    </row>
    <row r="6094" spans="1:13" x14ac:dyDescent="0.3">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
      <c r="A6095" s="2" t="s">
        <v>10</v>
      </c>
      <c r="B6095" s="1">
        <v>6094</v>
      </c>
      <c r="C6095" s="2" t="s">
        <v>676</v>
      </c>
      <c r="D6095" s="2" t="s">
        <v>28</v>
      </c>
      <c r="E6095" s="2">
        <v>2018</v>
      </c>
      <c r="F6095" s="2" t="s">
        <v>45</v>
      </c>
      <c r="G6095" s="2" t="s">
        <v>21</v>
      </c>
      <c r="H6095" s="2" t="s">
        <v>15</v>
      </c>
      <c r="I6095" s="2" t="s">
        <v>46</v>
      </c>
      <c r="J6095" s="2">
        <v>9.0149779999999999E-3</v>
      </c>
      <c r="K6095" s="2"/>
      <c r="L6095" s="2">
        <v>102.699</v>
      </c>
      <c r="M6095" s="2">
        <v>4</v>
      </c>
    </row>
    <row r="6096" spans="1:13" x14ac:dyDescent="0.3">
      <c r="A6096" s="1" t="s">
        <v>17</v>
      </c>
      <c r="B6096" s="2">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
      <c r="A6097" s="2" t="s">
        <v>10</v>
      </c>
      <c r="B6097" s="1">
        <v>6096</v>
      </c>
      <c r="C6097" s="2" t="s">
        <v>866</v>
      </c>
      <c r="D6097" s="2" t="s">
        <v>95</v>
      </c>
      <c r="E6097" s="2">
        <v>2015</v>
      </c>
      <c r="F6097" s="2" t="s">
        <v>33</v>
      </c>
      <c r="G6097" s="2" t="s">
        <v>34</v>
      </c>
      <c r="H6097" s="2" t="s">
        <v>15</v>
      </c>
      <c r="I6097" s="2" t="s">
        <v>16</v>
      </c>
      <c r="J6097" s="2">
        <v>0</v>
      </c>
      <c r="K6097" s="2">
        <v>10.5</v>
      </c>
      <c r="L6097" s="2">
        <v>162.42099999999999</v>
      </c>
      <c r="M6097" s="2">
        <v>4</v>
      </c>
    </row>
    <row r="6098" spans="1:13" x14ac:dyDescent="0.3">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
      <c r="A6099" s="2" t="s">
        <v>17</v>
      </c>
      <c r="B6099" s="2">
        <v>6098</v>
      </c>
      <c r="C6099" s="2" t="s">
        <v>737</v>
      </c>
      <c r="D6099" s="2" t="s">
        <v>95</v>
      </c>
      <c r="E6099" s="2">
        <v>2018</v>
      </c>
      <c r="F6099" s="2" t="s">
        <v>45</v>
      </c>
      <c r="G6099" s="2" t="s">
        <v>21</v>
      </c>
      <c r="H6099" s="2" t="s">
        <v>15</v>
      </c>
      <c r="I6099" s="2" t="s">
        <v>46</v>
      </c>
      <c r="J6099" s="2">
        <v>8.0711179999999993E-2</v>
      </c>
      <c r="K6099" s="2"/>
      <c r="L6099" s="2">
        <v>113.1544</v>
      </c>
      <c r="M6099" s="2">
        <v>4</v>
      </c>
    </row>
    <row r="6100" spans="1:13" x14ac:dyDescent="0.3">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
      <c r="A6101" s="2" t="s">
        <v>10</v>
      </c>
      <c r="B6101" s="1">
        <v>6100</v>
      </c>
      <c r="C6101" s="2" t="s">
        <v>1197</v>
      </c>
      <c r="D6101" s="2" t="s">
        <v>57</v>
      </c>
      <c r="E6101" s="2">
        <v>2017</v>
      </c>
      <c r="F6101" s="2" t="s">
        <v>50</v>
      </c>
      <c r="G6101" s="2" t="s">
        <v>34</v>
      </c>
      <c r="H6101" s="2" t="s">
        <v>26</v>
      </c>
      <c r="I6101" s="2" t="s">
        <v>16</v>
      </c>
      <c r="J6101" s="2">
        <v>7.5493480000000002E-2</v>
      </c>
      <c r="K6101" s="2">
        <v>6.5750000000000002</v>
      </c>
      <c r="L6101" s="2">
        <v>143.5444</v>
      </c>
      <c r="M6101" s="2">
        <v>4</v>
      </c>
    </row>
    <row r="6102" spans="1:13" x14ac:dyDescent="0.3">
      <c r="A6102" s="1" t="s">
        <v>10</v>
      </c>
      <c r="B6102" s="2">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
      <c r="A6103" s="2" t="s">
        <v>17</v>
      </c>
      <c r="B6103" s="1">
        <v>6102</v>
      </c>
      <c r="C6103" s="2" t="s">
        <v>880</v>
      </c>
      <c r="D6103" s="2" t="s">
        <v>48</v>
      </c>
      <c r="E6103" s="2">
        <v>2022</v>
      </c>
      <c r="F6103" s="2" t="s">
        <v>20</v>
      </c>
      <c r="G6103" s="2" t="s">
        <v>21</v>
      </c>
      <c r="H6103" s="2" t="s">
        <v>15</v>
      </c>
      <c r="I6103" s="2" t="s">
        <v>22</v>
      </c>
      <c r="J6103" s="2">
        <v>3.6107198E-2</v>
      </c>
      <c r="K6103" s="2">
        <v>13.65</v>
      </c>
      <c r="L6103" s="2">
        <v>184.4924</v>
      </c>
      <c r="M6103" s="2">
        <v>4</v>
      </c>
    </row>
    <row r="6104" spans="1:13" x14ac:dyDescent="0.3">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
      <c r="A6105" s="2" t="s">
        <v>17</v>
      </c>
      <c r="B6105" s="2">
        <v>6104</v>
      </c>
      <c r="C6105" s="2" t="s">
        <v>460</v>
      </c>
      <c r="D6105" s="2" t="s">
        <v>64</v>
      </c>
      <c r="E6105" s="2">
        <v>2018</v>
      </c>
      <c r="F6105" s="2" t="s">
        <v>45</v>
      </c>
      <c r="G6105" s="2" t="s">
        <v>21</v>
      </c>
      <c r="H6105" s="2" t="s">
        <v>15</v>
      </c>
      <c r="I6105" s="2" t="s">
        <v>46</v>
      </c>
      <c r="J6105" s="2">
        <v>4.7008497000000003E-2</v>
      </c>
      <c r="K6105" s="2"/>
      <c r="L6105" s="2">
        <v>112.0202</v>
      </c>
      <c r="M6105" s="2">
        <v>4</v>
      </c>
    </row>
    <row r="6106" spans="1:13" x14ac:dyDescent="0.3">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
      <c r="A6107" s="2" t="s">
        <v>17</v>
      </c>
      <c r="B6107" s="1">
        <v>6106</v>
      </c>
      <c r="C6107" s="2" t="s">
        <v>384</v>
      </c>
      <c r="D6107" s="2" t="s">
        <v>54</v>
      </c>
      <c r="E6107" s="2">
        <v>2018</v>
      </c>
      <c r="F6107" s="2" t="s">
        <v>138</v>
      </c>
      <c r="G6107" s="2" t="s">
        <v>14</v>
      </c>
      <c r="H6107" s="2" t="s">
        <v>26</v>
      </c>
      <c r="I6107" s="2" t="s">
        <v>40</v>
      </c>
      <c r="J6107" s="2">
        <v>4.5105407E-2</v>
      </c>
      <c r="K6107" s="2"/>
      <c r="L6107" s="2">
        <v>89.417199999999994</v>
      </c>
      <c r="M6107" s="2">
        <v>4</v>
      </c>
    </row>
    <row r="6108" spans="1:13" x14ac:dyDescent="0.3">
      <c r="A6108" s="1" t="s">
        <v>17</v>
      </c>
      <c r="B6108" s="2">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
      <c r="A6109" s="2" t="s">
        <v>10</v>
      </c>
      <c r="B6109" s="1">
        <v>6108</v>
      </c>
      <c r="C6109" s="2" t="s">
        <v>783</v>
      </c>
      <c r="D6109" s="2" t="s">
        <v>12</v>
      </c>
      <c r="E6109" s="2">
        <v>2018</v>
      </c>
      <c r="F6109" s="2" t="s">
        <v>138</v>
      </c>
      <c r="G6109" s="2" t="s">
        <v>14</v>
      </c>
      <c r="H6109" s="2" t="s">
        <v>26</v>
      </c>
      <c r="I6109" s="2" t="s">
        <v>40</v>
      </c>
      <c r="J6109" s="2">
        <v>0.11491654599999999</v>
      </c>
      <c r="K6109" s="2"/>
      <c r="L6109" s="2">
        <v>188.42140000000001</v>
      </c>
      <c r="M6109" s="2">
        <v>4</v>
      </c>
    </row>
    <row r="6110" spans="1:13" x14ac:dyDescent="0.3">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
      <c r="A6111" s="2" t="s">
        <v>10</v>
      </c>
      <c r="B6111" s="2">
        <v>6110</v>
      </c>
      <c r="C6111" s="2" t="s">
        <v>1558</v>
      </c>
      <c r="D6111" s="2" t="s">
        <v>24</v>
      </c>
      <c r="E6111" s="2">
        <v>2018</v>
      </c>
      <c r="F6111" s="2" t="s">
        <v>45</v>
      </c>
      <c r="G6111" s="2" t="s">
        <v>21</v>
      </c>
      <c r="H6111" s="2" t="s">
        <v>15</v>
      </c>
      <c r="I6111" s="2" t="s">
        <v>46</v>
      </c>
      <c r="J6111" s="2">
        <v>4.9349121000000003E-2</v>
      </c>
      <c r="K6111" s="2"/>
      <c r="L6111" s="2">
        <v>108.69119999999999</v>
      </c>
      <c r="M6111" s="2">
        <v>4</v>
      </c>
    </row>
    <row r="6112" spans="1:13" x14ac:dyDescent="0.3">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
      <c r="A6113" s="2" t="s">
        <v>10</v>
      </c>
      <c r="B6113" s="1">
        <v>6112</v>
      </c>
      <c r="C6113" s="2" t="s">
        <v>129</v>
      </c>
      <c r="D6113" s="2" t="s">
        <v>54</v>
      </c>
      <c r="E6113" s="2">
        <v>2017</v>
      </c>
      <c r="F6113" s="2" t="s">
        <v>50</v>
      </c>
      <c r="G6113" s="2" t="s">
        <v>34</v>
      </c>
      <c r="H6113" s="2" t="s">
        <v>26</v>
      </c>
      <c r="I6113" s="2" t="s">
        <v>16</v>
      </c>
      <c r="J6113" s="2">
        <v>1.2455786999999999E-2</v>
      </c>
      <c r="K6113" s="2">
        <v>10.195</v>
      </c>
      <c r="L6113" s="2">
        <v>197.511</v>
      </c>
      <c r="M6113" s="2">
        <v>4</v>
      </c>
    </row>
    <row r="6114" spans="1:13" x14ac:dyDescent="0.3">
      <c r="A6114" s="1" t="s">
        <v>17</v>
      </c>
      <c r="B6114" s="2">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
      <c r="A6115" s="2" t="s">
        <v>17</v>
      </c>
      <c r="B6115" s="1">
        <v>6114</v>
      </c>
      <c r="C6115" s="2" t="s">
        <v>518</v>
      </c>
      <c r="D6115" s="2" t="s">
        <v>42</v>
      </c>
      <c r="E6115" s="2">
        <v>2011</v>
      </c>
      <c r="F6115" s="2" t="s">
        <v>39</v>
      </c>
      <c r="G6115" s="2" t="s">
        <v>21</v>
      </c>
      <c r="H6115" s="2" t="s">
        <v>15</v>
      </c>
      <c r="I6115" s="2" t="s">
        <v>40</v>
      </c>
      <c r="J6115" s="2">
        <v>0.11035679700000001</v>
      </c>
      <c r="K6115" s="2">
        <v>20.2</v>
      </c>
      <c r="L6115" s="2">
        <v>62.051000000000002</v>
      </c>
      <c r="M6115" s="2">
        <v>4</v>
      </c>
    </row>
    <row r="6116" spans="1:13" x14ac:dyDescent="0.3">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
      <c r="A6117" s="2" t="s">
        <v>17</v>
      </c>
      <c r="B6117" s="2">
        <v>6116</v>
      </c>
      <c r="C6117" s="2" t="s">
        <v>278</v>
      </c>
      <c r="D6117" s="2" t="s">
        <v>19</v>
      </c>
      <c r="E6117" s="2">
        <v>2012</v>
      </c>
      <c r="F6117" s="2" t="s">
        <v>13</v>
      </c>
      <c r="G6117" s="2" t="s">
        <v>14</v>
      </c>
      <c r="H6117" s="2" t="s">
        <v>15</v>
      </c>
      <c r="I6117" s="2" t="s">
        <v>16</v>
      </c>
      <c r="J6117" s="2">
        <v>7.5853370000000003E-2</v>
      </c>
      <c r="K6117" s="2">
        <v>16.75</v>
      </c>
      <c r="L6117" s="2">
        <v>36.853200000000001</v>
      </c>
      <c r="M6117" s="2">
        <v>4</v>
      </c>
    </row>
    <row r="6118" spans="1:13" x14ac:dyDescent="0.3">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
      <c r="A6119" s="2" t="s">
        <v>17</v>
      </c>
      <c r="B6119" s="1">
        <v>6118</v>
      </c>
      <c r="C6119" s="2" t="s">
        <v>662</v>
      </c>
      <c r="D6119" s="2" t="s">
        <v>57</v>
      </c>
      <c r="E6119" s="2">
        <v>2012</v>
      </c>
      <c r="F6119" s="2" t="s">
        <v>13</v>
      </c>
      <c r="G6119" s="2" t="s">
        <v>14</v>
      </c>
      <c r="H6119" s="2" t="s">
        <v>15</v>
      </c>
      <c r="I6119" s="2" t="s">
        <v>16</v>
      </c>
      <c r="J6119" s="2">
        <v>0.129086113</v>
      </c>
      <c r="K6119" s="2">
        <v>16.75</v>
      </c>
      <c r="L6119" s="2">
        <v>89.485600000000005</v>
      </c>
      <c r="M6119" s="2">
        <v>4</v>
      </c>
    </row>
    <row r="6120" spans="1:13" x14ac:dyDescent="0.3">
      <c r="A6120" s="1" t="s">
        <v>10</v>
      </c>
      <c r="B6120" s="2">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
      <c r="A6121" s="2" t="s">
        <v>17</v>
      </c>
      <c r="B6121" s="1">
        <v>6120</v>
      </c>
      <c r="C6121" s="2" t="s">
        <v>827</v>
      </c>
      <c r="D6121" s="2" t="s">
        <v>67</v>
      </c>
      <c r="E6121" s="2">
        <v>2012</v>
      </c>
      <c r="F6121" s="2" t="s">
        <v>13</v>
      </c>
      <c r="G6121" s="2" t="s">
        <v>14</v>
      </c>
      <c r="H6121" s="2" t="s">
        <v>15</v>
      </c>
      <c r="I6121" s="2" t="s">
        <v>16</v>
      </c>
      <c r="J6121" s="2">
        <v>0.12018920600000001</v>
      </c>
      <c r="K6121" s="2">
        <v>11.15</v>
      </c>
      <c r="L6121" s="2">
        <v>45.074399999999997</v>
      </c>
      <c r="M6121" s="2">
        <v>4</v>
      </c>
    </row>
    <row r="6122" spans="1:13" x14ac:dyDescent="0.3">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
      <c r="A6123" s="2" t="s">
        <v>10</v>
      </c>
      <c r="B6123" s="2">
        <v>6122</v>
      </c>
      <c r="C6123" s="2" t="s">
        <v>1056</v>
      </c>
      <c r="D6123" s="2" t="s">
        <v>48</v>
      </c>
      <c r="E6123" s="2">
        <v>2017</v>
      </c>
      <c r="F6123" s="2" t="s">
        <v>50</v>
      </c>
      <c r="G6123" s="2" t="s">
        <v>34</v>
      </c>
      <c r="H6123" s="2" t="s">
        <v>26</v>
      </c>
      <c r="I6123" s="2" t="s">
        <v>16</v>
      </c>
      <c r="J6123" s="2">
        <v>2.3492524000000001E-2</v>
      </c>
      <c r="K6123" s="2">
        <v>5.6749999999999998</v>
      </c>
      <c r="L6123" s="2">
        <v>155.52879999999999</v>
      </c>
      <c r="M6123" s="2">
        <v>4</v>
      </c>
    </row>
    <row r="6124" spans="1:13" x14ac:dyDescent="0.3">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
      <c r="A6125" s="2" t="s">
        <v>10</v>
      </c>
      <c r="B6125" s="1">
        <v>6124</v>
      </c>
      <c r="C6125" s="2" t="s">
        <v>1201</v>
      </c>
      <c r="D6125" s="2" t="s">
        <v>48</v>
      </c>
      <c r="E6125" s="2">
        <v>2020</v>
      </c>
      <c r="F6125" s="2" t="s">
        <v>37</v>
      </c>
      <c r="G6125" s="2" t="s">
        <v>34</v>
      </c>
      <c r="H6125" s="2" t="s">
        <v>15</v>
      </c>
      <c r="I6125" s="2" t="s">
        <v>16</v>
      </c>
      <c r="J6125" s="2">
        <v>8.8821764999999997E-2</v>
      </c>
      <c r="K6125" s="2">
        <v>8.8949999999999996</v>
      </c>
      <c r="L6125" s="2">
        <v>125.173</v>
      </c>
      <c r="M6125" s="2">
        <v>4</v>
      </c>
    </row>
    <row r="6126" spans="1:13" x14ac:dyDescent="0.3">
      <c r="A6126" s="1" t="s">
        <v>17</v>
      </c>
      <c r="B6126" s="2">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
      <c r="A6127" s="2" t="s">
        <v>17</v>
      </c>
      <c r="B6127" s="1">
        <v>6126</v>
      </c>
      <c r="C6127" s="2" t="s">
        <v>1231</v>
      </c>
      <c r="D6127" s="2" t="s">
        <v>95</v>
      </c>
      <c r="E6127" s="2">
        <v>2018</v>
      </c>
      <c r="F6127" s="2" t="s">
        <v>138</v>
      </c>
      <c r="G6127" s="2" t="s">
        <v>14</v>
      </c>
      <c r="H6127" s="2" t="s">
        <v>26</v>
      </c>
      <c r="I6127" s="2" t="s">
        <v>40</v>
      </c>
      <c r="J6127" s="2">
        <v>0</v>
      </c>
      <c r="K6127" s="2"/>
      <c r="L6127" s="2">
        <v>144.84700000000001</v>
      </c>
      <c r="M6127" s="2">
        <v>4</v>
      </c>
    </row>
    <row r="6128" spans="1:13" x14ac:dyDescent="0.3">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
      <c r="A6129" s="2" t="s">
        <v>17</v>
      </c>
      <c r="B6129" s="2">
        <v>6128</v>
      </c>
      <c r="C6129" s="2" t="s">
        <v>1371</v>
      </c>
      <c r="D6129" s="2" t="s">
        <v>19</v>
      </c>
      <c r="E6129" s="2">
        <v>2020</v>
      </c>
      <c r="F6129" s="2" t="s">
        <v>37</v>
      </c>
      <c r="G6129" s="2" t="s">
        <v>34</v>
      </c>
      <c r="H6129" s="2" t="s">
        <v>15</v>
      </c>
      <c r="I6129" s="2" t="s">
        <v>16</v>
      </c>
      <c r="J6129" s="2">
        <v>3.0379382E-2</v>
      </c>
      <c r="K6129" s="2">
        <v>10.1</v>
      </c>
      <c r="L6129" s="2">
        <v>153.46559999999999</v>
      </c>
      <c r="M6129" s="2">
        <v>4</v>
      </c>
    </row>
    <row r="6130" spans="1:13" x14ac:dyDescent="0.3">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
      <c r="A6131" s="2" t="s">
        <v>17</v>
      </c>
      <c r="B6131" s="1">
        <v>6130</v>
      </c>
      <c r="C6131" s="2" t="s">
        <v>162</v>
      </c>
      <c r="D6131" s="2" t="s">
        <v>95</v>
      </c>
      <c r="E6131" s="2">
        <v>2014</v>
      </c>
      <c r="F6131" s="2" t="s">
        <v>29</v>
      </c>
      <c r="G6131" s="2" t="s">
        <v>21</v>
      </c>
      <c r="H6131" s="2" t="s">
        <v>30</v>
      </c>
      <c r="I6131" s="2" t="s">
        <v>16</v>
      </c>
      <c r="J6131" s="2">
        <v>8.2935004000000007E-2</v>
      </c>
      <c r="K6131" s="2">
        <v>20.6</v>
      </c>
      <c r="L6131" s="2">
        <v>119.57559999999999</v>
      </c>
      <c r="M6131" s="2">
        <v>4</v>
      </c>
    </row>
    <row r="6132" spans="1:13" x14ac:dyDescent="0.3">
      <c r="A6132" s="1" t="s">
        <v>10</v>
      </c>
      <c r="B6132" s="2">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
      <c r="A6133" s="2" t="s">
        <v>17</v>
      </c>
      <c r="B6133" s="1">
        <v>6132</v>
      </c>
      <c r="C6133" s="2" t="s">
        <v>307</v>
      </c>
      <c r="D6133" s="2" t="s">
        <v>32</v>
      </c>
      <c r="E6133" s="2">
        <v>2012</v>
      </c>
      <c r="F6133" s="2" t="s">
        <v>13</v>
      </c>
      <c r="G6133" s="2" t="s">
        <v>14</v>
      </c>
      <c r="H6133" s="2" t="s">
        <v>15</v>
      </c>
      <c r="I6133" s="2" t="s">
        <v>16</v>
      </c>
      <c r="J6133" s="2">
        <v>0.15958218499999999</v>
      </c>
      <c r="K6133" s="2">
        <v>9.3949999999999996</v>
      </c>
      <c r="L6133" s="2">
        <v>224.77199999999999</v>
      </c>
      <c r="M6133" s="2">
        <v>4</v>
      </c>
    </row>
    <row r="6134" spans="1:13" x14ac:dyDescent="0.3">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
      <c r="A6135" s="2" t="s">
        <v>17</v>
      </c>
      <c r="B6135" s="2">
        <v>6134</v>
      </c>
      <c r="C6135" s="2" t="s">
        <v>1184</v>
      </c>
      <c r="D6135" s="2" t="s">
        <v>12</v>
      </c>
      <c r="E6135" s="2">
        <v>2016</v>
      </c>
      <c r="F6135" s="2" t="s">
        <v>25</v>
      </c>
      <c r="G6135" s="2" t="s">
        <v>14</v>
      </c>
      <c r="H6135" s="2" t="s">
        <v>26</v>
      </c>
      <c r="I6135" s="2" t="s">
        <v>16</v>
      </c>
      <c r="J6135" s="2">
        <v>3.8685801999999998E-2</v>
      </c>
      <c r="K6135" s="2">
        <v>10</v>
      </c>
      <c r="L6135" s="2">
        <v>243.81440000000001</v>
      </c>
      <c r="M6135" s="2">
        <v>4</v>
      </c>
    </row>
    <row r="6136" spans="1:13" x14ac:dyDescent="0.3">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
      <c r="A6137" s="2" t="s">
        <v>17</v>
      </c>
      <c r="B6137" s="1">
        <v>6136</v>
      </c>
      <c r="C6137" s="2" t="s">
        <v>1322</v>
      </c>
      <c r="D6137" s="2" t="s">
        <v>67</v>
      </c>
      <c r="E6137" s="2">
        <v>2017</v>
      </c>
      <c r="F6137" s="2" t="s">
        <v>50</v>
      </c>
      <c r="G6137" s="2" t="s">
        <v>34</v>
      </c>
      <c r="H6137" s="2" t="s">
        <v>26</v>
      </c>
      <c r="I6137" s="2" t="s">
        <v>16</v>
      </c>
      <c r="J6137" s="2">
        <v>7.4613090000000007E-2</v>
      </c>
      <c r="K6137" s="2">
        <v>20.100000000000001</v>
      </c>
      <c r="L6137" s="2">
        <v>108.72280000000001</v>
      </c>
      <c r="M6137" s="2">
        <v>4</v>
      </c>
    </row>
    <row r="6138" spans="1:13" x14ac:dyDescent="0.3">
      <c r="A6138" s="1" t="s">
        <v>17</v>
      </c>
      <c r="B6138" s="2">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
      <c r="A6139" s="2" t="s">
        <v>10</v>
      </c>
      <c r="B6139" s="1">
        <v>6138</v>
      </c>
      <c r="C6139" s="2" t="s">
        <v>600</v>
      </c>
      <c r="D6139" s="2" t="s">
        <v>48</v>
      </c>
      <c r="E6139" s="2">
        <v>2018</v>
      </c>
      <c r="F6139" s="2" t="s">
        <v>45</v>
      </c>
      <c r="G6139" s="2" t="s">
        <v>21</v>
      </c>
      <c r="H6139" s="2" t="s">
        <v>15</v>
      </c>
      <c r="I6139" s="2" t="s">
        <v>46</v>
      </c>
      <c r="J6139" s="2">
        <v>6.5577448999999996E-2</v>
      </c>
      <c r="K6139" s="2"/>
      <c r="L6139" s="2">
        <v>181.76599999999999</v>
      </c>
      <c r="M6139" s="2">
        <v>4</v>
      </c>
    </row>
    <row r="6140" spans="1:13" x14ac:dyDescent="0.3">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
      <c r="A6141" s="2" t="s">
        <v>10</v>
      </c>
      <c r="B6141" s="2">
        <v>6140</v>
      </c>
      <c r="C6141" s="2" t="s">
        <v>136</v>
      </c>
      <c r="D6141" s="2" t="s">
        <v>67</v>
      </c>
      <c r="E6141" s="2">
        <v>2016</v>
      </c>
      <c r="F6141" s="2" t="s">
        <v>25</v>
      </c>
      <c r="G6141" s="2" t="s">
        <v>14</v>
      </c>
      <c r="H6141" s="2" t="s">
        <v>26</v>
      </c>
      <c r="I6141" s="2" t="s">
        <v>16</v>
      </c>
      <c r="J6141" s="2">
        <v>0.11411709</v>
      </c>
      <c r="K6141" s="2">
        <v>20.7</v>
      </c>
      <c r="L6141" s="2">
        <v>92.743600000000001</v>
      </c>
      <c r="M6141" s="2">
        <v>4</v>
      </c>
    </row>
    <row r="6142" spans="1:13" x14ac:dyDescent="0.3">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
      <c r="A6143" s="2" t="s">
        <v>17</v>
      </c>
      <c r="B6143" s="1">
        <v>6142</v>
      </c>
      <c r="C6143" s="2" t="s">
        <v>404</v>
      </c>
      <c r="D6143" s="2" t="s">
        <v>28</v>
      </c>
      <c r="E6143" s="2">
        <v>2017</v>
      </c>
      <c r="F6143" s="2" t="s">
        <v>50</v>
      </c>
      <c r="G6143" s="2" t="s">
        <v>34</v>
      </c>
      <c r="H6143" s="2" t="s">
        <v>26</v>
      </c>
      <c r="I6143" s="2" t="s">
        <v>16</v>
      </c>
      <c r="J6143" s="2">
        <v>2.6676215999999999E-2</v>
      </c>
      <c r="K6143" s="2">
        <v>12.35</v>
      </c>
      <c r="L6143" s="2">
        <v>57.0246</v>
      </c>
      <c r="M6143" s="2">
        <v>4</v>
      </c>
    </row>
    <row r="6144" spans="1:13" x14ac:dyDescent="0.3">
      <c r="A6144" s="1" t="s">
        <v>10</v>
      </c>
      <c r="B6144" s="2">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
      <c r="A6145" s="2" t="s">
        <v>17</v>
      </c>
      <c r="B6145" s="1">
        <v>6144</v>
      </c>
      <c r="C6145" s="2" t="s">
        <v>640</v>
      </c>
      <c r="D6145" s="2" t="s">
        <v>48</v>
      </c>
      <c r="E6145" s="2">
        <v>2017</v>
      </c>
      <c r="F6145" s="2" t="s">
        <v>50</v>
      </c>
      <c r="G6145" s="2" t="s">
        <v>34</v>
      </c>
      <c r="H6145" s="2" t="s">
        <v>26</v>
      </c>
      <c r="I6145" s="2" t="s">
        <v>16</v>
      </c>
      <c r="J6145" s="2">
        <v>0.136275173</v>
      </c>
      <c r="K6145" s="2">
        <v>6.4050000000000002</v>
      </c>
      <c r="L6145" s="2">
        <v>128.1678</v>
      </c>
      <c r="M6145" s="2">
        <v>4</v>
      </c>
    </row>
    <row r="6146" spans="1:13" x14ac:dyDescent="0.3">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
      <c r="A6147" s="2" t="s">
        <v>17</v>
      </c>
      <c r="B6147" s="2">
        <v>6146</v>
      </c>
      <c r="C6147" s="2" t="s">
        <v>207</v>
      </c>
      <c r="D6147" s="2" t="s">
        <v>12</v>
      </c>
      <c r="E6147" s="2">
        <v>2012</v>
      </c>
      <c r="F6147" s="2" t="s">
        <v>13</v>
      </c>
      <c r="G6147" s="2" t="s">
        <v>14</v>
      </c>
      <c r="H6147" s="2" t="s">
        <v>15</v>
      </c>
      <c r="I6147" s="2" t="s">
        <v>16</v>
      </c>
      <c r="J6147" s="2">
        <v>7.2410764000000002E-2</v>
      </c>
      <c r="K6147" s="2">
        <v>14.7</v>
      </c>
      <c r="L6147" s="2">
        <v>48.203400000000002</v>
      </c>
      <c r="M6147" s="2">
        <v>4</v>
      </c>
    </row>
    <row r="6148" spans="1:13" x14ac:dyDescent="0.3">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
      <c r="A6149" s="2" t="s">
        <v>17</v>
      </c>
      <c r="B6149" s="1">
        <v>6148</v>
      </c>
      <c r="C6149" s="2" t="s">
        <v>641</v>
      </c>
      <c r="D6149" s="2" t="s">
        <v>48</v>
      </c>
      <c r="E6149" s="2">
        <v>2018</v>
      </c>
      <c r="F6149" s="2" t="s">
        <v>138</v>
      </c>
      <c r="G6149" s="2" t="s">
        <v>14</v>
      </c>
      <c r="H6149" s="2" t="s">
        <v>26</v>
      </c>
      <c r="I6149" s="2" t="s">
        <v>40</v>
      </c>
      <c r="J6149" s="2">
        <v>0.16335022099999999</v>
      </c>
      <c r="K6149" s="2"/>
      <c r="L6149" s="2">
        <v>120.2124</v>
      </c>
      <c r="M6149" s="2">
        <v>4</v>
      </c>
    </row>
    <row r="6150" spans="1:13" x14ac:dyDescent="0.3">
      <c r="A6150" s="1" t="s">
        <v>10</v>
      </c>
      <c r="B6150" s="2">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
      <c r="A6151" s="2" t="s">
        <v>10</v>
      </c>
      <c r="B6151" s="1">
        <v>6150</v>
      </c>
      <c r="C6151" s="2" t="s">
        <v>1201</v>
      </c>
      <c r="D6151" s="2" t="s">
        <v>48</v>
      </c>
      <c r="E6151" s="2">
        <v>2017</v>
      </c>
      <c r="F6151" s="2" t="s">
        <v>50</v>
      </c>
      <c r="G6151" s="2" t="s">
        <v>34</v>
      </c>
      <c r="H6151" s="2" t="s">
        <v>26</v>
      </c>
      <c r="I6151" s="2" t="s">
        <v>16</v>
      </c>
      <c r="J6151" s="2">
        <v>8.8305478000000007E-2</v>
      </c>
      <c r="K6151" s="2">
        <v>8.8949999999999996</v>
      </c>
      <c r="L6151" s="2">
        <v>123.473</v>
      </c>
      <c r="M6151" s="2">
        <v>4</v>
      </c>
    </row>
    <row r="6152" spans="1:13" x14ac:dyDescent="0.3">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
      <c r="A6153" s="2" t="s">
        <v>10</v>
      </c>
      <c r="B6153" s="2">
        <v>6152</v>
      </c>
      <c r="C6153" s="2" t="s">
        <v>1470</v>
      </c>
      <c r="D6153" s="2" t="s">
        <v>54</v>
      </c>
      <c r="E6153" s="2">
        <v>2017</v>
      </c>
      <c r="F6153" s="2" t="s">
        <v>50</v>
      </c>
      <c r="G6153" s="2" t="s">
        <v>34</v>
      </c>
      <c r="H6153" s="2" t="s">
        <v>26</v>
      </c>
      <c r="I6153" s="2" t="s">
        <v>16</v>
      </c>
      <c r="J6153" s="2">
        <v>1.8021361E-2</v>
      </c>
      <c r="K6153" s="2">
        <v>19.7</v>
      </c>
      <c r="L6153" s="2">
        <v>101.199</v>
      </c>
      <c r="M6153" s="2">
        <v>4</v>
      </c>
    </row>
    <row r="6154" spans="1:13" x14ac:dyDescent="0.3">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
      <c r="A6155" s="2" t="s">
        <v>17</v>
      </c>
      <c r="B6155" s="1">
        <v>6154</v>
      </c>
      <c r="C6155" s="2" t="s">
        <v>320</v>
      </c>
      <c r="D6155" s="2" t="s">
        <v>95</v>
      </c>
      <c r="E6155" s="2">
        <v>2012</v>
      </c>
      <c r="F6155" s="2" t="s">
        <v>13</v>
      </c>
      <c r="G6155" s="2" t="s">
        <v>14</v>
      </c>
      <c r="H6155" s="2" t="s">
        <v>15</v>
      </c>
      <c r="I6155" s="2" t="s">
        <v>16</v>
      </c>
      <c r="J6155" s="2">
        <v>0.13170868199999999</v>
      </c>
      <c r="K6155" s="2">
        <v>11.65</v>
      </c>
      <c r="L6155" s="2">
        <v>152.30240000000001</v>
      </c>
      <c r="M6155" s="2">
        <v>4</v>
      </c>
    </row>
    <row r="6156" spans="1:13" x14ac:dyDescent="0.3">
      <c r="A6156" s="1" t="s">
        <v>17</v>
      </c>
      <c r="B6156" s="2">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
      <c r="A6157" s="2" t="s">
        <v>17</v>
      </c>
      <c r="B6157" s="1">
        <v>6156</v>
      </c>
      <c r="C6157" s="2" t="s">
        <v>1420</v>
      </c>
      <c r="D6157" s="2" t="s">
        <v>28</v>
      </c>
      <c r="E6157" s="2">
        <v>2012</v>
      </c>
      <c r="F6157" s="2" t="s">
        <v>13</v>
      </c>
      <c r="G6157" s="2" t="s">
        <v>14</v>
      </c>
      <c r="H6157" s="2" t="s">
        <v>15</v>
      </c>
      <c r="I6157" s="2" t="s">
        <v>16</v>
      </c>
      <c r="J6157" s="2">
        <v>6.5022700000000003E-2</v>
      </c>
      <c r="K6157" s="2">
        <v>19.7</v>
      </c>
      <c r="L6157" s="2">
        <v>87.019800000000004</v>
      </c>
      <c r="M6157" s="2">
        <v>4</v>
      </c>
    </row>
    <row r="6158" spans="1:13" x14ac:dyDescent="0.3">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
      <c r="A6159" s="2" t="s">
        <v>17</v>
      </c>
      <c r="B6159" s="2">
        <v>6158</v>
      </c>
      <c r="C6159" s="2" t="s">
        <v>749</v>
      </c>
      <c r="D6159" s="2" t="s">
        <v>24</v>
      </c>
      <c r="E6159" s="2">
        <v>2012</v>
      </c>
      <c r="F6159" s="2" t="s">
        <v>13</v>
      </c>
      <c r="G6159" s="2" t="s">
        <v>14</v>
      </c>
      <c r="H6159" s="2" t="s">
        <v>15</v>
      </c>
      <c r="I6159" s="2" t="s">
        <v>16</v>
      </c>
      <c r="J6159" s="2">
        <v>7.9342006000000007E-2</v>
      </c>
      <c r="K6159" s="2">
        <v>18.25</v>
      </c>
      <c r="L6159" s="2">
        <v>226.00620000000001</v>
      </c>
      <c r="M6159" s="2">
        <v>4</v>
      </c>
    </row>
    <row r="6160" spans="1:13" x14ac:dyDescent="0.3">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
      <c r="A6161" s="2" t="s">
        <v>17</v>
      </c>
      <c r="B6161" s="1">
        <v>6160</v>
      </c>
      <c r="C6161" s="2" t="s">
        <v>577</v>
      </c>
      <c r="D6161" s="2" t="s">
        <v>54</v>
      </c>
      <c r="E6161" s="2">
        <v>2012</v>
      </c>
      <c r="F6161" s="2" t="s">
        <v>13</v>
      </c>
      <c r="G6161" s="2" t="s">
        <v>14</v>
      </c>
      <c r="H6161" s="2" t="s">
        <v>15</v>
      </c>
      <c r="I6161" s="2" t="s">
        <v>16</v>
      </c>
      <c r="J6161" s="2">
        <v>0.156541861</v>
      </c>
      <c r="K6161" s="2">
        <v>17.2</v>
      </c>
      <c r="L6161" s="2">
        <v>162.45779999999999</v>
      </c>
      <c r="M6161" s="2">
        <v>4</v>
      </c>
    </row>
    <row r="6162" spans="1:13" x14ac:dyDescent="0.3">
      <c r="A6162" s="1" t="s">
        <v>17</v>
      </c>
      <c r="B6162" s="2">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
      <c r="A6163" s="2" t="s">
        <v>17</v>
      </c>
      <c r="B6163" s="1">
        <v>6162</v>
      </c>
      <c r="C6163" s="2" t="s">
        <v>1042</v>
      </c>
      <c r="D6163" s="2" t="s">
        <v>48</v>
      </c>
      <c r="E6163" s="2">
        <v>2012</v>
      </c>
      <c r="F6163" s="2" t="s">
        <v>13</v>
      </c>
      <c r="G6163" s="2" t="s">
        <v>14</v>
      </c>
      <c r="H6163" s="2" t="s">
        <v>15</v>
      </c>
      <c r="I6163" s="2" t="s">
        <v>16</v>
      </c>
      <c r="J6163" s="2">
        <v>0.12191466199999999</v>
      </c>
      <c r="K6163" s="2">
        <v>12.85</v>
      </c>
      <c r="L6163" s="2">
        <v>43.5428</v>
      </c>
      <c r="M6163" s="2">
        <v>4</v>
      </c>
    </row>
    <row r="6164" spans="1:13" x14ac:dyDescent="0.3">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
      <c r="A6165" s="2" t="s">
        <v>17</v>
      </c>
      <c r="B6165" s="2">
        <v>6164</v>
      </c>
      <c r="C6165" s="2" t="s">
        <v>342</v>
      </c>
      <c r="D6165" s="2" t="s">
        <v>95</v>
      </c>
      <c r="E6165" s="2">
        <v>2012</v>
      </c>
      <c r="F6165" s="2" t="s">
        <v>13</v>
      </c>
      <c r="G6165" s="2" t="s">
        <v>14</v>
      </c>
      <c r="H6165" s="2" t="s">
        <v>15</v>
      </c>
      <c r="I6165" s="2" t="s">
        <v>16</v>
      </c>
      <c r="J6165" s="2">
        <v>8.2139799999999999E-2</v>
      </c>
      <c r="K6165" s="2">
        <v>5.7649999999999997</v>
      </c>
      <c r="L6165" s="2">
        <v>37.2164</v>
      </c>
      <c r="M6165" s="2">
        <v>4</v>
      </c>
    </row>
    <row r="6166" spans="1:13" x14ac:dyDescent="0.3">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
      <c r="A6167" s="2" t="s">
        <v>17</v>
      </c>
      <c r="B6167" s="1">
        <v>6166</v>
      </c>
      <c r="C6167" s="2" t="s">
        <v>1503</v>
      </c>
      <c r="D6167" s="2" t="s">
        <v>95</v>
      </c>
      <c r="E6167" s="2">
        <v>2012</v>
      </c>
      <c r="F6167" s="2" t="s">
        <v>13</v>
      </c>
      <c r="G6167" s="2" t="s">
        <v>14</v>
      </c>
      <c r="H6167" s="2" t="s">
        <v>15</v>
      </c>
      <c r="I6167" s="2" t="s">
        <v>16</v>
      </c>
      <c r="J6167" s="2">
        <v>2.8566432999999999E-2</v>
      </c>
      <c r="K6167" s="2">
        <v>9.3000000000000007</v>
      </c>
      <c r="L6167" s="2">
        <v>193.0136</v>
      </c>
      <c r="M6167" s="2">
        <v>4</v>
      </c>
    </row>
    <row r="6168" spans="1:13" x14ac:dyDescent="0.3">
      <c r="A6168" s="1" t="s">
        <v>17</v>
      </c>
      <c r="B6168" s="2">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
      <c r="A6169" s="2" t="s">
        <v>17</v>
      </c>
      <c r="B6169" s="1">
        <v>6168</v>
      </c>
      <c r="C6169" s="2" t="s">
        <v>478</v>
      </c>
      <c r="D6169" s="2" t="s">
        <v>95</v>
      </c>
      <c r="E6169" s="2">
        <v>2012</v>
      </c>
      <c r="F6169" s="2" t="s">
        <v>13</v>
      </c>
      <c r="G6169" s="2" t="s">
        <v>14</v>
      </c>
      <c r="H6169" s="2" t="s">
        <v>15</v>
      </c>
      <c r="I6169" s="2" t="s">
        <v>16</v>
      </c>
      <c r="J6169" s="2">
        <v>0</v>
      </c>
      <c r="K6169" s="2">
        <v>13.5</v>
      </c>
      <c r="L6169" s="2">
        <v>84.653999999999996</v>
      </c>
      <c r="M6169" s="2">
        <v>4</v>
      </c>
    </row>
    <row r="6170" spans="1:13" x14ac:dyDescent="0.3">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
      <c r="A6171" s="2" t="s">
        <v>17</v>
      </c>
      <c r="B6171" s="2">
        <v>6170</v>
      </c>
      <c r="C6171" s="2" t="s">
        <v>1061</v>
      </c>
      <c r="D6171" s="2" t="s">
        <v>95</v>
      </c>
      <c r="E6171" s="2">
        <v>2012</v>
      </c>
      <c r="F6171" s="2" t="s">
        <v>13</v>
      </c>
      <c r="G6171" s="2" t="s">
        <v>14</v>
      </c>
      <c r="H6171" s="2" t="s">
        <v>15</v>
      </c>
      <c r="I6171" s="2" t="s">
        <v>16</v>
      </c>
      <c r="J6171" s="2">
        <v>8.5541019999999992E-3</v>
      </c>
      <c r="K6171" s="2">
        <v>18</v>
      </c>
      <c r="L6171" s="2">
        <v>79.361800000000002</v>
      </c>
      <c r="M6171" s="2">
        <v>4</v>
      </c>
    </row>
    <row r="6172" spans="1:13" x14ac:dyDescent="0.3">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
      <c r="A6173" s="2" t="s">
        <v>17</v>
      </c>
      <c r="B6173" s="1">
        <v>6172</v>
      </c>
      <c r="C6173" s="2" t="s">
        <v>1104</v>
      </c>
      <c r="D6173" s="2" t="s">
        <v>57</v>
      </c>
      <c r="E6173" s="2">
        <v>2012</v>
      </c>
      <c r="F6173" s="2" t="s">
        <v>13</v>
      </c>
      <c r="G6173" s="2" t="s">
        <v>14</v>
      </c>
      <c r="H6173" s="2" t="s">
        <v>15</v>
      </c>
      <c r="I6173" s="2" t="s">
        <v>16</v>
      </c>
      <c r="J6173" s="2">
        <v>0</v>
      </c>
      <c r="K6173" s="2">
        <v>17.100000000000001</v>
      </c>
      <c r="L6173" s="2">
        <v>85.556600000000003</v>
      </c>
      <c r="M6173" s="2">
        <v>4</v>
      </c>
    </row>
    <row r="6174" spans="1:13" x14ac:dyDescent="0.3">
      <c r="A6174" s="1" t="s">
        <v>17</v>
      </c>
      <c r="B6174" s="2">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
      <c r="A6175" s="2" t="s">
        <v>17</v>
      </c>
      <c r="B6175" s="1">
        <v>6174</v>
      </c>
      <c r="C6175" s="2" t="s">
        <v>602</v>
      </c>
      <c r="D6175" s="2" t="s">
        <v>57</v>
      </c>
      <c r="E6175" s="2">
        <v>2012</v>
      </c>
      <c r="F6175" s="2" t="s">
        <v>13</v>
      </c>
      <c r="G6175" s="2" t="s">
        <v>14</v>
      </c>
      <c r="H6175" s="2" t="s">
        <v>15</v>
      </c>
      <c r="I6175" s="2" t="s">
        <v>16</v>
      </c>
      <c r="J6175" s="2">
        <v>0.12840532800000001</v>
      </c>
      <c r="K6175" s="2">
        <v>19.5</v>
      </c>
      <c r="L6175" s="2">
        <v>156.4314</v>
      </c>
      <c r="M6175" s="2">
        <v>4</v>
      </c>
    </row>
    <row r="6176" spans="1:13" x14ac:dyDescent="0.3">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
      <c r="A6177" s="2" t="s">
        <v>17</v>
      </c>
      <c r="B6177" s="2">
        <v>6176</v>
      </c>
      <c r="C6177" s="2" t="s">
        <v>1365</v>
      </c>
      <c r="D6177" s="2" t="s">
        <v>28</v>
      </c>
      <c r="E6177" s="2">
        <v>2012</v>
      </c>
      <c r="F6177" s="2" t="s">
        <v>13</v>
      </c>
      <c r="G6177" s="2" t="s">
        <v>14</v>
      </c>
      <c r="H6177" s="2" t="s">
        <v>15</v>
      </c>
      <c r="I6177" s="2" t="s">
        <v>16</v>
      </c>
      <c r="J6177" s="2">
        <v>4.5723220000000002E-2</v>
      </c>
      <c r="K6177" s="2">
        <v>5.9050000000000002</v>
      </c>
      <c r="L6177" s="2">
        <v>222.1456</v>
      </c>
      <c r="M6177" s="2">
        <v>4</v>
      </c>
    </row>
    <row r="6178" spans="1:13" x14ac:dyDescent="0.3">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
      <c r="A6179" s="2" t="s">
        <v>17</v>
      </c>
      <c r="B6179" s="1">
        <v>6178</v>
      </c>
      <c r="C6179" s="2" t="s">
        <v>164</v>
      </c>
      <c r="D6179" s="2" t="s">
        <v>28</v>
      </c>
      <c r="E6179" s="2">
        <v>2012</v>
      </c>
      <c r="F6179" s="2" t="s">
        <v>13</v>
      </c>
      <c r="G6179" s="2" t="s">
        <v>14</v>
      </c>
      <c r="H6179" s="2" t="s">
        <v>15</v>
      </c>
      <c r="I6179" s="2" t="s">
        <v>16</v>
      </c>
      <c r="J6179" s="2">
        <v>0</v>
      </c>
      <c r="K6179" s="2">
        <v>7</v>
      </c>
      <c r="L6179" s="2">
        <v>105.628</v>
      </c>
      <c r="M6179" s="2">
        <v>4</v>
      </c>
    </row>
    <row r="6180" spans="1:13" x14ac:dyDescent="0.3">
      <c r="A6180" s="1" t="s">
        <v>17</v>
      </c>
      <c r="B6180" s="2">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
      <c r="A6181" s="2" t="s">
        <v>17</v>
      </c>
      <c r="B6181" s="1">
        <v>6180</v>
      </c>
      <c r="C6181" s="2" t="s">
        <v>515</v>
      </c>
      <c r="D6181" s="2" t="s">
        <v>28</v>
      </c>
      <c r="E6181" s="2">
        <v>2012</v>
      </c>
      <c r="F6181" s="2" t="s">
        <v>13</v>
      </c>
      <c r="G6181" s="2" t="s">
        <v>14</v>
      </c>
      <c r="H6181" s="2" t="s">
        <v>15</v>
      </c>
      <c r="I6181" s="2" t="s">
        <v>16</v>
      </c>
      <c r="J6181" s="2">
        <v>9.8036902999999995E-2</v>
      </c>
      <c r="K6181" s="2">
        <v>8.5</v>
      </c>
      <c r="L6181" s="2">
        <v>51.532400000000003</v>
      </c>
      <c r="M6181" s="2">
        <v>4</v>
      </c>
    </row>
    <row r="6182" spans="1:13" x14ac:dyDescent="0.3">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
      <c r="A6183" s="2" t="s">
        <v>17</v>
      </c>
      <c r="B6183" s="2">
        <v>6182</v>
      </c>
      <c r="C6183" s="2" t="s">
        <v>1103</v>
      </c>
      <c r="D6183" s="2" t="s">
        <v>28</v>
      </c>
      <c r="E6183" s="2">
        <v>2012</v>
      </c>
      <c r="F6183" s="2" t="s">
        <v>13</v>
      </c>
      <c r="G6183" s="2" t="s">
        <v>14</v>
      </c>
      <c r="H6183" s="2" t="s">
        <v>15</v>
      </c>
      <c r="I6183" s="2" t="s">
        <v>16</v>
      </c>
      <c r="J6183" s="2">
        <v>1.0658153E-2</v>
      </c>
      <c r="K6183" s="2">
        <v>11.1</v>
      </c>
      <c r="L6183" s="2">
        <v>83.090800000000002</v>
      </c>
      <c r="M6183" s="2">
        <v>4</v>
      </c>
    </row>
    <row r="6184" spans="1:13" x14ac:dyDescent="0.3">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
      <c r="A6185" s="2" t="s">
        <v>17</v>
      </c>
      <c r="B6185" s="1">
        <v>6184</v>
      </c>
      <c r="C6185" s="2" t="s">
        <v>1301</v>
      </c>
      <c r="D6185" s="2" t="s">
        <v>28</v>
      </c>
      <c r="E6185" s="2">
        <v>2012</v>
      </c>
      <c r="F6185" s="2" t="s">
        <v>13</v>
      </c>
      <c r="G6185" s="2" t="s">
        <v>14</v>
      </c>
      <c r="H6185" s="2" t="s">
        <v>15</v>
      </c>
      <c r="I6185" s="2" t="s">
        <v>16</v>
      </c>
      <c r="J6185" s="2">
        <v>2.1240491E-2</v>
      </c>
      <c r="K6185" s="2">
        <v>15.2</v>
      </c>
      <c r="L6185" s="2">
        <v>216.98240000000001</v>
      </c>
      <c r="M6185" s="2">
        <v>4</v>
      </c>
    </row>
    <row r="6186" spans="1:13" x14ac:dyDescent="0.3">
      <c r="A6186" s="1" t="s">
        <v>17</v>
      </c>
      <c r="B6186" s="2">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
      <c r="A6187" s="2" t="s">
        <v>17</v>
      </c>
      <c r="B6187" s="1">
        <v>6186</v>
      </c>
      <c r="C6187" s="2" t="s">
        <v>875</v>
      </c>
      <c r="D6187" s="2" t="s">
        <v>28</v>
      </c>
      <c r="E6187" s="2">
        <v>2012</v>
      </c>
      <c r="F6187" s="2" t="s">
        <v>13</v>
      </c>
      <c r="G6187" s="2" t="s">
        <v>14</v>
      </c>
      <c r="H6187" s="2" t="s">
        <v>15</v>
      </c>
      <c r="I6187" s="2" t="s">
        <v>16</v>
      </c>
      <c r="J6187" s="2">
        <v>6.3127332999999994E-2</v>
      </c>
      <c r="K6187" s="2">
        <v>16.2</v>
      </c>
      <c r="L6187" s="2">
        <v>100.47</v>
      </c>
      <c r="M6187" s="2">
        <v>4</v>
      </c>
    </row>
    <row r="6188" spans="1:13" x14ac:dyDescent="0.3">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
      <c r="A6189" s="2" t="s">
        <v>17</v>
      </c>
      <c r="B6189" s="2">
        <v>6188</v>
      </c>
      <c r="C6189" s="2" t="s">
        <v>1409</v>
      </c>
      <c r="D6189" s="2" t="s">
        <v>28</v>
      </c>
      <c r="E6189" s="2">
        <v>2012</v>
      </c>
      <c r="F6189" s="2" t="s">
        <v>13</v>
      </c>
      <c r="G6189" s="2" t="s">
        <v>14</v>
      </c>
      <c r="H6189" s="2" t="s">
        <v>15</v>
      </c>
      <c r="I6189" s="2" t="s">
        <v>16</v>
      </c>
      <c r="J6189" s="2">
        <v>7.3306615000000006E-2</v>
      </c>
      <c r="K6189" s="2">
        <v>18</v>
      </c>
      <c r="L6189" s="2">
        <v>155.09719999999999</v>
      </c>
      <c r="M6189" s="2">
        <v>4</v>
      </c>
    </row>
    <row r="6190" spans="1:13" x14ac:dyDescent="0.3">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
      <c r="A6191" s="2" t="s">
        <v>17</v>
      </c>
      <c r="B6191" s="1">
        <v>6190</v>
      </c>
      <c r="C6191" s="2" t="s">
        <v>1456</v>
      </c>
      <c r="D6191" s="2" t="s">
        <v>67</v>
      </c>
      <c r="E6191" s="2">
        <v>2012</v>
      </c>
      <c r="F6191" s="2" t="s">
        <v>13</v>
      </c>
      <c r="G6191" s="2" t="s">
        <v>14</v>
      </c>
      <c r="H6191" s="2" t="s">
        <v>15</v>
      </c>
      <c r="I6191" s="2" t="s">
        <v>16</v>
      </c>
      <c r="J6191" s="2">
        <v>2.5519534E-2</v>
      </c>
      <c r="K6191" s="2">
        <v>5.44</v>
      </c>
      <c r="L6191" s="2">
        <v>238.75380000000001</v>
      </c>
      <c r="M6191" s="2">
        <v>4</v>
      </c>
    </row>
    <row r="6192" spans="1:13" x14ac:dyDescent="0.3">
      <c r="A6192" s="1" t="s">
        <v>17</v>
      </c>
      <c r="B6192" s="2">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
      <c r="A6193" s="2" t="s">
        <v>17</v>
      </c>
      <c r="B6193" s="1">
        <v>6192</v>
      </c>
      <c r="C6193" s="2" t="s">
        <v>454</v>
      </c>
      <c r="D6193" s="2" t="s">
        <v>67</v>
      </c>
      <c r="E6193" s="2">
        <v>2012</v>
      </c>
      <c r="F6193" s="2" t="s">
        <v>13</v>
      </c>
      <c r="G6193" s="2" t="s">
        <v>14</v>
      </c>
      <c r="H6193" s="2" t="s">
        <v>15</v>
      </c>
      <c r="I6193" s="2" t="s">
        <v>16</v>
      </c>
      <c r="J6193" s="2">
        <v>1.7182935E-2</v>
      </c>
      <c r="K6193" s="2">
        <v>7.9349999999999996</v>
      </c>
      <c r="L6193" s="2">
        <v>51.234999999999999</v>
      </c>
      <c r="M6193" s="2">
        <v>4</v>
      </c>
    </row>
    <row r="6194" spans="1:13" x14ac:dyDescent="0.3">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
      <c r="A6195" s="2" t="s">
        <v>17</v>
      </c>
      <c r="B6195" s="2">
        <v>6194</v>
      </c>
      <c r="C6195" s="2" t="s">
        <v>664</v>
      </c>
      <c r="D6195" s="2" t="s">
        <v>67</v>
      </c>
      <c r="E6195" s="2">
        <v>2012</v>
      </c>
      <c r="F6195" s="2" t="s">
        <v>13</v>
      </c>
      <c r="G6195" s="2" t="s">
        <v>14</v>
      </c>
      <c r="H6195" s="2" t="s">
        <v>15</v>
      </c>
      <c r="I6195" s="2" t="s">
        <v>16</v>
      </c>
      <c r="J6195" s="2">
        <v>1.1557563E-2</v>
      </c>
      <c r="K6195" s="2">
        <v>12.1</v>
      </c>
      <c r="L6195" s="2">
        <v>165.3526</v>
      </c>
      <c r="M6195" s="2">
        <v>4</v>
      </c>
    </row>
    <row r="6196" spans="1:13" x14ac:dyDescent="0.3">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
      <c r="A6197" s="2" t="s">
        <v>17</v>
      </c>
      <c r="B6197" s="1">
        <v>6196</v>
      </c>
      <c r="C6197" s="2" t="s">
        <v>777</v>
      </c>
      <c r="D6197" s="2" t="s">
        <v>67</v>
      </c>
      <c r="E6197" s="2">
        <v>2012</v>
      </c>
      <c r="F6197" s="2" t="s">
        <v>13</v>
      </c>
      <c r="G6197" s="2" t="s">
        <v>14</v>
      </c>
      <c r="H6197" s="2" t="s">
        <v>15</v>
      </c>
      <c r="I6197" s="2" t="s">
        <v>16</v>
      </c>
      <c r="J6197" s="2">
        <v>2.0903193E-2</v>
      </c>
      <c r="K6197" s="2">
        <v>13.1</v>
      </c>
      <c r="L6197" s="2">
        <v>119.2782</v>
      </c>
      <c r="M6197" s="2">
        <v>4</v>
      </c>
    </row>
    <row r="6198" spans="1:13" x14ac:dyDescent="0.3">
      <c r="A6198" s="1" t="s">
        <v>17</v>
      </c>
      <c r="B6198" s="2">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
      <c r="A6199" s="2" t="s">
        <v>17</v>
      </c>
      <c r="B6199" s="1">
        <v>6198</v>
      </c>
      <c r="C6199" s="2" t="s">
        <v>1595</v>
      </c>
      <c r="D6199" s="2" t="s">
        <v>67</v>
      </c>
      <c r="E6199" s="2">
        <v>2012</v>
      </c>
      <c r="F6199" s="2" t="s">
        <v>13</v>
      </c>
      <c r="G6199" s="2" t="s">
        <v>14</v>
      </c>
      <c r="H6199" s="2" t="s">
        <v>15</v>
      </c>
      <c r="I6199" s="2" t="s">
        <v>16</v>
      </c>
      <c r="J6199" s="2">
        <v>4.2246575000000001E-2</v>
      </c>
      <c r="K6199" s="2">
        <v>14.15</v>
      </c>
      <c r="L6199" s="2">
        <v>54.298200000000001</v>
      </c>
      <c r="M6199" s="2">
        <v>4</v>
      </c>
    </row>
    <row r="6200" spans="1:13" x14ac:dyDescent="0.3">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
      <c r="A6201" s="2" t="s">
        <v>17</v>
      </c>
      <c r="B6201" s="2">
        <v>6200</v>
      </c>
      <c r="C6201" s="2" t="s">
        <v>1372</v>
      </c>
      <c r="D6201" s="2" t="s">
        <v>67</v>
      </c>
      <c r="E6201" s="2">
        <v>2012</v>
      </c>
      <c r="F6201" s="2" t="s">
        <v>13</v>
      </c>
      <c r="G6201" s="2" t="s">
        <v>14</v>
      </c>
      <c r="H6201" s="2" t="s">
        <v>15</v>
      </c>
      <c r="I6201" s="2" t="s">
        <v>16</v>
      </c>
      <c r="J6201" s="2">
        <v>6.0639760000000001E-2</v>
      </c>
      <c r="K6201" s="2">
        <v>16.75</v>
      </c>
      <c r="L6201" s="2">
        <v>173.01060000000001</v>
      </c>
      <c r="M6201" s="2">
        <v>4</v>
      </c>
    </row>
    <row r="6202" spans="1:13" x14ac:dyDescent="0.3">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
      <c r="A6203" s="2" t="s">
        <v>17</v>
      </c>
      <c r="B6203" s="1">
        <v>6202</v>
      </c>
      <c r="C6203" s="2" t="s">
        <v>535</v>
      </c>
      <c r="D6203" s="2" t="s">
        <v>67</v>
      </c>
      <c r="E6203" s="2">
        <v>2012</v>
      </c>
      <c r="F6203" s="2" t="s">
        <v>13</v>
      </c>
      <c r="G6203" s="2" t="s">
        <v>14</v>
      </c>
      <c r="H6203" s="2" t="s">
        <v>15</v>
      </c>
      <c r="I6203" s="2" t="s">
        <v>16</v>
      </c>
      <c r="J6203" s="2">
        <v>0.101932076</v>
      </c>
      <c r="K6203" s="2">
        <v>19.25</v>
      </c>
      <c r="L6203" s="2">
        <v>54.595599999999997</v>
      </c>
      <c r="M6203" s="2">
        <v>4</v>
      </c>
    </row>
    <row r="6204" spans="1:13" x14ac:dyDescent="0.3">
      <c r="A6204" s="1" t="s">
        <v>17</v>
      </c>
      <c r="B6204" s="2">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
      <c r="A6205" s="2" t="s">
        <v>17</v>
      </c>
      <c r="B6205" s="1">
        <v>6204</v>
      </c>
      <c r="C6205" s="2" t="s">
        <v>969</v>
      </c>
      <c r="D6205" s="2" t="s">
        <v>24</v>
      </c>
      <c r="E6205" s="2">
        <v>2012</v>
      </c>
      <c r="F6205" s="2" t="s">
        <v>13</v>
      </c>
      <c r="G6205" s="2" t="s">
        <v>14</v>
      </c>
      <c r="H6205" s="2" t="s">
        <v>15</v>
      </c>
      <c r="I6205" s="2" t="s">
        <v>16</v>
      </c>
      <c r="J6205" s="2">
        <v>7.2410764000000002E-2</v>
      </c>
      <c r="K6205" s="2">
        <v>5.7649999999999997</v>
      </c>
      <c r="L6205" s="2">
        <v>122.5098</v>
      </c>
      <c r="M6205" s="2">
        <v>4</v>
      </c>
    </row>
    <row r="6206" spans="1:13" x14ac:dyDescent="0.3">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
      <c r="A6207" s="2" t="s">
        <v>17</v>
      </c>
      <c r="B6207" s="2">
        <v>6206</v>
      </c>
      <c r="C6207" s="2" t="s">
        <v>1440</v>
      </c>
      <c r="D6207" s="2" t="s">
        <v>24</v>
      </c>
      <c r="E6207" s="2">
        <v>2012</v>
      </c>
      <c r="F6207" s="2" t="s">
        <v>13</v>
      </c>
      <c r="G6207" s="2" t="s">
        <v>14</v>
      </c>
      <c r="H6207" s="2" t="s">
        <v>15</v>
      </c>
      <c r="I6207" s="2" t="s">
        <v>16</v>
      </c>
      <c r="J6207" s="2">
        <v>8.4885374999999999E-2</v>
      </c>
      <c r="K6207" s="2">
        <v>6.4</v>
      </c>
      <c r="L6207" s="2">
        <v>39.279600000000002</v>
      </c>
      <c r="M6207" s="2">
        <v>4</v>
      </c>
    </row>
    <row r="6208" spans="1:13" x14ac:dyDescent="0.3">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
      <c r="A6209" s="2" t="s">
        <v>17</v>
      </c>
      <c r="B6209" s="1">
        <v>6208</v>
      </c>
      <c r="C6209" s="2" t="s">
        <v>466</v>
      </c>
      <c r="D6209" s="2" t="s">
        <v>24</v>
      </c>
      <c r="E6209" s="2">
        <v>2012</v>
      </c>
      <c r="F6209" s="2" t="s">
        <v>13</v>
      </c>
      <c r="G6209" s="2" t="s">
        <v>14</v>
      </c>
      <c r="H6209" s="2" t="s">
        <v>15</v>
      </c>
      <c r="I6209" s="2" t="s">
        <v>16</v>
      </c>
      <c r="J6209" s="2">
        <v>4.0245221999999997E-2</v>
      </c>
      <c r="K6209" s="2">
        <v>8.9350000000000005</v>
      </c>
      <c r="L6209" s="2">
        <v>54.9298</v>
      </c>
      <c r="M6209" s="2">
        <v>4</v>
      </c>
    </row>
    <row r="6210" spans="1:13" x14ac:dyDescent="0.3">
      <c r="A6210" s="1" t="s">
        <v>17</v>
      </c>
      <c r="B6210" s="2">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
      <c r="A6211" s="2" t="s">
        <v>17</v>
      </c>
      <c r="B6211" s="1">
        <v>6210</v>
      </c>
      <c r="C6211" s="2" t="s">
        <v>829</v>
      </c>
      <c r="D6211" s="2" t="s">
        <v>24</v>
      </c>
      <c r="E6211" s="2">
        <v>2012</v>
      </c>
      <c r="F6211" s="2" t="s">
        <v>13</v>
      </c>
      <c r="G6211" s="2" t="s">
        <v>14</v>
      </c>
      <c r="H6211" s="2" t="s">
        <v>15</v>
      </c>
      <c r="I6211" s="2" t="s">
        <v>16</v>
      </c>
      <c r="J6211" s="2">
        <v>6.3664998E-2</v>
      </c>
      <c r="K6211" s="2">
        <v>13.3</v>
      </c>
      <c r="L6211" s="2">
        <v>151.67080000000001</v>
      </c>
      <c r="M6211" s="2">
        <v>4</v>
      </c>
    </row>
    <row r="6212" spans="1:13" x14ac:dyDescent="0.3">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
      <c r="A6213" s="2" t="s">
        <v>17</v>
      </c>
      <c r="B6213" s="2">
        <v>6212</v>
      </c>
      <c r="C6213" s="2" t="s">
        <v>1077</v>
      </c>
      <c r="D6213" s="2" t="s">
        <v>24</v>
      </c>
      <c r="E6213" s="2">
        <v>2012</v>
      </c>
      <c r="F6213" s="2" t="s">
        <v>13</v>
      </c>
      <c r="G6213" s="2" t="s">
        <v>14</v>
      </c>
      <c r="H6213" s="2" t="s">
        <v>15</v>
      </c>
      <c r="I6213" s="2" t="s">
        <v>16</v>
      </c>
      <c r="J6213" s="2">
        <v>4.4291250999999997E-2</v>
      </c>
      <c r="K6213" s="2">
        <v>16.2</v>
      </c>
      <c r="L6213" s="2">
        <v>43.345399999999998</v>
      </c>
      <c r="M6213" s="2">
        <v>4</v>
      </c>
    </row>
    <row r="6214" spans="1:13" x14ac:dyDescent="0.3">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
      <c r="A6215" s="2" t="s">
        <v>17</v>
      </c>
      <c r="B6215" s="1">
        <v>6214</v>
      </c>
      <c r="C6215" s="2" t="s">
        <v>346</v>
      </c>
      <c r="D6215" s="2" t="s">
        <v>24</v>
      </c>
      <c r="E6215" s="2">
        <v>2012</v>
      </c>
      <c r="F6215" s="2" t="s">
        <v>13</v>
      </c>
      <c r="G6215" s="2" t="s">
        <v>14</v>
      </c>
      <c r="H6215" s="2" t="s">
        <v>15</v>
      </c>
      <c r="I6215" s="2" t="s">
        <v>16</v>
      </c>
      <c r="J6215" s="2">
        <v>0.124645538</v>
      </c>
      <c r="K6215" s="2">
        <v>18</v>
      </c>
      <c r="L6215" s="2">
        <v>117.2124</v>
      </c>
      <c r="M6215" s="2">
        <v>4</v>
      </c>
    </row>
    <row r="6216" spans="1:13" x14ac:dyDescent="0.3">
      <c r="A6216" s="1" t="s">
        <v>17</v>
      </c>
      <c r="B6216" s="2">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
      <c r="A6217" s="2" t="s">
        <v>17</v>
      </c>
      <c r="B6217" s="1">
        <v>6216</v>
      </c>
      <c r="C6217" s="2" t="s">
        <v>1108</v>
      </c>
      <c r="D6217" s="2" t="s">
        <v>12</v>
      </c>
      <c r="E6217" s="2">
        <v>2012</v>
      </c>
      <c r="F6217" s="2" t="s">
        <v>13</v>
      </c>
      <c r="G6217" s="2" t="s">
        <v>14</v>
      </c>
      <c r="H6217" s="2" t="s">
        <v>15</v>
      </c>
      <c r="I6217" s="2" t="s">
        <v>16</v>
      </c>
      <c r="J6217" s="2">
        <v>0.12073102400000001</v>
      </c>
      <c r="K6217" s="2">
        <v>6.36</v>
      </c>
      <c r="L6217" s="2">
        <v>46.506</v>
      </c>
      <c r="M6217" s="2">
        <v>4</v>
      </c>
    </row>
    <row r="6218" spans="1:13" x14ac:dyDescent="0.3">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
      <c r="A6219" s="2" t="s">
        <v>17</v>
      </c>
      <c r="B6219" s="2">
        <v>6218</v>
      </c>
      <c r="C6219" s="2" t="s">
        <v>1524</v>
      </c>
      <c r="D6219" s="2" t="s">
        <v>12</v>
      </c>
      <c r="E6219" s="2">
        <v>2012</v>
      </c>
      <c r="F6219" s="2" t="s">
        <v>13</v>
      </c>
      <c r="G6219" s="2" t="s">
        <v>14</v>
      </c>
      <c r="H6219" s="2" t="s">
        <v>15</v>
      </c>
      <c r="I6219" s="2" t="s">
        <v>16</v>
      </c>
      <c r="J6219" s="2">
        <v>5.5213208E-2</v>
      </c>
      <c r="K6219" s="2">
        <v>7.52</v>
      </c>
      <c r="L6219" s="2">
        <v>129.5994</v>
      </c>
      <c r="M6219" s="2">
        <v>4</v>
      </c>
    </row>
    <row r="6220" spans="1:13" x14ac:dyDescent="0.3">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
      <c r="A6221" s="2" t="s">
        <v>17</v>
      </c>
      <c r="B6221" s="1">
        <v>6220</v>
      </c>
      <c r="C6221" s="2" t="s">
        <v>293</v>
      </c>
      <c r="D6221" s="2" t="s">
        <v>12</v>
      </c>
      <c r="E6221" s="2">
        <v>2012</v>
      </c>
      <c r="F6221" s="2" t="s">
        <v>13</v>
      </c>
      <c r="G6221" s="2" t="s">
        <v>14</v>
      </c>
      <c r="H6221" s="2" t="s">
        <v>15</v>
      </c>
      <c r="I6221" s="2" t="s">
        <v>16</v>
      </c>
      <c r="J6221" s="2">
        <v>3.8789271E-2</v>
      </c>
      <c r="K6221" s="2">
        <v>8.1850000000000005</v>
      </c>
      <c r="L6221" s="2">
        <v>115.6808</v>
      </c>
      <c r="M6221" s="2">
        <v>4</v>
      </c>
    </row>
    <row r="6222" spans="1:13" x14ac:dyDescent="0.3">
      <c r="A6222" s="1" t="s">
        <v>17</v>
      </c>
      <c r="B6222" s="2">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
      <c r="A6223" s="2" t="s">
        <v>17</v>
      </c>
      <c r="B6223" s="1">
        <v>6222</v>
      </c>
      <c r="C6223" s="2" t="s">
        <v>819</v>
      </c>
      <c r="D6223" s="2" t="s">
        <v>12</v>
      </c>
      <c r="E6223" s="2">
        <v>2012</v>
      </c>
      <c r="F6223" s="2" t="s">
        <v>13</v>
      </c>
      <c r="G6223" s="2" t="s">
        <v>14</v>
      </c>
      <c r="H6223" s="2" t="s">
        <v>15</v>
      </c>
      <c r="I6223" s="2" t="s">
        <v>16</v>
      </c>
      <c r="J6223" s="2">
        <v>5.9940022000000003E-2</v>
      </c>
      <c r="K6223" s="2">
        <v>11.1</v>
      </c>
      <c r="L6223" s="2">
        <v>149.13659999999999</v>
      </c>
      <c r="M6223" s="2">
        <v>4</v>
      </c>
    </row>
    <row r="6224" spans="1:13" x14ac:dyDescent="0.3">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
      <c r="A6225" s="2" t="s">
        <v>17</v>
      </c>
      <c r="B6225" s="2">
        <v>6224</v>
      </c>
      <c r="C6225" s="2" t="s">
        <v>143</v>
      </c>
      <c r="D6225" s="2" t="s">
        <v>12</v>
      </c>
      <c r="E6225" s="2">
        <v>2012</v>
      </c>
      <c r="F6225" s="2" t="s">
        <v>13</v>
      </c>
      <c r="G6225" s="2" t="s">
        <v>14</v>
      </c>
      <c r="H6225" s="2" t="s">
        <v>15</v>
      </c>
      <c r="I6225" s="2" t="s">
        <v>16</v>
      </c>
      <c r="J6225" s="2">
        <v>2.5776994000000001E-2</v>
      </c>
      <c r="K6225" s="2">
        <v>16.25</v>
      </c>
      <c r="L6225" s="2">
        <v>169.94739999999999</v>
      </c>
      <c r="M6225" s="2">
        <v>4</v>
      </c>
    </row>
    <row r="6226" spans="1:13" x14ac:dyDescent="0.3">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
      <c r="A6227" s="2" t="s">
        <v>17</v>
      </c>
      <c r="B6227" s="1">
        <v>6226</v>
      </c>
      <c r="C6227" s="2" t="s">
        <v>51</v>
      </c>
      <c r="D6227" s="2" t="s">
        <v>12</v>
      </c>
      <c r="E6227" s="2">
        <v>2012</v>
      </c>
      <c r="F6227" s="2" t="s">
        <v>13</v>
      </c>
      <c r="G6227" s="2" t="s">
        <v>14</v>
      </c>
      <c r="H6227" s="2" t="s">
        <v>15</v>
      </c>
      <c r="I6227" s="2" t="s">
        <v>16</v>
      </c>
      <c r="J6227" s="2">
        <v>0.12861420500000001</v>
      </c>
      <c r="K6227" s="2">
        <v>17.100000000000001</v>
      </c>
      <c r="L6227" s="2">
        <v>111.68859999999999</v>
      </c>
      <c r="M6227" s="2">
        <v>4</v>
      </c>
    </row>
    <row r="6228" spans="1:13" x14ac:dyDescent="0.3">
      <c r="A6228" s="1" t="s">
        <v>17</v>
      </c>
      <c r="B6228" s="2">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
      <c r="A6229" s="2" t="s">
        <v>17</v>
      </c>
      <c r="B6229" s="1">
        <v>6228</v>
      </c>
      <c r="C6229" s="2" t="s">
        <v>1579</v>
      </c>
      <c r="D6229" s="2" t="s">
        <v>12</v>
      </c>
      <c r="E6229" s="2">
        <v>2012</v>
      </c>
      <c r="F6229" s="2" t="s">
        <v>13</v>
      </c>
      <c r="G6229" s="2" t="s">
        <v>14</v>
      </c>
      <c r="H6229" s="2" t="s">
        <v>15</v>
      </c>
      <c r="I6229" s="2" t="s">
        <v>16</v>
      </c>
      <c r="J6229" s="2">
        <v>5.5159053999999999E-2</v>
      </c>
      <c r="K6229" s="2">
        <v>17.75</v>
      </c>
      <c r="L6229" s="2">
        <v>145.64439999999999</v>
      </c>
      <c r="M6229" s="2">
        <v>4</v>
      </c>
    </row>
    <row r="6230" spans="1:13" x14ac:dyDescent="0.3">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
      <c r="A6231" s="2" t="s">
        <v>17</v>
      </c>
      <c r="B6231" s="2">
        <v>6230</v>
      </c>
      <c r="C6231" s="2" t="s">
        <v>1506</v>
      </c>
      <c r="D6231" s="2" t="s">
        <v>61</v>
      </c>
      <c r="E6231" s="2">
        <v>2012</v>
      </c>
      <c r="F6231" s="2" t="s">
        <v>13</v>
      </c>
      <c r="G6231" s="2" t="s">
        <v>14</v>
      </c>
      <c r="H6231" s="2" t="s">
        <v>15</v>
      </c>
      <c r="I6231" s="2" t="s">
        <v>16</v>
      </c>
      <c r="J6231" s="2">
        <v>7.5675437999999998E-2</v>
      </c>
      <c r="K6231" s="2">
        <v>5.98</v>
      </c>
      <c r="L6231" s="2">
        <v>53.361400000000003</v>
      </c>
      <c r="M6231" s="2">
        <v>4</v>
      </c>
    </row>
    <row r="6232" spans="1:13" x14ac:dyDescent="0.3">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
      <c r="A6233" s="2" t="s">
        <v>17</v>
      </c>
      <c r="B6233" s="1">
        <v>6232</v>
      </c>
      <c r="C6233" s="2" t="s">
        <v>1280</v>
      </c>
      <c r="D6233" s="2" t="s">
        <v>61</v>
      </c>
      <c r="E6233" s="2">
        <v>2012</v>
      </c>
      <c r="F6233" s="2" t="s">
        <v>13</v>
      </c>
      <c r="G6233" s="2" t="s">
        <v>14</v>
      </c>
      <c r="H6233" s="2" t="s">
        <v>15</v>
      </c>
      <c r="I6233" s="2" t="s">
        <v>16</v>
      </c>
      <c r="J6233" s="2">
        <v>6.4163982999999994E-2</v>
      </c>
      <c r="K6233" s="2">
        <v>7.9050000000000002</v>
      </c>
      <c r="L6233" s="2">
        <v>229.96940000000001</v>
      </c>
      <c r="M6233" s="2">
        <v>4</v>
      </c>
    </row>
    <row r="6234" spans="1:13" x14ac:dyDescent="0.3">
      <c r="A6234" s="1" t="s">
        <v>17</v>
      </c>
      <c r="B6234" s="2">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
      <c r="A6235" s="2" t="s">
        <v>17</v>
      </c>
      <c r="B6235" s="1">
        <v>6234</v>
      </c>
      <c r="C6235" s="2" t="s">
        <v>858</v>
      </c>
      <c r="D6235" s="2" t="s">
        <v>61</v>
      </c>
      <c r="E6235" s="2">
        <v>2012</v>
      </c>
      <c r="F6235" s="2" t="s">
        <v>13</v>
      </c>
      <c r="G6235" s="2" t="s">
        <v>14</v>
      </c>
      <c r="H6235" s="2" t="s">
        <v>15</v>
      </c>
      <c r="I6235" s="2" t="s">
        <v>16</v>
      </c>
      <c r="J6235" s="2">
        <v>0.11239914500000001</v>
      </c>
      <c r="K6235" s="2">
        <v>10.195</v>
      </c>
      <c r="L6235" s="2">
        <v>111.68600000000001</v>
      </c>
      <c r="M6235" s="2">
        <v>4</v>
      </c>
    </row>
    <row r="6236" spans="1:13" x14ac:dyDescent="0.3">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
      <c r="A6237" s="2" t="s">
        <v>17</v>
      </c>
      <c r="B6237" s="2">
        <v>6236</v>
      </c>
      <c r="C6237" s="2" t="s">
        <v>1598</v>
      </c>
      <c r="D6237" s="2" t="s">
        <v>61</v>
      </c>
      <c r="E6237" s="2">
        <v>2012</v>
      </c>
      <c r="F6237" s="2" t="s">
        <v>13</v>
      </c>
      <c r="G6237" s="2" t="s">
        <v>14</v>
      </c>
      <c r="H6237" s="2" t="s">
        <v>15</v>
      </c>
      <c r="I6237" s="2" t="s">
        <v>16</v>
      </c>
      <c r="J6237" s="2">
        <v>5.4238448000000002E-2</v>
      </c>
      <c r="K6237" s="2">
        <v>11.8</v>
      </c>
      <c r="L6237" s="2">
        <v>75.401200000000003</v>
      </c>
      <c r="M6237" s="2">
        <v>4</v>
      </c>
    </row>
    <row r="6238" spans="1:13" x14ac:dyDescent="0.3">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
      <c r="A6239" s="2" t="s">
        <v>17</v>
      </c>
      <c r="B6239" s="1">
        <v>6238</v>
      </c>
      <c r="C6239" s="2" t="s">
        <v>507</v>
      </c>
      <c r="D6239" s="2" t="s">
        <v>61</v>
      </c>
      <c r="E6239" s="2">
        <v>2012</v>
      </c>
      <c r="F6239" s="2" t="s">
        <v>13</v>
      </c>
      <c r="G6239" s="2" t="s">
        <v>14</v>
      </c>
      <c r="H6239" s="2" t="s">
        <v>15</v>
      </c>
      <c r="I6239" s="2" t="s">
        <v>16</v>
      </c>
      <c r="J6239" s="2">
        <v>2.0952704999999999E-2</v>
      </c>
      <c r="K6239" s="2">
        <v>14.7</v>
      </c>
      <c r="L6239" s="2">
        <v>143.5128</v>
      </c>
      <c r="M6239" s="2">
        <v>4</v>
      </c>
    </row>
    <row r="6240" spans="1:13" x14ac:dyDescent="0.3">
      <c r="A6240" s="1" t="s">
        <v>17</v>
      </c>
      <c r="B6240" s="2">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
      <c r="A6241" s="2" t="s">
        <v>17</v>
      </c>
      <c r="B6241" s="1">
        <v>6240</v>
      </c>
      <c r="C6241" s="2" t="s">
        <v>889</v>
      </c>
      <c r="D6241" s="2" t="s">
        <v>19</v>
      </c>
      <c r="E6241" s="2">
        <v>2012</v>
      </c>
      <c r="F6241" s="2" t="s">
        <v>13</v>
      </c>
      <c r="G6241" s="2" t="s">
        <v>14</v>
      </c>
      <c r="H6241" s="2" t="s">
        <v>15</v>
      </c>
      <c r="I6241" s="2" t="s">
        <v>16</v>
      </c>
      <c r="J6241" s="2">
        <v>5.9940022000000003E-2</v>
      </c>
      <c r="K6241" s="2">
        <v>6.8250000000000002</v>
      </c>
      <c r="L6241" s="2">
        <v>262.42259999999999</v>
      </c>
      <c r="M6241" s="2">
        <v>4</v>
      </c>
    </row>
    <row r="6242" spans="1:13" x14ac:dyDescent="0.3">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
      <c r="A6243" s="2" t="s">
        <v>17</v>
      </c>
      <c r="B6243" s="2">
        <v>6242</v>
      </c>
      <c r="C6243" s="2" t="s">
        <v>831</v>
      </c>
      <c r="D6243" s="2" t="s">
        <v>19</v>
      </c>
      <c r="E6243" s="2">
        <v>2012</v>
      </c>
      <c r="F6243" s="2" t="s">
        <v>13</v>
      </c>
      <c r="G6243" s="2" t="s">
        <v>14</v>
      </c>
      <c r="H6243" s="2" t="s">
        <v>15</v>
      </c>
      <c r="I6243" s="2" t="s">
        <v>16</v>
      </c>
      <c r="J6243" s="2">
        <v>3.2672263E-2</v>
      </c>
      <c r="K6243" s="2">
        <v>8.6</v>
      </c>
      <c r="L6243" s="2">
        <v>141.21539999999999</v>
      </c>
      <c r="M6243" s="2">
        <v>4</v>
      </c>
    </row>
    <row r="6244" spans="1:13" x14ac:dyDescent="0.3">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
      <c r="A6245" s="2" t="s">
        <v>17</v>
      </c>
      <c r="B6245" s="1">
        <v>6244</v>
      </c>
      <c r="C6245" s="2" t="s">
        <v>949</v>
      </c>
      <c r="D6245" s="2" t="s">
        <v>19</v>
      </c>
      <c r="E6245" s="2">
        <v>2012</v>
      </c>
      <c r="F6245" s="2" t="s">
        <v>13</v>
      </c>
      <c r="G6245" s="2" t="s">
        <v>14</v>
      </c>
      <c r="H6245" s="2" t="s">
        <v>15</v>
      </c>
      <c r="I6245" s="2" t="s">
        <v>16</v>
      </c>
      <c r="J6245" s="2">
        <v>3.2306341000000002E-2</v>
      </c>
      <c r="K6245" s="2">
        <v>11.15</v>
      </c>
      <c r="L6245" s="2">
        <v>166.3526</v>
      </c>
      <c r="M6245" s="2">
        <v>4</v>
      </c>
    </row>
    <row r="6246" spans="1:13" x14ac:dyDescent="0.3">
      <c r="A6246" s="1" t="s">
        <v>17</v>
      </c>
      <c r="B6246" s="2">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
      <c r="A6247" s="2" t="s">
        <v>17</v>
      </c>
      <c r="B6247" s="1">
        <v>6246</v>
      </c>
      <c r="C6247" s="2" t="s">
        <v>1316</v>
      </c>
      <c r="D6247" s="2" t="s">
        <v>19</v>
      </c>
      <c r="E6247" s="2">
        <v>2012</v>
      </c>
      <c r="F6247" s="2" t="s">
        <v>13</v>
      </c>
      <c r="G6247" s="2" t="s">
        <v>14</v>
      </c>
      <c r="H6247" s="2" t="s">
        <v>15</v>
      </c>
      <c r="I6247" s="2" t="s">
        <v>16</v>
      </c>
      <c r="J6247" s="2">
        <v>2.2879017000000001E-2</v>
      </c>
      <c r="K6247" s="2">
        <v>11.8</v>
      </c>
      <c r="L6247" s="2">
        <v>176.0686</v>
      </c>
      <c r="M6247" s="2">
        <v>4</v>
      </c>
    </row>
    <row r="6248" spans="1:13" x14ac:dyDescent="0.3">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
      <c r="A6249" s="2" t="s">
        <v>17</v>
      </c>
      <c r="B6249" s="2">
        <v>6248</v>
      </c>
      <c r="C6249" s="2" t="s">
        <v>1406</v>
      </c>
      <c r="D6249" s="2" t="s">
        <v>19</v>
      </c>
      <c r="E6249" s="2">
        <v>2012</v>
      </c>
      <c r="F6249" s="2" t="s">
        <v>13</v>
      </c>
      <c r="G6249" s="2" t="s">
        <v>14</v>
      </c>
      <c r="H6249" s="2" t="s">
        <v>15</v>
      </c>
      <c r="I6249" s="2" t="s">
        <v>16</v>
      </c>
      <c r="J6249" s="2">
        <v>0</v>
      </c>
      <c r="K6249" s="2">
        <v>15.2</v>
      </c>
      <c r="L6249" s="2">
        <v>47.803400000000003</v>
      </c>
      <c r="M6249" s="2">
        <v>4</v>
      </c>
    </row>
    <row r="6250" spans="1:13" x14ac:dyDescent="0.3">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
      <c r="A6251" s="2" t="s">
        <v>17</v>
      </c>
      <c r="B6251" s="1">
        <v>6250</v>
      </c>
      <c r="C6251" s="2" t="s">
        <v>1281</v>
      </c>
      <c r="D6251" s="2" t="s">
        <v>19</v>
      </c>
      <c r="E6251" s="2">
        <v>2012</v>
      </c>
      <c r="F6251" s="2" t="s">
        <v>13</v>
      </c>
      <c r="G6251" s="2" t="s">
        <v>14</v>
      </c>
      <c r="H6251" s="2" t="s">
        <v>15</v>
      </c>
      <c r="I6251" s="2" t="s">
        <v>16</v>
      </c>
      <c r="J6251" s="2">
        <v>3.5711425999999998E-2</v>
      </c>
      <c r="K6251" s="2">
        <v>16.5</v>
      </c>
      <c r="L6251" s="2">
        <v>93.611999999999995</v>
      </c>
      <c r="M6251" s="2">
        <v>4</v>
      </c>
    </row>
    <row r="6252" spans="1:13" x14ac:dyDescent="0.3">
      <c r="A6252" s="1" t="s">
        <v>17</v>
      </c>
      <c r="B6252" s="2">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
      <c r="A6253" s="2" t="s">
        <v>17</v>
      </c>
      <c r="B6253" s="1">
        <v>6252</v>
      </c>
      <c r="C6253" s="2" t="s">
        <v>669</v>
      </c>
      <c r="D6253" s="2" t="s">
        <v>19</v>
      </c>
      <c r="E6253" s="2">
        <v>2012</v>
      </c>
      <c r="F6253" s="2" t="s">
        <v>13</v>
      </c>
      <c r="G6253" s="2" t="s">
        <v>14</v>
      </c>
      <c r="H6253" s="2" t="s">
        <v>15</v>
      </c>
      <c r="I6253" s="2" t="s">
        <v>16</v>
      </c>
      <c r="J6253" s="2">
        <v>0</v>
      </c>
      <c r="K6253" s="2">
        <v>18</v>
      </c>
      <c r="L6253" s="2">
        <v>158.06039999999999</v>
      </c>
      <c r="M6253" s="2">
        <v>4</v>
      </c>
    </row>
    <row r="6254" spans="1:13" x14ac:dyDescent="0.3">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
      <c r="A6255" s="2" t="s">
        <v>17</v>
      </c>
      <c r="B6255" s="2">
        <v>6254</v>
      </c>
      <c r="C6255" s="2" t="s">
        <v>538</v>
      </c>
      <c r="D6255" s="2" t="s">
        <v>19</v>
      </c>
      <c r="E6255" s="2">
        <v>2012</v>
      </c>
      <c r="F6255" s="2" t="s">
        <v>13</v>
      </c>
      <c r="G6255" s="2" t="s">
        <v>14</v>
      </c>
      <c r="H6255" s="2" t="s">
        <v>15</v>
      </c>
      <c r="I6255" s="2" t="s">
        <v>16</v>
      </c>
      <c r="J6255" s="2">
        <v>3.0542488999999999E-2</v>
      </c>
      <c r="K6255" s="2">
        <v>18.350000000000001</v>
      </c>
      <c r="L6255" s="2">
        <v>193.11619999999999</v>
      </c>
      <c r="M6255" s="2">
        <v>4</v>
      </c>
    </row>
    <row r="6256" spans="1:13" x14ac:dyDescent="0.3">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
      <c r="A6257" s="2" t="s">
        <v>17</v>
      </c>
      <c r="B6257" s="1">
        <v>6256</v>
      </c>
      <c r="C6257" s="2" t="s">
        <v>1599</v>
      </c>
      <c r="D6257" s="2" t="s">
        <v>19</v>
      </c>
      <c r="E6257" s="2">
        <v>2012</v>
      </c>
      <c r="F6257" s="2" t="s">
        <v>13</v>
      </c>
      <c r="G6257" s="2" t="s">
        <v>14</v>
      </c>
      <c r="H6257" s="2" t="s">
        <v>15</v>
      </c>
      <c r="I6257" s="2" t="s">
        <v>16</v>
      </c>
      <c r="J6257" s="2">
        <v>0.148302815</v>
      </c>
      <c r="K6257" s="2">
        <v>20.25</v>
      </c>
      <c r="L6257" s="2">
        <v>108.3938</v>
      </c>
      <c r="M6257" s="2">
        <v>4</v>
      </c>
    </row>
    <row r="6258" spans="1:13" x14ac:dyDescent="0.3">
      <c r="A6258" s="1" t="s">
        <v>17</v>
      </c>
      <c r="B6258" s="2">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
      <c r="A6259" s="2" t="s">
        <v>17</v>
      </c>
      <c r="B6259" s="1">
        <v>6258</v>
      </c>
      <c r="C6259" s="2" t="s">
        <v>213</v>
      </c>
      <c r="D6259" s="2" t="s">
        <v>42</v>
      </c>
      <c r="E6259" s="2">
        <v>2012</v>
      </c>
      <c r="F6259" s="2" t="s">
        <v>13</v>
      </c>
      <c r="G6259" s="2" t="s">
        <v>14</v>
      </c>
      <c r="H6259" s="2" t="s">
        <v>15</v>
      </c>
      <c r="I6259" s="2" t="s">
        <v>16</v>
      </c>
      <c r="J6259" s="2">
        <v>2.4926013E-2</v>
      </c>
      <c r="K6259" s="2">
        <v>5.88</v>
      </c>
      <c r="L6259" s="2">
        <v>149.9392</v>
      </c>
      <c r="M6259" s="2">
        <v>4</v>
      </c>
    </row>
    <row r="6260" spans="1:13" x14ac:dyDescent="0.3">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
      <c r="A6261" s="2" t="s">
        <v>17</v>
      </c>
      <c r="B6261" s="2">
        <v>6260</v>
      </c>
      <c r="C6261" s="2" t="s">
        <v>891</v>
      </c>
      <c r="D6261" s="2" t="s">
        <v>42</v>
      </c>
      <c r="E6261" s="2">
        <v>2012</v>
      </c>
      <c r="F6261" s="2" t="s">
        <v>13</v>
      </c>
      <c r="G6261" s="2" t="s">
        <v>14</v>
      </c>
      <c r="H6261" s="2" t="s">
        <v>15</v>
      </c>
      <c r="I6261" s="2" t="s">
        <v>16</v>
      </c>
      <c r="J6261" s="2">
        <v>2.0229757000000001E-2</v>
      </c>
      <c r="K6261" s="2">
        <v>6.2350000000000003</v>
      </c>
      <c r="L6261" s="2">
        <v>260.89620000000002</v>
      </c>
      <c r="M6261" s="2">
        <v>4</v>
      </c>
    </row>
    <row r="6262" spans="1:13" x14ac:dyDescent="0.3">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
      <c r="A6263" s="2" t="s">
        <v>17</v>
      </c>
      <c r="B6263" s="1">
        <v>6262</v>
      </c>
      <c r="C6263" s="2" t="s">
        <v>471</v>
      </c>
      <c r="D6263" s="2" t="s">
        <v>42</v>
      </c>
      <c r="E6263" s="2">
        <v>2012</v>
      </c>
      <c r="F6263" s="2" t="s">
        <v>13</v>
      </c>
      <c r="G6263" s="2" t="s">
        <v>14</v>
      </c>
      <c r="H6263" s="2" t="s">
        <v>15</v>
      </c>
      <c r="I6263" s="2" t="s">
        <v>16</v>
      </c>
      <c r="J6263" s="2">
        <v>7.5845633999999995E-2</v>
      </c>
      <c r="K6263" s="2">
        <v>7.4749999999999996</v>
      </c>
      <c r="L6263" s="2">
        <v>156.06559999999999</v>
      </c>
      <c r="M6263" s="2">
        <v>4</v>
      </c>
    </row>
    <row r="6264" spans="1:13" x14ac:dyDescent="0.3">
      <c r="A6264" s="1" t="s">
        <v>17</v>
      </c>
      <c r="B6264" s="2">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
      <c r="A6265" s="2" t="s">
        <v>17</v>
      </c>
      <c r="B6265" s="1">
        <v>6264</v>
      </c>
      <c r="C6265" s="2" t="s">
        <v>1531</v>
      </c>
      <c r="D6265" s="2" t="s">
        <v>42</v>
      </c>
      <c r="E6265" s="2">
        <v>2012</v>
      </c>
      <c r="F6265" s="2" t="s">
        <v>13</v>
      </c>
      <c r="G6265" s="2" t="s">
        <v>14</v>
      </c>
      <c r="H6265" s="2" t="s">
        <v>15</v>
      </c>
      <c r="I6265" s="2" t="s">
        <v>16</v>
      </c>
      <c r="J6265" s="2">
        <v>6.9524391000000005E-2</v>
      </c>
      <c r="K6265" s="2">
        <v>8.6</v>
      </c>
      <c r="L6265" s="2">
        <v>91.814599999999999</v>
      </c>
      <c r="M6265" s="2">
        <v>4</v>
      </c>
    </row>
    <row r="6266" spans="1:13" x14ac:dyDescent="0.3">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
      <c r="A6267" s="2" t="s">
        <v>17</v>
      </c>
      <c r="B6267" s="2">
        <v>6266</v>
      </c>
      <c r="C6267" s="2" t="s">
        <v>1132</v>
      </c>
      <c r="D6267" s="2" t="s">
        <v>42</v>
      </c>
      <c r="E6267" s="2">
        <v>2012</v>
      </c>
      <c r="F6267" s="2" t="s">
        <v>13</v>
      </c>
      <c r="G6267" s="2" t="s">
        <v>14</v>
      </c>
      <c r="H6267" s="2" t="s">
        <v>15</v>
      </c>
      <c r="I6267" s="2" t="s">
        <v>16</v>
      </c>
      <c r="J6267" s="2">
        <v>8.0417723999999996E-2</v>
      </c>
      <c r="K6267" s="2">
        <v>9.1</v>
      </c>
      <c r="L6267" s="2">
        <v>48.8718</v>
      </c>
      <c r="M6267" s="2">
        <v>4</v>
      </c>
    </row>
    <row r="6268" spans="1:13" x14ac:dyDescent="0.3">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
      <c r="A6269" s="2" t="s">
        <v>17</v>
      </c>
      <c r="B6269" s="1">
        <v>6268</v>
      </c>
      <c r="C6269" s="2" t="s">
        <v>780</v>
      </c>
      <c r="D6269" s="2" t="s">
        <v>42</v>
      </c>
      <c r="E6269" s="2">
        <v>2012</v>
      </c>
      <c r="F6269" s="2" t="s">
        <v>13</v>
      </c>
      <c r="G6269" s="2" t="s">
        <v>14</v>
      </c>
      <c r="H6269" s="2" t="s">
        <v>15</v>
      </c>
      <c r="I6269" s="2" t="s">
        <v>16</v>
      </c>
      <c r="J6269" s="2">
        <v>2.9569275999999999E-2</v>
      </c>
      <c r="K6269" s="2">
        <v>12.15</v>
      </c>
      <c r="L6269" s="2">
        <v>115.015</v>
      </c>
      <c r="M6269" s="2">
        <v>4</v>
      </c>
    </row>
    <row r="6270" spans="1:13" x14ac:dyDescent="0.3">
      <c r="A6270" s="1" t="s">
        <v>17</v>
      </c>
      <c r="B6270" s="2">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
      <c r="A6271" s="2" t="s">
        <v>17</v>
      </c>
      <c r="B6271" s="1">
        <v>6270</v>
      </c>
      <c r="C6271" s="2" t="s">
        <v>1148</v>
      </c>
      <c r="D6271" s="2" t="s">
        <v>42</v>
      </c>
      <c r="E6271" s="2">
        <v>2012</v>
      </c>
      <c r="F6271" s="2" t="s">
        <v>13</v>
      </c>
      <c r="G6271" s="2" t="s">
        <v>14</v>
      </c>
      <c r="H6271" s="2" t="s">
        <v>15</v>
      </c>
      <c r="I6271" s="2" t="s">
        <v>16</v>
      </c>
      <c r="J6271" s="2">
        <v>4.2276745999999997E-2</v>
      </c>
      <c r="K6271" s="2">
        <v>12.65</v>
      </c>
      <c r="L6271" s="2">
        <v>108.49379999999999</v>
      </c>
      <c r="M6271" s="2">
        <v>4</v>
      </c>
    </row>
    <row r="6272" spans="1:13" x14ac:dyDescent="0.3">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
      <c r="A6273" s="2" t="s">
        <v>17</v>
      </c>
      <c r="B6273" s="2">
        <v>6272</v>
      </c>
      <c r="C6273" s="2" t="s">
        <v>652</v>
      </c>
      <c r="D6273" s="2" t="s">
        <v>42</v>
      </c>
      <c r="E6273" s="2">
        <v>2012</v>
      </c>
      <c r="F6273" s="2" t="s">
        <v>13</v>
      </c>
      <c r="G6273" s="2" t="s">
        <v>14</v>
      </c>
      <c r="H6273" s="2" t="s">
        <v>15</v>
      </c>
      <c r="I6273" s="2" t="s">
        <v>16</v>
      </c>
      <c r="J6273" s="2">
        <v>4.1889549999999998E-2</v>
      </c>
      <c r="K6273" s="2">
        <v>13</v>
      </c>
      <c r="L6273" s="2">
        <v>255.9014</v>
      </c>
      <c r="M6273" s="2">
        <v>4</v>
      </c>
    </row>
    <row r="6274" spans="1:13" x14ac:dyDescent="0.3">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
      <c r="A6275" s="2" t="s">
        <v>17</v>
      </c>
      <c r="B6275" s="1">
        <v>6274</v>
      </c>
      <c r="C6275" s="2" t="s">
        <v>1135</v>
      </c>
      <c r="D6275" s="2" t="s">
        <v>42</v>
      </c>
      <c r="E6275" s="2">
        <v>2012</v>
      </c>
      <c r="F6275" s="2" t="s">
        <v>13</v>
      </c>
      <c r="G6275" s="2" t="s">
        <v>14</v>
      </c>
      <c r="H6275" s="2" t="s">
        <v>15</v>
      </c>
      <c r="I6275" s="2" t="s">
        <v>16</v>
      </c>
      <c r="J6275" s="2">
        <v>2.4369007000000002E-2</v>
      </c>
      <c r="K6275" s="2">
        <v>14</v>
      </c>
      <c r="L6275" s="2">
        <v>40.245399999999997</v>
      </c>
      <c r="M6275" s="2">
        <v>4</v>
      </c>
    </row>
    <row r="6276" spans="1:13" x14ac:dyDescent="0.3">
      <c r="A6276" s="1" t="s">
        <v>17</v>
      </c>
      <c r="B6276" s="2">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
      <c r="A6277" s="2" t="s">
        <v>17</v>
      </c>
      <c r="B6277" s="1">
        <v>6276</v>
      </c>
      <c r="C6277" s="2" t="s">
        <v>301</v>
      </c>
      <c r="D6277" s="2" t="s">
        <v>42</v>
      </c>
      <c r="E6277" s="2">
        <v>2012</v>
      </c>
      <c r="F6277" s="2" t="s">
        <v>13</v>
      </c>
      <c r="G6277" s="2" t="s">
        <v>14</v>
      </c>
      <c r="H6277" s="2" t="s">
        <v>15</v>
      </c>
      <c r="I6277" s="2" t="s">
        <v>16</v>
      </c>
      <c r="J6277" s="2">
        <v>3.3651278E-2</v>
      </c>
      <c r="K6277" s="2">
        <v>15.2</v>
      </c>
      <c r="L6277" s="2">
        <v>108.99120000000001</v>
      </c>
      <c r="M6277" s="2">
        <v>4</v>
      </c>
    </row>
    <row r="6278" spans="1:13" x14ac:dyDescent="0.3">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
      <c r="A6279" s="2" t="s">
        <v>17</v>
      </c>
      <c r="B6279" s="2">
        <v>6278</v>
      </c>
      <c r="C6279" s="2" t="s">
        <v>381</v>
      </c>
      <c r="D6279" s="2" t="s">
        <v>42</v>
      </c>
      <c r="E6279" s="2">
        <v>2012</v>
      </c>
      <c r="F6279" s="2" t="s">
        <v>13</v>
      </c>
      <c r="G6279" s="2" t="s">
        <v>14</v>
      </c>
      <c r="H6279" s="2" t="s">
        <v>15</v>
      </c>
      <c r="I6279" s="2" t="s">
        <v>16</v>
      </c>
      <c r="J6279" s="2">
        <v>3.4726222000000001E-2</v>
      </c>
      <c r="K6279" s="2">
        <v>16.350000000000001</v>
      </c>
      <c r="L6279" s="2">
        <v>125.602</v>
      </c>
      <c r="M6279" s="2">
        <v>4</v>
      </c>
    </row>
    <row r="6280" spans="1:13" x14ac:dyDescent="0.3">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
      <c r="A6281" s="2" t="s">
        <v>17</v>
      </c>
      <c r="B6281" s="1">
        <v>6280</v>
      </c>
      <c r="C6281" s="2" t="s">
        <v>91</v>
      </c>
      <c r="D6281" s="2" t="s">
        <v>42</v>
      </c>
      <c r="E6281" s="2">
        <v>2012</v>
      </c>
      <c r="F6281" s="2" t="s">
        <v>13</v>
      </c>
      <c r="G6281" s="2" t="s">
        <v>14</v>
      </c>
      <c r="H6281" s="2" t="s">
        <v>15</v>
      </c>
      <c r="I6281" s="2" t="s">
        <v>16</v>
      </c>
      <c r="J6281" s="2">
        <v>4.9016517000000003E-2</v>
      </c>
      <c r="K6281" s="2">
        <v>18.100000000000001</v>
      </c>
      <c r="L6281" s="2">
        <v>128.7336</v>
      </c>
      <c r="M6281" s="2">
        <v>4</v>
      </c>
    </row>
    <row r="6282" spans="1:13" x14ac:dyDescent="0.3">
      <c r="A6282" s="1" t="s">
        <v>17</v>
      </c>
      <c r="B6282" s="2">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
      <c r="A6283" s="2" t="s">
        <v>17</v>
      </c>
      <c r="B6283" s="1">
        <v>6282</v>
      </c>
      <c r="C6283" s="2" t="s">
        <v>951</v>
      </c>
      <c r="D6283" s="2" t="s">
        <v>42</v>
      </c>
      <c r="E6283" s="2">
        <v>2012</v>
      </c>
      <c r="F6283" s="2" t="s">
        <v>13</v>
      </c>
      <c r="G6283" s="2" t="s">
        <v>14</v>
      </c>
      <c r="H6283" s="2" t="s">
        <v>15</v>
      </c>
      <c r="I6283" s="2" t="s">
        <v>16</v>
      </c>
      <c r="J6283" s="2">
        <v>1.0381661E-2</v>
      </c>
      <c r="K6283" s="2">
        <v>18.75</v>
      </c>
      <c r="L6283" s="2">
        <v>207.8954</v>
      </c>
      <c r="M6283" s="2">
        <v>4</v>
      </c>
    </row>
    <row r="6284" spans="1:13" x14ac:dyDescent="0.3">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
      <c r="A6285" s="2" t="s">
        <v>17</v>
      </c>
      <c r="B6285" s="2">
        <v>6284</v>
      </c>
      <c r="C6285" s="2" t="s">
        <v>1588</v>
      </c>
      <c r="D6285" s="2" t="s">
        <v>42</v>
      </c>
      <c r="E6285" s="2">
        <v>2012</v>
      </c>
      <c r="F6285" s="2" t="s">
        <v>13</v>
      </c>
      <c r="G6285" s="2" t="s">
        <v>14</v>
      </c>
      <c r="H6285" s="2" t="s">
        <v>15</v>
      </c>
      <c r="I6285" s="2" t="s">
        <v>16</v>
      </c>
      <c r="J6285" s="2">
        <v>2.7028323E-2</v>
      </c>
      <c r="K6285" s="2">
        <v>19</v>
      </c>
      <c r="L6285" s="2">
        <v>127.03360000000001</v>
      </c>
      <c r="M6285" s="2">
        <v>4</v>
      </c>
    </row>
    <row r="6286" spans="1:13" x14ac:dyDescent="0.3">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
      <c r="A6287" s="2" t="s">
        <v>17</v>
      </c>
      <c r="B6287" s="1">
        <v>6286</v>
      </c>
      <c r="C6287" s="2" t="s">
        <v>1186</v>
      </c>
      <c r="D6287" s="2" t="s">
        <v>42</v>
      </c>
      <c r="E6287" s="2">
        <v>2012</v>
      </c>
      <c r="F6287" s="2" t="s">
        <v>13</v>
      </c>
      <c r="G6287" s="2" t="s">
        <v>14</v>
      </c>
      <c r="H6287" s="2" t="s">
        <v>15</v>
      </c>
      <c r="I6287" s="2" t="s">
        <v>16</v>
      </c>
      <c r="J6287" s="2">
        <v>1.1838464E-2</v>
      </c>
      <c r="K6287" s="2">
        <v>20.2</v>
      </c>
      <c r="L6287" s="2">
        <v>155.13399999999999</v>
      </c>
      <c r="M6287" s="2">
        <v>4</v>
      </c>
    </row>
    <row r="6288" spans="1:13" x14ac:dyDescent="0.3">
      <c r="A6288" s="1" t="s">
        <v>17</v>
      </c>
      <c r="B6288" s="2">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
      <c r="A6289" s="2" t="s">
        <v>17</v>
      </c>
      <c r="B6289" s="1">
        <v>6288</v>
      </c>
      <c r="C6289" s="2" t="s">
        <v>1227</v>
      </c>
      <c r="D6289" s="2" t="s">
        <v>42</v>
      </c>
      <c r="E6289" s="2">
        <v>2012</v>
      </c>
      <c r="F6289" s="2" t="s">
        <v>13</v>
      </c>
      <c r="G6289" s="2" t="s">
        <v>14</v>
      </c>
      <c r="H6289" s="2" t="s">
        <v>15</v>
      </c>
      <c r="I6289" s="2" t="s">
        <v>16</v>
      </c>
      <c r="J6289" s="2">
        <v>7.1103347999999997E-2</v>
      </c>
      <c r="K6289" s="2">
        <v>20.6</v>
      </c>
      <c r="L6289" s="2">
        <v>75.4696</v>
      </c>
      <c r="M6289" s="2">
        <v>4</v>
      </c>
    </row>
    <row r="6290" spans="1:13" x14ac:dyDescent="0.3">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
      <c r="A6291" s="2" t="s">
        <v>17</v>
      </c>
      <c r="B6291" s="2">
        <v>6290</v>
      </c>
      <c r="C6291" s="2" t="s">
        <v>1351</v>
      </c>
      <c r="D6291" s="2" t="s">
        <v>54</v>
      </c>
      <c r="E6291" s="2">
        <v>2012</v>
      </c>
      <c r="F6291" s="2" t="s">
        <v>13</v>
      </c>
      <c r="G6291" s="2" t="s">
        <v>14</v>
      </c>
      <c r="H6291" s="2" t="s">
        <v>15</v>
      </c>
      <c r="I6291" s="2" t="s">
        <v>16</v>
      </c>
      <c r="J6291" s="2">
        <v>8.9604449999999992E-3</v>
      </c>
      <c r="K6291" s="2">
        <v>11</v>
      </c>
      <c r="L6291" s="2">
        <v>119.1756</v>
      </c>
      <c r="M6291" s="2">
        <v>4</v>
      </c>
    </row>
    <row r="6292" spans="1:13" x14ac:dyDescent="0.3">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
      <c r="A6293" s="2" t="s">
        <v>17</v>
      </c>
      <c r="B6293" s="1">
        <v>6292</v>
      </c>
      <c r="C6293" s="2" t="s">
        <v>973</v>
      </c>
      <c r="D6293" s="2" t="s">
        <v>54</v>
      </c>
      <c r="E6293" s="2">
        <v>2012</v>
      </c>
      <c r="F6293" s="2" t="s">
        <v>13</v>
      </c>
      <c r="G6293" s="2" t="s">
        <v>14</v>
      </c>
      <c r="H6293" s="2" t="s">
        <v>15</v>
      </c>
      <c r="I6293" s="2" t="s">
        <v>16</v>
      </c>
      <c r="J6293" s="2">
        <v>8.1260969000000002E-2</v>
      </c>
      <c r="K6293" s="2">
        <v>12.5</v>
      </c>
      <c r="L6293" s="2">
        <v>221.77979999999999</v>
      </c>
      <c r="M6293" s="2">
        <v>4</v>
      </c>
    </row>
    <row r="6294" spans="1:13" x14ac:dyDescent="0.3">
      <c r="A6294" s="1" t="s">
        <v>17</v>
      </c>
      <c r="B6294" s="2">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
      <c r="A6295" s="2" t="s">
        <v>17</v>
      </c>
      <c r="B6295" s="1">
        <v>6294</v>
      </c>
      <c r="C6295" s="2" t="s">
        <v>467</v>
      </c>
      <c r="D6295" s="2" t="s">
        <v>64</v>
      </c>
      <c r="E6295" s="2">
        <v>2012</v>
      </c>
      <c r="F6295" s="2" t="s">
        <v>13</v>
      </c>
      <c r="G6295" s="2" t="s">
        <v>14</v>
      </c>
      <c r="H6295" s="2" t="s">
        <v>15</v>
      </c>
      <c r="I6295" s="2" t="s">
        <v>16</v>
      </c>
      <c r="J6295" s="2">
        <v>4.0023967000000001E-2</v>
      </c>
      <c r="K6295" s="2">
        <v>9.3949999999999996</v>
      </c>
      <c r="L6295" s="2">
        <v>85.590800000000002</v>
      </c>
      <c r="M6295" s="2">
        <v>4</v>
      </c>
    </row>
    <row r="6296" spans="1:13" x14ac:dyDescent="0.3">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
      <c r="A6297" s="2" t="s">
        <v>17</v>
      </c>
      <c r="B6297" s="2">
        <v>6296</v>
      </c>
      <c r="C6297" s="2" t="s">
        <v>90</v>
      </c>
      <c r="D6297" s="2" t="s">
        <v>64</v>
      </c>
      <c r="E6297" s="2">
        <v>2012</v>
      </c>
      <c r="F6297" s="2" t="s">
        <v>13</v>
      </c>
      <c r="G6297" s="2" t="s">
        <v>14</v>
      </c>
      <c r="H6297" s="2" t="s">
        <v>15</v>
      </c>
      <c r="I6297" s="2" t="s">
        <v>16</v>
      </c>
      <c r="J6297" s="2">
        <v>0.18293775000000001</v>
      </c>
      <c r="K6297" s="2">
        <v>19.2</v>
      </c>
      <c r="L6297" s="2">
        <v>243.0196</v>
      </c>
      <c r="M6297" s="2">
        <v>4</v>
      </c>
    </row>
    <row r="6298" spans="1:13" x14ac:dyDescent="0.3">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
      <c r="A6299" s="2" t="s">
        <v>17</v>
      </c>
      <c r="B6299" s="1">
        <v>6298</v>
      </c>
      <c r="C6299" s="2" t="s">
        <v>416</v>
      </c>
      <c r="D6299" s="2" t="s">
        <v>48</v>
      </c>
      <c r="E6299" s="2">
        <v>2012</v>
      </c>
      <c r="F6299" s="2" t="s">
        <v>13</v>
      </c>
      <c r="G6299" s="2" t="s">
        <v>14</v>
      </c>
      <c r="H6299" s="2" t="s">
        <v>15</v>
      </c>
      <c r="I6299" s="2" t="s">
        <v>16</v>
      </c>
      <c r="J6299" s="2">
        <v>0.14147562499999999</v>
      </c>
      <c r="K6299" s="2">
        <v>6.0350000000000001</v>
      </c>
      <c r="L6299" s="2">
        <v>155.09979999999999</v>
      </c>
      <c r="M6299" s="2">
        <v>4</v>
      </c>
    </row>
    <row r="6300" spans="1:13" x14ac:dyDescent="0.3">
      <c r="A6300" s="1" t="s">
        <v>17</v>
      </c>
      <c r="B6300" s="2">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
      <c r="A6301" s="2" t="s">
        <v>17</v>
      </c>
      <c r="B6301" s="1">
        <v>6300</v>
      </c>
      <c r="C6301" s="2" t="s">
        <v>1387</v>
      </c>
      <c r="D6301" s="2" t="s">
        <v>48</v>
      </c>
      <c r="E6301" s="2">
        <v>2012</v>
      </c>
      <c r="F6301" s="2" t="s">
        <v>13</v>
      </c>
      <c r="G6301" s="2" t="s">
        <v>14</v>
      </c>
      <c r="H6301" s="2" t="s">
        <v>15</v>
      </c>
      <c r="I6301" s="2" t="s">
        <v>16</v>
      </c>
      <c r="J6301" s="2">
        <v>2.7991093000000002E-2</v>
      </c>
      <c r="K6301" s="2">
        <v>7.2750000000000004</v>
      </c>
      <c r="L6301" s="2">
        <v>145.976</v>
      </c>
      <c r="M6301" s="2">
        <v>4</v>
      </c>
    </row>
    <row r="6302" spans="1:13" x14ac:dyDescent="0.3">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
      <c r="A6303" s="2" t="s">
        <v>17</v>
      </c>
      <c r="B6303" s="2">
        <v>6302</v>
      </c>
      <c r="C6303" s="2" t="s">
        <v>610</v>
      </c>
      <c r="D6303" s="2" t="s">
        <v>48</v>
      </c>
      <c r="E6303" s="2">
        <v>2012</v>
      </c>
      <c r="F6303" s="2" t="s">
        <v>13</v>
      </c>
      <c r="G6303" s="2" t="s">
        <v>14</v>
      </c>
      <c r="H6303" s="2" t="s">
        <v>15</v>
      </c>
      <c r="I6303" s="2" t="s">
        <v>16</v>
      </c>
      <c r="J6303" s="2">
        <v>3.9980644000000003E-2</v>
      </c>
      <c r="K6303" s="2">
        <v>11.65</v>
      </c>
      <c r="L6303" s="2">
        <v>227.36940000000001</v>
      </c>
      <c r="M6303" s="2">
        <v>4</v>
      </c>
    </row>
    <row r="6304" spans="1:13" x14ac:dyDescent="0.3">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
      <c r="A6305" s="2" t="s">
        <v>17</v>
      </c>
      <c r="B6305" s="1">
        <v>6304</v>
      </c>
      <c r="C6305" s="2" t="s">
        <v>1601</v>
      </c>
      <c r="D6305" s="2" t="s">
        <v>48</v>
      </c>
      <c r="E6305" s="2">
        <v>2012</v>
      </c>
      <c r="F6305" s="2" t="s">
        <v>13</v>
      </c>
      <c r="G6305" s="2" t="s">
        <v>14</v>
      </c>
      <c r="H6305" s="2" t="s">
        <v>15</v>
      </c>
      <c r="I6305" s="2" t="s">
        <v>16</v>
      </c>
      <c r="J6305" s="2">
        <v>9.1348964000000005E-2</v>
      </c>
      <c r="K6305" s="2">
        <v>13.35</v>
      </c>
      <c r="L6305" s="2">
        <v>150.3708</v>
      </c>
      <c r="M6305" s="2">
        <v>4</v>
      </c>
    </row>
    <row r="6306" spans="1:13" x14ac:dyDescent="0.3">
      <c r="A6306" s="1" t="s">
        <v>17</v>
      </c>
      <c r="B6306" s="2">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
      <c r="A6307" s="2" t="s">
        <v>17</v>
      </c>
      <c r="B6307" s="1">
        <v>6306</v>
      </c>
      <c r="C6307" s="2" t="s">
        <v>1291</v>
      </c>
      <c r="D6307" s="2" t="s">
        <v>48</v>
      </c>
      <c r="E6307" s="2">
        <v>2012</v>
      </c>
      <c r="F6307" s="2" t="s">
        <v>13</v>
      </c>
      <c r="G6307" s="2" t="s">
        <v>14</v>
      </c>
      <c r="H6307" s="2" t="s">
        <v>15</v>
      </c>
      <c r="I6307" s="2" t="s">
        <v>16</v>
      </c>
      <c r="J6307" s="2">
        <v>5.8485616999999997E-2</v>
      </c>
      <c r="K6307" s="2">
        <v>15</v>
      </c>
      <c r="L6307" s="2">
        <v>44.7744</v>
      </c>
      <c r="M6307" s="2">
        <v>4</v>
      </c>
    </row>
    <row r="6308" spans="1:13" x14ac:dyDescent="0.3">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
      <c r="A6309" s="2" t="s">
        <v>17</v>
      </c>
      <c r="B6309" s="2">
        <v>6308</v>
      </c>
      <c r="C6309" s="2" t="s">
        <v>1566</v>
      </c>
      <c r="D6309" s="2" t="s">
        <v>48</v>
      </c>
      <c r="E6309" s="2">
        <v>2012</v>
      </c>
      <c r="F6309" s="2" t="s">
        <v>13</v>
      </c>
      <c r="G6309" s="2" t="s">
        <v>14</v>
      </c>
      <c r="H6309" s="2" t="s">
        <v>15</v>
      </c>
      <c r="I6309" s="2" t="s">
        <v>16</v>
      </c>
      <c r="J6309" s="2">
        <v>0.105018817</v>
      </c>
      <c r="K6309" s="2">
        <v>16.75</v>
      </c>
      <c r="L6309" s="2">
        <v>155.26300000000001</v>
      </c>
      <c r="M6309" s="2">
        <v>4</v>
      </c>
    </row>
    <row r="6310" spans="1:13" x14ac:dyDescent="0.3">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
      <c r="A6311" s="2" t="s">
        <v>17</v>
      </c>
      <c r="B6311" s="1">
        <v>6310</v>
      </c>
      <c r="C6311" s="2" t="s">
        <v>331</v>
      </c>
      <c r="D6311" s="2" t="s">
        <v>48</v>
      </c>
      <c r="E6311" s="2">
        <v>2012</v>
      </c>
      <c r="F6311" s="2" t="s">
        <v>13</v>
      </c>
      <c r="G6311" s="2" t="s">
        <v>14</v>
      </c>
      <c r="H6311" s="2" t="s">
        <v>15</v>
      </c>
      <c r="I6311" s="2" t="s">
        <v>16</v>
      </c>
      <c r="J6311" s="2">
        <v>1.0055503E-2</v>
      </c>
      <c r="K6311" s="2">
        <v>17.600000000000001</v>
      </c>
      <c r="L6311" s="2">
        <v>163.7552</v>
      </c>
      <c r="M6311" s="2">
        <v>4</v>
      </c>
    </row>
    <row r="6312" spans="1:13" x14ac:dyDescent="0.3">
      <c r="A6312" s="1" t="s">
        <v>17</v>
      </c>
      <c r="B6312" s="2">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
      <c r="A6313" s="2" t="s">
        <v>17</v>
      </c>
      <c r="B6313" s="1">
        <v>6312</v>
      </c>
      <c r="C6313" s="2" t="s">
        <v>332</v>
      </c>
      <c r="D6313" s="2" t="s">
        <v>48</v>
      </c>
      <c r="E6313" s="2">
        <v>2012</v>
      </c>
      <c r="F6313" s="2" t="s">
        <v>13</v>
      </c>
      <c r="G6313" s="2" t="s">
        <v>14</v>
      </c>
      <c r="H6313" s="2" t="s">
        <v>15</v>
      </c>
      <c r="I6313" s="2" t="s">
        <v>16</v>
      </c>
      <c r="J6313" s="2">
        <v>0.105042025</v>
      </c>
      <c r="K6313" s="2">
        <v>17.600000000000001</v>
      </c>
      <c r="L6313" s="2">
        <v>163.88679999999999</v>
      </c>
      <c r="M6313" s="2">
        <v>4</v>
      </c>
    </row>
    <row r="6314" spans="1:13" x14ac:dyDescent="0.3">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
      <c r="A6315" s="2" t="s">
        <v>17</v>
      </c>
      <c r="B6315" s="2">
        <v>6314</v>
      </c>
      <c r="C6315" s="2" t="s">
        <v>1265</v>
      </c>
      <c r="D6315" s="2" t="s">
        <v>48</v>
      </c>
      <c r="E6315" s="2">
        <v>2012</v>
      </c>
      <c r="F6315" s="2" t="s">
        <v>13</v>
      </c>
      <c r="G6315" s="2" t="s">
        <v>14</v>
      </c>
      <c r="H6315" s="2" t="s">
        <v>15</v>
      </c>
      <c r="I6315" s="2" t="s">
        <v>16</v>
      </c>
      <c r="J6315" s="2">
        <v>3.9071641999999997E-2</v>
      </c>
      <c r="K6315" s="2">
        <v>18</v>
      </c>
      <c r="L6315" s="2">
        <v>145.34180000000001</v>
      </c>
      <c r="M6315" s="2">
        <v>4</v>
      </c>
    </row>
    <row r="6316" spans="1:13" x14ac:dyDescent="0.3">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
      <c r="A6317" s="2" t="s">
        <v>17</v>
      </c>
      <c r="B6317" s="1">
        <v>6316</v>
      </c>
      <c r="C6317" s="2" t="s">
        <v>1354</v>
      </c>
      <c r="D6317" s="2" t="s">
        <v>48</v>
      </c>
      <c r="E6317" s="2">
        <v>2012</v>
      </c>
      <c r="F6317" s="2" t="s">
        <v>13</v>
      </c>
      <c r="G6317" s="2" t="s">
        <v>14</v>
      </c>
      <c r="H6317" s="2" t="s">
        <v>15</v>
      </c>
      <c r="I6317" s="2" t="s">
        <v>16</v>
      </c>
      <c r="J6317" s="2">
        <v>5.4318516999999997E-2</v>
      </c>
      <c r="K6317" s="2">
        <v>18.25</v>
      </c>
      <c r="L6317" s="2">
        <v>140.91540000000001</v>
      </c>
      <c r="M6317" s="2">
        <v>4</v>
      </c>
    </row>
    <row r="6318" spans="1:13" x14ac:dyDescent="0.3">
      <c r="A6318" s="1" t="s">
        <v>17</v>
      </c>
      <c r="B6318" s="2">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
      <c r="A6319" s="2" t="s">
        <v>17</v>
      </c>
      <c r="B6319" s="1">
        <v>6318</v>
      </c>
      <c r="C6319" s="2" t="s">
        <v>179</v>
      </c>
      <c r="D6319" s="2" t="s">
        <v>48</v>
      </c>
      <c r="E6319" s="2">
        <v>2012</v>
      </c>
      <c r="F6319" s="2" t="s">
        <v>13</v>
      </c>
      <c r="G6319" s="2" t="s">
        <v>14</v>
      </c>
      <c r="H6319" s="2" t="s">
        <v>15</v>
      </c>
      <c r="I6319" s="2" t="s">
        <v>16</v>
      </c>
      <c r="J6319" s="2">
        <v>7.6975117999999995E-2</v>
      </c>
      <c r="K6319" s="2">
        <v>18.600000000000001</v>
      </c>
      <c r="L6319" s="2">
        <v>161.8236</v>
      </c>
      <c r="M6319" s="2">
        <v>4</v>
      </c>
    </row>
    <row r="6320" spans="1:13" x14ac:dyDescent="0.3">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
      <c r="A6321" s="2" t="s">
        <v>17</v>
      </c>
      <c r="B6321" s="2">
        <v>6320</v>
      </c>
      <c r="C6321" s="2" t="s">
        <v>1594</v>
      </c>
      <c r="D6321" s="2" t="s">
        <v>48</v>
      </c>
      <c r="E6321" s="2">
        <v>2012</v>
      </c>
      <c r="F6321" s="2" t="s">
        <v>13</v>
      </c>
      <c r="G6321" s="2" t="s">
        <v>14</v>
      </c>
      <c r="H6321" s="2" t="s">
        <v>15</v>
      </c>
      <c r="I6321" s="2" t="s">
        <v>16</v>
      </c>
      <c r="J6321" s="2">
        <v>0.121438886</v>
      </c>
      <c r="K6321" s="2">
        <v>20.85</v>
      </c>
      <c r="L6321" s="2">
        <v>196.14519999999999</v>
      </c>
      <c r="M6321" s="2">
        <v>4</v>
      </c>
    </row>
    <row r="6322" spans="1:13" x14ac:dyDescent="0.3">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
      <c r="A6323" s="2" t="s">
        <v>17</v>
      </c>
      <c r="B6323" s="1">
        <v>6322</v>
      </c>
      <c r="C6323" s="2" t="s">
        <v>1434</v>
      </c>
      <c r="D6323" s="2" t="s">
        <v>32</v>
      </c>
      <c r="E6323" s="2">
        <v>2012</v>
      </c>
      <c r="F6323" s="2" t="s">
        <v>13</v>
      </c>
      <c r="G6323" s="2" t="s">
        <v>14</v>
      </c>
      <c r="H6323" s="2" t="s">
        <v>15</v>
      </c>
      <c r="I6323" s="2" t="s">
        <v>16</v>
      </c>
      <c r="J6323" s="2">
        <v>1.4577695E-2</v>
      </c>
      <c r="K6323" s="2">
        <v>5.78</v>
      </c>
      <c r="L6323" s="2">
        <v>147.21019999999999</v>
      </c>
      <c r="M6323" s="2">
        <v>4</v>
      </c>
    </row>
    <row r="6324" spans="1:13" x14ac:dyDescent="0.3">
      <c r="A6324" s="1" t="s">
        <v>17</v>
      </c>
      <c r="B6324" s="2">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
      <c r="A6325" s="2" t="s">
        <v>17</v>
      </c>
      <c r="B6325" s="1">
        <v>6324</v>
      </c>
      <c r="C6325" s="2" t="s">
        <v>1510</v>
      </c>
      <c r="D6325" s="2" t="s">
        <v>32</v>
      </c>
      <c r="E6325" s="2">
        <v>2012</v>
      </c>
      <c r="F6325" s="2" t="s">
        <v>13</v>
      </c>
      <c r="G6325" s="2" t="s">
        <v>14</v>
      </c>
      <c r="H6325" s="2" t="s">
        <v>15</v>
      </c>
      <c r="I6325" s="2" t="s">
        <v>16</v>
      </c>
      <c r="J6325" s="2">
        <v>2.7748175999999999E-2</v>
      </c>
      <c r="K6325" s="2">
        <v>6.28</v>
      </c>
      <c r="L6325" s="2">
        <v>86.519800000000004</v>
      </c>
      <c r="M6325" s="2">
        <v>4</v>
      </c>
    </row>
    <row r="6326" spans="1:13" x14ac:dyDescent="0.3">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
      <c r="A6327" s="2" t="s">
        <v>17</v>
      </c>
      <c r="B6327" s="2">
        <v>6326</v>
      </c>
      <c r="C6327" s="2" t="s">
        <v>567</v>
      </c>
      <c r="D6327" s="2" t="s">
        <v>32</v>
      </c>
      <c r="E6327" s="2">
        <v>2012</v>
      </c>
      <c r="F6327" s="2" t="s">
        <v>13</v>
      </c>
      <c r="G6327" s="2" t="s">
        <v>14</v>
      </c>
      <c r="H6327" s="2" t="s">
        <v>15</v>
      </c>
      <c r="I6327" s="2" t="s">
        <v>16</v>
      </c>
      <c r="J6327" s="2">
        <v>0</v>
      </c>
      <c r="K6327" s="2">
        <v>9.6</v>
      </c>
      <c r="L6327" s="2">
        <v>166.51580000000001</v>
      </c>
      <c r="M6327" s="2">
        <v>4</v>
      </c>
    </row>
    <row r="6328" spans="1:13" x14ac:dyDescent="0.3">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
      <c r="A6329" s="2" t="s">
        <v>17</v>
      </c>
      <c r="B6329" s="1">
        <v>6328</v>
      </c>
      <c r="C6329" s="2" t="s">
        <v>355</v>
      </c>
      <c r="D6329" s="2" t="s">
        <v>32</v>
      </c>
      <c r="E6329" s="2">
        <v>2012</v>
      </c>
      <c r="F6329" s="2" t="s">
        <v>13</v>
      </c>
      <c r="G6329" s="2" t="s">
        <v>14</v>
      </c>
      <c r="H6329" s="2" t="s">
        <v>15</v>
      </c>
      <c r="I6329" s="2" t="s">
        <v>16</v>
      </c>
      <c r="J6329" s="2">
        <v>0.115346634</v>
      </c>
      <c r="K6329" s="2">
        <v>11.8</v>
      </c>
      <c r="L6329" s="2">
        <v>200.20840000000001</v>
      </c>
      <c r="M6329" s="2">
        <v>4</v>
      </c>
    </row>
    <row r="6330" spans="1:13" x14ac:dyDescent="0.3">
      <c r="A6330" s="1" t="s">
        <v>17</v>
      </c>
      <c r="B6330" s="2">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
      <c r="A6331" s="2" t="s">
        <v>17</v>
      </c>
      <c r="B6331" s="1">
        <v>6330</v>
      </c>
      <c r="C6331" s="2" t="s">
        <v>730</v>
      </c>
      <c r="D6331" s="2" t="s">
        <v>32</v>
      </c>
      <c r="E6331" s="2">
        <v>2012</v>
      </c>
      <c r="F6331" s="2" t="s">
        <v>13</v>
      </c>
      <c r="G6331" s="2" t="s">
        <v>14</v>
      </c>
      <c r="H6331" s="2" t="s">
        <v>15</v>
      </c>
      <c r="I6331" s="2" t="s">
        <v>16</v>
      </c>
      <c r="J6331" s="2">
        <v>4.1681058999999999E-2</v>
      </c>
      <c r="K6331" s="2">
        <v>17.600000000000001</v>
      </c>
      <c r="L6331" s="2">
        <v>164.2526</v>
      </c>
      <c r="M6331" s="2">
        <v>4</v>
      </c>
    </row>
    <row r="6332" spans="1:13" x14ac:dyDescent="0.3">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
      <c r="A6333" s="2" t="s">
        <v>17</v>
      </c>
      <c r="B6333" s="2">
        <v>6332</v>
      </c>
      <c r="C6333" s="2" t="s">
        <v>31</v>
      </c>
      <c r="D6333" s="2" t="s">
        <v>32</v>
      </c>
      <c r="E6333" s="2">
        <v>2012</v>
      </c>
      <c r="F6333" s="2" t="s">
        <v>13</v>
      </c>
      <c r="G6333" s="2" t="s">
        <v>14</v>
      </c>
      <c r="H6333" s="2" t="s">
        <v>15</v>
      </c>
      <c r="I6333" s="2" t="s">
        <v>16</v>
      </c>
      <c r="J6333" s="2">
        <v>3.3954150000000002E-2</v>
      </c>
      <c r="K6333" s="2">
        <v>19.600000000000001</v>
      </c>
      <c r="L6333" s="2">
        <v>56.461399999999998</v>
      </c>
      <c r="M6333" s="2">
        <v>4</v>
      </c>
    </row>
    <row r="6334" spans="1:13" x14ac:dyDescent="0.3">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
      <c r="A6335" s="2" t="s">
        <v>17</v>
      </c>
      <c r="B6335" s="1">
        <v>6334</v>
      </c>
      <c r="C6335" s="2" t="s">
        <v>974</v>
      </c>
      <c r="D6335" s="2" t="s">
        <v>159</v>
      </c>
      <c r="E6335" s="2">
        <v>2012</v>
      </c>
      <c r="F6335" s="2" t="s">
        <v>13</v>
      </c>
      <c r="G6335" s="2" t="s">
        <v>14</v>
      </c>
      <c r="H6335" s="2" t="s">
        <v>15</v>
      </c>
      <c r="I6335" s="2" t="s">
        <v>16</v>
      </c>
      <c r="J6335" s="2">
        <v>1.4883660999999999E-2</v>
      </c>
      <c r="K6335" s="2">
        <v>11.5</v>
      </c>
      <c r="L6335" s="2">
        <v>174.50800000000001</v>
      </c>
      <c r="M6335" s="2">
        <v>4</v>
      </c>
    </row>
    <row r="6336" spans="1:13" x14ac:dyDescent="0.3">
      <c r="A6336" s="1" t="s">
        <v>17</v>
      </c>
      <c r="B6336" s="2">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
      <c r="A6337" s="2" t="s">
        <v>10</v>
      </c>
      <c r="B6337" s="1">
        <v>6336</v>
      </c>
      <c r="C6337" s="2" t="s">
        <v>419</v>
      </c>
      <c r="D6337" s="2" t="s">
        <v>95</v>
      </c>
      <c r="E6337" s="2">
        <v>2012</v>
      </c>
      <c r="F6337" s="2" t="s">
        <v>13</v>
      </c>
      <c r="G6337" s="2" t="s">
        <v>14</v>
      </c>
      <c r="H6337" s="2" t="s">
        <v>15</v>
      </c>
      <c r="I6337" s="2" t="s">
        <v>16</v>
      </c>
      <c r="J6337" s="2">
        <v>4.1837330999999998E-2</v>
      </c>
      <c r="K6337" s="2">
        <v>5.26</v>
      </c>
      <c r="L6337" s="2">
        <v>161.88679999999999</v>
      </c>
      <c r="M6337" s="2">
        <v>4</v>
      </c>
    </row>
    <row r="6338" spans="1:13" x14ac:dyDescent="0.3">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
      <c r="A6339" s="2" t="s">
        <v>10</v>
      </c>
      <c r="B6339" s="2">
        <v>6338</v>
      </c>
      <c r="C6339" s="2" t="s">
        <v>436</v>
      </c>
      <c r="D6339" s="2" t="s">
        <v>95</v>
      </c>
      <c r="E6339" s="2">
        <v>2012</v>
      </c>
      <c r="F6339" s="2" t="s">
        <v>13</v>
      </c>
      <c r="G6339" s="2" t="s">
        <v>14</v>
      </c>
      <c r="H6339" s="2" t="s">
        <v>15</v>
      </c>
      <c r="I6339" s="2" t="s">
        <v>16</v>
      </c>
      <c r="J6339" s="2">
        <v>2.960641E-2</v>
      </c>
      <c r="K6339" s="2">
        <v>6.71</v>
      </c>
      <c r="L6339" s="2">
        <v>65.414199999999994</v>
      </c>
      <c r="M6339" s="2">
        <v>4</v>
      </c>
    </row>
    <row r="6340" spans="1:13" x14ac:dyDescent="0.3">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
      <c r="A6341" s="2" t="s">
        <v>10</v>
      </c>
      <c r="B6341" s="1">
        <v>6340</v>
      </c>
      <c r="C6341" s="2" t="s">
        <v>1268</v>
      </c>
      <c r="D6341" s="2" t="s">
        <v>95</v>
      </c>
      <c r="E6341" s="2">
        <v>2012</v>
      </c>
      <c r="F6341" s="2" t="s">
        <v>13</v>
      </c>
      <c r="G6341" s="2" t="s">
        <v>14</v>
      </c>
      <c r="H6341" s="2" t="s">
        <v>15</v>
      </c>
      <c r="I6341" s="2" t="s">
        <v>16</v>
      </c>
      <c r="J6341" s="2">
        <v>4.6960237000000002E-2</v>
      </c>
      <c r="K6341" s="2">
        <v>8.3800000000000008</v>
      </c>
      <c r="L6341" s="2">
        <v>111.857</v>
      </c>
      <c r="M6341" s="2">
        <v>4</v>
      </c>
    </row>
    <row r="6342" spans="1:13" x14ac:dyDescent="0.3">
      <c r="A6342" s="1" t="s">
        <v>10</v>
      </c>
      <c r="B6342" s="2">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
      <c r="A6343" s="2" t="s">
        <v>10</v>
      </c>
      <c r="B6343" s="1">
        <v>6342</v>
      </c>
      <c r="C6343" s="2" t="s">
        <v>1368</v>
      </c>
      <c r="D6343" s="2" t="s">
        <v>95</v>
      </c>
      <c r="E6343" s="2">
        <v>2012</v>
      </c>
      <c r="F6343" s="2" t="s">
        <v>13</v>
      </c>
      <c r="G6343" s="2" t="s">
        <v>14</v>
      </c>
      <c r="H6343" s="2" t="s">
        <v>15</v>
      </c>
      <c r="I6343" s="2" t="s">
        <v>16</v>
      </c>
      <c r="J6343" s="2">
        <v>4.8218141999999999E-2</v>
      </c>
      <c r="K6343" s="2">
        <v>10.8</v>
      </c>
      <c r="L6343" s="2">
        <v>42.213799999999999</v>
      </c>
      <c r="M6343" s="2">
        <v>4</v>
      </c>
    </row>
    <row r="6344" spans="1:13" x14ac:dyDescent="0.3">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
      <c r="A6345" s="2" t="s">
        <v>10</v>
      </c>
      <c r="B6345" s="2">
        <v>6344</v>
      </c>
      <c r="C6345" s="2" t="s">
        <v>1217</v>
      </c>
      <c r="D6345" s="2" t="s">
        <v>95</v>
      </c>
      <c r="E6345" s="2">
        <v>2012</v>
      </c>
      <c r="F6345" s="2" t="s">
        <v>13</v>
      </c>
      <c r="G6345" s="2" t="s">
        <v>14</v>
      </c>
      <c r="H6345" s="2" t="s">
        <v>15</v>
      </c>
      <c r="I6345" s="2" t="s">
        <v>16</v>
      </c>
      <c r="J6345" s="2">
        <v>8.2394321000000006E-2</v>
      </c>
      <c r="K6345" s="2">
        <v>19.350000000000001</v>
      </c>
      <c r="L6345" s="2">
        <v>48.503399999999999</v>
      </c>
      <c r="M6345" s="2">
        <v>4</v>
      </c>
    </row>
    <row r="6346" spans="1:13" x14ac:dyDescent="0.3">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
      <c r="A6347" s="2" t="s">
        <v>10</v>
      </c>
      <c r="B6347" s="1">
        <v>6346</v>
      </c>
      <c r="C6347" s="2" t="s">
        <v>1090</v>
      </c>
      <c r="D6347" s="2" t="s">
        <v>57</v>
      </c>
      <c r="E6347" s="2">
        <v>2012</v>
      </c>
      <c r="F6347" s="2" t="s">
        <v>13</v>
      </c>
      <c r="G6347" s="2" t="s">
        <v>14</v>
      </c>
      <c r="H6347" s="2" t="s">
        <v>15</v>
      </c>
      <c r="I6347" s="2" t="s">
        <v>16</v>
      </c>
      <c r="J6347" s="2">
        <v>0</v>
      </c>
      <c r="K6347" s="2">
        <v>8.6</v>
      </c>
      <c r="L6347" s="2">
        <v>131.53100000000001</v>
      </c>
      <c r="M6347" s="2">
        <v>4</v>
      </c>
    </row>
    <row r="6348" spans="1:13" x14ac:dyDescent="0.3">
      <c r="A6348" s="1" t="s">
        <v>10</v>
      </c>
      <c r="B6348" s="2">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
      <c r="A6349" s="2" t="s">
        <v>10</v>
      </c>
      <c r="B6349" s="1">
        <v>6348</v>
      </c>
      <c r="C6349" s="2" t="s">
        <v>1557</v>
      </c>
      <c r="D6349" s="2" t="s">
        <v>74</v>
      </c>
      <c r="E6349" s="2">
        <v>2012</v>
      </c>
      <c r="F6349" s="2" t="s">
        <v>13</v>
      </c>
      <c r="G6349" s="2" t="s">
        <v>14</v>
      </c>
      <c r="H6349" s="2" t="s">
        <v>15</v>
      </c>
      <c r="I6349" s="2" t="s">
        <v>16</v>
      </c>
      <c r="J6349" s="2">
        <v>0.125419157</v>
      </c>
      <c r="K6349" s="2">
        <v>17.25</v>
      </c>
      <c r="L6349" s="2">
        <v>40.048000000000002</v>
      </c>
      <c r="M6349" s="2">
        <v>4</v>
      </c>
    </row>
    <row r="6350" spans="1:13" x14ac:dyDescent="0.3">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
      <c r="A6351" s="2" t="s">
        <v>10</v>
      </c>
      <c r="B6351" s="2">
        <v>6350</v>
      </c>
      <c r="C6351" s="2" t="s">
        <v>938</v>
      </c>
      <c r="D6351" s="2" t="s">
        <v>28</v>
      </c>
      <c r="E6351" s="2">
        <v>2012</v>
      </c>
      <c r="F6351" s="2" t="s">
        <v>13</v>
      </c>
      <c r="G6351" s="2" t="s">
        <v>14</v>
      </c>
      <c r="H6351" s="2" t="s">
        <v>15</v>
      </c>
      <c r="I6351" s="2" t="s">
        <v>16</v>
      </c>
      <c r="J6351" s="2">
        <v>5.2811120000000003E-2</v>
      </c>
      <c r="K6351" s="2">
        <v>8.9749999999999996</v>
      </c>
      <c r="L6351" s="2">
        <v>86.622399999999999</v>
      </c>
      <c r="M6351" s="2">
        <v>4</v>
      </c>
    </row>
    <row r="6352" spans="1:13" x14ac:dyDescent="0.3">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
      <c r="A6353" s="2" t="s">
        <v>10</v>
      </c>
      <c r="B6353" s="1">
        <v>6352</v>
      </c>
      <c r="C6353" s="2" t="s">
        <v>1269</v>
      </c>
      <c r="D6353" s="2" t="s">
        <v>28</v>
      </c>
      <c r="E6353" s="2">
        <v>2012</v>
      </c>
      <c r="F6353" s="2" t="s">
        <v>13</v>
      </c>
      <c r="G6353" s="2" t="s">
        <v>14</v>
      </c>
      <c r="H6353" s="2" t="s">
        <v>15</v>
      </c>
      <c r="I6353" s="2" t="s">
        <v>16</v>
      </c>
      <c r="J6353" s="2">
        <v>1.4649641E-2</v>
      </c>
      <c r="K6353" s="2">
        <v>13.35</v>
      </c>
      <c r="L6353" s="2">
        <v>207.3638</v>
      </c>
      <c r="M6353" s="2">
        <v>4</v>
      </c>
    </row>
    <row r="6354" spans="1:13" x14ac:dyDescent="0.3">
      <c r="A6354" s="1" t="s">
        <v>10</v>
      </c>
      <c r="B6354" s="2">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
      <c r="A6355" s="2" t="s">
        <v>10</v>
      </c>
      <c r="B6355" s="1">
        <v>6354</v>
      </c>
      <c r="C6355" s="2" t="s">
        <v>698</v>
      </c>
      <c r="D6355" s="2" t="s">
        <v>67</v>
      </c>
      <c r="E6355" s="2">
        <v>2012</v>
      </c>
      <c r="F6355" s="2" t="s">
        <v>13</v>
      </c>
      <c r="G6355" s="2" t="s">
        <v>14</v>
      </c>
      <c r="H6355" s="2" t="s">
        <v>15</v>
      </c>
      <c r="I6355" s="2" t="s">
        <v>16</v>
      </c>
      <c r="J6355" s="2">
        <v>7.5287081000000006E-2</v>
      </c>
      <c r="K6355" s="2">
        <v>5.75</v>
      </c>
      <c r="L6355" s="2">
        <v>115.3176</v>
      </c>
      <c r="M6355" s="2">
        <v>4</v>
      </c>
    </row>
    <row r="6356" spans="1:13" x14ac:dyDescent="0.3">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
      <c r="A6357" s="2" t="s">
        <v>10</v>
      </c>
      <c r="B6357" s="2">
        <v>6356</v>
      </c>
      <c r="C6357" s="2" t="s">
        <v>512</v>
      </c>
      <c r="D6357" s="2" t="s">
        <v>67</v>
      </c>
      <c r="E6357" s="2">
        <v>2012</v>
      </c>
      <c r="F6357" s="2" t="s">
        <v>13</v>
      </c>
      <c r="G6357" s="2" t="s">
        <v>14</v>
      </c>
      <c r="H6357" s="2" t="s">
        <v>15</v>
      </c>
      <c r="I6357" s="2" t="s">
        <v>16</v>
      </c>
      <c r="J6357" s="2">
        <v>2.0601791000000001E-2</v>
      </c>
      <c r="K6357" s="2">
        <v>11.5</v>
      </c>
      <c r="L6357" s="2">
        <v>86.054000000000002</v>
      </c>
      <c r="M6357" s="2">
        <v>4</v>
      </c>
    </row>
    <row r="6358" spans="1:13" x14ac:dyDescent="0.3">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
      <c r="A6359" s="2" t="s">
        <v>10</v>
      </c>
      <c r="B6359" s="1">
        <v>6358</v>
      </c>
      <c r="C6359" s="2" t="s">
        <v>825</v>
      </c>
      <c r="D6359" s="2" t="s">
        <v>67</v>
      </c>
      <c r="E6359" s="2">
        <v>2012</v>
      </c>
      <c r="F6359" s="2" t="s">
        <v>13</v>
      </c>
      <c r="G6359" s="2" t="s">
        <v>14</v>
      </c>
      <c r="H6359" s="2" t="s">
        <v>15</v>
      </c>
      <c r="I6359" s="2" t="s">
        <v>16</v>
      </c>
      <c r="J6359" s="2">
        <v>0.11936171800000001</v>
      </c>
      <c r="K6359" s="2">
        <v>13.6</v>
      </c>
      <c r="L6359" s="2">
        <v>231.63</v>
      </c>
      <c r="M6359" s="2">
        <v>4</v>
      </c>
    </row>
    <row r="6360" spans="1:13" x14ac:dyDescent="0.3">
      <c r="A6360" s="1" t="s">
        <v>10</v>
      </c>
      <c r="B6360" s="2">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
      <c r="A6361" s="2" t="s">
        <v>10</v>
      </c>
      <c r="B6361" s="1">
        <v>6360</v>
      </c>
      <c r="C6361" s="2" t="s">
        <v>1347</v>
      </c>
      <c r="D6361" s="2" t="s">
        <v>67</v>
      </c>
      <c r="E6361" s="2">
        <v>2012</v>
      </c>
      <c r="F6361" s="2" t="s">
        <v>13</v>
      </c>
      <c r="G6361" s="2" t="s">
        <v>14</v>
      </c>
      <c r="H6361" s="2" t="s">
        <v>15</v>
      </c>
      <c r="I6361" s="2" t="s">
        <v>16</v>
      </c>
      <c r="J6361" s="2">
        <v>7.5516070000000001E-3</v>
      </c>
      <c r="K6361" s="2">
        <v>17.5</v>
      </c>
      <c r="L6361" s="2">
        <v>145.81020000000001</v>
      </c>
      <c r="M6361" s="2">
        <v>4</v>
      </c>
    </row>
    <row r="6362" spans="1:13" x14ac:dyDescent="0.3">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
      <c r="A6363" s="2" t="s">
        <v>10</v>
      </c>
      <c r="B6363" s="2">
        <v>6362</v>
      </c>
      <c r="C6363" s="2" t="s">
        <v>1483</v>
      </c>
      <c r="D6363" s="2" t="s">
        <v>67</v>
      </c>
      <c r="E6363" s="2">
        <v>2012</v>
      </c>
      <c r="F6363" s="2" t="s">
        <v>13</v>
      </c>
      <c r="G6363" s="2" t="s">
        <v>14</v>
      </c>
      <c r="H6363" s="2" t="s">
        <v>15</v>
      </c>
      <c r="I6363" s="2" t="s">
        <v>16</v>
      </c>
      <c r="J6363" s="2">
        <v>3.0975716E-2</v>
      </c>
      <c r="K6363" s="2">
        <v>20.350000000000001</v>
      </c>
      <c r="L6363" s="2">
        <v>253.96719999999999</v>
      </c>
      <c r="M6363" s="2">
        <v>4</v>
      </c>
    </row>
    <row r="6364" spans="1:13" x14ac:dyDescent="0.3">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
      <c r="A6365" s="2" t="s">
        <v>10</v>
      </c>
      <c r="B6365" s="1">
        <v>6364</v>
      </c>
      <c r="C6365" s="2" t="s">
        <v>1416</v>
      </c>
      <c r="D6365" s="2" t="s">
        <v>24</v>
      </c>
      <c r="E6365" s="2">
        <v>2012</v>
      </c>
      <c r="F6365" s="2" t="s">
        <v>13</v>
      </c>
      <c r="G6365" s="2" t="s">
        <v>14</v>
      </c>
      <c r="H6365" s="2" t="s">
        <v>15</v>
      </c>
      <c r="I6365" s="2" t="s">
        <v>16</v>
      </c>
      <c r="J6365" s="2">
        <v>3.5895933999999997E-2</v>
      </c>
      <c r="K6365" s="2">
        <v>6.8650000000000002</v>
      </c>
      <c r="L6365" s="2">
        <v>244.4486</v>
      </c>
      <c r="M6365" s="2">
        <v>4</v>
      </c>
    </row>
    <row r="6366" spans="1:13" x14ac:dyDescent="0.3">
      <c r="A6366" s="1" t="s">
        <v>10</v>
      </c>
      <c r="B6366" s="2">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
      <c r="A6367" s="2" t="s">
        <v>10</v>
      </c>
      <c r="B6367" s="1">
        <v>6366</v>
      </c>
      <c r="C6367" s="2" t="s">
        <v>1486</v>
      </c>
      <c r="D6367" s="2" t="s">
        <v>24</v>
      </c>
      <c r="E6367" s="2">
        <v>2012</v>
      </c>
      <c r="F6367" s="2" t="s">
        <v>13</v>
      </c>
      <c r="G6367" s="2" t="s">
        <v>14</v>
      </c>
      <c r="H6367" s="2" t="s">
        <v>15</v>
      </c>
      <c r="I6367" s="2" t="s">
        <v>16</v>
      </c>
      <c r="J6367" s="2">
        <v>4.7503318000000003E-2</v>
      </c>
      <c r="K6367" s="2">
        <v>9.6950000000000003</v>
      </c>
      <c r="L6367" s="2">
        <v>244.61439999999999</v>
      </c>
      <c r="M6367" s="2">
        <v>4</v>
      </c>
    </row>
    <row r="6368" spans="1:13" x14ac:dyDescent="0.3">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
      <c r="A6369" s="2" t="s">
        <v>10</v>
      </c>
      <c r="B6369" s="2">
        <v>6368</v>
      </c>
      <c r="C6369" s="2" t="s">
        <v>1415</v>
      </c>
      <c r="D6369" s="2" t="s">
        <v>24</v>
      </c>
      <c r="E6369" s="2">
        <v>2012</v>
      </c>
      <c r="F6369" s="2" t="s">
        <v>13</v>
      </c>
      <c r="G6369" s="2" t="s">
        <v>14</v>
      </c>
      <c r="H6369" s="2" t="s">
        <v>15</v>
      </c>
      <c r="I6369" s="2" t="s">
        <v>16</v>
      </c>
      <c r="J6369" s="2">
        <v>0</v>
      </c>
      <c r="K6369" s="2">
        <v>11</v>
      </c>
      <c r="L6369" s="2">
        <v>155.26300000000001</v>
      </c>
      <c r="M6369" s="2">
        <v>4</v>
      </c>
    </row>
    <row r="6370" spans="1:13" x14ac:dyDescent="0.3">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
      <c r="A6371" s="2" t="s">
        <v>10</v>
      </c>
      <c r="B6371" s="1">
        <v>6370</v>
      </c>
      <c r="C6371" s="2" t="s">
        <v>1123</v>
      </c>
      <c r="D6371" s="2" t="s">
        <v>24</v>
      </c>
      <c r="E6371" s="2">
        <v>2012</v>
      </c>
      <c r="F6371" s="2" t="s">
        <v>13</v>
      </c>
      <c r="G6371" s="2" t="s">
        <v>14</v>
      </c>
      <c r="H6371" s="2" t="s">
        <v>15</v>
      </c>
      <c r="I6371" s="2" t="s">
        <v>16</v>
      </c>
      <c r="J6371" s="2">
        <v>1.6679231999999999E-2</v>
      </c>
      <c r="K6371" s="2">
        <v>16.2</v>
      </c>
      <c r="L6371" s="2">
        <v>96.372600000000006</v>
      </c>
      <c r="M6371" s="2">
        <v>4</v>
      </c>
    </row>
    <row r="6372" spans="1:13" x14ac:dyDescent="0.3">
      <c r="A6372" s="1" t="s">
        <v>10</v>
      </c>
      <c r="B6372" s="2">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
      <c r="A6373" s="2" t="s">
        <v>10</v>
      </c>
      <c r="B6373" s="1">
        <v>6372</v>
      </c>
      <c r="C6373" s="2" t="s">
        <v>359</v>
      </c>
      <c r="D6373" s="2" t="s">
        <v>24</v>
      </c>
      <c r="E6373" s="2">
        <v>2012</v>
      </c>
      <c r="F6373" s="2" t="s">
        <v>13</v>
      </c>
      <c r="G6373" s="2" t="s">
        <v>14</v>
      </c>
      <c r="H6373" s="2" t="s">
        <v>15</v>
      </c>
      <c r="I6373" s="2" t="s">
        <v>16</v>
      </c>
      <c r="J6373" s="2">
        <v>8.3736551000000006E-2</v>
      </c>
      <c r="K6373" s="2">
        <v>20.75</v>
      </c>
      <c r="L6373" s="2">
        <v>178.73179999999999</v>
      </c>
      <c r="M6373" s="2">
        <v>4</v>
      </c>
    </row>
    <row r="6374" spans="1:13" x14ac:dyDescent="0.3">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
      <c r="A6375" s="2" t="s">
        <v>10</v>
      </c>
      <c r="B6375" s="2">
        <v>6374</v>
      </c>
      <c r="C6375" s="2" t="s">
        <v>1309</v>
      </c>
      <c r="D6375" s="2" t="s">
        <v>12</v>
      </c>
      <c r="E6375" s="2">
        <v>2012</v>
      </c>
      <c r="F6375" s="2" t="s">
        <v>13</v>
      </c>
      <c r="G6375" s="2" t="s">
        <v>14</v>
      </c>
      <c r="H6375" s="2" t="s">
        <v>15</v>
      </c>
      <c r="I6375" s="2" t="s">
        <v>16</v>
      </c>
      <c r="J6375" s="2">
        <v>5.9820883999999998E-2</v>
      </c>
      <c r="K6375" s="2">
        <v>7.17</v>
      </c>
      <c r="L6375" s="2">
        <v>130.39680000000001</v>
      </c>
      <c r="M6375" s="2">
        <v>4</v>
      </c>
    </row>
    <row r="6376" spans="1:13" x14ac:dyDescent="0.3">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
      <c r="A6377" s="2" t="s">
        <v>10</v>
      </c>
      <c r="B6377" s="1">
        <v>6376</v>
      </c>
      <c r="C6377" s="2" t="s">
        <v>360</v>
      </c>
      <c r="D6377" s="2" t="s">
        <v>12</v>
      </c>
      <c r="E6377" s="2">
        <v>2012</v>
      </c>
      <c r="F6377" s="2" t="s">
        <v>13</v>
      </c>
      <c r="G6377" s="2" t="s">
        <v>14</v>
      </c>
      <c r="H6377" s="2" t="s">
        <v>15</v>
      </c>
      <c r="I6377" s="2" t="s">
        <v>16</v>
      </c>
      <c r="J6377" s="2">
        <v>3.0616757000000001E-2</v>
      </c>
      <c r="K6377" s="2">
        <v>10.3</v>
      </c>
      <c r="L6377" s="2">
        <v>112.7176</v>
      </c>
      <c r="M6377" s="2">
        <v>4</v>
      </c>
    </row>
    <row r="6378" spans="1:13" x14ac:dyDescent="0.3">
      <c r="A6378" s="1" t="s">
        <v>10</v>
      </c>
      <c r="B6378" s="2">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
      <c r="A6379" s="2" t="s">
        <v>10</v>
      </c>
      <c r="B6379" s="1">
        <v>6378</v>
      </c>
      <c r="C6379" s="2" t="s">
        <v>703</v>
      </c>
      <c r="D6379" s="2" t="s">
        <v>12</v>
      </c>
      <c r="E6379" s="2">
        <v>2012</v>
      </c>
      <c r="F6379" s="2" t="s">
        <v>13</v>
      </c>
      <c r="G6379" s="2" t="s">
        <v>14</v>
      </c>
      <c r="H6379" s="2" t="s">
        <v>15</v>
      </c>
      <c r="I6379" s="2" t="s">
        <v>16</v>
      </c>
      <c r="J6379" s="2">
        <v>6.4307102000000005E-2</v>
      </c>
      <c r="K6379" s="2">
        <v>13.8</v>
      </c>
      <c r="L6379" s="2">
        <v>77.301199999999994</v>
      </c>
      <c r="M6379" s="2">
        <v>4</v>
      </c>
    </row>
    <row r="6380" spans="1:13" x14ac:dyDescent="0.3">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
      <c r="A6381" s="2" t="s">
        <v>10</v>
      </c>
      <c r="B6381" s="2">
        <v>6380</v>
      </c>
      <c r="C6381" s="2" t="s">
        <v>1417</v>
      </c>
      <c r="D6381" s="2" t="s">
        <v>12</v>
      </c>
      <c r="E6381" s="2">
        <v>2012</v>
      </c>
      <c r="F6381" s="2" t="s">
        <v>13</v>
      </c>
      <c r="G6381" s="2" t="s">
        <v>14</v>
      </c>
      <c r="H6381" s="2" t="s">
        <v>15</v>
      </c>
      <c r="I6381" s="2" t="s">
        <v>16</v>
      </c>
      <c r="J6381" s="2">
        <v>0.100922503</v>
      </c>
      <c r="K6381" s="2">
        <v>15.5</v>
      </c>
      <c r="L6381" s="2">
        <v>199.07679999999999</v>
      </c>
      <c r="M6381" s="2">
        <v>4</v>
      </c>
    </row>
    <row r="6382" spans="1:13" x14ac:dyDescent="0.3">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
      <c r="A6383" s="2" t="s">
        <v>10</v>
      </c>
      <c r="B6383" s="1">
        <v>6382</v>
      </c>
      <c r="C6383" s="2" t="s">
        <v>1181</v>
      </c>
      <c r="D6383" s="2" t="s">
        <v>12</v>
      </c>
      <c r="E6383" s="2">
        <v>2012</v>
      </c>
      <c r="F6383" s="2" t="s">
        <v>13</v>
      </c>
      <c r="G6383" s="2" t="s">
        <v>14</v>
      </c>
      <c r="H6383" s="2" t="s">
        <v>15</v>
      </c>
      <c r="I6383" s="2" t="s">
        <v>16</v>
      </c>
      <c r="J6383" s="2">
        <v>1.2223687E-2</v>
      </c>
      <c r="K6383" s="2">
        <v>18.2</v>
      </c>
      <c r="L6383" s="2">
        <v>57.190399999999997</v>
      </c>
      <c r="M6383" s="2">
        <v>4</v>
      </c>
    </row>
    <row r="6384" spans="1:13" x14ac:dyDescent="0.3">
      <c r="A6384" s="1" t="s">
        <v>10</v>
      </c>
      <c r="B6384" s="2">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
      <c r="A6385" s="2" t="s">
        <v>10</v>
      </c>
      <c r="B6385" s="1">
        <v>6384</v>
      </c>
      <c r="C6385" s="2" t="s">
        <v>1055</v>
      </c>
      <c r="D6385" s="2" t="s">
        <v>12</v>
      </c>
      <c r="E6385" s="2">
        <v>2012</v>
      </c>
      <c r="F6385" s="2" t="s">
        <v>13</v>
      </c>
      <c r="G6385" s="2" t="s">
        <v>14</v>
      </c>
      <c r="H6385" s="2" t="s">
        <v>15</v>
      </c>
      <c r="I6385" s="2" t="s">
        <v>16</v>
      </c>
      <c r="J6385" s="2">
        <v>0.10361083</v>
      </c>
      <c r="K6385" s="2">
        <v>19</v>
      </c>
      <c r="L6385" s="2">
        <v>228.37200000000001</v>
      </c>
      <c r="M6385" s="2">
        <v>4</v>
      </c>
    </row>
    <row r="6386" spans="1:13" x14ac:dyDescent="0.3">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
      <c r="A6387" s="2" t="s">
        <v>10</v>
      </c>
      <c r="B6387" s="2">
        <v>6386</v>
      </c>
      <c r="C6387" s="2" t="s">
        <v>1469</v>
      </c>
      <c r="D6387" s="2" t="s">
        <v>12</v>
      </c>
      <c r="E6387" s="2">
        <v>2012</v>
      </c>
      <c r="F6387" s="2" t="s">
        <v>13</v>
      </c>
      <c r="G6387" s="2" t="s">
        <v>14</v>
      </c>
      <c r="H6387" s="2" t="s">
        <v>15</v>
      </c>
      <c r="I6387" s="2" t="s">
        <v>16</v>
      </c>
      <c r="J6387" s="2">
        <v>0.11258481300000001</v>
      </c>
      <c r="K6387" s="2">
        <v>20.5</v>
      </c>
      <c r="L6387" s="2">
        <v>192.0478</v>
      </c>
      <c r="M6387" s="2">
        <v>4</v>
      </c>
    </row>
    <row r="6388" spans="1:13" x14ac:dyDescent="0.3">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
      <c r="A6389" s="2" t="s">
        <v>10</v>
      </c>
      <c r="B6389" s="1">
        <v>6388</v>
      </c>
      <c r="C6389" s="2" t="s">
        <v>837</v>
      </c>
      <c r="D6389" s="2" t="s">
        <v>54</v>
      </c>
      <c r="E6389" s="2">
        <v>2012</v>
      </c>
      <c r="F6389" s="2" t="s">
        <v>13</v>
      </c>
      <c r="G6389" s="2" t="s">
        <v>14</v>
      </c>
      <c r="H6389" s="2" t="s">
        <v>15</v>
      </c>
      <c r="I6389" s="2" t="s">
        <v>16</v>
      </c>
      <c r="J6389" s="2">
        <v>0.13758045199999999</v>
      </c>
      <c r="K6389" s="2">
        <v>6.9850000000000003</v>
      </c>
      <c r="L6389" s="2">
        <v>182.86080000000001</v>
      </c>
      <c r="M6389" s="2">
        <v>4</v>
      </c>
    </row>
    <row r="6390" spans="1:13" x14ac:dyDescent="0.3">
      <c r="A6390" s="1" t="s">
        <v>10</v>
      </c>
      <c r="B6390" s="2">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
      <c r="A6391" s="2" t="s">
        <v>10</v>
      </c>
      <c r="B6391" s="1">
        <v>6390</v>
      </c>
      <c r="C6391" s="2" t="s">
        <v>885</v>
      </c>
      <c r="D6391" s="2" t="s">
        <v>54</v>
      </c>
      <c r="E6391" s="2">
        <v>2012</v>
      </c>
      <c r="F6391" s="2" t="s">
        <v>13</v>
      </c>
      <c r="G6391" s="2" t="s">
        <v>14</v>
      </c>
      <c r="H6391" s="2" t="s">
        <v>15</v>
      </c>
      <c r="I6391" s="2" t="s">
        <v>16</v>
      </c>
      <c r="J6391" s="2">
        <v>2.0442888999999999E-2</v>
      </c>
      <c r="K6391" s="2">
        <v>12</v>
      </c>
      <c r="L6391" s="2">
        <v>98.004199999999997</v>
      </c>
      <c r="M6391" s="2">
        <v>4</v>
      </c>
    </row>
    <row r="6392" spans="1:13" x14ac:dyDescent="0.3">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
      <c r="A6393" s="2" t="s">
        <v>10</v>
      </c>
      <c r="B6393" s="2">
        <v>6392</v>
      </c>
      <c r="C6393" s="2" t="s">
        <v>1029</v>
      </c>
      <c r="D6393" s="2" t="s">
        <v>54</v>
      </c>
      <c r="E6393" s="2">
        <v>2012</v>
      </c>
      <c r="F6393" s="2" t="s">
        <v>13</v>
      </c>
      <c r="G6393" s="2" t="s">
        <v>14</v>
      </c>
      <c r="H6393" s="2" t="s">
        <v>15</v>
      </c>
      <c r="I6393" s="2" t="s">
        <v>16</v>
      </c>
      <c r="J6393" s="2">
        <v>6.1190964E-2</v>
      </c>
      <c r="K6393" s="2">
        <v>15.85</v>
      </c>
      <c r="L6393" s="2">
        <v>47.174399999999999</v>
      </c>
      <c r="M6393" s="2">
        <v>4</v>
      </c>
    </row>
    <row r="6394" spans="1:13" x14ac:dyDescent="0.3">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
      <c r="A6395" s="2" t="s">
        <v>10</v>
      </c>
      <c r="B6395" s="1">
        <v>6394</v>
      </c>
      <c r="C6395" s="2" t="s">
        <v>274</v>
      </c>
      <c r="D6395" s="2" t="s">
        <v>54</v>
      </c>
      <c r="E6395" s="2">
        <v>2012</v>
      </c>
      <c r="F6395" s="2" t="s">
        <v>13</v>
      </c>
      <c r="G6395" s="2" t="s">
        <v>14</v>
      </c>
      <c r="H6395" s="2" t="s">
        <v>15</v>
      </c>
      <c r="I6395" s="2" t="s">
        <v>16</v>
      </c>
      <c r="J6395" s="2">
        <v>0.17174348</v>
      </c>
      <c r="K6395" s="2">
        <v>18.600000000000001</v>
      </c>
      <c r="L6395" s="2">
        <v>48.837600000000002</v>
      </c>
      <c r="M6395" s="2">
        <v>4</v>
      </c>
    </row>
    <row r="6396" spans="1:13" x14ac:dyDescent="0.3">
      <c r="A6396" s="1" t="s">
        <v>10</v>
      </c>
      <c r="B6396" s="2">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
      <c r="A6397" s="2" t="s">
        <v>10</v>
      </c>
      <c r="B6397" s="1">
        <v>6396</v>
      </c>
      <c r="C6397" s="2" t="s">
        <v>1271</v>
      </c>
      <c r="D6397" s="2" t="s">
        <v>48</v>
      </c>
      <c r="E6397" s="2">
        <v>2012</v>
      </c>
      <c r="F6397" s="2" t="s">
        <v>13</v>
      </c>
      <c r="G6397" s="2" t="s">
        <v>14</v>
      </c>
      <c r="H6397" s="2" t="s">
        <v>15</v>
      </c>
      <c r="I6397" s="2" t="s">
        <v>16</v>
      </c>
      <c r="J6397" s="2">
        <v>4.1346468999999997E-2</v>
      </c>
      <c r="K6397" s="2">
        <v>6.9349999999999996</v>
      </c>
      <c r="L6397" s="2">
        <v>103.1332</v>
      </c>
      <c r="M6397" s="2">
        <v>4</v>
      </c>
    </row>
    <row r="6398" spans="1:13" x14ac:dyDescent="0.3">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
      <c r="A6399" s="2" t="s">
        <v>10</v>
      </c>
      <c r="B6399" s="2">
        <v>6398</v>
      </c>
      <c r="C6399" s="2" t="s">
        <v>1338</v>
      </c>
      <c r="D6399" s="2" t="s">
        <v>48</v>
      </c>
      <c r="E6399" s="2">
        <v>2012</v>
      </c>
      <c r="F6399" s="2" t="s">
        <v>13</v>
      </c>
      <c r="G6399" s="2" t="s">
        <v>14</v>
      </c>
      <c r="H6399" s="2" t="s">
        <v>15</v>
      </c>
      <c r="I6399" s="2" t="s">
        <v>16</v>
      </c>
      <c r="J6399" s="2">
        <v>0.117667492</v>
      </c>
      <c r="K6399" s="2">
        <v>9.1950000000000003</v>
      </c>
      <c r="L6399" s="2">
        <v>159.55779999999999</v>
      </c>
      <c r="M6399" s="2">
        <v>4</v>
      </c>
    </row>
    <row r="6400" spans="1:13" x14ac:dyDescent="0.3">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
      <c r="A6401" s="2" t="s">
        <v>10</v>
      </c>
      <c r="B6401" s="1">
        <v>6400</v>
      </c>
      <c r="C6401" s="2" t="s">
        <v>1339</v>
      </c>
      <c r="D6401" s="2" t="s">
        <v>48</v>
      </c>
      <c r="E6401" s="2">
        <v>2012</v>
      </c>
      <c r="F6401" s="2" t="s">
        <v>13</v>
      </c>
      <c r="G6401" s="2" t="s">
        <v>14</v>
      </c>
      <c r="H6401" s="2" t="s">
        <v>15</v>
      </c>
      <c r="I6401" s="2" t="s">
        <v>16</v>
      </c>
      <c r="J6401" s="2">
        <v>4.5763062E-2</v>
      </c>
      <c r="K6401" s="2">
        <v>10.1</v>
      </c>
      <c r="L6401" s="2">
        <v>38.4848</v>
      </c>
      <c r="M6401" s="2">
        <v>4</v>
      </c>
    </row>
    <row r="6402" spans="1:13" x14ac:dyDescent="0.3">
      <c r="A6402" s="1" t="s">
        <v>10</v>
      </c>
      <c r="B6402" s="2">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
      <c r="A6403" s="2" t="s">
        <v>10</v>
      </c>
      <c r="B6403" s="1">
        <v>6402</v>
      </c>
      <c r="C6403" s="2" t="s">
        <v>1100</v>
      </c>
      <c r="D6403" s="2" t="s">
        <v>48</v>
      </c>
      <c r="E6403" s="2">
        <v>2012</v>
      </c>
      <c r="F6403" s="2" t="s">
        <v>13</v>
      </c>
      <c r="G6403" s="2" t="s">
        <v>14</v>
      </c>
      <c r="H6403" s="2" t="s">
        <v>15</v>
      </c>
      <c r="I6403" s="2" t="s">
        <v>16</v>
      </c>
      <c r="J6403" s="2">
        <v>7.6839735000000006E-2</v>
      </c>
      <c r="K6403" s="2">
        <v>11.8</v>
      </c>
      <c r="L6403" s="2">
        <v>34.955800000000004</v>
      </c>
      <c r="M6403" s="2">
        <v>4</v>
      </c>
    </row>
    <row r="6404" spans="1:13" x14ac:dyDescent="0.3">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
      <c r="A6405" s="2" t="s">
        <v>10</v>
      </c>
      <c r="B6405" s="2">
        <v>6404</v>
      </c>
      <c r="C6405" s="2" t="s">
        <v>839</v>
      </c>
      <c r="D6405" s="2" t="s">
        <v>48</v>
      </c>
      <c r="E6405" s="2">
        <v>2012</v>
      </c>
      <c r="F6405" s="2" t="s">
        <v>13</v>
      </c>
      <c r="G6405" s="2" t="s">
        <v>14</v>
      </c>
      <c r="H6405" s="2" t="s">
        <v>15</v>
      </c>
      <c r="I6405" s="2" t="s">
        <v>16</v>
      </c>
      <c r="J6405" s="2">
        <v>2.5961115999999999E-2</v>
      </c>
      <c r="K6405" s="2">
        <v>13.65</v>
      </c>
      <c r="L6405" s="2">
        <v>80.430199999999999</v>
      </c>
      <c r="M6405" s="2">
        <v>4</v>
      </c>
    </row>
    <row r="6406" spans="1:13" x14ac:dyDescent="0.3">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
      <c r="A6407" s="2" t="s">
        <v>10</v>
      </c>
      <c r="B6407" s="1">
        <v>6406</v>
      </c>
      <c r="C6407" s="2" t="s">
        <v>658</v>
      </c>
      <c r="D6407" s="2" t="s">
        <v>48</v>
      </c>
      <c r="E6407" s="2">
        <v>2012</v>
      </c>
      <c r="F6407" s="2" t="s">
        <v>13</v>
      </c>
      <c r="G6407" s="2" t="s">
        <v>14</v>
      </c>
      <c r="H6407" s="2" t="s">
        <v>15</v>
      </c>
      <c r="I6407" s="2" t="s">
        <v>16</v>
      </c>
      <c r="J6407" s="2">
        <v>6.7181097999999995E-2</v>
      </c>
      <c r="K6407" s="2">
        <v>15.1</v>
      </c>
      <c r="L6407" s="2">
        <v>258.8304</v>
      </c>
      <c r="M6407" s="2">
        <v>4</v>
      </c>
    </row>
    <row r="6408" spans="1:13" x14ac:dyDescent="0.3">
      <c r="A6408" s="1" t="s">
        <v>10</v>
      </c>
      <c r="B6408" s="2">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
      <c r="A6409" s="2" t="s">
        <v>10</v>
      </c>
      <c r="B6409" s="1">
        <v>6408</v>
      </c>
      <c r="C6409" s="2" t="s">
        <v>1418</v>
      </c>
      <c r="D6409" s="2" t="s">
        <v>32</v>
      </c>
      <c r="E6409" s="2">
        <v>2012</v>
      </c>
      <c r="F6409" s="2" t="s">
        <v>13</v>
      </c>
      <c r="G6409" s="2" t="s">
        <v>14</v>
      </c>
      <c r="H6409" s="2" t="s">
        <v>15</v>
      </c>
      <c r="I6409" s="2" t="s">
        <v>16</v>
      </c>
      <c r="J6409" s="2">
        <v>6.1270646999999998E-2</v>
      </c>
      <c r="K6409" s="2">
        <v>12.1</v>
      </c>
      <c r="L6409" s="2">
        <v>53.261400000000002</v>
      </c>
      <c r="M6409" s="2">
        <v>4</v>
      </c>
    </row>
    <row r="6410" spans="1:13" x14ac:dyDescent="0.3">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
      <c r="A6411" s="2" t="s">
        <v>10</v>
      </c>
      <c r="B6411" s="2">
        <v>6410</v>
      </c>
      <c r="C6411" s="2" t="s">
        <v>1496</v>
      </c>
      <c r="D6411" s="2" t="s">
        <v>32</v>
      </c>
      <c r="E6411" s="2">
        <v>2012</v>
      </c>
      <c r="F6411" s="2" t="s">
        <v>13</v>
      </c>
      <c r="G6411" s="2" t="s">
        <v>14</v>
      </c>
      <c r="H6411" s="2" t="s">
        <v>15</v>
      </c>
      <c r="I6411" s="2" t="s">
        <v>16</v>
      </c>
      <c r="J6411" s="2">
        <v>3.9990313999999999E-2</v>
      </c>
      <c r="K6411" s="2">
        <v>19.350000000000001</v>
      </c>
      <c r="L6411" s="2">
        <v>165.08680000000001</v>
      </c>
      <c r="M6411" s="2">
        <v>4</v>
      </c>
    </row>
    <row r="6412" spans="1:13" x14ac:dyDescent="0.3">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
      <c r="A6413" s="2" t="s">
        <v>10</v>
      </c>
      <c r="B6413" s="1">
        <v>6412</v>
      </c>
      <c r="C6413" s="2" t="s">
        <v>1431</v>
      </c>
      <c r="D6413" s="2" t="s">
        <v>159</v>
      </c>
      <c r="E6413" s="2">
        <v>2012</v>
      </c>
      <c r="F6413" s="2" t="s">
        <v>13</v>
      </c>
      <c r="G6413" s="2" t="s">
        <v>14</v>
      </c>
      <c r="H6413" s="2" t="s">
        <v>15</v>
      </c>
      <c r="I6413" s="2" t="s">
        <v>16</v>
      </c>
      <c r="J6413" s="2">
        <v>4.8761222999999999E-2</v>
      </c>
      <c r="K6413" s="2">
        <v>9.5</v>
      </c>
      <c r="L6413" s="2">
        <v>186.5898</v>
      </c>
      <c r="M6413" s="2">
        <v>4</v>
      </c>
    </row>
    <row r="6414" spans="1:13" x14ac:dyDescent="0.3">
      <c r="A6414" s="1" t="s">
        <v>10</v>
      </c>
      <c r="B6414" s="2">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
      <c r="A6415" s="2" t="s">
        <v>35</v>
      </c>
      <c r="B6415" s="1">
        <v>6414</v>
      </c>
      <c r="C6415" s="2" t="s">
        <v>1364</v>
      </c>
      <c r="D6415" s="2" t="s">
        <v>57</v>
      </c>
      <c r="E6415" s="2">
        <v>2012</v>
      </c>
      <c r="F6415" s="2" t="s">
        <v>13</v>
      </c>
      <c r="G6415" s="2" t="s">
        <v>14</v>
      </c>
      <c r="H6415" s="2" t="s">
        <v>15</v>
      </c>
      <c r="I6415" s="2" t="s">
        <v>16</v>
      </c>
      <c r="J6415" s="2">
        <v>4.8857925000000003E-2</v>
      </c>
      <c r="K6415" s="2">
        <v>12.6</v>
      </c>
      <c r="L6415" s="2">
        <v>61.019399999999997</v>
      </c>
      <c r="M6415" s="2">
        <v>4</v>
      </c>
    </row>
    <row r="6416" spans="1:13" x14ac:dyDescent="0.3">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
      <c r="A6417" s="2" t="s">
        <v>35</v>
      </c>
      <c r="B6417" s="2">
        <v>6416</v>
      </c>
      <c r="C6417" s="2" t="s">
        <v>1396</v>
      </c>
      <c r="D6417" s="2" t="s">
        <v>42</v>
      </c>
      <c r="E6417" s="2">
        <v>2012</v>
      </c>
      <c r="F6417" s="2" t="s">
        <v>13</v>
      </c>
      <c r="G6417" s="2" t="s">
        <v>14</v>
      </c>
      <c r="H6417" s="2" t="s">
        <v>15</v>
      </c>
      <c r="I6417" s="2" t="s">
        <v>16</v>
      </c>
      <c r="J6417" s="2">
        <v>0.129534812</v>
      </c>
      <c r="K6417" s="2">
        <v>19</v>
      </c>
      <c r="L6417" s="2">
        <v>190.18719999999999</v>
      </c>
      <c r="M6417" s="2">
        <v>4</v>
      </c>
    </row>
    <row r="6418" spans="1:13" x14ac:dyDescent="0.3">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
      <c r="A6419" s="2" t="s">
        <v>10</v>
      </c>
      <c r="B6419" s="1">
        <v>6418</v>
      </c>
      <c r="C6419" s="2" t="s">
        <v>1332</v>
      </c>
      <c r="D6419" s="2" t="s">
        <v>95</v>
      </c>
      <c r="E6419" s="2">
        <v>2012</v>
      </c>
      <c r="F6419" s="2" t="s">
        <v>13</v>
      </c>
      <c r="G6419" s="2" t="s">
        <v>14</v>
      </c>
      <c r="H6419" s="2" t="s">
        <v>15</v>
      </c>
      <c r="I6419" s="2" t="s">
        <v>16</v>
      </c>
      <c r="J6419" s="2">
        <v>6.2321222000000003E-2</v>
      </c>
      <c r="K6419" s="2">
        <v>20.85</v>
      </c>
      <c r="L6419" s="2">
        <v>87.251400000000004</v>
      </c>
      <c r="M6419" s="2">
        <v>4</v>
      </c>
    </row>
    <row r="6420" spans="1:13" x14ac:dyDescent="0.3">
      <c r="A6420" s="1" t="s">
        <v>10</v>
      </c>
      <c r="B6420" s="2">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
      <c r="A6421" s="2" t="s">
        <v>10</v>
      </c>
      <c r="B6421" s="1">
        <v>6420</v>
      </c>
      <c r="C6421" s="2" t="s">
        <v>1333</v>
      </c>
      <c r="D6421" s="2" t="s">
        <v>24</v>
      </c>
      <c r="E6421" s="2">
        <v>2012</v>
      </c>
      <c r="F6421" s="2" t="s">
        <v>13</v>
      </c>
      <c r="G6421" s="2" t="s">
        <v>14</v>
      </c>
      <c r="H6421" s="2" t="s">
        <v>15</v>
      </c>
      <c r="I6421" s="2" t="s">
        <v>16</v>
      </c>
      <c r="J6421" s="2">
        <v>0.12862194099999999</v>
      </c>
      <c r="K6421" s="2">
        <v>16.2</v>
      </c>
      <c r="L6421" s="2">
        <v>175.53700000000001</v>
      </c>
      <c r="M6421" s="2">
        <v>4</v>
      </c>
    </row>
    <row r="6422" spans="1:13" x14ac:dyDescent="0.3">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
      <c r="A6423" s="2" t="s">
        <v>10</v>
      </c>
      <c r="B6423" s="2">
        <v>6422</v>
      </c>
      <c r="C6423" s="2" t="s">
        <v>963</v>
      </c>
      <c r="D6423" s="2" t="s">
        <v>54</v>
      </c>
      <c r="E6423" s="2">
        <v>2012</v>
      </c>
      <c r="F6423" s="2" t="s">
        <v>13</v>
      </c>
      <c r="G6423" s="2" t="s">
        <v>14</v>
      </c>
      <c r="H6423" s="2" t="s">
        <v>15</v>
      </c>
      <c r="I6423" s="2" t="s">
        <v>16</v>
      </c>
      <c r="J6423" s="2">
        <v>9.8832569999999995E-3</v>
      </c>
      <c r="K6423" s="2">
        <v>6.26</v>
      </c>
      <c r="L6423" s="2">
        <v>149.8366</v>
      </c>
      <c r="M6423" s="2">
        <v>4</v>
      </c>
    </row>
    <row r="6424" spans="1:13" x14ac:dyDescent="0.3">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
      <c r="A6425" s="2" t="s">
        <v>17</v>
      </c>
      <c r="B6425" s="1">
        <v>6424</v>
      </c>
      <c r="C6425" s="2" t="s">
        <v>793</v>
      </c>
      <c r="D6425" s="2" t="s">
        <v>12</v>
      </c>
      <c r="E6425" s="2">
        <v>2018</v>
      </c>
      <c r="F6425" s="2" t="s">
        <v>138</v>
      </c>
      <c r="G6425" s="2" t="s">
        <v>14</v>
      </c>
      <c r="H6425" s="2" t="s">
        <v>26</v>
      </c>
      <c r="I6425" s="2" t="s">
        <v>40</v>
      </c>
      <c r="J6425" s="2">
        <v>5.4363970999999997E-2</v>
      </c>
      <c r="K6425" s="2"/>
      <c r="L6425" s="2">
        <v>105.099</v>
      </c>
      <c r="M6425" s="2">
        <v>4</v>
      </c>
    </row>
    <row r="6426" spans="1:13" x14ac:dyDescent="0.3">
      <c r="A6426" s="1" t="s">
        <v>17</v>
      </c>
      <c r="B6426" s="2">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
      <c r="A6427" s="2" t="s">
        <v>17</v>
      </c>
      <c r="B6427" s="1">
        <v>6426</v>
      </c>
      <c r="C6427" s="2" t="s">
        <v>301</v>
      </c>
      <c r="D6427" s="2" t="s">
        <v>42</v>
      </c>
      <c r="E6427" s="2">
        <v>2018</v>
      </c>
      <c r="F6427" s="2" t="s">
        <v>138</v>
      </c>
      <c r="G6427" s="2" t="s">
        <v>14</v>
      </c>
      <c r="H6427" s="2" t="s">
        <v>26</v>
      </c>
      <c r="I6427" s="2" t="s">
        <v>40</v>
      </c>
      <c r="J6427" s="2">
        <v>5.8827583000000003E-2</v>
      </c>
      <c r="K6427" s="2"/>
      <c r="L6427" s="2">
        <v>110.49120000000001</v>
      </c>
      <c r="M6427" s="2">
        <v>4</v>
      </c>
    </row>
    <row r="6428" spans="1:13" x14ac:dyDescent="0.3">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
      <c r="A6429" s="2" t="s">
        <v>17</v>
      </c>
      <c r="B6429" s="2">
        <v>6428</v>
      </c>
      <c r="C6429" s="2" t="s">
        <v>1072</v>
      </c>
      <c r="D6429" s="2" t="s">
        <v>48</v>
      </c>
      <c r="E6429" s="2">
        <v>2018</v>
      </c>
      <c r="F6429" s="2" t="s">
        <v>138</v>
      </c>
      <c r="G6429" s="2" t="s">
        <v>14</v>
      </c>
      <c r="H6429" s="2" t="s">
        <v>26</v>
      </c>
      <c r="I6429" s="2" t="s">
        <v>40</v>
      </c>
      <c r="J6429" s="2">
        <v>0.28406587900000002</v>
      </c>
      <c r="K6429" s="2"/>
      <c r="L6429" s="2">
        <v>105.5622</v>
      </c>
      <c r="M6429" s="2">
        <v>4</v>
      </c>
    </row>
    <row r="6430" spans="1:13" x14ac:dyDescent="0.3">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
      <c r="A6431" s="2" t="s">
        <v>17</v>
      </c>
      <c r="B6431" s="1">
        <v>6430</v>
      </c>
      <c r="C6431" s="2" t="s">
        <v>778</v>
      </c>
      <c r="D6431" s="2" t="s">
        <v>95</v>
      </c>
      <c r="E6431" s="2">
        <v>2018</v>
      </c>
      <c r="F6431" s="2" t="s">
        <v>138</v>
      </c>
      <c r="G6431" s="2" t="s">
        <v>14</v>
      </c>
      <c r="H6431" s="2" t="s">
        <v>26</v>
      </c>
      <c r="I6431" s="2" t="s">
        <v>40</v>
      </c>
      <c r="J6431" s="2">
        <v>9.9211070000000002E-3</v>
      </c>
      <c r="K6431" s="2"/>
      <c r="L6431" s="2">
        <v>183.69239999999999</v>
      </c>
      <c r="M6431" s="2">
        <v>4</v>
      </c>
    </row>
    <row r="6432" spans="1:13" x14ac:dyDescent="0.3">
      <c r="A6432" s="1" t="s">
        <v>17</v>
      </c>
      <c r="B6432" s="2">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
      <c r="A6433" s="2" t="s">
        <v>17</v>
      </c>
      <c r="B6433" s="1">
        <v>6432</v>
      </c>
      <c r="C6433" s="2" t="s">
        <v>1530</v>
      </c>
      <c r="D6433" s="2" t="s">
        <v>95</v>
      </c>
      <c r="E6433" s="2">
        <v>2018</v>
      </c>
      <c r="F6433" s="2" t="s">
        <v>138</v>
      </c>
      <c r="G6433" s="2" t="s">
        <v>14</v>
      </c>
      <c r="H6433" s="2" t="s">
        <v>26</v>
      </c>
      <c r="I6433" s="2" t="s">
        <v>40</v>
      </c>
      <c r="J6433" s="2">
        <v>0.14874289600000001</v>
      </c>
      <c r="K6433" s="2"/>
      <c r="L6433" s="2">
        <v>107.128</v>
      </c>
      <c r="M6433" s="2">
        <v>4</v>
      </c>
    </row>
    <row r="6434" spans="1:13" x14ac:dyDescent="0.3">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
      <c r="A6435" s="2" t="s">
        <v>17</v>
      </c>
      <c r="B6435" s="2">
        <v>6434</v>
      </c>
      <c r="C6435" s="2" t="s">
        <v>769</v>
      </c>
      <c r="D6435" s="2" t="s">
        <v>95</v>
      </c>
      <c r="E6435" s="2">
        <v>2018</v>
      </c>
      <c r="F6435" s="2" t="s">
        <v>138</v>
      </c>
      <c r="G6435" s="2" t="s">
        <v>14</v>
      </c>
      <c r="H6435" s="2" t="s">
        <v>26</v>
      </c>
      <c r="I6435" s="2" t="s">
        <v>40</v>
      </c>
      <c r="J6435" s="2">
        <v>0.13787023700000001</v>
      </c>
      <c r="K6435" s="2"/>
      <c r="L6435" s="2">
        <v>175.03700000000001</v>
      </c>
      <c r="M6435" s="2">
        <v>4</v>
      </c>
    </row>
    <row r="6436" spans="1:13" x14ac:dyDescent="0.3">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
      <c r="A6437" s="2" t="s">
        <v>17</v>
      </c>
      <c r="B6437" s="1">
        <v>6436</v>
      </c>
      <c r="C6437" s="2" t="s">
        <v>1471</v>
      </c>
      <c r="D6437" s="2" t="s">
        <v>95</v>
      </c>
      <c r="E6437" s="2">
        <v>2018</v>
      </c>
      <c r="F6437" s="2" t="s">
        <v>138</v>
      </c>
      <c r="G6437" s="2" t="s">
        <v>14</v>
      </c>
      <c r="H6437" s="2" t="s">
        <v>26</v>
      </c>
      <c r="I6437" s="2" t="s">
        <v>40</v>
      </c>
      <c r="J6437" s="2">
        <v>1.6476619000000001E-2</v>
      </c>
      <c r="K6437" s="2"/>
      <c r="L6437" s="2">
        <v>74.337999999999994</v>
      </c>
      <c r="M6437" s="2">
        <v>4</v>
      </c>
    </row>
    <row r="6438" spans="1:13" x14ac:dyDescent="0.3">
      <c r="A6438" s="1" t="s">
        <v>17</v>
      </c>
      <c r="B6438" s="2">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
      <c r="A6439" s="2" t="s">
        <v>17</v>
      </c>
      <c r="B6439" s="1">
        <v>6438</v>
      </c>
      <c r="C6439" s="2" t="s">
        <v>745</v>
      </c>
      <c r="D6439" s="2" t="s">
        <v>57</v>
      </c>
      <c r="E6439" s="2">
        <v>2018</v>
      </c>
      <c r="F6439" s="2" t="s">
        <v>138</v>
      </c>
      <c r="G6439" s="2" t="s">
        <v>14</v>
      </c>
      <c r="H6439" s="2" t="s">
        <v>26</v>
      </c>
      <c r="I6439" s="2" t="s">
        <v>40</v>
      </c>
      <c r="J6439" s="2">
        <v>0.12098613900000001</v>
      </c>
      <c r="K6439" s="2"/>
      <c r="L6439" s="2">
        <v>216.11660000000001</v>
      </c>
      <c r="M6439" s="2">
        <v>4</v>
      </c>
    </row>
    <row r="6440" spans="1:13" x14ac:dyDescent="0.3">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
      <c r="A6441" s="2" t="s">
        <v>17</v>
      </c>
      <c r="B6441" s="2">
        <v>6440</v>
      </c>
      <c r="C6441" s="2" t="s">
        <v>1034</v>
      </c>
      <c r="D6441" s="2" t="s">
        <v>57</v>
      </c>
      <c r="E6441" s="2">
        <v>2018</v>
      </c>
      <c r="F6441" s="2" t="s">
        <v>138</v>
      </c>
      <c r="G6441" s="2" t="s">
        <v>14</v>
      </c>
      <c r="H6441" s="2" t="s">
        <v>26</v>
      </c>
      <c r="I6441" s="2" t="s">
        <v>40</v>
      </c>
      <c r="J6441" s="2">
        <v>8.1197035000000001E-2</v>
      </c>
      <c r="K6441" s="2"/>
      <c r="L6441" s="2">
        <v>121.7414</v>
      </c>
      <c r="M6441" s="2">
        <v>4</v>
      </c>
    </row>
    <row r="6442" spans="1:13" x14ac:dyDescent="0.3">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
      <c r="A6443" s="2" t="s">
        <v>17</v>
      </c>
      <c r="B6443" s="1">
        <v>6442</v>
      </c>
      <c r="C6443" s="2" t="s">
        <v>663</v>
      </c>
      <c r="D6443" s="2" t="s">
        <v>74</v>
      </c>
      <c r="E6443" s="2">
        <v>2018</v>
      </c>
      <c r="F6443" s="2" t="s">
        <v>138</v>
      </c>
      <c r="G6443" s="2" t="s">
        <v>14</v>
      </c>
      <c r="H6443" s="2" t="s">
        <v>26</v>
      </c>
      <c r="I6443" s="2" t="s">
        <v>40</v>
      </c>
      <c r="J6443" s="2">
        <v>0.12676090800000001</v>
      </c>
      <c r="K6443" s="2"/>
      <c r="L6443" s="2">
        <v>176.93700000000001</v>
      </c>
      <c r="M6443" s="2">
        <v>4</v>
      </c>
    </row>
    <row r="6444" spans="1:13" x14ac:dyDescent="0.3">
      <c r="A6444" s="1" t="s">
        <v>17</v>
      </c>
      <c r="B6444" s="2">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
      <c r="A6445" s="2" t="s">
        <v>17</v>
      </c>
      <c r="B6445" s="1">
        <v>6444</v>
      </c>
      <c r="C6445" s="2" t="s">
        <v>1420</v>
      </c>
      <c r="D6445" s="2" t="s">
        <v>28</v>
      </c>
      <c r="E6445" s="2">
        <v>2018</v>
      </c>
      <c r="F6445" s="2" t="s">
        <v>138</v>
      </c>
      <c r="G6445" s="2" t="s">
        <v>14</v>
      </c>
      <c r="H6445" s="2" t="s">
        <v>26</v>
      </c>
      <c r="I6445" s="2" t="s">
        <v>40</v>
      </c>
      <c r="J6445" s="2">
        <v>0.11366962899999999</v>
      </c>
      <c r="K6445" s="2"/>
      <c r="L6445" s="2">
        <v>89.019800000000004</v>
      </c>
      <c r="M6445" s="2">
        <v>4</v>
      </c>
    </row>
    <row r="6446" spans="1:13" x14ac:dyDescent="0.3">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
      <c r="A6447" s="2" t="s">
        <v>17</v>
      </c>
      <c r="B6447" s="2">
        <v>6446</v>
      </c>
      <c r="C6447" s="2" t="s">
        <v>1527</v>
      </c>
      <c r="D6447" s="2" t="s">
        <v>67</v>
      </c>
      <c r="E6447" s="2">
        <v>2018</v>
      </c>
      <c r="F6447" s="2" t="s">
        <v>138</v>
      </c>
      <c r="G6447" s="2" t="s">
        <v>14</v>
      </c>
      <c r="H6447" s="2" t="s">
        <v>26</v>
      </c>
      <c r="I6447" s="2" t="s">
        <v>40</v>
      </c>
      <c r="J6447" s="2">
        <v>4.1740623999999997E-2</v>
      </c>
      <c r="K6447" s="2"/>
      <c r="L6447" s="2">
        <v>98.304199999999994</v>
      </c>
      <c r="M6447" s="2">
        <v>4</v>
      </c>
    </row>
    <row r="6448" spans="1:13" x14ac:dyDescent="0.3">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
      <c r="A6449" s="2" t="s">
        <v>17</v>
      </c>
      <c r="B6449" s="1">
        <v>6448</v>
      </c>
      <c r="C6449" s="2" t="s">
        <v>1419</v>
      </c>
      <c r="D6449" s="2" t="s">
        <v>67</v>
      </c>
      <c r="E6449" s="2">
        <v>2018</v>
      </c>
      <c r="F6449" s="2" t="s">
        <v>138</v>
      </c>
      <c r="G6449" s="2" t="s">
        <v>14</v>
      </c>
      <c r="H6449" s="2" t="s">
        <v>26</v>
      </c>
      <c r="I6449" s="2" t="s">
        <v>40</v>
      </c>
      <c r="J6449" s="2">
        <v>6.7441725999999994E-2</v>
      </c>
      <c r="K6449" s="2"/>
      <c r="L6449" s="2">
        <v>57.427199999999999</v>
      </c>
      <c r="M6449" s="2">
        <v>4</v>
      </c>
    </row>
    <row r="6450" spans="1:13" x14ac:dyDescent="0.3">
      <c r="A6450" s="1" t="s">
        <v>17</v>
      </c>
      <c r="B6450" s="2">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
      <c r="A6451" s="2" t="s">
        <v>17</v>
      </c>
      <c r="B6451" s="1">
        <v>6450</v>
      </c>
      <c r="C6451" s="2" t="s">
        <v>682</v>
      </c>
      <c r="D6451" s="2" t="s">
        <v>67</v>
      </c>
      <c r="E6451" s="2">
        <v>2018</v>
      </c>
      <c r="F6451" s="2" t="s">
        <v>138</v>
      </c>
      <c r="G6451" s="2" t="s">
        <v>14</v>
      </c>
      <c r="H6451" s="2" t="s">
        <v>26</v>
      </c>
      <c r="I6451" s="2" t="s">
        <v>40</v>
      </c>
      <c r="J6451" s="2">
        <v>0.10215795799999999</v>
      </c>
      <c r="K6451" s="2"/>
      <c r="L6451" s="2">
        <v>145.0128</v>
      </c>
      <c r="M6451" s="2">
        <v>4</v>
      </c>
    </row>
    <row r="6452" spans="1:13" x14ac:dyDescent="0.3">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
      <c r="A6453" s="2" t="s">
        <v>17</v>
      </c>
      <c r="B6453" s="2">
        <v>6452</v>
      </c>
      <c r="C6453" s="2" t="s">
        <v>535</v>
      </c>
      <c r="D6453" s="2" t="s">
        <v>67</v>
      </c>
      <c r="E6453" s="2">
        <v>2018</v>
      </c>
      <c r="F6453" s="2" t="s">
        <v>138</v>
      </c>
      <c r="G6453" s="2" t="s">
        <v>14</v>
      </c>
      <c r="H6453" s="2" t="s">
        <v>26</v>
      </c>
      <c r="I6453" s="2" t="s">
        <v>40</v>
      </c>
      <c r="J6453" s="2">
        <v>0.17819286400000001</v>
      </c>
      <c r="K6453" s="2"/>
      <c r="L6453" s="2">
        <v>54.995600000000003</v>
      </c>
      <c r="M6453" s="2">
        <v>4</v>
      </c>
    </row>
    <row r="6454" spans="1:13" x14ac:dyDescent="0.3">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
      <c r="A6455" s="2" t="s">
        <v>17</v>
      </c>
      <c r="B6455" s="1">
        <v>6454</v>
      </c>
      <c r="C6455" s="2" t="s">
        <v>716</v>
      </c>
      <c r="D6455" s="2" t="s">
        <v>24</v>
      </c>
      <c r="E6455" s="2">
        <v>2018</v>
      </c>
      <c r="F6455" s="2" t="s">
        <v>138</v>
      </c>
      <c r="G6455" s="2" t="s">
        <v>14</v>
      </c>
      <c r="H6455" s="2" t="s">
        <v>26</v>
      </c>
      <c r="I6455" s="2" t="s">
        <v>40</v>
      </c>
      <c r="J6455" s="2">
        <v>6.4208126000000004E-2</v>
      </c>
      <c r="K6455" s="2"/>
      <c r="L6455" s="2">
        <v>180.19759999999999</v>
      </c>
      <c r="M6455" s="2">
        <v>4</v>
      </c>
    </row>
    <row r="6456" spans="1:13" x14ac:dyDescent="0.3">
      <c r="A6456" s="1" t="s">
        <v>17</v>
      </c>
      <c r="B6456" s="2">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
      <c r="A6457" s="2" t="s">
        <v>17</v>
      </c>
      <c r="B6457" s="1">
        <v>6456</v>
      </c>
      <c r="C6457" s="2" t="s">
        <v>1077</v>
      </c>
      <c r="D6457" s="2" t="s">
        <v>24</v>
      </c>
      <c r="E6457" s="2">
        <v>2018</v>
      </c>
      <c r="F6457" s="2" t="s">
        <v>138</v>
      </c>
      <c r="G6457" s="2" t="s">
        <v>14</v>
      </c>
      <c r="H6457" s="2" t="s">
        <v>26</v>
      </c>
      <c r="I6457" s="2" t="s">
        <v>40</v>
      </c>
      <c r="J6457" s="2">
        <v>7.7427883000000003E-2</v>
      </c>
      <c r="K6457" s="2"/>
      <c r="L6457" s="2">
        <v>41.845399999999998</v>
      </c>
      <c r="M6457" s="2">
        <v>4</v>
      </c>
    </row>
    <row r="6458" spans="1:13" x14ac:dyDescent="0.3">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
      <c r="A6459" s="2" t="s">
        <v>17</v>
      </c>
      <c r="B6459" s="2">
        <v>6458</v>
      </c>
      <c r="C6459" s="2" t="s">
        <v>1556</v>
      </c>
      <c r="D6459" s="2" t="s">
        <v>24</v>
      </c>
      <c r="E6459" s="2">
        <v>2018</v>
      </c>
      <c r="F6459" s="2" t="s">
        <v>138</v>
      </c>
      <c r="G6459" s="2" t="s">
        <v>14</v>
      </c>
      <c r="H6459" s="2" t="s">
        <v>26</v>
      </c>
      <c r="I6459" s="2" t="s">
        <v>40</v>
      </c>
      <c r="J6459" s="2">
        <v>1.0615026E-2</v>
      </c>
      <c r="K6459" s="2"/>
      <c r="L6459" s="2">
        <v>185.18979999999999</v>
      </c>
      <c r="M6459" s="2">
        <v>4</v>
      </c>
    </row>
    <row r="6460" spans="1:13" x14ac:dyDescent="0.3">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
      <c r="A6461" s="2" t="s">
        <v>17</v>
      </c>
      <c r="B6461" s="1">
        <v>6460</v>
      </c>
      <c r="C6461" s="2" t="s">
        <v>408</v>
      </c>
      <c r="D6461" s="2" t="s">
        <v>24</v>
      </c>
      <c r="E6461" s="2">
        <v>2018</v>
      </c>
      <c r="F6461" s="2" t="s">
        <v>138</v>
      </c>
      <c r="G6461" s="2" t="s">
        <v>14</v>
      </c>
      <c r="H6461" s="2" t="s">
        <v>26</v>
      </c>
      <c r="I6461" s="2" t="s">
        <v>40</v>
      </c>
      <c r="J6461" s="2">
        <v>0.16772525099999999</v>
      </c>
      <c r="K6461" s="2"/>
      <c r="L6461" s="2">
        <v>128.36779999999999</v>
      </c>
      <c r="M6461" s="2">
        <v>4</v>
      </c>
    </row>
    <row r="6462" spans="1:13" x14ac:dyDescent="0.3">
      <c r="A6462" s="1" t="s">
        <v>17</v>
      </c>
      <c r="B6462" s="2">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
      <c r="A6463" s="2" t="s">
        <v>17</v>
      </c>
      <c r="B6463" s="1">
        <v>6462</v>
      </c>
      <c r="C6463" s="2" t="s">
        <v>1129</v>
      </c>
      <c r="D6463" s="2" t="s">
        <v>12</v>
      </c>
      <c r="E6463" s="2">
        <v>2018</v>
      </c>
      <c r="F6463" s="2" t="s">
        <v>138</v>
      </c>
      <c r="G6463" s="2" t="s">
        <v>14</v>
      </c>
      <c r="H6463" s="2" t="s">
        <v>26</v>
      </c>
      <c r="I6463" s="2" t="s">
        <v>40</v>
      </c>
      <c r="J6463" s="2">
        <v>4.1063069000000001E-2</v>
      </c>
      <c r="K6463" s="2"/>
      <c r="L6463" s="2">
        <v>93.577799999999996</v>
      </c>
      <c r="M6463" s="2">
        <v>4</v>
      </c>
    </row>
    <row r="6464" spans="1:13" x14ac:dyDescent="0.3">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
      <c r="A6465" s="2" t="s">
        <v>17</v>
      </c>
      <c r="B6465" s="2">
        <v>6464</v>
      </c>
      <c r="C6465" s="2" t="s">
        <v>1190</v>
      </c>
      <c r="D6465" s="2" t="s">
        <v>12</v>
      </c>
      <c r="E6465" s="2">
        <v>2018</v>
      </c>
      <c r="F6465" s="2" t="s">
        <v>138</v>
      </c>
      <c r="G6465" s="2" t="s">
        <v>14</v>
      </c>
      <c r="H6465" s="2" t="s">
        <v>26</v>
      </c>
      <c r="I6465" s="2" t="s">
        <v>40</v>
      </c>
      <c r="J6465" s="2">
        <v>0.17352706800000001</v>
      </c>
      <c r="K6465" s="2"/>
      <c r="L6465" s="2">
        <v>92.046199999999999</v>
      </c>
      <c r="M6465" s="2">
        <v>4</v>
      </c>
    </row>
    <row r="6466" spans="1:13" x14ac:dyDescent="0.3">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
      <c r="A6467" s="2" t="s">
        <v>17</v>
      </c>
      <c r="B6467" s="1">
        <v>6466</v>
      </c>
      <c r="C6467" s="2" t="s">
        <v>1576</v>
      </c>
      <c r="D6467" s="2" t="s">
        <v>12</v>
      </c>
      <c r="E6467" s="2">
        <v>2018</v>
      </c>
      <c r="F6467" s="2" t="s">
        <v>138</v>
      </c>
      <c r="G6467" s="2" t="s">
        <v>14</v>
      </c>
      <c r="H6467" s="2" t="s">
        <v>26</v>
      </c>
      <c r="I6467" s="2" t="s">
        <v>40</v>
      </c>
      <c r="J6467" s="2">
        <v>0.178923163</v>
      </c>
      <c r="K6467" s="2"/>
      <c r="L6467" s="2">
        <v>55.729799999999997</v>
      </c>
      <c r="M6467" s="2">
        <v>4</v>
      </c>
    </row>
    <row r="6468" spans="1:13" x14ac:dyDescent="0.3">
      <c r="A6468" s="1" t="s">
        <v>17</v>
      </c>
      <c r="B6468" s="2">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
      <c r="A6469" s="2" t="s">
        <v>17</v>
      </c>
      <c r="B6469" s="1">
        <v>6468</v>
      </c>
      <c r="C6469" s="2" t="s">
        <v>1214</v>
      </c>
      <c r="D6469" s="2" t="s">
        <v>12</v>
      </c>
      <c r="E6469" s="2">
        <v>2018</v>
      </c>
      <c r="F6469" s="2" t="s">
        <v>138</v>
      </c>
      <c r="G6469" s="2" t="s">
        <v>14</v>
      </c>
      <c r="H6469" s="2" t="s">
        <v>26</v>
      </c>
      <c r="I6469" s="2" t="s">
        <v>40</v>
      </c>
      <c r="J6469" s="2">
        <v>3.9576776000000001E-2</v>
      </c>
      <c r="K6469" s="2"/>
      <c r="L6469" s="2">
        <v>179.93180000000001</v>
      </c>
      <c r="M6469" s="2">
        <v>4</v>
      </c>
    </row>
    <row r="6470" spans="1:13" x14ac:dyDescent="0.3">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
      <c r="A6471" s="2" t="s">
        <v>17</v>
      </c>
      <c r="B6471" s="2">
        <v>6470</v>
      </c>
      <c r="C6471" s="2" t="s">
        <v>679</v>
      </c>
      <c r="D6471" s="2" t="s">
        <v>12</v>
      </c>
      <c r="E6471" s="2">
        <v>2018</v>
      </c>
      <c r="F6471" s="2" t="s">
        <v>138</v>
      </c>
      <c r="G6471" s="2" t="s">
        <v>14</v>
      </c>
      <c r="H6471" s="2" t="s">
        <v>26</v>
      </c>
      <c r="I6471" s="2" t="s">
        <v>40</v>
      </c>
      <c r="J6471" s="2">
        <v>9.6658404000000003E-2</v>
      </c>
      <c r="K6471" s="2"/>
      <c r="L6471" s="2">
        <v>216.91659999999999</v>
      </c>
      <c r="M6471" s="2">
        <v>4</v>
      </c>
    </row>
    <row r="6472" spans="1:13" x14ac:dyDescent="0.3">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
      <c r="A6473" s="2" t="s">
        <v>17</v>
      </c>
      <c r="B6473" s="1">
        <v>6472</v>
      </c>
      <c r="C6473" s="2" t="s">
        <v>912</v>
      </c>
      <c r="D6473" s="2" t="s">
        <v>61</v>
      </c>
      <c r="E6473" s="2">
        <v>2018</v>
      </c>
      <c r="F6473" s="2" t="s">
        <v>138</v>
      </c>
      <c r="G6473" s="2" t="s">
        <v>14</v>
      </c>
      <c r="H6473" s="2" t="s">
        <v>26</v>
      </c>
      <c r="I6473" s="2" t="s">
        <v>40</v>
      </c>
      <c r="J6473" s="2">
        <v>0.15909690800000001</v>
      </c>
      <c r="K6473" s="2"/>
      <c r="L6473" s="2">
        <v>129.33359999999999</v>
      </c>
      <c r="M6473" s="2">
        <v>4</v>
      </c>
    </row>
    <row r="6474" spans="1:13" x14ac:dyDescent="0.3">
      <c r="A6474" s="1" t="s">
        <v>17</v>
      </c>
      <c r="B6474" s="2">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
      <c r="A6475" s="2" t="s">
        <v>17</v>
      </c>
      <c r="B6475" s="1">
        <v>6474</v>
      </c>
      <c r="C6475" s="2" t="s">
        <v>1516</v>
      </c>
      <c r="D6475" s="2" t="s">
        <v>19</v>
      </c>
      <c r="E6475" s="2">
        <v>2018</v>
      </c>
      <c r="F6475" s="2" t="s">
        <v>138</v>
      </c>
      <c r="G6475" s="2" t="s">
        <v>14</v>
      </c>
      <c r="H6475" s="2" t="s">
        <v>26</v>
      </c>
      <c r="I6475" s="2" t="s">
        <v>40</v>
      </c>
      <c r="J6475" s="2">
        <v>0.112249603</v>
      </c>
      <c r="K6475" s="2"/>
      <c r="L6475" s="2">
        <v>123.34139999999999</v>
      </c>
      <c r="M6475" s="2">
        <v>4</v>
      </c>
    </row>
    <row r="6476" spans="1:13" x14ac:dyDescent="0.3">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
      <c r="A6477" s="2" t="s">
        <v>17</v>
      </c>
      <c r="B6477" s="2">
        <v>6476</v>
      </c>
      <c r="C6477" s="2" t="s">
        <v>849</v>
      </c>
      <c r="D6477" s="2" t="s">
        <v>42</v>
      </c>
      <c r="E6477" s="2">
        <v>2018</v>
      </c>
      <c r="F6477" s="2" t="s">
        <v>138</v>
      </c>
      <c r="G6477" s="2" t="s">
        <v>14</v>
      </c>
      <c r="H6477" s="2" t="s">
        <v>26</v>
      </c>
      <c r="I6477" s="2" t="s">
        <v>40</v>
      </c>
      <c r="J6477" s="2">
        <v>2.8048877E-2</v>
      </c>
      <c r="K6477" s="2"/>
      <c r="L6477" s="2">
        <v>106.1964</v>
      </c>
      <c r="M6477" s="2">
        <v>4</v>
      </c>
    </row>
    <row r="6478" spans="1:13" x14ac:dyDescent="0.3">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
      <c r="A6479" s="2" t="s">
        <v>17</v>
      </c>
      <c r="B6479" s="1">
        <v>6478</v>
      </c>
      <c r="C6479" s="2" t="s">
        <v>896</v>
      </c>
      <c r="D6479" s="2" t="s">
        <v>42</v>
      </c>
      <c r="E6479" s="2">
        <v>2018</v>
      </c>
      <c r="F6479" s="2" t="s">
        <v>138</v>
      </c>
      <c r="G6479" s="2" t="s">
        <v>14</v>
      </c>
      <c r="H6479" s="2" t="s">
        <v>26</v>
      </c>
      <c r="I6479" s="2" t="s">
        <v>40</v>
      </c>
      <c r="J6479" s="2">
        <v>0.29306613300000001</v>
      </c>
      <c r="K6479" s="2"/>
      <c r="L6479" s="2">
        <v>177.0712</v>
      </c>
      <c r="M6479" s="2">
        <v>4</v>
      </c>
    </row>
    <row r="6480" spans="1:13" x14ac:dyDescent="0.3">
      <c r="A6480" s="1" t="s">
        <v>17</v>
      </c>
      <c r="B6480" s="2">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
      <c r="A6481" s="2" t="s">
        <v>17</v>
      </c>
      <c r="B6481" s="1">
        <v>6480</v>
      </c>
      <c r="C6481" s="2" t="s">
        <v>752</v>
      </c>
      <c r="D6481" s="2" t="s">
        <v>42</v>
      </c>
      <c r="E6481" s="2">
        <v>2018</v>
      </c>
      <c r="F6481" s="2" t="s">
        <v>138</v>
      </c>
      <c r="G6481" s="2" t="s">
        <v>14</v>
      </c>
      <c r="H6481" s="2" t="s">
        <v>26</v>
      </c>
      <c r="I6481" s="2" t="s">
        <v>40</v>
      </c>
      <c r="J6481" s="2">
        <v>0.12723424899999999</v>
      </c>
      <c r="K6481" s="2"/>
      <c r="L6481" s="2">
        <v>158.392</v>
      </c>
      <c r="M6481" s="2">
        <v>4</v>
      </c>
    </row>
    <row r="6482" spans="1:13" x14ac:dyDescent="0.3">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
      <c r="A6483" s="2" t="s">
        <v>17</v>
      </c>
      <c r="B6483" s="2">
        <v>6482</v>
      </c>
      <c r="C6483" s="2" t="s">
        <v>1152</v>
      </c>
      <c r="D6483" s="2" t="s">
        <v>42</v>
      </c>
      <c r="E6483" s="2">
        <v>2018</v>
      </c>
      <c r="F6483" s="2" t="s">
        <v>138</v>
      </c>
      <c r="G6483" s="2" t="s">
        <v>14</v>
      </c>
      <c r="H6483" s="2" t="s">
        <v>26</v>
      </c>
      <c r="I6483" s="2" t="s">
        <v>40</v>
      </c>
      <c r="J6483" s="2">
        <v>6.0672262999999997E-2</v>
      </c>
      <c r="K6483" s="2"/>
      <c r="L6483" s="2">
        <v>119.87820000000001</v>
      </c>
      <c r="M6483" s="2">
        <v>4</v>
      </c>
    </row>
    <row r="6484" spans="1:13" x14ac:dyDescent="0.3">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
      <c r="A6485" s="2" t="s">
        <v>17</v>
      </c>
      <c r="B6485" s="1">
        <v>6484</v>
      </c>
      <c r="C6485" s="2" t="s">
        <v>115</v>
      </c>
      <c r="D6485" s="2" t="s">
        <v>42</v>
      </c>
      <c r="E6485" s="2">
        <v>2018</v>
      </c>
      <c r="F6485" s="2" t="s">
        <v>138</v>
      </c>
      <c r="G6485" s="2" t="s">
        <v>14</v>
      </c>
      <c r="H6485" s="2" t="s">
        <v>26</v>
      </c>
      <c r="I6485" s="2" t="s">
        <v>40</v>
      </c>
      <c r="J6485" s="2">
        <v>0.117825569</v>
      </c>
      <c r="K6485" s="2"/>
      <c r="L6485" s="2">
        <v>43.279600000000002</v>
      </c>
      <c r="M6485" s="2">
        <v>4</v>
      </c>
    </row>
    <row r="6486" spans="1:13" x14ac:dyDescent="0.3">
      <c r="A6486" s="1" t="s">
        <v>17</v>
      </c>
      <c r="B6486" s="2">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
      <c r="A6487" s="2" t="s">
        <v>17</v>
      </c>
      <c r="B6487" s="1">
        <v>6486</v>
      </c>
      <c r="C6487" s="2" t="s">
        <v>1114</v>
      </c>
      <c r="D6487" s="2" t="s">
        <v>42</v>
      </c>
      <c r="E6487" s="2">
        <v>2018</v>
      </c>
      <c r="F6487" s="2" t="s">
        <v>138</v>
      </c>
      <c r="G6487" s="2" t="s">
        <v>14</v>
      </c>
      <c r="H6487" s="2" t="s">
        <v>26</v>
      </c>
      <c r="I6487" s="2" t="s">
        <v>40</v>
      </c>
      <c r="J6487" s="2">
        <v>5.5566934999999998E-2</v>
      </c>
      <c r="K6487" s="2"/>
      <c r="L6487" s="2">
        <v>263.59100000000001</v>
      </c>
      <c r="M6487" s="2">
        <v>4</v>
      </c>
    </row>
    <row r="6488" spans="1:13" x14ac:dyDescent="0.3">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
      <c r="A6489" s="2" t="s">
        <v>17</v>
      </c>
      <c r="B6489" s="2">
        <v>6488</v>
      </c>
      <c r="C6489" s="2" t="s">
        <v>300</v>
      </c>
      <c r="D6489" s="2" t="s">
        <v>42</v>
      </c>
      <c r="E6489" s="2">
        <v>2018</v>
      </c>
      <c r="F6489" s="2" t="s">
        <v>138</v>
      </c>
      <c r="G6489" s="2" t="s">
        <v>14</v>
      </c>
      <c r="H6489" s="2" t="s">
        <v>26</v>
      </c>
      <c r="I6489" s="2" t="s">
        <v>40</v>
      </c>
      <c r="J6489" s="2">
        <v>9.7768727999999999E-2</v>
      </c>
      <c r="K6489" s="2"/>
      <c r="L6489" s="2">
        <v>142.4496</v>
      </c>
      <c r="M6489" s="2">
        <v>4</v>
      </c>
    </row>
    <row r="6490" spans="1:13" x14ac:dyDescent="0.3">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
      <c r="A6491" s="2" t="s">
        <v>17</v>
      </c>
      <c r="B6491" s="1">
        <v>6490</v>
      </c>
      <c r="C6491" s="2" t="s">
        <v>240</v>
      </c>
      <c r="D6491" s="2" t="s">
        <v>42</v>
      </c>
      <c r="E6491" s="2">
        <v>2018</v>
      </c>
      <c r="F6491" s="2" t="s">
        <v>138</v>
      </c>
      <c r="G6491" s="2" t="s">
        <v>14</v>
      </c>
      <c r="H6491" s="2" t="s">
        <v>26</v>
      </c>
      <c r="I6491" s="2" t="s">
        <v>40</v>
      </c>
      <c r="J6491" s="2">
        <v>1.0467749E-2</v>
      </c>
      <c r="K6491" s="2"/>
      <c r="L6491" s="2">
        <v>162.95259999999999</v>
      </c>
      <c r="M6491" s="2">
        <v>4</v>
      </c>
    </row>
    <row r="6492" spans="1:13" x14ac:dyDescent="0.3">
      <c r="A6492" s="1" t="s">
        <v>17</v>
      </c>
      <c r="B6492" s="2">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
      <c r="A6493" s="2" t="s">
        <v>17</v>
      </c>
      <c r="B6493" s="1">
        <v>6492</v>
      </c>
      <c r="C6493" s="2" t="s">
        <v>53</v>
      </c>
      <c r="D6493" s="2" t="s">
        <v>54</v>
      </c>
      <c r="E6493" s="2">
        <v>2018</v>
      </c>
      <c r="F6493" s="2" t="s">
        <v>138</v>
      </c>
      <c r="G6493" s="2" t="s">
        <v>14</v>
      </c>
      <c r="H6493" s="2" t="s">
        <v>26</v>
      </c>
      <c r="I6493" s="2" t="s">
        <v>40</v>
      </c>
      <c r="J6493" s="2">
        <v>5.7933643E-2</v>
      </c>
      <c r="K6493" s="2"/>
      <c r="L6493" s="2">
        <v>175.1738</v>
      </c>
      <c r="M6493" s="2">
        <v>4</v>
      </c>
    </row>
    <row r="6494" spans="1:13" x14ac:dyDescent="0.3">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
      <c r="A6495" s="2" t="s">
        <v>17</v>
      </c>
      <c r="B6495" s="2">
        <v>6494</v>
      </c>
      <c r="C6495" s="2" t="s">
        <v>1369</v>
      </c>
      <c r="D6495" s="2" t="s">
        <v>54</v>
      </c>
      <c r="E6495" s="2">
        <v>2018</v>
      </c>
      <c r="F6495" s="2" t="s">
        <v>138</v>
      </c>
      <c r="G6495" s="2" t="s">
        <v>14</v>
      </c>
      <c r="H6495" s="2" t="s">
        <v>26</v>
      </c>
      <c r="I6495" s="2" t="s">
        <v>40</v>
      </c>
      <c r="J6495" s="2">
        <v>0</v>
      </c>
      <c r="K6495" s="2"/>
      <c r="L6495" s="2">
        <v>196.8426</v>
      </c>
      <c r="M6495" s="2">
        <v>4</v>
      </c>
    </row>
    <row r="6496" spans="1:13" x14ac:dyDescent="0.3">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
      <c r="A6497" s="2" t="s">
        <v>17</v>
      </c>
      <c r="B6497" s="1">
        <v>6496</v>
      </c>
      <c r="C6497" s="2" t="s">
        <v>245</v>
      </c>
      <c r="D6497" s="2" t="s">
        <v>64</v>
      </c>
      <c r="E6497" s="2">
        <v>2018</v>
      </c>
      <c r="F6497" s="2" t="s">
        <v>138</v>
      </c>
      <c r="G6497" s="2" t="s">
        <v>14</v>
      </c>
      <c r="H6497" s="2" t="s">
        <v>26</v>
      </c>
      <c r="I6497" s="2" t="s">
        <v>40</v>
      </c>
      <c r="J6497" s="2">
        <v>0.194874778</v>
      </c>
      <c r="K6497" s="2"/>
      <c r="L6497" s="2">
        <v>110.2912</v>
      </c>
      <c r="M6497" s="2">
        <v>4</v>
      </c>
    </row>
    <row r="6498" spans="1:13" x14ac:dyDescent="0.3">
      <c r="A6498" s="1" t="s">
        <v>17</v>
      </c>
      <c r="B6498" s="2">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
      <c r="A6499" s="2" t="s">
        <v>17</v>
      </c>
      <c r="B6499" s="1">
        <v>6498</v>
      </c>
      <c r="C6499" s="2" t="s">
        <v>1404</v>
      </c>
      <c r="D6499" s="2" t="s">
        <v>48</v>
      </c>
      <c r="E6499" s="2">
        <v>2018</v>
      </c>
      <c r="F6499" s="2" t="s">
        <v>138</v>
      </c>
      <c r="G6499" s="2" t="s">
        <v>14</v>
      </c>
      <c r="H6499" s="2" t="s">
        <v>26</v>
      </c>
      <c r="I6499" s="2" t="s">
        <v>40</v>
      </c>
      <c r="J6499" s="2">
        <v>0.10391811300000001</v>
      </c>
      <c r="K6499" s="2"/>
      <c r="L6499" s="2">
        <v>100.67</v>
      </c>
      <c r="M6499" s="2">
        <v>4</v>
      </c>
    </row>
    <row r="6500" spans="1:13" x14ac:dyDescent="0.3">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
      <c r="A6501" s="2" t="s">
        <v>17</v>
      </c>
      <c r="B6501" s="2">
        <v>6500</v>
      </c>
      <c r="C6501" s="2" t="s">
        <v>179</v>
      </c>
      <c r="D6501" s="2" t="s">
        <v>48</v>
      </c>
      <c r="E6501" s="2">
        <v>2018</v>
      </c>
      <c r="F6501" s="2" t="s">
        <v>138</v>
      </c>
      <c r="G6501" s="2" t="s">
        <v>14</v>
      </c>
      <c r="H6501" s="2" t="s">
        <v>26</v>
      </c>
      <c r="I6501" s="2" t="s">
        <v>40</v>
      </c>
      <c r="J6501" s="2">
        <v>0.13456428400000001</v>
      </c>
      <c r="K6501" s="2"/>
      <c r="L6501" s="2">
        <v>159.8236</v>
      </c>
      <c r="M6501" s="2">
        <v>4</v>
      </c>
    </row>
    <row r="6502" spans="1:13" x14ac:dyDescent="0.3">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
      <c r="A6503" s="2" t="s">
        <v>17</v>
      </c>
      <c r="B6503" s="1">
        <v>6502</v>
      </c>
      <c r="C6503" s="2" t="s">
        <v>1195</v>
      </c>
      <c r="D6503" s="2" t="s">
        <v>48</v>
      </c>
      <c r="E6503" s="2">
        <v>2018</v>
      </c>
      <c r="F6503" s="2" t="s">
        <v>138</v>
      </c>
      <c r="G6503" s="2" t="s">
        <v>14</v>
      </c>
      <c r="H6503" s="2" t="s">
        <v>26</v>
      </c>
      <c r="I6503" s="2" t="s">
        <v>40</v>
      </c>
      <c r="J6503" s="2">
        <v>0.15630419200000001</v>
      </c>
      <c r="K6503" s="2"/>
      <c r="L6503" s="2">
        <v>256.36720000000003</v>
      </c>
      <c r="M6503" s="2">
        <v>4</v>
      </c>
    </row>
    <row r="6504" spans="1:13" x14ac:dyDescent="0.3">
      <c r="A6504" s="1" t="s">
        <v>17</v>
      </c>
      <c r="B6504" s="2">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
      <c r="A6505" s="2" t="s">
        <v>17</v>
      </c>
      <c r="B6505" s="1">
        <v>6504</v>
      </c>
      <c r="C6505" s="2" t="s">
        <v>1086</v>
      </c>
      <c r="D6505" s="2" t="s">
        <v>48</v>
      </c>
      <c r="E6505" s="2">
        <v>2018</v>
      </c>
      <c r="F6505" s="2" t="s">
        <v>138</v>
      </c>
      <c r="G6505" s="2" t="s">
        <v>14</v>
      </c>
      <c r="H6505" s="2" t="s">
        <v>26</v>
      </c>
      <c r="I6505" s="2" t="s">
        <v>40</v>
      </c>
      <c r="J6505" s="2">
        <v>6.2294473000000003E-2</v>
      </c>
      <c r="K6505" s="2"/>
      <c r="L6505" s="2">
        <v>242.417</v>
      </c>
      <c r="M6505" s="2">
        <v>4</v>
      </c>
    </row>
    <row r="6506" spans="1:13" x14ac:dyDescent="0.3">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
      <c r="A6507" s="2" t="s">
        <v>17</v>
      </c>
      <c r="B6507" s="2">
        <v>6506</v>
      </c>
      <c r="C6507" s="2" t="s">
        <v>389</v>
      </c>
      <c r="D6507" s="2" t="s">
        <v>48</v>
      </c>
      <c r="E6507" s="2">
        <v>2018</v>
      </c>
      <c r="F6507" s="2" t="s">
        <v>138</v>
      </c>
      <c r="G6507" s="2" t="s">
        <v>14</v>
      </c>
      <c r="H6507" s="2" t="s">
        <v>26</v>
      </c>
      <c r="I6507" s="2" t="s">
        <v>40</v>
      </c>
      <c r="J6507" s="2">
        <v>0.117091213</v>
      </c>
      <c r="K6507" s="2"/>
      <c r="L6507" s="2">
        <v>197.9084</v>
      </c>
      <c r="M6507" s="2">
        <v>4</v>
      </c>
    </row>
    <row r="6508" spans="1:13" x14ac:dyDescent="0.3">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
      <c r="A6509" s="2" t="s">
        <v>17</v>
      </c>
      <c r="B6509" s="1">
        <v>6508</v>
      </c>
      <c r="C6509" s="2" t="s">
        <v>1166</v>
      </c>
      <c r="D6509" s="2" t="s">
        <v>32</v>
      </c>
      <c r="E6509" s="2">
        <v>2018</v>
      </c>
      <c r="F6509" s="2" t="s">
        <v>138</v>
      </c>
      <c r="G6509" s="2" t="s">
        <v>14</v>
      </c>
      <c r="H6509" s="2" t="s">
        <v>26</v>
      </c>
      <c r="I6509" s="2" t="s">
        <v>40</v>
      </c>
      <c r="J6509" s="2">
        <v>0.13826987299999999</v>
      </c>
      <c r="K6509" s="2"/>
      <c r="L6509" s="2">
        <v>111.68600000000001</v>
      </c>
      <c r="M6509" s="2">
        <v>4</v>
      </c>
    </row>
    <row r="6510" spans="1:13" x14ac:dyDescent="0.3">
      <c r="A6510" s="1" t="s">
        <v>17</v>
      </c>
      <c r="B6510" s="2">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
      <c r="A6511" s="2" t="s">
        <v>17</v>
      </c>
      <c r="B6511" s="1">
        <v>6510</v>
      </c>
      <c r="C6511" s="2" t="s">
        <v>971</v>
      </c>
      <c r="D6511" s="2" t="s">
        <v>32</v>
      </c>
      <c r="E6511" s="2">
        <v>2018</v>
      </c>
      <c r="F6511" s="2" t="s">
        <v>138</v>
      </c>
      <c r="G6511" s="2" t="s">
        <v>14</v>
      </c>
      <c r="H6511" s="2" t="s">
        <v>26</v>
      </c>
      <c r="I6511" s="2" t="s">
        <v>40</v>
      </c>
      <c r="J6511" s="2">
        <v>7.8576074999999995E-2</v>
      </c>
      <c r="K6511" s="2"/>
      <c r="L6511" s="2">
        <v>78.466999999999999</v>
      </c>
      <c r="M6511" s="2">
        <v>4</v>
      </c>
    </row>
    <row r="6512" spans="1:13" x14ac:dyDescent="0.3">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
      <c r="A6513" s="2" t="s">
        <v>17</v>
      </c>
      <c r="B6513" s="2">
        <v>6512</v>
      </c>
      <c r="C6513" s="2" t="s">
        <v>221</v>
      </c>
      <c r="D6513" s="2" t="s">
        <v>32</v>
      </c>
      <c r="E6513" s="2">
        <v>2018</v>
      </c>
      <c r="F6513" s="2" t="s">
        <v>138</v>
      </c>
      <c r="G6513" s="2" t="s">
        <v>14</v>
      </c>
      <c r="H6513" s="2" t="s">
        <v>26</v>
      </c>
      <c r="I6513" s="2" t="s">
        <v>40</v>
      </c>
      <c r="J6513" s="2">
        <v>7.7046505000000001E-2</v>
      </c>
      <c r="K6513" s="2"/>
      <c r="L6513" s="2">
        <v>189.453</v>
      </c>
      <c r="M6513" s="2">
        <v>4</v>
      </c>
    </row>
    <row r="6514" spans="1:13" x14ac:dyDescent="0.3">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
      <c r="A6515" s="2" t="s">
        <v>10</v>
      </c>
      <c r="B6515" s="1">
        <v>6514</v>
      </c>
      <c r="C6515" s="2" t="s">
        <v>431</v>
      </c>
      <c r="D6515" s="2" t="s">
        <v>95</v>
      </c>
      <c r="E6515" s="2">
        <v>2018</v>
      </c>
      <c r="F6515" s="2" t="s">
        <v>138</v>
      </c>
      <c r="G6515" s="2" t="s">
        <v>14</v>
      </c>
      <c r="H6515" s="2" t="s">
        <v>26</v>
      </c>
      <c r="I6515" s="2" t="s">
        <v>40</v>
      </c>
      <c r="J6515" s="2">
        <v>0</v>
      </c>
      <c r="K6515" s="2"/>
      <c r="L6515" s="2">
        <v>38.184800000000003</v>
      </c>
      <c r="M6515" s="2">
        <v>4</v>
      </c>
    </row>
    <row r="6516" spans="1:13" x14ac:dyDescent="0.3">
      <c r="A6516" s="1" t="s">
        <v>10</v>
      </c>
      <c r="B6516" s="2">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
      <c r="A6517" s="2" t="s">
        <v>10</v>
      </c>
      <c r="B6517" s="1">
        <v>6516</v>
      </c>
      <c r="C6517" s="2" t="s">
        <v>120</v>
      </c>
      <c r="D6517" s="2" t="s">
        <v>95</v>
      </c>
      <c r="E6517" s="2">
        <v>2018</v>
      </c>
      <c r="F6517" s="2" t="s">
        <v>138</v>
      </c>
      <c r="G6517" s="2" t="s">
        <v>14</v>
      </c>
      <c r="H6517" s="2" t="s">
        <v>26</v>
      </c>
      <c r="I6517" s="2" t="s">
        <v>40</v>
      </c>
      <c r="J6517" s="2">
        <v>0.13263034500000001</v>
      </c>
      <c r="K6517" s="2"/>
      <c r="L6517" s="2">
        <v>263.85680000000002</v>
      </c>
      <c r="M6517" s="2">
        <v>4</v>
      </c>
    </row>
    <row r="6518" spans="1:13" x14ac:dyDescent="0.3">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
      <c r="A6519" s="2" t="s">
        <v>10</v>
      </c>
      <c r="B6519" s="2">
        <v>6518</v>
      </c>
      <c r="C6519" s="2" t="s">
        <v>867</v>
      </c>
      <c r="D6519" s="2" t="s">
        <v>57</v>
      </c>
      <c r="E6519" s="2">
        <v>2018</v>
      </c>
      <c r="F6519" s="2" t="s">
        <v>138</v>
      </c>
      <c r="G6519" s="2" t="s">
        <v>14</v>
      </c>
      <c r="H6519" s="2" t="s">
        <v>26</v>
      </c>
      <c r="I6519" s="2" t="s">
        <v>40</v>
      </c>
      <c r="J6519" s="2">
        <v>9.7275776999999994E-2</v>
      </c>
      <c r="K6519" s="2"/>
      <c r="L6519" s="2">
        <v>223.90880000000001</v>
      </c>
      <c r="M6519" s="2">
        <v>4</v>
      </c>
    </row>
    <row r="6520" spans="1:13" x14ac:dyDescent="0.3">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
      <c r="A6521" s="2" t="s">
        <v>10</v>
      </c>
      <c r="B6521" s="1">
        <v>6520</v>
      </c>
      <c r="C6521" s="2" t="s">
        <v>569</v>
      </c>
      <c r="D6521" s="2" t="s">
        <v>57</v>
      </c>
      <c r="E6521" s="2">
        <v>2018</v>
      </c>
      <c r="F6521" s="2" t="s">
        <v>138</v>
      </c>
      <c r="G6521" s="2" t="s">
        <v>14</v>
      </c>
      <c r="H6521" s="2" t="s">
        <v>26</v>
      </c>
      <c r="I6521" s="2" t="s">
        <v>40</v>
      </c>
      <c r="J6521" s="2">
        <v>0.13991304500000001</v>
      </c>
      <c r="K6521" s="2"/>
      <c r="L6521" s="2">
        <v>227.90360000000001</v>
      </c>
      <c r="M6521" s="2">
        <v>4</v>
      </c>
    </row>
    <row r="6522" spans="1:13" x14ac:dyDescent="0.3">
      <c r="A6522" s="1" t="s">
        <v>10</v>
      </c>
      <c r="B6522" s="2">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
      <c r="A6523" s="2" t="s">
        <v>10</v>
      </c>
      <c r="B6523" s="1">
        <v>6522</v>
      </c>
      <c r="C6523" s="2" t="s">
        <v>429</v>
      </c>
      <c r="D6523" s="2" t="s">
        <v>74</v>
      </c>
      <c r="E6523" s="2">
        <v>2018</v>
      </c>
      <c r="F6523" s="2" t="s">
        <v>138</v>
      </c>
      <c r="G6523" s="2" t="s">
        <v>14</v>
      </c>
      <c r="H6523" s="2" t="s">
        <v>26</v>
      </c>
      <c r="I6523" s="2" t="s">
        <v>40</v>
      </c>
      <c r="J6523" s="2">
        <v>0.120965853</v>
      </c>
      <c r="K6523" s="2"/>
      <c r="L6523" s="2">
        <v>55.861400000000003</v>
      </c>
      <c r="M6523" s="2">
        <v>4</v>
      </c>
    </row>
    <row r="6524" spans="1:13" x14ac:dyDescent="0.3">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
      <c r="A6525" s="2" t="s">
        <v>10</v>
      </c>
      <c r="B6525" s="2">
        <v>6524</v>
      </c>
      <c r="C6525" s="2" t="s">
        <v>712</v>
      </c>
      <c r="D6525" s="2" t="s">
        <v>28</v>
      </c>
      <c r="E6525" s="2">
        <v>2018</v>
      </c>
      <c r="F6525" s="2" t="s">
        <v>138</v>
      </c>
      <c r="G6525" s="2" t="s">
        <v>14</v>
      </c>
      <c r="H6525" s="2" t="s">
        <v>26</v>
      </c>
      <c r="I6525" s="2" t="s">
        <v>40</v>
      </c>
      <c r="J6525" s="2">
        <v>4.4063785000000001E-2</v>
      </c>
      <c r="K6525" s="2"/>
      <c r="L6525" s="2">
        <v>147.24180000000001</v>
      </c>
      <c r="M6525" s="2">
        <v>4</v>
      </c>
    </row>
    <row r="6526" spans="1:13" x14ac:dyDescent="0.3">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
      <c r="A6527" s="2" t="s">
        <v>10</v>
      </c>
      <c r="B6527" s="1">
        <v>6526</v>
      </c>
      <c r="C6527" s="2" t="s">
        <v>1048</v>
      </c>
      <c r="D6527" s="2" t="s">
        <v>28</v>
      </c>
      <c r="E6527" s="2">
        <v>2018</v>
      </c>
      <c r="F6527" s="2" t="s">
        <v>138</v>
      </c>
      <c r="G6527" s="2" t="s">
        <v>14</v>
      </c>
      <c r="H6527" s="2" t="s">
        <v>26</v>
      </c>
      <c r="I6527" s="2" t="s">
        <v>40</v>
      </c>
      <c r="J6527" s="2">
        <v>0.161030847</v>
      </c>
      <c r="K6527" s="2"/>
      <c r="L6527" s="2">
        <v>251.24080000000001</v>
      </c>
      <c r="M6527" s="2">
        <v>4</v>
      </c>
    </row>
    <row r="6528" spans="1:13" x14ac:dyDescent="0.3">
      <c r="A6528" s="1" t="s">
        <v>10</v>
      </c>
      <c r="B6528" s="2">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
      <c r="A6529" s="2" t="s">
        <v>10</v>
      </c>
      <c r="B6529" s="1">
        <v>6528</v>
      </c>
      <c r="C6529" s="2" t="s">
        <v>1587</v>
      </c>
      <c r="D6529" s="2" t="s">
        <v>67</v>
      </c>
      <c r="E6529" s="2">
        <v>2018</v>
      </c>
      <c r="F6529" s="2" t="s">
        <v>138</v>
      </c>
      <c r="G6529" s="2" t="s">
        <v>14</v>
      </c>
      <c r="H6529" s="2" t="s">
        <v>26</v>
      </c>
      <c r="I6529" s="2" t="s">
        <v>40</v>
      </c>
      <c r="J6529" s="2">
        <v>0.12942514499999999</v>
      </c>
      <c r="K6529" s="2"/>
      <c r="L6529" s="2">
        <v>219.34819999999999</v>
      </c>
      <c r="M6529" s="2">
        <v>4</v>
      </c>
    </row>
    <row r="6530" spans="1:13" x14ac:dyDescent="0.3">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
      <c r="A6531" s="2" t="s">
        <v>10</v>
      </c>
      <c r="B6531" s="2">
        <v>6530</v>
      </c>
      <c r="C6531" s="2" t="s">
        <v>125</v>
      </c>
      <c r="D6531" s="2" t="s">
        <v>67</v>
      </c>
      <c r="E6531" s="2">
        <v>2018</v>
      </c>
      <c r="F6531" s="2" t="s">
        <v>138</v>
      </c>
      <c r="G6531" s="2" t="s">
        <v>14</v>
      </c>
      <c r="H6531" s="2" t="s">
        <v>26</v>
      </c>
      <c r="I6531" s="2" t="s">
        <v>40</v>
      </c>
      <c r="J6531" s="2">
        <v>0.13334711899999999</v>
      </c>
      <c r="K6531" s="2"/>
      <c r="L6531" s="2">
        <v>193.07939999999999</v>
      </c>
      <c r="M6531" s="2">
        <v>4</v>
      </c>
    </row>
    <row r="6532" spans="1:13" x14ac:dyDescent="0.3">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
      <c r="A6533" s="2" t="s">
        <v>10</v>
      </c>
      <c r="B6533" s="1">
        <v>6532</v>
      </c>
      <c r="C6533" s="2" t="s">
        <v>398</v>
      </c>
      <c r="D6533" s="2" t="s">
        <v>24</v>
      </c>
      <c r="E6533" s="2">
        <v>2018</v>
      </c>
      <c r="F6533" s="2" t="s">
        <v>138</v>
      </c>
      <c r="G6533" s="2" t="s">
        <v>14</v>
      </c>
      <c r="H6533" s="2" t="s">
        <v>26</v>
      </c>
      <c r="I6533" s="2" t="s">
        <v>40</v>
      </c>
      <c r="J6533" s="2">
        <v>1.9912605999999999E-2</v>
      </c>
      <c r="K6533" s="2"/>
      <c r="L6533" s="2">
        <v>91.0488</v>
      </c>
      <c r="M6533" s="2">
        <v>4</v>
      </c>
    </row>
    <row r="6534" spans="1:13" x14ac:dyDescent="0.3">
      <c r="A6534" s="1" t="s">
        <v>10</v>
      </c>
      <c r="B6534" s="2">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
      <c r="A6535" s="2" t="s">
        <v>10</v>
      </c>
      <c r="B6535" s="1">
        <v>6534</v>
      </c>
      <c r="C6535" s="2" t="s">
        <v>1493</v>
      </c>
      <c r="D6535" s="2" t="s">
        <v>24</v>
      </c>
      <c r="E6535" s="2">
        <v>2018</v>
      </c>
      <c r="F6535" s="2" t="s">
        <v>138</v>
      </c>
      <c r="G6535" s="2" t="s">
        <v>14</v>
      </c>
      <c r="H6535" s="2" t="s">
        <v>26</v>
      </c>
      <c r="I6535" s="2" t="s">
        <v>40</v>
      </c>
      <c r="J6535" s="2">
        <v>0</v>
      </c>
      <c r="K6535" s="2"/>
      <c r="L6535" s="2">
        <v>230.0668</v>
      </c>
      <c r="M6535" s="2">
        <v>4</v>
      </c>
    </row>
    <row r="6536" spans="1:13" x14ac:dyDescent="0.3">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
      <c r="A6537" s="2" t="s">
        <v>10</v>
      </c>
      <c r="B6537" s="2">
        <v>6536</v>
      </c>
      <c r="C6537" s="2" t="s">
        <v>442</v>
      </c>
      <c r="D6537" s="2" t="s">
        <v>24</v>
      </c>
      <c r="E6537" s="2">
        <v>2018</v>
      </c>
      <c r="F6537" s="2" t="s">
        <v>138</v>
      </c>
      <c r="G6537" s="2" t="s">
        <v>14</v>
      </c>
      <c r="H6537" s="2" t="s">
        <v>26</v>
      </c>
      <c r="I6537" s="2" t="s">
        <v>40</v>
      </c>
      <c r="J6537" s="2">
        <v>0.13314425899999999</v>
      </c>
      <c r="K6537" s="2"/>
      <c r="L6537" s="2">
        <v>190.88460000000001</v>
      </c>
      <c r="M6537" s="2">
        <v>4</v>
      </c>
    </row>
    <row r="6538" spans="1:13" x14ac:dyDescent="0.3">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
      <c r="A6539" s="2" t="s">
        <v>10</v>
      </c>
      <c r="B6539" s="1">
        <v>6538</v>
      </c>
      <c r="C6539" s="2" t="s">
        <v>1293</v>
      </c>
      <c r="D6539" s="2" t="s">
        <v>24</v>
      </c>
      <c r="E6539" s="2">
        <v>2018</v>
      </c>
      <c r="F6539" s="2" t="s">
        <v>138</v>
      </c>
      <c r="G6539" s="2" t="s">
        <v>14</v>
      </c>
      <c r="H6539" s="2" t="s">
        <v>26</v>
      </c>
      <c r="I6539" s="2" t="s">
        <v>40</v>
      </c>
      <c r="J6539" s="2">
        <v>7.3541071999999999E-2</v>
      </c>
      <c r="K6539" s="2"/>
      <c r="L6539" s="2">
        <v>192.28200000000001</v>
      </c>
      <c r="M6539" s="2">
        <v>4</v>
      </c>
    </row>
    <row r="6540" spans="1:13" x14ac:dyDescent="0.3">
      <c r="A6540" s="1" t="s">
        <v>10</v>
      </c>
      <c r="B6540" s="2">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
      <c r="A6541" s="2" t="s">
        <v>10</v>
      </c>
      <c r="B6541" s="1">
        <v>6540</v>
      </c>
      <c r="C6541" s="2" t="s">
        <v>362</v>
      </c>
      <c r="D6541" s="2" t="s">
        <v>12</v>
      </c>
      <c r="E6541" s="2">
        <v>2018</v>
      </c>
      <c r="F6541" s="2" t="s">
        <v>138</v>
      </c>
      <c r="G6541" s="2" t="s">
        <v>14</v>
      </c>
      <c r="H6541" s="2" t="s">
        <v>26</v>
      </c>
      <c r="I6541" s="2" t="s">
        <v>40</v>
      </c>
      <c r="J6541" s="2">
        <v>7.5215349000000001E-2</v>
      </c>
      <c r="K6541" s="2"/>
      <c r="L6541" s="2">
        <v>108.4254</v>
      </c>
      <c r="M6541" s="2">
        <v>4</v>
      </c>
    </row>
    <row r="6542" spans="1:13" x14ac:dyDescent="0.3">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
      <c r="A6543" s="2" t="s">
        <v>10</v>
      </c>
      <c r="B6543" s="2">
        <v>6542</v>
      </c>
      <c r="C6543" s="2" t="s">
        <v>1536</v>
      </c>
      <c r="D6543" s="2" t="s">
        <v>12</v>
      </c>
      <c r="E6543" s="2">
        <v>2018</v>
      </c>
      <c r="F6543" s="2" t="s">
        <v>138</v>
      </c>
      <c r="G6543" s="2" t="s">
        <v>14</v>
      </c>
      <c r="H6543" s="2" t="s">
        <v>26</v>
      </c>
      <c r="I6543" s="2" t="s">
        <v>40</v>
      </c>
      <c r="J6543" s="2">
        <v>0.187443314</v>
      </c>
      <c r="K6543" s="2"/>
      <c r="L6543" s="2">
        <v>145.87860000000001</v>
      </c>
      <c r="M6543" s="2">
        <v>4</v>
      </c>
    </row>
    <row r="6544" spans="1:13" x14ac:dyDescent="0.3">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
      <c r="A6545" s="2" t="s">
        <v>10</v>
      </c>
      <c r="B6545" s="1">
        <v>6544</v>
      </c>
      <c r="C6545" s="2" t="s">
        <v>1295</v>
      </c>
      <c r="D6545" s="2" t="s">
        <v>12</v>
      </c>
      <c r="E6545" s="2">
        <v>2018</v>
      </c>
      <c r="F6545" s="2" t="s">
        <v>138</v>
      </c>
      <c r="G6545" s="2" t="s">
        <v>14</v>
      </c>
      <c r="H6545" s="2" t="s">
        <v>26</v>
      </c>
      <c r="I6545" s="2" t="s">
        <v>40</v>
      </c>
      <c r="J6545" s="2">
        <v>0.27321283000000002</v>
      </c>
      <c r="K6545" s="2"/>
      <c r="L6545" s="2">
        <v>240.9538</v>
      </c>
      <c r="M6545" s="2">
        <v>4</v>
      </c>
    </row>
    <row r="6546" spans="1:13" x14ac:dyDescent="0.3">
      <c r="A6546" s="1" t="s">
        <v>10</v>
      </c>
      <c r="B6546" s="2">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
      <c r="A6547" s="2" t="s">
        <v>10</v>
      </c>
      <c r="B6547" s="1">
        <v>6546</v>
      </c>
      <c r="C6547" s="2" t="s">
        <v>363</v>
      </c>
      <c r="D6547" s="2" t="s">
        <v>12</v>
      </c>
      <c r="E6547" s="2">
        <v>2018</v>
      </c>
      <c r="F6547" s="2" t="s">
        <v>138</v>
      </c>
      <c r="G6547" s="2" t="s">
        <v>14</v>
      </c>
      <c r="H6547" s="2" t="s">
        <v>26</v>
      </c>
      <c r="I6547" s="2" t="s">
        <v>40</v>
      </c>
      <c r="J6547" s="2">
        <v>6.1730519999999997E-2</v>
      </c>
      <c r="K6547" s="2"/>
      <c r="L6547" s="2">
        <v>159.15780000000001</v>
      </c>
      <c r="M6547" s="2">
        <v>4</v>
      </c>
    </row>
    <row r="6548" spans="1:13" x14ac:dyDescent="0.3">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
      <c r="A6549" s="2" t="s">
        <v>10</v>
      </c>
      <c r="B6549" s="2">
        <v>6548</v>
      </c>
      <c r="C6549" s="2" t="s">
        <v>400</v>
      </c>
      <c r="D6549" s="2" t="s">
        <v>12</v>
      </c>
      <c r="E6549" s="2">
        <v>2018</v>
      </c>
      <c r="F6549" s="2" t="s">
        <v>138</v>
      </c>
      <c r="G6549" s="2" t="s">
        <v>14</v>
      </c>
      <c r="H6549" s="2" t="s">
        <v>26</v>
      </c>
      <c r="I6549" s="2" t="s">
        <v>40</v>
      </c>
      <c r="J6549" s="2">
        <v>0</v>
      </c>
      <c r="K6549" s="2"/>
      <c r="L6549" s="2">
        <v>234.79580000000001</v>
      </c>
      <c r="M6549" s="2">
        <v>4</v>
      </c>
    </row>
    <row r="6550" spans="1:13" x14ac:dyDescent="0.3">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
      <c r="A6551" s="2" t="s">
        <v>10</v>
      </c>
      <c r="B6551" s="1">
        <v>6550</v>
      </c>
      <c r="C6551" s="2" t="s">
        <v>62</v>
      </c>
      <c r="D6551" s="2" t="s">
        <v>12</v>
      </c>
      <c r="E6551" s="2">
        <v>2018</v>
      </c>
      <c r="F6551" s="2" t="s">
        <v>138</v>
      </c>
      <c r="G6551" s="2" t="s">
        <v>14</v>
      </c>
      <c r="H6551" s="2" t="s">
        <v>26</v>
      </c>
      <c r="I6551" s="2" t="s">
        <v>40</v>
      </c>
      <c r="J6551" s="2">
        <v>0.16439157300000001</v>
      </c>
      <c r="K6551" s="2"/>
      <c r="L6551" s="2">
        <v>62.819400000000002</v>
      </c>
      <c r="M6551" s="2">
        <v>4</v>
      </c>
    </row>
    <row r="6552" spans="1:13" x14ac:dyDescent="0.3">
      <c r="A6552" s="1" t="s">
        <v>10</v>
      </c>
      <c r="B6552" s="2">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
      <c r="A6553" s="2" t="s">
        <v>10</v>
      </c>
      <c r="B6553" s="1">
        <v>6552</v>
      </c>
      <c r="C6553" s="2" t="s">
        <v>886</v>
      </c>
      <c r="D6553" s="2" t="s">
        <v>54</v>
      </c>
      <c r="E6553" s="2">
        <v>2018</v>
      </c>
      <c r="F6553" s="2" t="s">
        <v>138</v>
      </c>
      <c r="G6553" s="2" t="s">
        <v>14</v>
      </c>
      <c r="H6553" s="2" t="s">
        <v>26</v>
      </c>
      <c r="I6553" s="2" t="s">
        <v>40</v>
      </c>
      <c r="J6553" s="2">
        <v>1.4998914E-2</v>
      </c>
      <c r="K6553" s="2"/>
      <c r="L6553" s="2">
        <v>72.403800000000004</v>
      </c>
      <c r="M6553" s="2">
        <v>4</v>
      </c>
    </row>
    <row r="6554" spans="1:13" x14ac:dyDescent="0.3">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
      <c r="A6555" s="2" t="s">
        <v>10</v>
      </c>
      <c r="B6555" s="2">
        <v>6554</v>
      </c>
      <c r="C6555" s="2" t="s">
        <v>1014</v>
      </c>
      <c r="D6555" s="2" t="s">
        <v>54</v>
      </c>
      <c r="E6555" s="2">
        <v>2018</v>
      </c>
      <c r="F6555" s="2" t="s">
        <v>138</v>
      </c>
      <c r="G6555" s="2" t="s">
        <v>14</v>
      </c>
      <c r="H6555" s="2" t="s">
        <v>26</v>
      </c>
      <c r="I6555" s="2" t="s">
        <v>40</v>
      </c>
      <c r="J6555" s="2">
        <v>0.13659289099999999</v>
      </c>
      <c r="K6555" s="2"/>
      <c r="L6555" s="2">
        <v>238.0248</v>
      </c>
      <c r="M6555" s="2">
        <v>4</v>
      </c>
    </row>
    <row r="6556" spans="1:13" x14ac:dyDescent="0.3">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
      <c r="A6557" s="2" t="s">
        <v>10</v>
      </c>
      <c r="B6557" s="1">
        <v>6556</v>
      </c>
      <c r="C6557" s="2" t="s">
        <v>1335</v>
      </c>
      <c r="D6557" s="2" t="s">
        <v>54</v>
      </c>
      <c r="E6557" s="2">
        <v>2018</v>
      </c>
      <c r="F6557" s="2" t="s">
        <v>138</v>
      </c>
      <c r="G6557" s="2" t="s">
        <v>14</v>
      </c>
      <c r="H6557" s="2" t="s">
        <v>26</v>
      </c>
      <c r="I6557" s="2" t="s">
        <v>40</v>
      </c>
      <c r="J6557" s="2">
        <v>1.9117392E-2</v>
      </c>
      <c r="K6557" s="2"/>
      <c r="L6557" s="2">
        <v>110.6544</v>
      </c>
      <c r="M6557" s="2">
        <v>4</v>
      </c>
    </row>
    <row r="6558" spans="1:13" x14ac:dyDescent="0.3">
      <c r="A6558" s="1" t="s">
        <v>10</v>
      </c>
      <c r="B6558" s="2">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
      <c r="A6559" s="2" t="s">
        <v>10</v>
      </c>
      <c r="B6559" s="1">
        <v>6558</v>
      </c>
      <c r="C6559" s="2" t="s">
        <v>193</v>
      </c>
      <c r="D6559" s="2" t="s">
        <v>153</v>
      </c>
      <c r="E6559" s="2">
        <v>2018</v>
      </c>
      <c r="F6559" s="2" t="s">
        <v>138</v>
      </c>
      <c r="G6559" s="2" t="s">
        <v>14</v>
      </c>
      <c r="H6559" s="2" t="s">
        <v>26</v>
      </c>
      <c r="I6559" s="2" t="s">
        <v>40</v>
      </c>
      <c r="J6559" s="2">
        <v>0.256152243</v>
      </c>
      <c r="K6559" s="2"/>
      <c r="L6559" s="2">
        <v>151.005</v>
      </c>
      <c r="M6559" s="2">
        <v>4</v>
      </c>
    </row>
    <row r="6560" spans="1:13" x14ac:dyDescent="0.3">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
      <c r="A6561" s="2" t="s">
        <v>10</v>
      </c>
      <c r="B6561" s="2">
        <v>6560</v>
      </c>
      <c r="C6561" s="2" t="s">
        <v>192</v>
      </c>
      <c r="D6561" s="2" t="s">
        <v>153</v>
      </c>
      <c r="E6561" s="2">
        <v>2018</v>
      </c>
      <c r="F6561" s="2" t="s">
        <v>138</v>
      </c>
      <c r="G6561" s="2" t="s">
        <v>14</v>
      </c>
      <c r="H6561" s="2" t="s">
        <v>26</v>
      </c>
      <c r="I6561" s="2" t="s">
        <v>40</v>
      </c>
      <c r="J6561" s="2">
        <v>0</v>
      </c>
      <c r="K6561" s="2"/>
      <c r="L6561" s="2">
        <v>184.35820000000001</v>
      </c>
      <c r="M6561" s="2">
        <v>4</v>
      </c>
    </row>
    <row r="6562" spans="1:13" x14ac:dyDescent="0.3">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
      <c r="A6563" s="2" t="s">
        <v>10</v>
      </c>
      <c r="B6563" s="1">
        <v>6562</v>
      </c>
      <c r="C6563" s="2" t="s">
        <v>1163</v>
      </c>
      <c r="D6563" s="2" t="s">
        <v>48</v>
      </c>
      <c r="E6563" s="2">
        <v>2018</v>
      </c>
      <c r="F6563" s="2" t="s">
        <v>138</v>
      </c>
      <c r="G6563" s="2" t="s">
        <v>14</v>
      </c>
      <c r="H6563" s="2" t="s">
        <v>26</v>
      </c>
      <c r="I6563" s="2" t="s">
        <v>40</v>
      </c>
      <c r="J6563" s="2">
        <v>0.30247887099999998</v>
      </c>
      <c r="K6563" s="2"/>
      <c r="L6563" s="2">
        <v>155.49719999999999</v>
      </c>
      <c r="M6563" s="2">
        <v>4</v>
      </c>
    </row>
    <row r="6564" spans="1:13" x14ac:dyDescent="0.3">
      <c r="A6564" s="1" t="s">
        <v>10</v>
      </c>
      <c r="B6564" s="2">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
      <c r="A6565" s="2" t="s">
        <v>10</v>
      </c>
      <c r="B6565" s="1">
        <v>6564</v>
      </c>
      <c r="C6565" s="2" t="s">
        <v>1098</v>
      </c>
      <c r="D6565" s="2" t="s">
        <v>48</v>
      </c>
      <c r="E6565" s="2">
        <v>2018</v>
      </c>
      <c r="F6565" s="2" t="s">
        <v>138</v>
      </c>
      <c r="G6565" s="2" t="s">
        <v>14</v>
      </c>
      <c r="H6565" s="2" t="s">
        <v>26</v>
      </c>
      <c r="I6565" s="2" t="s">
        <v>40</v>
      </c>
      <c r="J6565" s="2">
        <v>4.5068891999999999E-2</v>
      </c>
      <c r="K6565" s="2"/>
      <c r="L6565" s="2">
        <v>190.88720000000001</v>
      </c>
      <c r="M6565" s="2">
        <v>4</v>
      </c>
    </row>
    <row r="6566" spans="1:13" x14ac:dyDescent="0.3">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
      <c r="A6567" s="2" t="s">
        <v>10</v>
      </c>
      <c r="B6567" s="2">
        <v>6566</v>
      </c>
      <c r="C6567" s="2" t="s">
        <v>261</v>
      </c>
      <c r="D6567" s="2" t="s">
        <v>48</v>
      </c>
      <c r="E6567" s="2">
        <v>2018</v>
      </c>
      <c r="F6567" s="2" t="s">
        <v>138</v>
      </c>
      <c r="G6567" s="2" t="s">
        <v>14</v>
      </c>
      <c r="H6567" s="2" t="s">
        <v>26</v>
      </c>
      <c r="I6567" s="2" t="s">
        <v>40</v>
      </c>
      <c r="J6567" s="2">
        <v>1.9227815999999998E-2</v>
      </c>
      <c r="K6567" s="2"/>
      <c r="L6567" s="2">
        <v>163.98419999999999</v>
      </c>
      <c r="M6567" s="2">
        <v>4</v>
      </c>
    </row>
    <row r="6568" spans="1:13" x14ac:dyDescent="0.3">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
      <c r="A6569" s="2" t="s">
        <v>10</v>
      </c>
      <c r="B6569" s="1">
        <v>6568</v>
      </c>
      <c r="C6569" s="2" t="s">
        <v>960</v>
      </c>
      <c r="D6569" s="2" t="s">
        <v>32</v>
      </c>
      <c r="E6569" s="2">
        <v>2018</v>
      </c>
      <c r="F6569" s="2" t="s">
        <v>138</v>
      </c>
      <c r="G6569" s="2" t="s">
        <v>14</v>
      </c>
      <c r="H6569" s="2" t="s">
        <v>26</v>
      </c>
      <c r="I6569" s="2" t="s">
        <v>40</v>
      </c>
      <c r="J6569" s="2">
        <v>0.13511877</v>
      </c>
      <c r="K6569" s="2"/>
      <c r="L6569" s="2">
        <v>232.9958</v>
      </c>
      <c r="M6569" s="2">
        <v>4</v>
      </c>
    </row>
    <row r="6570" spans="1:13" x14ac:dyDescent="0.3">
      <c r="A6570" s="1" t="s">
        <v>10</v>
      </c>
      <c r="B6570" s="2">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
      <c r="A6571" s="2" t="s">
        <v>35</v>
      </c>
      <c r="B6571" s="1">
        <v>6570</v>
      </c>
      <c r="C6571" s="2" t="s">
        <v>828</v>
      </c>
      <c r="D6571" s="2" t="s">
        <v>95</v>
      </c>
      <c r="E6571" s="2">
        <v>2018</v>
      </c>
      <c r="F6571" s="2" t="s">
        <v>138</v>
      </c>
      <c r="G6571" s="2" t="s">
        <v>14</v>
      </c>
      <c r="H6571" s="2" t="s">
        <v>26</v>
      </c>
      <c r="I6571" s="2" t="s">
        <v>40</v>
      </c>
      <c r="J6571" s="2">
        <v>0.13299549399999999</v>
      </c>
      <c r="K6571" s="2"/>
      <c r="L6571" s="2">
        <v>113.5544</v>
      </c>
      <c r="M6571" s="2">
        <v>4</v>
      </c>
    </row>
    <row r="6572" spans="1:13" x14ac:dyDescent="0.3">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
      <c r="A6573" s="2" t="s">
        <v>35</v>
      </c>
      <c r="B6573" s="2">
        <v>6572</v>
      </c>
      <c r="C6573" s="2" t="s">
        <v>1110</v>
      </c>
      <c r="D6573" s="2" t="s">
        <v>12</v>
      </c>
      <c r="E6573" s="2">
        <v>2018</v>
      </c>
      <c r="F6573" s="2" t="s">
        <v>138</v>
      </c>
      <c r="G6573" s="2" t="s">
        <v>14</v>
      </c>
      <c r="H6573" s="2" t="s">
        <v>26</v>
      </c>
      <c r="I6573" s="2" t="s">
        <v>40</v>
      </c>
      <c r="J6573" s="2">
        <v>4.1970937999999999E-2</v>
      </c>
      <c r="K6573" s="2"/>
      <c r="L6573" s="2">
        <v>55.427199999999999</v>
      </c>
      <c r="M6573" s="2">
        <v>4</v>
      </c>
    </row>
    <row r="6574" spans="1:13" x14ac:dyDescent="0.3">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
      <c r="A6575" s="2" t="s">
        <v>17</v>
      </c>
      <c r="B6575" s="1">
        <v>6574</v>
      </c>
      <c r="C6575" s="2" t="s">
        <v>225</v>
      </c>
      <c r="D6575" s="2" t="s">
        <v>28</v>
      </c>
      <c r="E6575" s="2">
        <v>2016</v>
      </c>
      <c r="F6575" s="2" t="s">
        <v>25</v>
      </c>
      <c r="G6575" s="2" t="s">
        <v>14</v>
      </c>
      <c r="H6575" s="2" t="s">
        <v>26</v>
      </c>
      <c r="I6575" s="2" t="s">
        <v>16</v>
      </c>
      <c r="J6575" s="2">
        <v>0.124506117</v>
      </c>
      <c r="K6575" s="2">
        <v>6.4649999999999999</v>
      </c>
      <c r="L6575" s="2">
        <v>264.78840000000002</v>
      </c>
      <c r="M6575" s="2">
        <v>4</v>
      </c>
    </row>
    <row r="6576" spans="1:13" x14ac:dyDescent="0.3">
      <c r="A6576" s="1" t="s">
        <v>17</v>
      </c>
      <c r="B6576" s="2">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
      <c r="A6577" s="2" t="s">
        <v>17</v>
      </c>
      <c r="B6577" s="1">
        <v>6576</v>
      </c>
      <c r="C6577" s="2" t="s">
        <v>853</v>
      </c>
      <c r="D6577" s="2" t="s">
        <v>67</v>
      </c>
      <c r="E6577" s="2">
        <v>2016</v>
      </c>
      <c r="F6577" s="2" t="s">
        <v>25</v>
      </c>
      <c r="G6577" s="2" t="s">
        <v>14</v>
      </c>
      <c r="H6577" s="2" t="s">
        <v>26</v>
      </c>
      <c r="I6577" s="2" t="s">
        <v>16</v>
      </c>
      <c r="J6577" s="2">
        <v>8.0010180000000004E-3</v>
      </c>
      <c r="K6577" s="2">
        <v>17.600000000000001</v>
      </c>
      <c r="L6577" s="2">
        <v>170.44220000000001</v>
      </c>
      <c r="M6577" s="2">
        <v>4</v>
      </c>
    </row>
    <row r="6578" spans="1:13" x14ac:dyDescent="0.3">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
      <c r="A6579" s="2" t="s">
        <v>17</v>
      </c>
      <c r="B6579" s="2">
        <v>6578</v>
      </c>
      <c r="C6579" s="2" t="s">
        <v>908</v>
      </c>
      <c r="D6579" s="2" t="s">
        <v>24</v>
      </c>
      <c r="E6579" s="2">
        <v>2016</v>
      </c>
      <c r="F6579" s="2" t="s">
        <v>25</v>
      </c>
      <c r="G6579" s="2" t="s">
        <v>14</v>
      </c>
      <c r="H6579" s="2" t="s">
        <v>26</v>
      </c>
      <c r="I6579" s="2" t="s">
        <v>16</v>
      </c>
      <c r="J6579" s="2">
        <v>0.143129124</v>
      </c>
      <c r="K6579" s="2">
        <v>8.9049999999999994</v>
      </c>
      <c r="L6579" s="2">
        <v>58.887799999999999</v>
      </c>
      <c r="M6579" s="2">
        <v>4</v>
      </c>
    </row>
    <row r="6580" spans="1:13" x14ac:dyDescent="0.3">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
      <c r="A6581" s="2" t="s">
        <v>17</v>
      </c>
      <c r="B6581" s="1">
        <v>6580</v>
      </c>
      <c r="C6581" s="2" t="s">
        <v>1191</v>
      </c>
      <c r="D6581" s="2" t="s">
        <v>12</v>
      </c>
      <c r="E6581" s="2">
        <v>2016</v>
      </c>
      <c r="F6581" s="2" t="s">
        <v>25</v>
      </c>
      <c r="G6581" s="2" t="s">
        <v>14</v>
      </c>
      <c r="H6581" s="2" t="s">
        <v>26</v>
      </c>
      <c r="I6581" s="2" t="s">
        <v>16</v>
      </c>
      <c r="J6581" s="2">
        <v>2.0714522999999999E-2</v>
      </c>
      <c r="K6581" s="2">
        <v>14.15</v>
      </c>
      <c r="L6581" s="2">
        <v>124.2046</v>
      </c>
      <c r="M6581" s="2">
        <v>4</v>
      </c>
    </row>
    <row r="6582" spans="1:13" x14ac:dyDescent="0.3">
      <c r="A6582" s="1" t="s">
        <v>17</v>
      </c>
      <c r="B6582" s="2">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
      <c r="A6583" s="2" t="s">
        <v>17</v>
      </c>
      <c r="B6583" s="1">
        <v>6582</v>
      </c>
      <c r="C6583" s="2" t="s">
        <v>1145</v>
      </c>
      <c r="D6583" s="2" t="s">
        <v>12</v>
      </c>
      <c r="E6583" s="2">
        <v>2016</v>
      </c>
      <c r="F6583" s="2" t="s">
        <v>25</v>
      </c>
      <c r="G6583" s="2" t="s">
        <v>14</v>
      </c>
      <c r="H6583" s="2" t="s">
        <v>26</v>
      </c>
      <c r="I6583" s="2" t="s">
        <v>16</v>
      </c>
      <c r="J6583" s="2">
        <v>0.17599552600000001</v>
      </c>
      <c r="K6583" s="2">
        <v>19.850000000000001</v>
      </c>
      <c r="L6583" s="2">
        <v>224.0772</v>
      </c>
      <c r="M6583" s="2">
        <v>4</v>
      </c>
    </row>
    <row r="6584" spans="1:13" x14ac:dyDescent="0.3">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
      <c r="A6585" s="2" t="s">
        <v>17</v>
      </c>
      <c r="B6585" s="2">
        <v>6584</v>
      </c>
      <c r="C6585" s="2" t="s">
        <v>1539</v>
      </c>
      <c r="D6585" s="2" t="s">
        <v>159</v>
      </c>
      <c r="E6585" s="2">
        <v>2016</v>
      </c>
      <c r="F6585" s="2" t="s">
        <v>25</v>
      </c>
      <c r="G6585" s="2" t="s">
        <v>14</v>
      </c>
      <c r="H6585" s="2" t="s">
        <v>26</v>
      </c>
      <c r="I6585" s="2" t="s">
        <v>16</v>
      </c>
      <c r="J6585" s="2">
        <v>0.141792841</v>
      </c>
      <c r="K6585" s="2">
        <v>20.5</v>
      </c>
      <c r="L6585" s="2">
        <v>89.717200000000005</v>
      </c>
      <c r="M6585" s="2">
        <v>4</v>
      </c>
    </row>
    <row r="6586" spans="1:13" x14ac:dyDescent="0.3">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
      <c r="A6587" s="2" t="s">
        <v>17</v>
      </c>
      <c r="B6587" s="1">
        <v>6586</v>
      </c>
      <c r="C6587" s="2" t="s">
        <v>905</v>
      </c>
      <c r="D6587" s="2" t="s">
        <v>95</v>
      </c>
      <c r="E6587" s="2">
        <v>2016</v>
      </c>
      <c r="F6587" s="2" t="s">
        <v>25</v>
      </c>
      <c r="G6587" s="2" t="s">
        <v>14</v>
      </c>
      <c r="H6587" s="2" t="s">
        <v>26</v>
      </c>
      <c r="I6587" s="2" t="s">
        <v>16</v>
      </c>
      <c r="J6587" s="2">
        <v>7.2153139999999996E-3</v>
      </c>
      <c r="K6587" s="2">
        <v>7.09</v>
      </c>
      <c r="L6587" s="2">
        <v>47.603400000000001</v>
      </c>
      <c r="M6587" s="2">
        <v>4</v>
      </c>
    </row>
    <row r="6588" spans="1:13" x14ac:dyDescent="0.3">
      <c r="A6588" s="1" t="s">
        <v>17</v>
      </c>
      <c r="B6588" s="2">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
      <c r="A6589" s="2" t="s">
        <v>17</v>
      </c>
      <c r="B6589" s="1">
        <v>6588</v>
      </c>
      <c r="C6589" s="2" t="s">
        <v>816</v>
      </c>
      <c r="D6589" s="2" t="s">
        <v>95</v>
      </c>
      <c r="E6589" s="2">
        <v>2016</v>
      </c>
      <c r="F6589" s="2" t="s">
        <v>25</v>
      </c>
      <c r="G6589" s="2" t="s">
        <v>14</v>
      </c>
      <c r="H6589" s="2" t="s">
        <v>26</v>
      </c>
      <c r="I6589" s="2" t="s">
        <v>16</v>
      </c>
      <c r="J6589" s="2">
        <v>1.3929059000000001E-2</v>
      </c>
      <c r="K6589" s="2">
        <v>8.3550000000000004</v>
      </c>
      <c r="L6589" s="2">
        <v>94.146199999999993</v>
      </c>
      <c r="M6589" s="2">
        <v>4</v>
      </c>
    </row>
    <row r="6590" spans="1:13" x14ac:dyDescent="0.3">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
      <c r="A6591" s="2" t="s">
        <v>17</v>
      </c>
      <c r="B6591" s="2">
        <v>6590</v>
      </c>
      <c r="C6591" s="2" t="s">
        <v>198</v>
      </c>
      <c r="D6591" s="2" t="s">
        <v>95</v>
      </c>
      <c r="E6591" s="2">
        <v>2016</v>
      </c>
      <c r="F6591" s="2" t="s">
        <v>25</v>
      </c>
      <c r="G6591" s="2" t="s">
        <v>14</v>
      </c>
      <c r="H6591" s="2" t="s">
        <v>26</v>
      </c>
      <c r="I6591" s="2" t="s">
        <v>16</v>
      </c>
      <c r="J6591" s="2">
        <v>7.5548309999999994E-2</v>
      </c>
      <c r="K6591" s="2">
        <v>12</v>
      </c>
      <c r="L6591" s="2">
        <v>121.9388</v>
      </c>
      <c r="M6591" s="2">
        <v>4</v>
      </c>
    </row>
    <row r="6592" spans="1:13" x14ac:dyDescent="0.3">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
      <c r="A6593" s="2" t="s">
        <v>17</v>
      </c>
      <c r="B6593" s="1">
        <v>6592</v>
      </c>
      <c r="C6593" s="2" t="s">
        <v>1471</v>
      </c>
      <c r="D6593" s="2" t="s">
        <v>95</v>
      </c>
      <c r="E6593" s="2">
        <v>2016</v>
      </c>
      <c r="F6593" s="2" t="s">
        <v>25</v>
      </c>
      <c r="G6593" s="2" t="s">
        <v>14</v>
      </c>
      <c r="H6593" s="2" t="s">
        <v>26</v>
      </c>
      <c r="I6593" s="2" t="s">
        <v>16</v>
      </c>
      <c r="J6593" s="2">
        <v>9.4105279999999996E-3</v>
      </c>
      <c r="K6593" s="2">
        <v>12.3</v>
      </c>
      <c r="L6593" s="2">
        <v>73.738</v>
      </c>
      <c r="M6593" s="2">
        <v>4</v>
      </c>
    </row>
    <row r="6594" spans="1:13" x14ac:dyDescent="0.3">
      <c r="A6594" s="1" t="s">
        <v>17</v>
      </c>
      <c r="B6594" s="2">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
      <c r="A6595" s="2" t="s">
        <v>17</v>
      </c>
      <c r="B6595" s="1">
        <v>6594</v>
      </c>
      <c r="C6595" s="2" t="s">
        <v>1232</v>
      </c>
      <c r="D6595" s="2" t="s">
        <v>95</v>
      </c>
      <c r="E6595" s="2">
        <v>2016</v>
      </c>
      <c r="F6595" s="2" t="s">
        <v>25</v>
      </c>
      <c r="G6595" s="2" t="s">
        <v>14</v>
      </c>
      <c r="H6595" s="2" t="s">
        <v>26</v>
      </c>
      <c r="I6595" s="2" t="s">
        <v>16</v>
      </c>
      <c r="J6595" s="2">
        <v>2.1431134000000001E-2</v>
      </c>
      <c r="K6595" s="2">
        <v>20.7</v>
      </c>
      <c r="L6595" s="2">
        <v>157.02879999999999</v>
      </c>
      <c r="M6595" s="2">
        <v>4</v>
      </c>
    </row>
    <row r="6596" spans="1:13" x14ac:dyDescent="0.3">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
      <c r="A6597" s="2" t="s">
        <v>17</v>
      </c>
      <c r="B6597" s="2">
        <v>6596</v>
      </c>
      <c r="C6597" s="2" t="s">
        <v>843</v>
      </c>
      <c r="D6597" s="2" t="s">
        <v>57</v>
      </c>
      <c r="E6597" s="2">
        <v>2016</v>
      </c>
      <c r="F6597" s="2" t="s">
        <v>25</v>
      </c>
      <c r="G6597" s="2" t="s">
        <v>14</v>
      </c>
      <c r="H6597" s="2" t="s">
        <v>26</v>
      </c>
      <c r="I6597" s="2" t="s">
        <v>16</v>
      </c>
      <c r="J6597" s="2">
        <v>5.1661272000000001E-2</v>
      </c>
      <c r="K6597" s="2">
        <v>10.195</v>
      </c>
      <c r="L6597" s="2">
        <v>33.355800000000002</v>
      </c>
      <c r="M6597" s="2">
        <v>4</v>
      </c>
    </row>
    <row r="6598" spans="1:13" x14ac:dyDescent="0.3">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
      <c r="A6599" s="2" t="s">
        <v>17</v>
      </c>
      <c r="B6599" s="1">
        <v>6598</v>
      </c>
      <c r="C6599" s="2" t="s">
        <v>745</v>
      </c>
      <c r="D6599" s="2" t="s">
        <v>57</v>
      </c>
      <c r="E6599" s="2">
        <v>2016</v>
      </c>
      <c r="F6599" s="2" t="s">
        <v>25</v>
      </c>
      <c r="G6599" s="2" t="s">
        <v>14</v>
      </c>
      <c r="H6599" s="2" t="s">
        <v>26</v>
      </c>
      <c r="I6599" s="2" t="s">
        <v>16</v>
      </c>
      <c r="J6599" s="2">
        <v>6.9100547999999998E-2</v>
      </c>
      <c r="K6599" s="2">
        <v>15.85</v>
      </c>
      <c r="L6599" s="2">
        <v>216.61660000000001</v>
      </c>
      <c r="M6599" s="2">
        <v>4</v>
      </c>
    </row>
    <row r="6600" spans="1:13" x14ac:dyDescent="0.3">
      <c r="A6600" s="1" t="s">
        <v>17</v>
      </c>
      <c r="B6600" s="2">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
      <c r="A6601" s="2" t="s">
        <v>17</v>
      </c>
      <c r="B6601" s="1">
        <v>6600</v>
      </c>
      <c r="C6601" s="2" t="s">
        <v>1366</v>
      </c>
      <c r="D6601" s="2" t="s">
        <v>28</v>
      </c>
      <c r="E6601" s="2">
        <v>2016</v>
      </c>
      <c r="F6601" s="2" t="s">
        <v>25</v>
      </c>
      <c r="G6601" s="2" t="s">
        <v>14</v>
      </c>
      <c r="H6601" s="2" t="s">
        <v>26</v>
      </c>
      <c r="I6601" s="2" t="s">
        <v>16</v>
      </c>
      <c r="J6601" s="2">
        <v>5.0750977000000003E-2</v>
      </c>
      <c r="K6601" s="2">
        <v>7.5</v>
      </c>
      <c r="L6601" s="2">
        <v>122.2072</v>
      </c>
      <c r="M6601" s="2">
        <v>4</v>
      </c>
    </row>
    <row r="6602" spans="1:13" x14ac:dyDescent="0.3">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
      <c r="A6603" s="2" t="s">
        <v>17</v>
      </c>
      <c r="B6603" s="2">
        <v>6602</v>
      </c>
      <c r="C6603" s="2" t="s">
        <v>1581</v>
      </c>
      <c r="D6603" s="2" t="s">
        <v>28</v>
      </c>
      <c r="E6603" s="2">
        <v>2016</v>
      </c>
      <c r="F6603" s="2" t="s">
        <v>25</v>
      </c>
      <c r="G6603" s="2" t="s">
        <v>14</v>
      </c>
      <c r="H6603" s="2" t="s">
        <v>26</v>
      </c>
      <c r="I6603" s="2" t="s">
        <v>16</v>
      </c>
      <c r="J6603" s="2">
        <v>0.126383094</v>
      </c>
      <c r="K6603" s="2">
        <v>10.195</v>
      </c>
      <c r="L6603" s="2">
        <v>112.18859999999999</v>
      </c>
      <c r="M6603" s="2">
        <v>4</v>
      </c>
    </row>
    <row r="6604" spans="1:13" x14ac:dyDescent="0.3">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
      <c r="A6605" s="2" t="s">
        <v>17</v>
      </c>
      <c r="B6605" s="1">
        <v>6604</v>
      </c>
      <c r="C6605" s="2" t="s">
        <v>927</v>
      </c>
      <c r="D6605" s="2" t="s">
        <v>28</v>
      </c>
      <c r="E6605" s="2">
        <v>2016</v>
      </c>
      <c r="F6605" s="2" t="s">
        <v>25</v>
      </c>
      <c r="G6605" s="2" t="s">
        <v>14</v>
      </c>
      <c r="H6605" s="2" t="s">
        <v>26</v>
      </c>
      <c r="I6605" s="2" t="s">
        <v>16</v>
      </c>
      <c r="J6605" s="2">
        <v>3.3974435999999997E-2</v>
      </c>
      <c r="K6605" s="2">
        <v>12</v>
      </c>
      <c r="L6605" s="2">
        <v>181.89760000000001</v>
      </c>
      <c r="M6605" s="2">
        <v>4</v>
      </c>
    </row>
    <row r="6606" spans="1:13" x14ac:dyDescent="0.3">
      <c r="A6606" s="1" t="s">
        <v>17</v>
      </c>
      <c r="B6606" s="2">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
      <c r="A6607" s="2" t="s">
        <v>17</v>
      </c>
      <c r="B6607" s="1">
        <v>6606</v>
      </c>
      <c r="C6607" s="2" t="s">
        <v>544</v>
      </c>
      <c r="D6607" s="2" t="s">
        <v>67</v>
      </c>
      <c r="E6607" s="2">
        <v>2016</v>
      </c>
      <c r="F6607" s="2" t="s">
        <v>25</v>
      </c>
      <c r="G6607" s="2" t="s">
        <v>14</v>
      </c>
      <c r="H6607" s="2" t="s">
        <v>26</v>
      </c>
      <c r="I6607" s="2" t="s">
        <v>16</v>
      </c>
      <c r="J6607" s="2">
        <v>0.10511069200000001</v>
      </c>
      <c r="K6607" s="2">
        <v>8.8949999999999996</v>
      </c>
      <c r="L6607" s="2">
        <v>41.113799999999998</v>
      </c>
      <c r="M6607" s="2">
        <v>4</v>
      </c>
    </row>
    <row r="6608" spans="1:13" x14ac:dyDescent="0.3">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
      <c r="A6609" s="2" t="s">
        <v>17</v>
      </c>
      <c r="B6609" s="2">
        <v>6608</v>
      </c>
      <c r="C6609" s="2" t="s">
        <v>1515</v>
      </c>
      <c r="D6609" s="2" t="s">
        <v>67</v>
      </c>
      <c r="E6609" s="2">
        <v>2016</v>
      </c>
      <c r="F6609" s="2" t="s">
        <v>25</v>
      </c>
      <c r="G6609" s="2" t="s">
        <v>14</v>
      </c>
      <c r="H6609" s="2" t="s">
        <v>26</v>
      </c>
      <c r="I6609" s="2" t="s">
        <v>16</v>
      </c>
      <c r="J6609" s="2">
        <v>0.17404903199999999</v>
      </c>
      <c r="K6609" s="2">
        <v>11.65</v>
      </c>
      <c r="L6609" s="2">
        <v>52.9298</v>
      </c>
      <c r="M6609" s="2">
        <v>4</v>
      </c>
    </row>
    <row r="6610" spans="1:13" x14ac:dyDescent="0.3">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
      <c r="A6611" s="2" t="s">
        <v>17</v>
      </c>
      <c r="B6611" s="1">
        <v>6610</v>
      </c>
      <c r="C6611" s="2" t="s">
        <v>1595</v>
      </c>
      <c r="D6611" s="2" t="s">
        <v>67</v>
      </c>
      <c r="E6611" s="2">
        <v>2016</v>
      </c>
      <c r="F6611" s="2" t="s">
        <v>25</v>
      </c>
      <c r="G6611" s="2" t="s">
        <v>14</v>
      </c>
      <c r="H6611" s="2" t="s">
        <v>26</v>
      </c>
      <c r="I6611" s="2" t="s">
        <v>16</v>
      </c>
      <c r="J6611" s="2">
        <v>4.2180994999999999E-2</v>
      </c>
      <c r="K6611" s="2">
        <v>14.15</v>
      </c>
      <c r="L6611" s="2">
        <v>52.098199999999999</v>
      </c>
      <c r="M6611" s="2">
        <v>4</v>
      </c>
    </row>
    <row r="6612" spans="1:13" x14ac:dyDescent="0.3">
      <c r="A6612" s="1" t="s">
        <v>17</v>
      </c>
      <c r="B6612" s="2">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
      <c r="A6613" s="2" t="s">
        <v>17</v>
      </c>
      <c r="B6613" s="1">
        <v>6612</v>
      </c>
      <c r="C6613" s="2" t="s">
        <v>1276</v>
      </c>
      <c r="D6613" s="2" t="s">
        <v>67</v>
      </c>
      <c r="E6613" s="2">
        <v>2016</v>
      </c>
      <c r="F6613" s="2" t="s">
        <v>25</v>
      </c>
      <c r="G6613" s="2" t="s">
        <v>14</v>
      </c>
      <c r="H6613" s="2" t="s">
        <v>26</v>
      </c>
      <c r="I6613" s="2" t="s">
        <v>16</v>
      </c>
      <c r="J6613" s="2">
        <v>0.16583822400000001</v>
      </c>
      <c r="K6613" s="2">
        <v>15.75</v>
      </c>
      <c r="L6613" s="2">
        <v>36.650599999999997</v>
      </c>
      <c r="M6613" s="2">
        <v>4</v>
      </c>
    </row>
    <row r="6614" spans="1:13" x14ac:dyDescent="0.3">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
      <c r="A6615" s="2" t="s">
        <v>17</v>
      </c>
      <c r="B6615" s="2">
        <v>6614</v>
      </c>
      <c r="C6615" s="2" t="s">
        <v>1235</v>
      </c>
      <c r="D6615" s="2" t="s">
        <v>67</v>
      </c>
      <c r="E6615" s="2">
        <v>2016</v>
      </c>
      <c r="F6615" s="2" t="s">
        <v>25</v>
      </c>
      <c r="G6615" s="2" t="s">
        <v>14</v>
      </c>
      <c r="H6615" s="2" t="s">
        <v>26</v>
      </c>
      <c r="I6615" s="2" t="s">
        <v>16</v>
      </c>
      <c r="J6615" s="2">
        <v>5.5433376999999999E-2</v>
      </c>
      <c r="K6615" s="2">
        <v>17</v>
      </c>
      <c r="L6615" s="2">
        <v>221.1114</v>
      </c>
      <c r="M6615" s="2">
        <v>4</v>
      </c>
    </row>
    <row r="6616" spans="1:13" x14ac:dyDescent="0.3">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
      <c r="A6617" s="2" t="s">
        <v>17</v>
      </c>
      <c r="B6617" s="1">
        <v>6616</v>
      </c>
      <c r="C6617" s="2" t="s">
        <v>1322</v>
      </c>
      <c r="D6617" s="2" t="s">
        <v>67</v>
      </c>
      <c r="E6617" s="2">
        <v>2016</v>
      </c>
      <c r="F6617" s="2" t="s">
        <v>25</v>
      </c>
      <c r="G6617" s="2" t="s">
        <v>14</v>
      </c>
      <c r="H6617" s="2" t="s">
        <v>26</v>
      </c>
      <c r="I6617" s="2" t="s">
        <v>16</v>
      </c>
      <c r="J6617" s="2">
        <v>7.4627201000000004E-2</v>
      </c>
      <c r="K6617" s="2">
        <v>20.100000000000001</v>
      </c>
      <c r="L6617" s="2">
        <v>110.3228</v>
      </c>
      <c r="M6617" s="2">
        <v>4</v>
      </c>
    </row>
    <row r="6618" spans="1:13" x14ac:dyDescent="0.3">
      <c r="A6618" s="1" t="s">
        <v>17</v>
      </c>
      <c r="B6618" s="2">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
      <c r="A6619" s="2" t="s">
        <v>17</v>
      </c>
      <c r="B6619" s="1">
        <v>6618</v>
      </c>
      <c r="C6619" s="2" t="s">
        <v>321</v>
      </c>
      <c r="D6619" s="2" t="s">
        <v>24</v>
      </c>
      <c r="E6619" s="2">
        <v>2016</v>
      </c>
      <c r="F6619" s="2" t="s">
        <v>25</v>
      </c>
      <c r="G6619" s="2" t="s">
        <v>14</v>
      </c>
      <c r="H6619" s="2" t="s">
        <v>26</v>
      </c>
      <c r="I6619" s="2" t="s">
        <v>16</v>
      </c>
      <c r="J6619" s="2">
        <v>1.5108194E-2</v>
      </c>
      <c r="K6619" s="2">
        <v>5.48</v>
      </c>
      <c r="L6619" s="2">
        <v>83.724999999999994</v>
      </c>
      <c r="M6619" s="2">
        <v>4</v>
      </c>
    </row>
    <row r="6620" spans="1:13" x14ac:dyDescent="0.3">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
      <c r="A6621" s="2" t="s">
        <v>17</v>
      </c>
      <c r="B6621" s="2">
        <v>6620</v>
      </c>
      <c r="C6621" s="2" t="s">
        <v>99</v>
      </c>
      <c r="D6621" s="2" t="s">
        <v>24</v>
      </c>
      <c r="E6621" s="2">
        <v>2016</v>
      </c>
      <c r="F6621" s="2" t="s">
        <v>25</v>
      </c>
      <c r="G6621" s="2" t="s">
        <v>14</v>
      </c>
      <c r="H6621" s="2" t="s">
        <v>26</v>
      </c>
      <c r="I6621" s="2" t="s">
        <v>16</v>
      </c>
      <c r="J6621" s="2">
        <v>8.6132372999999998E-2</v>
      </c>
      <c r="K6621" s="2">
        <v>7.3</v>
      </c>
      <c r="L6621" s="2">
        <v>148.80760000000001</v>
      </c>
      <c r="M6621" s="2">
        <v>4</v>
      </c>
    </row>
    <row r="6622" spans="1:13" x14ac:dyDescent="0.3">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
      <c r="A6623" s="2" t="s">
        <v>17</v>
      </c>
      <c r="B6623" s="1">
        <v>6622</v>
      </c>
      <c r="C6623" s="2" t="s">
        <v>100</v>
      </c>
      <c r="D6623" s="2" t="s">
        <v>24</v>
      </c>
      <c r="E6623" s="2">
        <v>2016</v>
      </c>
      <c r="F6623" s="2" t="s">
        <v>25</v>
      </c>
      <c r="G6623" s="2" t="s">
        <v>14</v>
      </c>
      <c r="H6623" s="2" t="s">
        <v>26</v>
      </c>
      <c r="I6623" s="2" t="s">
        <v>16</v>
      </c>
      <c r="J6623" s="2">
        <v>0</v>
      </c>
      <c r="K6623" s="2">
        <v>7.93</v>
      </c>
      <c r="L6623" s="2">
        <v>121.84139999999999</v>
      </c>
      <c r="M6623" s="2">
        <v>4</v>
      </c>
    </row>
    <row r="6624" spans="1:13" x14ac:dyDescent="0.3">
      <c r="A6624" s="1" t="s">
        <v>17</v>
      </c>
      <c r="B6624" s="2">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
      <c r="A6625" s="2" t="s">
        <v>17</v>
      </c>
      <c r="B6625" s="1">
        <v>6624</v>
      </c>
      <c r="C6625" s="2" t="s">
        <v>80</v>
      </c>
      <c r="D6625" s="2" t="s">
        <v>24</v>
      </c>
      <c r="E6625" s="2">
        <v>2016</v>
      </c>
      <c r="F6625" s="2" t="s">
        <v>25</v>
      </c>
      <c r="G6625" s="2" t="s">
        <v>14</v>
      </c>
      <c r="H6625" s="2" t="s">
        <v>26</v>
      </c>
      <c r="I6625" s="2" t="s">
        <v>16</v>
      </c>
      <c r="J6625" s="2">
        <v>3.7955094000000002E-2</v>
      </c>
      <c r="K6625" s="2">
        <v>9.31</v>
      </c>
      <c r="L6625" s="2">
        <v>62.151000000000003</v>
      </c>
      <c r="M6625" s="2">
        <v>4</v>
      </c>
    </row>
    <row r="6626" spans="1:13" x14ac:dyDescent="0.3">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
      <c r="A6627" s="2" t="s">
        <v>17</v>
      </c>
      <c r="B6627" s="2">
        <v>6626</v>
      </c>
      <c r="C6627" s="2" t="s">
        <v>536</v>
      </c>
      <c r="D6627" s="2" t="s">
        <v>24</v>
      </c>
      <c r="E6627" s="2">
        <v>2016</v>
      </c>
      <c r="F6627" s="2" t="s">
        <v>25</v>
      </c>
      <c r="G6627" s="2" t="s">
        <v>14</v>
      </c>
      <c r="H6627" s="2" t="s">
        <v>26</v>
      </c>
      <c r="I6627" s="2" t="s">
        <v>16</v>
      </c>
      <c r="J6627" s="2">
        <v>7.1257912000000007E-2</v>
      </c>
      <c r="K6627" s="2">
        <v>10.5</v>
      </c>
      <c r="L6627" s="2">
        <v>121.3098</v>
      </c>
      <c r="M6627" s="2">
        <v>4</v>
      </c>
    </row>
    <row r="6628" spans="1:13" x14ac:dyDescent="0.3">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
      <c r="A6629" s="2" t="s">
        <v>17</v>
      </c>
      <c r="B6629" s="1">
        <v>6628</v>
      </c>
      <c r="C6629" s="2" t="s">
        <v>1575</v>
      </c>
      <c r="D6629" s="2" t="s">
        <v>24</v>
      </c>
      <c r="E6629" s="2">
        <v>2016</v>
      </c>
      <c r="F6629" s="2" t="s">
        <v>25</v>
      </c>
      <c r="G6629" s="2" t="s">
        <v>14</v>
      </c>
      <c r="H6629" s="2" t="s">
        <v>26</v>
      </c>
      <c r="I6629" s="2" t="s">
        <v>16</v>
      </c>
      <c r="J6629" s="2">
        <v>0.13117981200000001</v>
      </c>
      <c r="K6629" s="2">
        <v>12.15</v>
      </c>
      <c r="L6629" s="2">
        <v>245.24600000000001</v>
      </c>
      <c r="M6629" s="2">
        <v>4</v>
      </c>
    </row>
    <row r="6630" spans="1:13" x14ac:dyDescent="0.3">
      <c r="A6630" s="1" t="s">
        <v>17</v>
      </c>
      <c r="B6630" s="2">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
      <c r="A6631" s="2" t="s">
        <v>17</v>
      </c>
      <c r="B6631" s="1">
        <v>6630</v>
      </c>
      <c r="C6631" s="2" t="s">
        <v>716</v>
      </c>
      <c r="D6631" s="2" t="s">
        <v>24</v>
      </c>
      <c r="E6631" s="2">
        <v>2016</v>
      </c>
      <c r="F6631" s="2" t="s">
        <v>25</v>
      </c>
      <c r="G6631" s="2" t="s">
        <v>14</v>
      </c>
      <c r="H6631" s="2" t="s">
        <v>26</v>
      </c>
      <c r="I6631" s="2" t="s">
        <v>16</v>
      </c>
      <c r="J6631" s="2">
        <v>3.6672107000000002E-2</v>
      </c>
      <c r="K6631" s="2">
        <v>13.15</v>
      </c>
      <c r="L6631" s="2">
        <v>182.5976</v>
      </c>
      <c r="M6631" s="2">
        <v>4</v>
      </c>
    </row>
    <row r="6632" spans="1:13" x14ac:dyDescent="0.3">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
      <c r="A6633" s="2" t="s">
        <v>17</v>
      </c>
      <c r="B6633" s="2">
        <v>6632</v>
      </c>
      <c r="C6633" s="2" t="s">
        <v>728</v>
      </c>
      <c r="D6633" s="2" t="s">
        <v>24</v>
      </c>
      <c r="E6633" s="2">
        <v>2016</v>
      </c>
      <c r="F6633" s="2" t="s">
        <v>25</v>
      </c>
      <c r="G6633" s="2" t="s">
        <v>14</v>
      </c>
      <c r="H6633" s="2" t="s">
        <v>26</v>
      </c>
      <c r="I6633" s="2" t="s">
        <v>16</v>
      </c>
      <c r="J6633" s="2">
        <v>0.116913245</v>
      </c>
      <c r="K6633" s="2">
        <v>15.6</v>
      </c>
      <c r="L6633" s="2">
        <v>78.167000000000002</v>
      </c>
      <c r="M6633" s="2">
        <v>4</v>
      </c>
    </row>
    <row r="6634" spans="1:13" x14ac:dyDescent="0.3">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
      <c r="A6635" s="2" t="s">
        <v>17</v>
      </c>
      <c r="B6635" s="1">
        <v>6634</v>
      </c>
      <c r="C6635" s="2" t="s">
        <v>1078</v>
      </c>
      <c r="D6635" s="2" t="s">
        <v>24</v>
      </c>
      <c r="E6635" s="2">
        <v>2016</v>
      </c>
      <c r="F6635" s="2" t="s">
        <v>25</v>
      </c>
      <c r="G6635" s="2" t="s">
        <v>14</v>
      </c>
      <c r="H6635" s="2" t="s">
        <v>26</v>
      </c>
      <c r="I6635" s="2" t="s">
        <v>16</v>
      </c>
      <c r="J6635" s="2">
        <v>1.4691783999999999E-2</v>
      </c>
      <c r="K6635" s="2">
        <v>17.350000000000001</v>
      </c>
      <c r="L6635" s="2">
        <v>74.103800000000007</v>
      </c>
      <c r="M6635" s="2">
        <v>4</v>
      </c>
    </row>
    <row r="6636" spans="1:13" x14ac:dyDescent="0.3">
      <c r="A6636" s="1" t="s">
        <v>17</v>
      </c>
      <c r="B6636" s="2">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
      <c r="A6637" s="2" t="s">
        <v>17</v>
      </c>
      <c r="B6637" s="1">
        <v>6636</v>
      </c>
      <c r="C6637" s="2" t="s">
        <v>628</v>
      </c>
      <c r="D6637" s="2" t="s">
        <v>24</v>
      </c>
      <c r="E6637" s="2">
        <v>2016</v>
      </c>
      <c r="F6637" s="2" t="s">
        <v>25</v>
      </c>
      <c r="G6637" s="2" t="s">
        <v>14</v>
      </c>
      <c r="H6637" s="2" t="s">
        <v>26</v>
      </c>
      <c r="I6637" s="2" t="s">
        <v>16</v>
      </c>
      <c r="J6637" s="2">
        <v>3.7403973E-2</v>
      </c>
      <c r="K6637" s="2">
        <v>20.85</v>
      </c>
      <c r="L6637" s="2">
        <v>192.5478</v>
      </c>
      <c r="M6637" s="2">
        <v>4</v>
      </c>
    </row>
    <row r="6638" spans="1:13" x14ac:dyDescent="0.3">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
      <c r="A6639" s="2" t="s">
        <v>17</v>
      </c>
      <c r="B6639" s="2">
        <v>6638</v>
      </c>
      <c r="C6639" s="2" t="s">
        <v>1428</v>
      </c>
      <c r="D6639" s="2" t="s">
        <v>12</v>
      </c>
      <c r="E6639" s="2">
        <v>2016</v>
      </c>
      <c r="F6639" s="2" t="s">
        <v>25</v>
      </c>
      <c r="G6639" s="2" t="s">
        <v>14</v>
      </c>
      <c r="H6639" s="2" t="s">
        <v>26</v>
      </c>
      <c r="I6639" s="2" t="s">
        <v>16</v>
      </c>
      <c r="J6639" s="2">
        <v>2.5408701999999998E-2</v>
      </c>
      <c r="K6639" s="2">
        <v>6.0549999999999997</v>
      </c>
      <c r="L6639" s="2">
        <v>160.892</v>
      </c>
      <c r="M6639" s="2">
        <v>4</v>
      </c>
    </row>
    <row r="6640" spans="1:13" x14ac:dyDescent="0.3">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
      <c r="A6641" s="2" t="s">
        <v>17</v>
      </c>
      <c r="B6641" s="1">
        <v>6640</v>
      </c>
      <c r="C6641" s="2" t="s">
        <v>1410</v>
      </c>
      <c r="D6641" s="2" t="s">
        <v>12</v>
      </c>
      <c r="E6641" s="2">
        <v>2016</v>
      </c>
      <c r="F6641" s="2" t="s">
        <v>25</v>
      </c>
      <c r="G6641" s="2" t="s">
        <v>14</v>
      </c>
      <c r="H6641" s="2" t="s">
        <v>26</v>
      </c>
      <c r="I6641" s="2" t="s">
        <v>16</v>
      </c>
      <c r="J6641" s="2">
        <v>9.3385381000000003E-2</v>
      </c>
      <c r="K6641" s="2">
        <v>7.3250000000000002</v>
      </c>
      <c r="L6641" s="2">
        <v>91.314599999999999</v>
      </c>
      <c r="M6641" s="2">
        <v>4</v>
      </c>
    </row>
    <row r="6642" spans="1:13" x14ac:dyDescent="0.3">
      <c r="A6642" s="1" t="s">
        <v>17</v>
      </c>
      <c r="B6642" s="2">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
      <c r="A6643" s="2" t="s">
        <v>17</v>
      </c>
      <c r="B6643" s="1">
        <v>6642</v>
      </c>
      <c r="C6643" s="2" t="s">
        <v>1373</v>
      </c>
      <c r="D6643" s="2" t="s">
        <v>12</v>
      </c>
      <c r="E6643" s="2">
        <v>2016</v>
      </c>
      <c r="F6643" s="2" t="s">
        <v>25</v>
      </c>
      <c r="G6643" s="2" t="s">
        <v>14</v>
      </c>
      <c r="H6643" s="2" t="s">
        <v>26</v>
      </c>
      <c r="I6643" s="2" t="s">
        <v>16</v>
      </c>
      <c r="J6643" s="2">
        <v>7.0900281999999995E-2</v>
      </c>
      <c r="K6643" s="2">
        <v>7.68</v>
      </c>
      <c r="L6643" s="2">
        <v>192.61619999999999</v>
      </c>
      <c r="M6643" s="2">
        <v>4</v>
      </c>
    </row>
    <row r="6644" spans="1:13" x14ac:dyDescent="0.3">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
      <c r="A6645" s="2" t="s">
        <v>17</v>
      </c>
      <c r="B6645" s="2">
        <v>6644</v>
      </c>
      <c r="C6645" s="2" t="s">
        <v>819</v>
      </c>
      <c r="D6645" s="2" t="s">
        <v>12</v>
      </c>
      <c r="E6645" s="2">
        <v>2016</v>
      </c>
      <c r="F6645" s="2" t="s">
        <v>25</v>
      </c>
      <c r="G6645" s="2" t="s">
        <v>14</v>
      </c>
      <c r="H6645" s="2" t="s">
        <v>26</v>
      </c>
      <c r="I6645" s="2" t="s">
        <v>16</v>
      </c>
      <c r="J6645" s="2">
        <v>5.9846974999999997E-2</v>
      </c>
      <c r="K6645" s="2">
        <v>11.1</v>
      </c>
      <c r="L6645" s="2">
        <v>150.13659999999999</v>
      </c>
      <c r="M6645" s="2">
        <v>4</v>
      </c>
    </row>
    <row r="6646" spans="1:13" x14ac:dyDescent="0.3">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
      <c r="A6647" s="2" t="s">
        <v>17</v>
      </c>
      <c r="B6647" s="1">
        <v>6646</v>
      </c>
      <c r="C6647" s="2" t="s">
        <v>447</v>
      </c>
      <c r="D6647" s="2" t="s">
        <v>12</v>
      </c>
      <c r="E6647" s="2">
        <v>2016</v>
      </c>
      <c r="F6647" s="2" t="s">
        <v>25</v>
      </c>
      <c r="G6647" s="2" t="s">
        <v>14</v>
      </c>
      <c r="H6647" s="2" t="s">
        <v>26</v>
      </c>
      <c r="I6647" s="2" t="s">
        <v>16</v>
      </c>
      <c r="J6647" s="2">
        <v>3.3220169000000001E-2</v>
      </c>
      <c r="K6647" s="2">
        <v>12.85</v>
      </c>
      <c r="L6647" s="2">
        <v>196.67679999999999</v>
      </c>
      <c r="M6647" s="2">
        <v>4</v>
      </c>
    </row>
    <row r="6648" spans="1:13" x14ac:dyDescent="0.3">
      <c r="A6648" s="1" t="s">
        <v>17</v>
      </c>
      <c r="B6648" s="2">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
      <c r="A6649" s="2" t="s">
        <v>17</v>
      </c>
      <c r="B6649" s="1">
        <v>6648</v>
      </c>
      <c r="C6649" s="2" t="s">
        <v>1491</v>
      </c>
      <c r="D6649" s="2" t="s">
        <v>12</v>
      </c>
      <c r="E6649" s="2">
        <v>2016</v>
      </c>
      <c r="F6649" s="2" t="s">
        <v>25</v>
      </c>
      <c r="G6649" s="2" t="s">
        <v>14</v>
      </c>
      <c r="H6649" s="2" t="s">
        <v>26</v>
      </c>
      <c r="I6649" s="2" t="s">
        <v>16</v>
      </c>
      <c r="J6649" s="2">
        <v>0.17138804999999999</v>
      </c>
      <c r="K6649" s="2">
        <v>14.65</v>
      </c>
      <c r="L6649" s="2">
        <v>50.769199999999998</v>
      </c>
      <c r="M6649" s="2">
        <v>4</v>
      </c>
    </row>
    <row r="6650" spans="1:13" x14ac:dyDescent="0.3">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
      <c r="A6651" s="2" t="s">
        <v>17</v>
      </c>
      <c r="B6651" s="2">
        <v>6650</v>
      </c>
      <c r="C6651" s="2" t="s">
        <v>848</v>
      </c>
      <c r="D6651" s="2" t="s">
        <v>12</v>
      </c>
      <c r="E6651" s="2">
        <v>2016</v>
      </c>
      <c r="F6651" s="2" t="s">
        <v>25</v>
      </c>
      <c r="G6651" s="2" t="s">
        <v>14</v>
      </c>
      <c r="H6651" s="2" t="s">
        <v>26</v>
      </c>
      <c r="I6651" s="2" t="s">
        <v>16</v>
      </c>
      <c r="J6651" s="2">
        <v>8.9901774000000004E-2</v>
      </c>
      <c r="K6651" s="2">
        <v>18.2</v>
      </c>
      <c r="L6651" s="2">
        <v>197.511</v>
      </c>
      <c r="M6651" s="2">
        <v>4</v>
      </c>
    </row>
    <row r="6652" spans="1:13" x14ac:dyDescent="0.3">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
      <c r="A6653" s="2" t="s">
        <v>17</v>
      </c>
      <c r="B6653" s="1">
        <v>6652</v>
      </c>
      <c r="C6653" s="2" t="s">
        <v>210</v>
      </c>
      <c r="D6653" s="2" t="s">
        <v>12</v>
      </c>
      <c r="E6653" s="2">
        <v>2016</v>
      </c>
      <c r="F6653" s="2" t="s">
        <v>25</v>
      </c>
      <c r="G6653" s="2" t="s">
        <v>14</v>
      </c>
      <c r="H6653" s="2" t="s">
        <v>26</v>
      </c>
      <c r="I6653" s="2" t="s">
        <v>16</v>
      </c>
      <c r="J6653" s="2">
        <v>4.5669236000000002E-2</v>
      </c>
      <c r="K6653" s="2">
        <v>19.850000000000001</v>
      </c>
      <c r="L6653" s="2">
        <v>126.402</v>
      </c>
      <c r="M6653" s="2">
        <v>4</v>
      </c>
    </row>
    <row r="6654" spans="1:13" x14ac:dyDescent="0.3">
      <c r="A6654" s="1" t="s">
        <v>17</v>
      </c>
      <c r="B6654" s="2">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
      <c r="A6655" s="2" t="s">
        <v>17</v>
      </c>
      <c r="B6655" s="1">
        <v>6654</v>
      </c>
      <c r="C6655" s="2" t="s">
        <v>1082</v>
      </c>
      <c r="D6655" s="2" t="s">
        <v>12</v>
      </c>
      <c r="E6655" s="2">
        <v>2016</v>
      </c>
      <c r="F6655" s="2" t="s">
        <v>25</v>
      </c>
      <c r="G6655" s="2" t="s">
        <v>14</v>
      </c>
      <c r="H6655" s="2" t="s">
        <v>26</v>
      </c>
      <c r="I6655" s="2" t="s">
        <v>16</v>
      </c>
      <c r="J6655" s="2">
        <v>4.8758910000000003E-2</v>
      </c>
      <c r="K6655" s="2">
        <v>20.7</v>
      </c>
      <c r="L6655" s="2">
        <v>37.3506</v>
      </c>
      <c r="M6655" s="2">
        <v>4</v>
      </c>
    </row>
    <row r="6656" spans="1:13" x14ac:dyDescent="0.3">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
      <c r="A6657" s="2" t="s">
        <v>17</v>
      </c>
      <c r="B6657" s="2">
        <v>6656</v>
      </c>
      <c r="C6657" s="2" t="s">
        <v>107</v>
      </c>
      <c r="D6657" s="2" t="s">
        <v>61</v>
      </c>
      <c r="E6657" s="2">
        <v>2016</v>
      </c>
      <c r="F6657" s="2" t="s">
        <v>25</v>
      </c>
      <c r="G6657" s="2" t="s">
        <v>14</v>
      </c>
      <c r="H6657" s="2" t="s">
        <v>26</v>
      </c>
      <c r="I6657" s="2" t="s">
        <v>16</v>
      </c>
      <c r="J6657" s="2">
        <v>8.6781204000000001E-2</v>
      </c>
      <c r="K6657" s="2">
        <v>8.8800000000000008</v>
      </c>
      <c r="L6657" s="2">
        <v>152.26820000000001</v>
      </c>
      <c r="M6657" s="2">
        <v>4</v>
      </c>
    </row>
    <row r="6658" spans="1:13" x14ac:dyDescent="0.3">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
      <c r="A6659" s="2" t="s">
        <v>17</v>
      </c>
      <c r="B6659" s="1">
        <v>6658</v>
      </c>
      <c r="C6659" s="2" t="s">
        <v>858</v>
      </c>
      <c r="D6659" s="2" t="s">
        <v>61</v>
      </c>
      <c r="E6659" s="2">
        <v>2016</v>
      </c>
      <c r="F6659" s="2" t="s">
        <v>25</v>
      </c>
      <c r="G6659" s="2" t="s">
        <v>14</v>
      </c>
      <c r="H6659" s="2" t="s">
        <v>26</v>
      </c>
      <c r="I6659" s="2" t="s">
        <v>16</v>
      </c>
      <c r="J6659" s="2">
        <v>0</v>
      </c>
      <c r="K6659" s="2">
        <v>10.195</v>
      </c>
      <c r="L6659" s="2">
        <v>114.086</v>
      </c>
      <c r="M6659" s="2">
        <v>4</v>
      </c>
    </row>
    <row r="6660" spans="1:13" x14ac:dyDescent="0.3">
      <c r="A6660" s="1" t="s">
        <v>17</v>
      </c>
      <c r="B6660" s="2">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
      <c r="A6661" s="2" t="s">
        <v>17</v>
      </c>
      <c r="B6661" s="1">
        <v>6660</v>
      </c>
      <c r="C6661" s="2" t="s">
        <v>795</v>
      </c>
      <c r="D6661" s="2" t="s">
        <v>61</v>
      </c>
      <c r="E6661" s="2">
        <v>2016</v>
      </c>
      <c r="F6661" s="2" t="s">
        <v>25</v>
      </c>
      <c r="G6661" s="2" t="s">
        <v>14</v>
      </c>
      <c r="H6661" s="2" t="s">
        <v>26</v>
      </c>
      <c r="I6661" s="2" t="s">
        <v>16</v>
      </c>
      <c r="J6661" s="2">
        <v>3.8736780999999998E-2</v>
      </c>
      <c r="K6661" s="2">
        <v>19.7</v>
      </c>
      <c r="L6661" s="2">
        <v>127.4362</v>
      </c>
      <c r="M6661" s="2">
        <v>4</v>
      </c>
    </row>
    <row r="6662" spans="1:13" x14ac:dyDescent="0.3">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
      <c r="A6663" s="2" t="s">
        <v>17</v>
      </c>
      <c r="B6663" s="2">
        <v>6662</v>
      </c>
      <c r="C6663" s="2" t="s">
        <v>376</v>
      </c>
      <c r="D6663" s="2" t="s">
        <v>19</v>
      </c>
      <c r="E6663" s="2">
        <v>2016</v>
      </c>
      <c r="F6663" s="2" t="s">
        <v>25</v>
      </c>
      <c r="G6663" s="2" t="s">
        <v>14</v>
      </c>
      <c r="H6663" s="2" t="s">
        <v>26</v>
      </c>
      <c r="I6663" s="2" t="s">
        <v>16</v>
      </c>
      <c r="J6663" s="2">
        <v>4.6559448000000003E-2</v>
      </c>
      <c r="K6663" s="2">
        <v>7.27</v>
      </c>
      <c r="L6663" s="2">
        <v>100.5384</v>
      </c>
      <c r="M6663" s="2">
        <v>4</v>
      </c>
    </row>
    <row r="6664" spans="1:13" x14ac:dyDescent="0.3">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
      <c r="A6665" s="2" t="s">
        <v>17</v>
      </c>
      <c r="B6665" s="1">
        <v>6664</v>
      </c>
      <c r="C6665" s="2" t="s">
        <v>1429</v>
      </c>
      <c r="D6665" s="2" t="s">
        <v>19</v>
      </c>
      <c r="E6665" s="2">
        <v>2016</v>
      </c>
      <c r="F6665" s="2" t="s">
        <v>25</v>
      </c>
      <c r="G6665" s="2" t="s">
        <v>14</v>
      </c>
      <c r="H6665" s="2" t="s">
        <v>26</v>
      </c>
      <c r="I6665" s="2" t="s">
        <v>16</v>
      </c>
      <c r="J6665" s="2">
        <v>5.4939029E-2</v>
      </c>
      <c r="K6665" s="2">
        <v>11</v>
      </c>
      <c r="L6665" s="2">
        <v>101.4358</v>
      </c>
      <c r="M6665" s="2">
        <v>4</v>
      </c>
    </row>
    <row r="6666" spans="1:13" x14ac:dyDescent="0.3">
      <c r="A6666" s="1" t="s">
        <v>17</v>
      </c>
      <c r="B6666" s="2">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
      <c r="A6667" s="2" t="s">
        <v>17</v>
      </c>
      <c r="B6667" s="1">
        <v>6666</v>
      </c>
      <c r="C6667" s="2" t="s">
        <v>296</v>
      </c>
      <c r="D6667" s="2" t="s">
        <v>19</v>
      </c>
      <c r="E6667" s="2">
        <v>2016</v>
      </c>
      <c r="F6667" s="2" t="s">
        <v>25</v>
      </c>
      <c r="G6667" s="2" t="s">
        <v>14</v>
      </c>
      <c r="H6667" s="2" t="s">
        <v>26</v>
      </c>
      <c r="I6667" s="2" t="s">
        <v>16</v>
      </c>
      <c r="J6667" s="2">
        <v>4.1737626999999999E-2</v>
      </c>
      <c r="K6667" s="2">
        <v>12.35</v>
      </c>
      <c r="L6667" s="2">
        <v>33.121600000000001</v>
      </c>
      <c r="M6667" s="2">
        <v>4</v>
      </c>
    </row>
    <row r="6668" spans="1:13" x14ac:dyDescent="0.3">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
      <c r="A6669" s="2" t="s">
        <v>17</v>
      </c>
      <c r="B6669" s="2">
        <v>6668</v>
      </c>
      <c r="C6669" s="2" t="s">
        <v>685</v>
      </c>
      <c r="D6669" s="2" t="s">
        <v>19</v>
      </c>
      <c r="E6669" s="2">
        <v>2016</v>
      </c>
      <c r="F6669" s="2" t="s">
        <v>25</v>
      </c>
      <c r="G6669" s="2" t="s">
        <v>14</v>
      </c>
      <c r="H6669" s="2" t="s">
        <v>26</v>
      </c>
      <c r="I6669" s="2" t="s">
        <v>16</v>
      </c>
      <c r="J6669" s="2">
        <v>3.2586708999999998E-2</v>
      </c>
      <c r="K6669" s="2">
        <v>16.75</v>
      </c>
      <c r="L6669" s="2">
        <v>191.9162</v>
      </c>
      <c r="M6669" s="2">
        <v>4</v>
      </c>
    </row>
    <row r="6670" spans="1:13" x14ac:dyDescent="0.3">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
      <c r="A6671" s="2" t="s">
        <v>17</v>
      </c>
      <c r="B6671" s="1">
        <v>6670</v>
      </c>
      <c r="C6671" s="2" t="s">
        <v>1476</v>
      </c>
      <c r="D6671" s="2" t="s">
        <v>42</v>
      </c>
      <c r="E6671" s="2">
        <v>2016</v>
      </c>
      <c r="F6671" s="2" t="s">
        <v>25</v>
      </c>
      <c r="G6671" s="2" t="s">
        <v>14</v>
      </c>
      <c r="H6671" s="2" t="s">
        <v>26</v>
      </c>
      <c r="I6671" s="2" t="s">
        <v>16</v>
      </c>
      <c r="J6671" s="2">
        <v>3.4874689E-2</v>
      </c>
      <c r="K6671" s="2">
        <v>5.1100000000000003</v>
      </c>
      <c r="L6671" s="2">
        <v>161.721</v>
      </c>
      <c r="M6671" s="2">
        <v>4</v>
      </c>
    </row>
    <row r="6672" spans="1:13" x14ac:dyDescent="0.3">
      <c r="A6672" s="1" t="s">
        <v>17</v>
      </c>
      <c r="B6672" s="2">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
      <c r="A6673" s="2" t="s">
        <v>17</v>
      </c>
      <c r="B6673" s="1">
        <v>6672</v>
      </c>
      <c r="C6673" s="2" t="s">
        <v>110</v>
      </c>
      <c r="D6673" s="2" t="s">
        <v>42</v>
      </c>
      <c r="E6673" s="2">
        <v>2016</v>
      </c>
      <c r="F6673" s="2" t="s">
        <v>25</v>
      </c>
      <c r="G6673" s="2" t="s">
        <v>14</v>
      </c>
      <c r="H6673" s="2" t="s">
        <v>26</v>
      </c>
      <c r="I6673" s="2" t="s">
        <v>16</v>
      </c>
      <c r="J6673" s="2">
        <v>1.5162573E-2</v>
      </c>
      <c r="K6673" s="2">
        <v>6.38</v>
      </c>
      <c r="L6673" s="2">
        <v>145.14699999999999</v>
      </c>
      <c r="M6673" s="2">
        <v>4</v>
      </c>
    </row>
    <row r="6674" spans="1:13" x14ac:dyDescent="0.3">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
      <c r="A6675" s="2" t="s">
        <v>17</v>
      </c>
      <c r="B6675" s="2">
        <v>6674</v>
      </c>
      <c r="C6675" s="2" t="s">
        <v>1114</v>
      </c>
      <c r="D6675" s="2" t="s">
        <v>42</v>
      </c>
      <c r="E6675" s="2">
        <v>2016</v>
      </c>
      <c r="F6675" s="2" t="s">
        <v>25</v>
      </c>
      <c r="G6675" s="2" t="s">
        <v>14</v>
      </c>
      <c r="H6675" s="2" t="s">
        <v>26</v>
      </c>
      <c r="I6675" s="2" t="s">
        <v>16</v>
      </c>
      <c r="J6675" s="2">
        <v>0</v>
      </c>
      <c r="K6675" s="2">
        <v>7.9349999999999996</v>
      </c>
      <c r="L6675" s="2">
        <v>263.69099999999997</v>
      </c>
      <c r="M6675" s="2">
        <v>4</v>
      </c>
    </row>
    <row r="6676" spans="1:13" x14ac:dyDescent="0.3">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
      <c r="A6677" s="2" t="s">
        <v>17</v>
      </c>
      <c r="B6677" s="1">
        <v>6676</v>
      </c>
      <c r="C6677" s="2" t="s">
        <v>1531</v>
      </c>
      <c r="D6677" s="2" t="s">
        <v>42</v>
      </c>
      <c r="E6677" s="2">
        <v>2016</v>
      </c>
      <c r="F6677" s="2" t="s">
        <v>25</v>
      </c>
      <c r="G6677" s="2" t="s">
        <v>14</v>
      </c>
      <c r="H6677" s="2" t="s">
        <v>26</v>
      </c>
      <c r="I6677" s="2" t="s">
        <v>16</v>
      </c>
      <c r="J6677" s="2">
        <v>6.9416466999999996E-2</v>
      </c>
      <c r="K6677" s="2">
        <v>8.6</v>
      </c>
      <c r="L6677" s="2">
        <v>92.514600000000002</v>
      </c>
      <c r="M6677" s="2">
        <v>4</v>
      </c>
    </row>
    <row r="6678" spans="1:13" x14ac:dyDescent="0.3">
      <c r="A6678" s="1" t="s">
        <v>17</v>
      </c>
      <c r="B6678" s="2">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
      <c r="A6679" s="2" t="s">
        <v>17</v>
      </c>
      <c r="B6679" s="1">
        <v>6678</v>
      </c>
      <c r="C6679" s="2" t="s">
        <v>111</v>
      </c>
      <c r="D6679" s="2" t="s">
        <v>42</v>
      </c>
      <c r="E6679" s="2">
        <v>2016</v>
      </c>
      <c r="F6679" s="2" t="s">
        <v>25</v>
      </c>
      <c r="G6679" s="2" t="s">
        <v>14</v>
      </c>
      <c r="H6679" s="2" t="s">
        <v>26</v>
      </c>
      <c r="I6679" s="2" t="s">
        <v>16</v>
      </c>
      <c r="J6679" s="2">
        <v>4.8059870999999997E-2</v>
      </c>
      <c r="K6679" s="2">
        <v>9.1950000000000003</v>
      </c>
      <c r="L6679" s="2">
        <v>105.8622</v>
      </c>
      <c r="M6679" s="2">
        <v>4</v>
      </c>
    </row>
    <row r="6680" spans="1:13" x14ac:dyDescent="0.3">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
      <c r="A6681" s="2" t="s">
        <v>17</v>
      </c>
      <c r="B6681" s="2">
        <v>6680</v>
      </c>
      <c r="C6681" s="2" t="s">
        <v>1147</v>
      </c>
      <c r="D6681" s="2" t="s">
        <v>42</v>
      </c>
      <c r="E6681" s="2">
        <v>2016</v>
      </c>
      <c r="F6681" s="2" t="s">
        <v>25</v>
      </c>
      <c r="G6681" s="2" t="s">
        <v>14</v>
      </c>
      <c r="H6681" s="2" t="s">
        <v>26</v>
      </c>
      <c r="I6681" s="2" t="s">
        <v>16</v>
      </c>
      <c r="J6681" s="2">
        <v>2.8679894000000001E-2</v>
      </c>
      <c r="K6681" s="2">
        <v>10.85</v>
      </c>
      <c r="L6681" s="2">
        <v>115.1808</v>
      </c>
      <c r="M6681" s="2">
        <v>4</v>
      </c>
    </row>
    <row r="6682" spans="1:13" x14ac:dyDescent="0.3">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
      <c r="A6683" s="2" t="s">
        <v>17</v>
      </c>
      <c r="B6683" s="1">
        <v>6682</v>
      </c>
      <c r="C6683" s="2" t="s">
        <v>148</v>
      </c>
      <c r="D6683" s="2" t="s">
        <v>42</v>
      </c>
      <c r="E6683" s="2">
        <v>2016</v>
      </c>
      <c r="F6683" s="2" t="s">
        <v>25</v>
      </c>
      <c r="G6683" s="2" t="s">
        <v>14</v>
      </c>
      <c r="H6683" s="2" t="s">
        <v>26</v>
      </c>
      <c r="I6683" s="2" t="s">
        <v>16</v>
      </c>
      <c r="J6683" s="2">
        <v>5.2502049000000002E-2</v>
      </c>
      <c r="K6683" s="2">
        <v>12.3</v>
      </c>
      <c r="L6683" s="2">
        <v>190.85300000000001</v>
      </c>
      <c r="M6683" s="2">
        <v>4</v>
      </c>
    </row>
    <row r="6684" spans="1:13" x14ac:dyDescent="0.3">
      <c r="A6684" s="1" t="s">
        <v>17</v>
      </c>
      <c r="B6684" s="2">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
      <c r="A6685" s="2" t="s">
        <v>17</v>
      </c>
      <c r="B6685" s="1">
        <v>6684</v>
      </c>
      <c r="C6685" s="2" t="s">
        <v>300</v>
      </c>
      <c r="D6685" s="2" t="s">
        <v>42</v>
      </c>
      <c r="E6685" s="2">
        <v>2016</v>
      </c>
      <c r="F6685" s="2" t="s">
        <v>25</v>
      </c>
      <c r="G6685" s="2" t="s">
        <v>14</v>
      </c>
      <c r="H6685" s="2" t="s">
        <v>26</v>
      </c>
      <c r="I6685" s="2" t="s">
        <v>16</v>
      </c>
      <c r="J6685" s="2">
        <v>5.5840055E-2</v>
      </c>
      <c r="K6685" s="2">
        <v>15.1</v>
      </c>
      <c r="L6685" s="2">
        <v>139.84960000000001</v>
      </c>
      <c r="M6685" s="2">
        <v>4</v>
      </c>
    </row>
    <row r="6686" spans="1:13" x14ac:dyDescent="0.3">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
      <c r="A6687" s="2" t="s">
        <v>17</v>
      </c>
      <c r="B6687" s="2">
        <v>6686</v>
      </c>
      <c r="C6687" s="2" t="s">
        <v>1150</v>
      </c>
      <c r="D6687" s="2" t="s">
        <v>42</v>
      </c>
      <c r="E6687" s="2">
        <v>2016</v>
      </c>
      <c r="F6687" s="2" t="s">
        <v>25</v>
      </c>
      <c r="G6687" s="2" t="s">
        <v>14</v>
      </c>
      <c r="H6687" s="2" t="s">
        <v>26</v>
      </c>
      <c r="I6687" s="2" t="s">
        <v>16</v>
      </c>
      <c r="J6687" s="2">
        <v>2.6620627000000001E-2</v>
      </c>
      <c r="K6687" s="2">
        <v>16.7</v>
      </c>
      <c r="L6687" s="2">
        <v>249.27760000000001</v>
      </c>
      <c r="M6687" s="2">
        <v>4</v>
      </c>
    </row>
    <row r="6688" spans="1:13" x14ac:dyDescent="0.3">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
      <c r="A6689" s="2" t="s">
        <v>17</v>
      </c>
      <c r="B6689" s="1">
        <v>6688</v>
      </c>
      <c r="C6689" s="2" t="s">
        <v>1442</v>
      </c>
      <c r="D6689" s="2" t="s">
        <v>42</v>
      </c>
      <c r="E6689" s="2">
        <v>2016</v>
      </c>
      <c r="F6689" s="2" t="s">
        <v>25</v>
      </c>
      <c r="G6689" s="2" t="s">
        <v>14</v>
      </c>
      <c r="H6689" s="2" t="s">
        <v>26</v>
      </c>
      <c r="I6689" s="2" t="s">
        <v>16</v>
      </c>
      <c r="J6689" s="2">
        <v>6.7154053000000005E-2</v>
      </c>
      <c r="K6689" s="2">
        <v>17.100000000000001</v>
      </c>
      <c r="L6689" s="2">
        <v>114.386</v>
      </c>
      <c r="M6689" s="2">
        <v>4</v>
      </c>
    </row>
    <row r="6690" spans="1:13" x14ac:dyDescent="0.3">
      <c r="A6690" s="1" t="s">
        <v>17</v>
      </c>
      <c r="B6690" s="2">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
      <c r="A6691" s="2" t="s">
        <v>17</v>
      </c>
      <c r="B6691" s="1">
        <v>6690</v>
      </c>
      <c r="C6691" s="2" t="s">
        <v>951</v>
      </c>
      <c r="D6691" s="2" t="s">
        <v>42</v>
      </c>
      <c r="E6691" s="2">
        <v>2016</v>
      </c>
      <c r="F6691" s="2" t="s">
        <v>25</v>
      </c>
      <c r="G6691" s="2" t="s">
        <v>14</v>
      </c>
      <c r="H6691" s="2" t="s">
        <v>26</v>
      </c>
      <c r="I6691" s="2" t="s">
        <v>16</v>
      </c>
      <c r="J6691" s="2">
        <v>1.0365546E-2</v>
      </c>
      <c r="K6691" s="2">
        <v>18.75</v>
      </c>
      <c r="L6691" s="2">
        <v>207.09540000000001</v>
      </c>
      <c r="M6691" s="2">
        <v>4</v>
      </c>
    </row>
    <row r="6692" spans="1:13" x14ac:dyDescent="0.3">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
      <c r="A6693" s="2" t="s">
        <v>17</v>
      </c>
      <c r="B6693" s="2">
        <v>6692</v>
      </c>
      <c r="C6693" s="2" t="s">
        <v>1116</v>
      </c>
      <c r="D6693" s="2" t="s">
        <v>42</v>
      </c>
      <c r="E6693" s="2">
        <v>2016</v>
      </c>
      <c r="F6693" s="2" t="s">
        <v>25</v>
      </c>
      <c r="G6693" s="2" t="s">
        <v>14</v>
      </c>
      <c r="H6693" s="2" t="s">
        <v>26</v>
      </c>
      <c r="I6693" s="2" t="s">
        <v>16</v>
      </c>
      <c r="J6693" s="2">
        <v>0.16758389000000001</v>
      </c>
      <c r="K6693" s="2">
        <v>18.850000000000001</v>
      </c>
      <c r="L6693" s="2">
        <v>194.61359999999999</v>
      </c>
      <c r="M6693" s="2">
        <v>4</v>
      </c>
    </row>
    <row r="6694" spans="1:13" x14ac:dyDescent="0.3">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
      <c r="A6695" s="2" t="s">
        <v>17</v>
      </c>
      <c r="B6695" s="1">
        <v>6694</v>
      </c>
      <c r="C6695" s="2" t="s">
        <v>539</v>
      </c>
      <c r="D6695" s="2" t="s">
        <v>42</v>
      </c>
      <c r="E6695" s="2">
        <v>2016</v>
      </c>
      <c r="F6695" s="2" t="s">
        <v>25</v>
      </c>
      <c r="G6695" s="2" t="s">
        <v>14</v>
      </c>
      <c r="H6695" s="2" t="s">
        <v>26</v>
      </c>
      <c r="I6695" s="2" t="s">
        <v>16</v>
      </c>
      <c r="J6695" s="2">
        <v>4.1291169000000003E-2</v>
      </c>
      <c r="K6695" s="2">
        <v>19.600000000000001</v>
      </c>
      <c r="L6695" s="2">
        <v>86.951400000000007</v>
      </c>
      <c r="M6695" s="2">
        <v>4</v>
      </c>
    </row>
    <row r="6696" spans="1:13" x14ac:dyDescent="0.3">
      <c r="A6696" s="1" t="s">
        <v>17</v>
      </c>
      <c r="B6696" s="2">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
      <c r="A6697" s="2" t="s">
        <v>17</v>
      </c>
      <c r="B6697" s="1">
        <v>6696</v>
      </c>
      <c r="C6697" s="2" t="s">
        <v>751</v>
      </c>
      <c r="D6697" s="2" t="s">
        <v>42</v>
      </c>
      <c r="E6697" s="2">
        <v>2016</v>
      </c>
      <c r="F6697" s="2" t="s">
        <v>25</v>
      </c>
      <c r="G6697" s="2" t="s">
        <v>14</v>
      </c>
      <c r="H6697" s="2" t="s">
        <v>26</v>
      </c>
      <c r="I6697" s="2" t="s">
        <v>16</v>
      </c>
      <c r="J6697" s="2">
        <v>0.14328360800000001</v>
      </c>
      <c r="K6697" s="2">
        <v>20.5</v>
      </c>
      <c r="L6697" s="2">
        <v>37.918999999999997</v>
      </c>
      <c r="M6697" s="2">
        <v>4</v>
      </c>
    </row>
    <row r="6698" spans="1:13" x14ac:dyDescent="0.3">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
      <c r="A6699" s="2" t="s">
        <v>17</v>
      </c>
      <c r="B6699" s="2">
        <v>6698</v>
      </c>
      <c r="C6699" s="2" t="s">
        <v>798</v>
      </c>
      <c r="D6699" s="2" t="s">
        <v>42</v>
      </c>
      <c r="E6699" s="2">
        <v>2016</v>
      </c>
      <c r="F6699" s="2" t="s">
        <v>25</v>
      </c>
      <c r="G6699" s="2" t="s">
        <v>14</v>
      </c>
      <c r="H6699" s="2" t="s">
        <v>26</v>
      </c>
      <c r="I6699" s="2" t="s">
        <v>16</v>
      </c>
      <c r="J6699" s="2">
        <v>3.9245805000000002E-2</v>
      </c>
      <c r="K6699" s="2">
        <v>20.7</v>
      </c>
      <c r="L6699" s="2">
        <v>151.4366</v>
      </c>
      <c r="M6699" s="2">
        <v>4</v>
      </c>
    </row>
    <row r="6700" spans="1:13" x14ac:dyDescent="0.3">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
      <c r="A6701" s="2" t="s">
        <v>17</v>
      </c>
      <c r="B6701" s="1">
        <v>6700</v>
      </c>
      <c r="C6701" s="2" t="s">
        <v>383</v>
      </c>
      <c r="D6701" s="2" t="s">
        <v>54</v>
      </c>
      <c r="E6701" s="2">
        <v>2016</v>
      </c>
      <c r="F6701" s="2" t="s">
        <v>25</v>
      </c>
      <c r="G6701" s="2" t="s">
        <v>14</v>
      </c>
      <c r="H6701" s="2" t="s">
        <v>26</v>
      </c>
      <c r="I6701" s="2" t="s">
        <v>16</v>
      </c>
      <c r="J6701" s="2">
        <v>0</v>
      </c>
      <c r="K6701" s="2">
        <v>12.65</v>
      </c>
      <c r="L6701" s="2">
        <v>107.8938</v>
      </c>
      <c r="M6701" s="2">
        <v>4</v>
      </c>
    </row>
    <row r="6702" spans="1:13" x14ac:dyDescent="0.3">
      <c r="A6702" s="1" t="s">
        <v>17</v>
      </c>
      <c r="B6702" s="2">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
      <c r="A6703" s="2" t="s">
        <v>17</v>
      </c>
      <c r="B6703" s="1">
        <v>6702</v>
      </c>
      <c r="C6703" s="2" t="s">
        <v>494</v>
      </c>
      <c r="D6703" s="2" t="s">
        <v>54</v>
      </c>
      <c r="E6703" s="2">
        <v>2016</v>
      </c>
      <c r="F6703" s="2" t="s">
        <v>25</v>
      </c>
      <c r="G6703" s="2" t="s">
        <v>14</v>
      </c>
      <c r="H6703" s="2" t="s">
        <v>26</v>
      </c>
      <c r="I6703" s="2" t="s">
        <v>16</v>
      </c>
      <c r="J6703" s="2">
        <v>8.3799283000000002E-2</v>
      </c>
      <c r="K6703" s="2">
        <v>20.350000000000001</v>
      </c>
      <c r="L6703" s="2">
        <v>184.1292</v>
      </c>
      <c r="M6703" s="2">
        <v>4</v>
      </c>
    </row>
    <row r="6704" spans="1:13" x14ac:dyDescent="0.3">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
      <c r="A6705" s="2" t="s">
        <v>17</v>
      </c>
      <c r="B6705" s="2">
        <v>6704</v>
      </c>
      <c r="C6705" s="2" t="s">
        <v>1378</v>
      </c>
      <c r="D6705" s="2" t="s">
        <v>64</v>
      </c>
      <c r="E6705" s="2">
        <v>2016</v>
      </c>
      <c r="F6705" s="2" t="s">
        <v>25</v>
      </c>
      <c r="G6705" s="2" t="s">
        <v>14</v>
      </c>
      <c r="H6705" s="2" t="s">
        <v>26</v>
      </c>
      <c r="I6705" s="2" t="s">
        <v>16</v>
      </c>
      <c r="J6705" s="2">
        <v>4.8686688999999998E-2</v>
      </c>
      <c r="K6705" s="2">
        <v>10.65</v>
      </c>
      <c r="L6705" s="2">
        <v>164.15260000000001</v>
      </c>
      <c r="M6705" s="2">
        <v>4</v>
      </c>
    </row>
    <row r="6706" spans="1:13" x14ac:dyDescent="0.3">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
      <c r="A6707" s="2" t="s">
        <v>17</v>
      </c>
      <c r="B6707" s="1">
        <v>6706</v>
      </c>
      <c r="C6707" s="2" t="s">
        <v>468</v>
      </c>
      <c r="D6707" s="2" t="s">
        <v>64</v>
      </c>
      <c r="E6707" s="2">
        <v>2016</v>
      </c>
      <c r="F6707" s="2" t="s">
        <v>25</v>
      </c>
      <c r="G6707" s="2" t="s">
        <v>14</v>
      </c>
      <c r="H6707" s="2" t="s">
        <v>26</v>
      </c>
      <c r="I6707" s="2" t="s">
        <v>16</v>
      </c>
      <c r="J6707" s="2">
        <v>2.0559846E-2</v>
      </c>
      <c r="K6707" s="2">
        <v>17.350000000000001</v>
      </c>
      <c r="L6707" s="2">
        <v>78.761799999999994</v>
      </c>
      <c r="M6707" s="2">
        <v>4</v>
      </c>
    </row>
    <row r="6708" spans="1:13" x14ac:dyDescent="0.3">
      <c r="A6708" s="1" t="s">
        <v>17</v>
      </c>
      <c r="B6708" s="2">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
      <c r="A6709" s="2" t="s">
        <v>17</v>
      </c>
      <c r="B6709" s="1">
        <v>6708</v>
      </c>
      <c r="C6709" s="2" t="s">
        <v>90</v>
      </c>
      <c r="D6709" s="2" t="s">
        <v>64</v>
      </c>
      <c r="E6709" s="2">
        <v>2016</v>
      </c>
      <c r="F6709" s="2" t="s">
        <v>25</v>
      </c>
      <c r="G6709" s="2" t="s">
        <v>14</v>
      </c>
      <c r="H6709" s="2" t="s">
        <v>26</v>
      </c>
      <c r="I6709" s="2" t="s">
        <v>16</v>
      </c>
      <c r="J6709" s="2">
        <v>0.18265377199999999</v>
      </c>
      <c r="K6709" s="2">
        <v>19.2</v>
      </c>
      <c r="L6709" s="2">
        <v>243.0196</v>
      </c>
      <c r="M6709" s="2">
        <v>4</v>
      </c>
    </row>
    <row r="6710" spans="1:13" x14ac:dyDescent="0.3">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
      <c r="A6711" s="2" t="s">
        <v>17</v>
      </c>
      <c r="B6711" s="2">
        <v>6710</v>
      </c>
      <c r="C6711" s="2" t="s">
        <v>655</v>
      </c>
      <c r="D6711" s="2" t="s">
        <v>48</v>
      </c>
      <c r="E6711" s="2">
        <v>2016</v>
      </c>
      <c r="F6711" s="2" t="s">
        <v>25</v>
      </c>
      <c r="G6711" s="2" t="s">
        <v>14</v>
      </c>
      <c r="H6711" s="2" t="s">
        <v>26</v>
      </c>
      <c r="I6711" s="2" t="s">
        <v>16</v>
      </c>
      <c r="J6711" s="2">
        <v>2.6788936999999999E-2</v>
      </c>
      <c r="K6711" s="2">
        <v>7.31</v>
      </c>
      <c r="L6711" s="2">
        <v>110.357</v>
      </c>
      <c r="M6711" s="2">
        <v>4</v>
      </c>
    </row>
    <row r="6712" spans="1:13" x14ac:dyDescent="0.3">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
      <c r="A6713" s="2" t="s">
        <v>17</v>
      </c>
      <c r="B6713" s="1">
        <v>6712</v>
      </c>
      <c r="C6713" s="2" t="s">
        <v>534</v>
      </c>
      <c r="D6713" s="2" t="s">
        <v>48</v>
      </c>
      <c r="E6713" s="2">
        <v>2016</v>
      </c>
      <c r="F6713" s="2" t="s">
        <v>25</v>
      </c>
      <c r="G6713" s="2" t="s">
        <v>14</v>
      </c>
      <c r="H6713" s="2" t="s">
        <v>26</v>
      </c>
      <c r="I6713" s="2" t="s">
        <v>16</v>
      </c>
      <c r="J6713" s="2">
        <v>0.103813029</v>
      </c>
      <c r="K6713" s="2">
        <v>7.51</v>
      </c>
      <c r="L6713" s="2">
        <v>113.7544</v>
      </c>
      <c r="M6713" s="2">
        <v>4</v>
      </c>
    </row>
    <row r="6714" spans="1:13" x14ac:dyDescent="0.3">
      <c r="A6714" s="1" t="s">
        <v>17</v>
      </c>
      <c r="B6714" s="2">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
      <c r="A6715" s="2" t="s">
        <v>17</v>
      </c>
      <c r="B6715" s="1">
        <v>6714</v>
      </c>
      <c r="C6715" s="2" t="s">
        <v>1224</v>
      </c>
      <c r="D6715" s="2" t="s">
        <v>48</v>
      </c>
      <c r="E6715" s="2">
        <v>2016</v>
      </c>
      <c r="F6715" s="2" t="s">
        <v>25</v>
      </c>
      <c r="G6715" s="2" t="s">
        <v>14</v>
      </c>
      <c r="H6715" s="2" t="s">
        <v>26</v>
      </c>
      <c r="I6715" s="2" t="s">
        <v>16</v>
      </c>
      <c r="J6715" s="2">
        <v>3.6939672999999999E-2</v>
      </c>
      <c r="K6715" s="2">
        <v>12.3</v>
      </c>
      <c r="L6715" s="2">
        <v>113.18340000000001</v>
      </c>
      <c r="M6715" s="2">
        <v>4</v>
      </c>
    </row>
    <row r="6716" spans="1:13" x14ac:dyDescent="0.3">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
      <c r="A6717" s="2" t="s">
        <v>17</v>
      </c>
      <c r="B6717" s="2">
        <v>6716</v>
      </c>
      <c r="C6717" s="2" t="s">
        <v>1291</v>
      </c>
      <c r="D6717" s="2" t="s">
        <v>48</v>
      </c>
      <c r="E6717" s="2">
        <v>2016</v>
      </c>
      <c r="F6717" s="2" t="s">
        <v>25</v>
      </c>
      <c r="G6717" s="2" t="s">
        <v>14</v>
      </c>
      <c r="H6717" s="2" t="s">
        <v>26</v>
      </c>
      <c r="I6717" s="2" t="s">
        <v>16</v>
      </c>
      <c r="J6717" s="2">
        <v>0</v>
      </c>
      <c r="K6717" s="2">
        <v>15</v>
      </c>
      <c r="L6717" s="2">
        <v>43.474400000000003</v>
      </c>
      <c r="M6717" s="2">
        <v>4</v>
      </c>
    </row>
    <row r="6718" spans="1:13" x14ac:dyDescent="0.3">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
      <c r="A6719" s="2" t="s">
        <v>17</v>
      </c>
      <c r="B6719" s="1">
        <v>6718</v>
      </c>
      <c r="C6719" s="2" t="s">
        <v>1328</v>
      </c>
      <c r="D6719" s="2" t="s">
        <v>48</v>
      </c>
      <c r="E6719" s="2">
        <v>2016</v>
      </c>
      <c r="F6719" s="2" t="s">
        <v>25</v>
      </c>
      <c r="G6719" s="2" t="s">
        <v>14</v>
      </c>
      <c r="H6719" s="2" t="s">
        <v>26</v>
      </c>
      <c r="I6719" s="2" t="s">
        <v>16</v>
      </c>
      <c r="J6719" s="2">
        <v>2.8418816999999999E-2</v>
      </c>
      <c r="K6719" s="2">
        <v>16.5</v>
      </c>
      <c r="L6719" s="2">
        <v>92.814599999999999</v>
      </c>
      <c r="M6719" s="2">
        <v>4</v>
      </c>
    </row>
    <row r="6720" spans="1:13" x14ac:dyDescent="0.3">
      <c r="A6720" s="1" t="s">
        <v>17</v>
      </c>
      <c r="B6720" s="2">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
      <c r="A6721" s="2" t="s">
        <v>17</v>
      </c>
      <c r="B6721" s="1">
        <v>6720</v>
      </c>
      <c r="C6721" s="2" t="s">
        <v>332</v>
      </c>
      <c r="D6721" s="2" t="s">
        <v>48</v>
      </c>
      <c r="E6721" s="2">
        <v>2016</v>
      </c>
      <c r="F6721" s="2" t="s">
        <v>25</v>
      </c>
      <c r="G6721" s="2" t="s">
        <v>14</v>
      </c>
      <c r="H6721" s="2" t="s">
        <v>26</v>
      </c>
      <c r="I6721" s="2" t="s">
        <v>16</v>
      </c>
      <c r="J6721" s="2">
        <v>0.104878967</v>
      </c>
      <c r="K6721" s="2">
        <v>17.600000000000001</v>
      </c>
      <c r="L6721" s="2">
        <v>164.88679999999999</v>
      </c>
      <c r="M6721" s="2">
        <v>4</v>
      </c>
    </row>
    <row r="6722" spans="1:13" x14ac:dyDescent="0.3">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
      <c r="A6723" s="2" t="s">
        <v>17</v>
      </c>
      <c r="B6723" s="2">
        <v>6722</v>
      </c>
      <c r="C6723" s="2" t="s">
        <v>1183</v>
      </c>
      <c r="D6723" s="2" t="s">
        <v>32</v>
      </c>
      <c r="E6723" s="2">
        <v>2016</v>
      </c>
      <c r="F6723" s="2" t="s">
        <v>25</v>
      </c>
      <c r="G6723" s="2" t="s">
        <v>14</v>
      </c>
      <c r="H6723" s="2" t="s">
        <v>26</v>
      </c>
      <c r="I6723" s="2" t="s">
        <v>16</v>
      </c>
      <c r="J6723" s="2">
        <v>0.115032406</v>
      </c>
      <c r="K6723" s="2">
        <v>6.1349999999999998</v>
      </c>
      <c r="L6723" s="2">
        <v>161.02359999999999</v>
      </c>
      <c r="M6723" s="2">
        <v>4</v>
      </c>
    </row>
    <row r="6724" spans="1:13" x14ac:dyDescent="0.3">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
      <c r="A6725" s="2" t="s">
        <v>17</v>
      </c>
      <c r="B6725" s="1">
        <v>6724</v>
      </c>
      <c r="C6725" s="2" t="s">
        <v>972</v>
      </c>
      <c r="D6725" s="2" t="s">
        <v>32</v>
      </c>
      <c r="E6725" s="2">
        <v>2016</v>
      </c>
      <c r="F6725" s="2" t="s">
        <v>25</v>
      </c>
      <c r="G6725" s="2" t="s">
        <v>14</v>
      </c>
      <c r="H6725" s="2" t="s">
        <v>26</v>
      </c>
      <c r="I6725" s="2" t="s">
        <v>16</v>
      </c>
      <c r="J6725" s="2">
        <v>2.3885956999999999E-2</v>
      </c>
      <c r="K6725" s="2">
        <v>8.5749999999999993</v>
      </c>
      <c r="L6725" s="2">
        <v>106.628</v>
      </c>
      <c r="M6725" s="2">
        <v>4</v>
      </c>
    </row>
    <row r="6726" spans="1:13" x14ac:dyDescent="0.3">
      <c r="A6726" s="1" t="s">
        <v>17</v>
      </c>
      <c r="B6726" s="2">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
      <c r="A6727" s="2" t="s">
        <v>17</v>
      </c>
      <c r="B6727" s="1">
        <v>6726</v>
      </c>
      <c r="C6727" s="2" t="s">
        <v>1003</v>
      </c>
      <c r="D6727" s="2" t="s">
        <v>32</v>
      </c>
      <c r="E6727" s="2">
        <v>2016</v>
      </c>
      <c r="F6727" s="2" t="s">
        <v>25</v>
      </c>
      <c r="G6727" s="2" t="s">
        <v>14</v>
      </c>
      <c r="H6727" s="2" t="s">
        <v>26</v>
      </c>
      <c r="I6727" s="2" t="s">
        <v>16</v>
      </c>
      <c r="J6727" s="2">
        <v>1.3841737E-2</v>
      </c>
      <c r="K6727" s="2">
        <v>9.8000000000000007</v>
      </c>
      <c r="L6727" s="2">
        <v>45.206000000000003</v>
      </c>
      <c r="M6727" s="2">
        <v>4</v>
      </c>
    </row>
    <row r="6728" spans="1:13" x14ac:dyDescent="0.3">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
      <c r="A6729" s="2" t="s">
        <v>17</v>
      </c>
      <c r="B6729" s="2">
        <v>6728</v>
      </c>
      <c r="C6729" s="2" t="s">
        <v>800</v>
      </c>
      <c r="D6729" s="2" t="s">
        <v>32</v>
      </c>
      <c r="E6729" s="2">
        <v>2016</v>
      </c>
      <c r="F6729" s="2" t="s">
        <v>25</v>
      </c>
      <c r="G6729" s="2" t="s">
        <v>14</v>
      </c>
      <c r="H6729" s="2" t="s">
        <v>26</v>
      </c>
      <c r="I6729" s="2" t="s">
        <v>16</v>
      </c>
      <c r="J6729" s="2">
        <v>9.4219593000000004E-2</v>
      </c>
      <c r="K6729" s="2">
        <v>13.5</v>
      </c>
      <c r="L6729" s="2">
        <v>189.9872</v>
      </c>
      <c r="M6729" s="2">
        <v>4</v>
      </c>
    </row>
    <row r="6730" spans="1:13" x14ac:dyDescent="0.3">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
      <c r="A6731" s="2" t="s">
        <v>17</v>
      </c>
      <c r="B6731" s="1">
        <v>6730</v>
      </c>
      <c r="C6731" s="2" t="s">
        <v>1475</v>
      </c>
      <c r="D6731" s="2" t="s">
        <v>32</v>
      </c>
      <c r="E6731" s="2">
        <v>2016</v>
      </c>
      <c r="F6731" s="2" t="s">
        <v>25</v>
      </c>
      <c r="G6731" s="2" t="s">
        <v>14</v>
      </c>
      <c r="H6731" s="2" t="s">
        <v>26</v>
      </c>
      <c r="I6731" s="2" t="s">
        <v>16</v>
      </c>
      <c r="J6731" s="2">
        <v>0</v>
      </c>
      <c r="K6731" s="2">
        <v>15.2</v>
      </c>
      <c r="L6731" s="2">
        <v>96.675200000000004</v>
      </c>
      <c r="M6731" s="2">
        <v>4</v>
      </c>
    </row>
    <row r="6732" spans="1:13" x14ac:dyDescent="0.3">
      <c r="A6732" s="1" t="s">
        <v>17</v>
      </c>
      <c r="B6732" s="2">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
      <c r="A6733" s="2" t="s">
        <v>17</v>
      </c>
      <c r="B6733" s="1">
        <v>6732</v>
      </c>
      <c r="C6733" s="2" t="s">
        <v>1330</v>
      </c>
      <c r="D6733" s="2" t="s">
        <v>32</v>
      </c>
      <c r="E6733" s="2">
        <v>2016</v>
      </c>
      <c r="F6733" s="2" t="s">
        <v>25</v>
      </c>
      <c r="G6733" s="2" t="s">
        <v>14</v>
      </c>
      <c r="H6733" s="2" t="s">
        <v>26</v>
      </c>
      <c r="I6733" s="2" t="s">
        <v>16</v>
      </c>
      <c r="J6733" s="2">
        <v>2.4655593999999999E-2</v>
      </c>
      <c r="K6733" s="2">
        <v>19.7</v>
      </c>
      <c r="L6733" s="2">
        <v>84.359200000000001</v>
      </c>
      <c r="M6733" s="2">
        <v>4</v>
      </c>
    </row>
    <row r="6734" spans="1:13" x14ac:dyDescent="0.3">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
      <c r="A6735" s="2" t="s">
        <v>10</v>
      </c>
      <c r="B6735" s="2">
        <v>6734</v>
      </c>
      <c r="C6735" s="2" t="s">
        <v>335</v>
      </c>
      <c r="D6735" s="2" t="s">
        <v>95</v>
      </c>
      <c r="E6735" s="2">
        <v>2016</v>
      </c>
      <c r="F6735" s="2" t="s">
        <v>25</v>
      </c>
      <c r="G6735" s="2" t="s">
        <v>14</v>
      </c>
      <c r="H6735" s="2" t="s">
        <v>26</v>
      </c>
      <c r="I6735" s="2" t="s">
        <v>16</v>
      </c>
      <c r="J6735" s="2">
        <v>0.114472403</v>
      </c>
      <c r="K6735" s="2">
        <v>5.4249999999999998</v>
      </c>
      <c r="L6735" s="2">
        <v>88.351399999999998</v>
      </c>
      <c r="M6735" s="2">
        <v>4</v>
      </c>
    </row>
    <row r="6736" spans="1:13" x14ac:dyDescent="0.3">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
      <c r="A6737" s="2" t="s">
        <v>10</v>
      </c>
      <c r="B6737" s="1">
        <v>6736</v>
      </c>
      <c r="C6737" s="2" t="s">
        <v>723</v>
      </c>
      <c r="D6737" s="2" t="s">
        <v>95</v>
      </c>
      <c r="E6737" s="2">
        <v>2016</v>
      </c>
      <c r="F6737" s="2" t="s">
        <v>25</v>
      </c>
      <c r="G6737" s="2" t="s">
        <v>14</v>
      </c>
      <c r="H6737" s="2" t="s">
        <v>26</v>
      </c>
      <c r="I6737" s="2" t="s">
        <v>16</v>
      </c>
      <c r="J6737" s="2">
        <v>4.9621700999999997E-2</v>
      </c>
      <c r="K6737" s="2">
        <v>6.2149999999999999</v>
      </c>
      <c r="L6737" s="2">
        <v>226.1062</v>
      </c>
      <c r="M6737" s="2">
        <v>4</v>
      </c>
    </row>
    <row r="6738" spans="1:13" x14ac:dyDescent="0.3">
      <c r="A6738" s="1" t="s">
        <v>10</v>
      </c>
      <c r="B6738" s="2">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
      <c r="A6739" s="2" t="s">
        <v>10</v>
      </c>
      <c r="B6739" s="1">
        <v>6738</v>
      </c>
      <c r="C6739" s="2" t="s">
        <v>264</v>
      </c>
      <c r="D6739" s="2" t="s">
        <v>95</v>
      </c>
      <c r="E6739" s="2">
        <v>2016</v>
      </c>
      <c r="F6739" s="2" t="s">
        <v>25</v>
      </c>
      <c r="G6739" s="2" t="s">
        <v>14</v>
      </c>
      <c r="H6739" s="2" t="s">
        <v>26</v>
      </c>
      <c r="I6739" s="2" t="s">
        <v>16</v>
      </c>
      <c r="J6739" s="2">
        <v>0.14061103999999999</v>
      </c>
      <c r="K6739" s="2">
        <v>9.8000000000000007</v>
      </c>
      <c r="L6739" s="2">
        <v>49.800800000000002</v>
      </c>
      <c r="M6739" s="2">
        <v>4</v>
      </c>
    </row>
    <row r="6740" spans="1:13" x14ac:dyDescent="0.3">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
      <c r="A6741" s="2" t="s">
        <v>10</v>
      </c>
      <c r="B6741" s="2">
        <v>6740</v>
      </c>
      <c r="C6741" s="2" t="s">
        <v>1492</v>
      </c>
      <c r="D6741" s="2" t="s">
        <v>95</v>
      </c>
      <c r="E6741" s="2">
        <v>2016</v>
      </c>
      <c r="F6741" s="2" t="s">
        <v>25</v>
      </c>
      <c r="G6741" s="2" t="s">
        <v>14</v>
      </c>
      <c r="H6741" s="2" t="s">
        <v>26</v>
      </c>
      <c r="I6741" s="2" t="s">
        <v>16</v>
      </c>
      <c r="J6741" s="2">
        <v>0.105307659</v>
      </c>
      <c r="K6741" s="2">
        <v>11.15</v>
      </c>
      <c r="L6741" s="2">
        <v>102.06480000000001</v>
      </c>
      <c r="M6741" s="2">
        <v>4</v>
      </c>
    </row>
    <row r="6742" spans="1:13" x14ac:dyDescent="0.3">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
      <c r="A6743" s="2" t="s">
        <v>10</v>
      </c>
      <c r="B6743" s="1">
        <v>6742</v>
      </c>
      <c r="C6743" s="2" t="s">
        <v>802</v>
      </c>
      <c r="D6743" s="2" t="s">
        <v>95</v>
      </c>
      <c r="E6743" s="2">
        <v>2016</v>
      </c>
      <c r="F6743" s="2" t="s">
        <v>25</v>
      </c>
      <c r="G6743" s="2" t="s">
        <v>14</v>
      </c>
      <c r="H6743" s="2" t="s">
        <v>26</v>
      </c>
      <c r="I6743" s="2" t="s">
        <v>16</v>
      </c>
      <c r="J6743" s="2">
        <v>0.106752081</v>
      </c>
      <c r="K6743" s="2">
        <v>16</v>
      </c>
      <c r="L6743" s="2">
        <v>181.46340000000001</v>
      </c>
      <c r="M6743" s="2">
        <v>4</v>
      </c>
    </row>
    <row r="6744" spans="1:13" x14ac:dyDescent="0.3">
      <c r="A6744" s="1" t="s">
        <v>10</v>
      </c>
      <c r="B6744" s="2">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
      <c r="A6745" s="2" t="s">
        <v>10</v>
      </c>
      <c r="B6745" s="1">
        <v>6744</v>
      </c>
      <c r="C6745" s="2" t="s">
        <v>1457</v>
      </c>
      <c r="D6745" s="2" t="s">
        <v>57</v>
      </c>
      <c r="E6745" s="2">
        <v>2016</v>
      </c>
      <c r="F6745" s="2" t="s">
        <v>25</v>
      </c>
      <c r="G6745" s="2" t="s">
        <v>14</v>
      </c>
      <c r="H6745" s="2" t="s">
        <v>26</v>
      </c>
      <c r="I6745" s="2" t="s">
        <v>16</v>
      </c>
      <c r="J6745" s="2">
        <v>6.7700924999999995E-2</v>
      </c>
      <c r="K6745" s="2">
        <v>5.6950000000000003</v>
      </c>
      <c r="L6745" s="2">
        <v>256.59879999999998</v>
      </c>
      <c r="M6745" s="2">
        <v>4</v>
      </c>
    </row>
    <row r="6746" spans="1:13" x14ac:dyDescent="0.3">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
      <c r="A6747" s="2" t="s">
        <v>10</v>
      </c>
      <c r="B6747" s="2">
        <v>6746</v>
      </c>
      <c r="C6747" s="2" t="s">
        <v>1349</v>
      </c>
      <c r="D6747" s="2" t="s">
        <v>57</v>
      </c>
      <c r="E6747" s="2">
        <v>2016</v>
      </c>
      <c r="F6747" s="2" t="s">
        <v>25</v>
      </c>
      <c r="G6747" s="2" t="s">
        <v>14</v>
      </c>
      <c r="H6747" s="2" t="s">
        <v>26</v>
      </c>
      <c r="I6747" s="2" t="s">
        <v>16</v>
      </c>
      <c r="J6747" s="2">
        <v>7.4731477000000004E-2</v>
      </c>
      <c r="K6747" s="2">
        <v>7.72</v>
      </c>
      <c r="L6747" s="2">
        <v>77.598600000000005</v>
      </c>
      <c r="M6747" s="2">
        <v>4</v>
      </c>
    </row>
    <row r="6748" spans="1:13" x14ac:dyDescent="0.3">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
      <c r="A6749" s="2" t="s">
        <v>10</v>
      </c>
      <c r="B6749" s="1">
        <v>6748</v>
      </c>
      <c r="C6749" s="2" t="s">
        <v>696</v>
      </c>
      <c r="D6749" s="2" t="s">
        <v>74</v>
      </c>
      <c r="E6749" s="2">
        <v>2016</v>
      </c>
      <c r="F6749" s="2" t="s">
        <v>25</v>
      </c>
      <c r="G6749" s="2" t="s">
        <v>14</v>
      </c>
      <c r="H6749" s="2" t="s">
        <v>26</v>
      </c>
      <c r="I6749" s="2" t="s">
        <v>16</v>
      </c>
      <c r="J6749" s="2">
        <v>6.6249551000000004E-2</v>
      </c>
      <c r="K6749" s="2">
        <v>16.5</v>
      </c>
      <c r="L6749" s="2">
        <v>183.32919999999999</v>
      </c>
      <c r="M6749" s="2">
        <v>4</v>
      </c>
    </row>
    <row r="6750" spans="1:13" x14ac:dyDescent="0.3">
      <c r="A6750" s="1" t="s">
        <v>10</v>
      </c>
      <c r="B6750" s="2">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
      <c r="A6751" s="2" t="s">
        <v>10</v>
      </c>
      <c r="B6751" s="1">
        <v>6750</v>
      </c>
      <c r="C6751" s="2" t="s">
        <v>1175</v>
      </c>
      <c r="D6751" s="2" t="s">
        <v>28</v>
      </c>
      <c r="E6751" s="2">
        <v>2016</v>
      </c>
      <c r="F6751" s="2" t="s">
        <v>25</v>
      </c>
      <c r="G6751" s="2" t="s">
        <v>14</v>
      </c>
      <c r="H6751" s="2" t="s">
        <v>26</v>
      </c>
      <c r="I6751" s="2" t="s">
        <v>16</v>
      </c>
      <c r="J6751" s="2">
        <v>5.5226755000000002E-2</v>
      </c>
      <c r="K6751" s="2">
        <v>7.81</v>
      </c>
      <c r="L6751" s="2">
        <v>123.1046</v>
      </c>
      <c r="M6751" s="2">
        <v>4</v>
      </c>
    </row>
    <row r="6752" spans="1:13" x14ac:dyDescent="0.3">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
      <c r="A6753" s="2" t="s">
        <v>10</v>
      </c>
      <c r="B6753" s="2">
        <v>6752</v>
      </c>
      <c r="C6753" s="2" t="s">
        <v>1604</v>
      </c>
      <c r="D6753" s="2" t="s">
        <v>28</v>
      </c>
      <c r="E6753" s="2">
        <v>2016</v>
      </c>
      <c r="F6753" s="2" t="s">
        <v>25</v>
      </c>
      <c r="G6753" s="2" t="s">
        <v>14</v>
      </c>
      <c r="H6753" s="2" t="s">
        <v>26</v>
      </c>
      <c r="I6753" s="2" t="s">
        <v>16</v>
      </c>
      <c r="J6753" s="2">
        <v>2.6358005E-2</v>
      </c>
      <c r="K6753" s="2">
        <v>11.8</v>
      </c>
      <c r="L6753" s="2">
        <v>39.613799999999998</v>
      </c>
      <c r="M6753" s="2">
        <v>4</v>
      </c>
    </row>
    <row r="6754" spans="1:13" x14ac:dyDescent="0.3">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
      <c r="A6755" s="2" t="s">
        <v>10</v>
      </c>
      <c r="B6755" s="1">
        <v>6754</v>
      </c>
      <c r="C6755" s="2" t="s">
        <v>395</v>
      </c>
      <c r="D6755" s="2" t="s">
        <v>28</v>
      </c>
      <c r="E6755" s="2">
        <v>2016</v>
      </c>
      <c r="F6755" s="2" t="s">
        <v>25</v>
      </c>
      <c r="G6755" s="2" t="s">
        <v>14</v>
      </c>
      <c r="H6755" s="2" t="s">
        <v>26</v>
      </c>
      <c r="I6755" s="2" t="s">
        <v>16</v>
      </c>
      <c r="J6755" s="2">
        <v>4.1249071999999998E-2</v>
      </c>
      <c r="K6755" s="2">
        <v>14.5</v>
      </c>
      <c r="L6755" s="2">
        <v>40.545400000000001</v>
      </c>
      <c r="M6755" s="2">
        <v>4</v>
      </c>
    </row>
    <row r="6756" spans="1:13" x14ac:dyDescent="0.3">
      <c r="A6756" s="1" t="s">
        <v>10</v>
      </c>
      <c r="B6756" s="2">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
      <c r="A6757" s="2" t="s">
        <v>10</v>
      </c>
      <c r="B6757" s="1">
        <v>6756</v>
      </c>
      <c r="C6757" s="2" t="s">
        <v>1346</v>
      </c>
      <c r="D6757" s="2" t="s">
        <v>28</v>
      </c>
      <c r="E6757" s="2">
        <v>2016</v>
      </c>
      <c r="F6757" s="2" t="s">
        <v>25</v>
      </c>
      <c r="G6757" s="2" t="s">
        <v>14</v>
      </c>
      <c r="H6757" s="2" t="s">
        <v>26</v>
      </c>
      <c r="I6757" s="2" t="s">
        <v>16</v>
      </c>
      <c r="J6757" s="2">
        <v>8.4765192000000003E-2</v>
      </c>
      <c r="K6757" s="2">
        <v>15.3</v>
      </c>
      <c r="L6757" s="2">
        <v>215.02180000000001</v>
      </c>
      <c r="M6757" s="2">
        <v>4</v>
      </c>
    </row>
    <row r="6758" spans="1:13" x14ac:dyDescent="0.3">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
      <c r="A6759" s="2" t="s">
        <v>10</v>
      </c>
      <c r="B6759" s="2">
        <v>6758</v>
      </c>
      <c r="C6759" s="2" t="s">
        <v>456</v>
      </c>
      <c r="D6759" s="2" t="s">
        <v>67</v>
      </c>
      <c r="E6759" s="2">
        <v>2016</v>
      </c>
      <c r="F6759" s="2" t="s">
        <v>25</v>
      </c>
      <c r="G6759" s="2" t="s">
        <v>14</v>
      </c>
      <c r="H6759" s="2" t="s">
        <v>26</v>
      </c>
      <c r="I6759" s="2" t="s">
        <v>16</v>
      </c>
      <c r="J6759" s="2">
        <v>3.7699423000000003E-2</v>
      </c>
      <c r="K6759" s="2">
        <v>4.8049999999999997</v>
      </c>
      <c r="L6759" s="2">
        <v>125.57040000000001</v>
      </c>
      <c r="M6759" s="2">
        <v>4</v>
      </c>
    </row>
    <row r="6760" spans="1:13" x14ac:dyDescent="0.3">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
      <c r="A6761" s="2" t="s">
        <v>10</v>
      </c>
      <c r="B6761" s="1">
        <v>6760</v>
      </c>
      <c r="C6761" s="2" t="s">
        <v>597</v>
      </c>
      <c r="D6761" s="2" t="s">
        <v>67</v>
      </c>
      <c r="E6761" s="2">
        <v>2016</v>
      </c>
      <c r="F6761" s="2" t="s">
        <v>25</v>
      </c>
      <c r="G6761" s="2" t="s">
        <v>14</v>
      </c>
      <c r="H6761" s="2" t="s">
        <v>26</v>
      </c>
      <c r="I6761" s="2" t="s">
        <v>16</v>
      </c>
      <c r="J6761" s="2">
        <v>4.8207016999999998E-2</v>
      </c>
      <c r="K6761" s="2">
        <v>10.5</v>
      </c>
      <c r="L6761" s="2">
        <v>45.937600000000003</v>
      </c>
      <c r="M6761" s="2">
        <v>4</v>
      </c>
    </row>
    <row r="6762" spans="1:13" x14ac:dyDescent="0.3">
      <c r="A6762" s="1" t="s">
        <v>10</v>
      </c>
      <c r="B6762" s="2">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
      <c r="A6763" s="2" t="s">
        <v>10</v>
      </c>
      <c r="B6763" s="1">
        <v>6762</v>
      </c>
      <c r="C6763" s="2" t="s">
        <v>1121</v>
      </c>
      <c r="D6763" s="2" t="s">
        <v>67</v>
      </c>
      <c r="E6763" s="2">
        <v>2016</v>
      </c>
      <c r="F6763" s="2" t="s">
        <v>25</v>
      </c>
      <c r="G6763" s="2" t="s">
        <v>14</v>
      </c>
      <c r="H6763" s="2" t="s">
        <v>26</v>
      </c>
      <c r="I6763" s="2" t="s">
        <v>16</v>
      </c>
      <c r="J6763" s="2">
        <v>0.15683182600000001</v>
      </c>
      <c r="K6763" s="2">
        <v>17.75</v>
      </c>
      <c r="L6763" s="2">
        <v>241.0538</v>
      </c>
      <c r="M6763" s="2">
        <v>4</v>
      </c>
    </row>
    <row r="6764" spans="1:13" x14ac:dyDescent="0.3">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
      <c r="A6765" s="2" t="s">
        <v>10</v>
      </c>
      <c r="B6765" s="2">
        <v>6764</v>
      </c>
      <c r="C6765" s="2" t="s">
        <v>125</v>
      </c>
      <c r="D6765" s="2" t="s">
        <v>67</v>
      </c>
      <c r="E6765" s="2">
        <v>2016</v>
      </c>
      <c r="F6765" s="2" t="s">
        <v>25</v>
      </c>
      <c r="G6765" s="2" t="s">
        <v>14</v>
      </c>
      <c r="H6765" s="2" t="s">
        <v>26</v>
      </c>
      <c r="I6765" s="2" t="s">
        <v>16</v>
      </c>
      <c r="J6765" s="2">
        <v>7.6160451000000004E-2</v>
      </c>
      <c r="K6765" s="2">
        <v>20.25</v>
      </c>
      <c r="L6765" s="2">
        <v>196.27940000000001</v>
      </c>
      <c r="M6765" s="2">
        <v>4</v>
      </c>
    </row>
    <row r="6766" spans="1:13" x14ac:dyDescent="0.3">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
      <c r="A6767" s="2" t="s">
        <v>10</v>
      </c>
      <c r="B6767" s="1">
        <v>6766</v>
      </c>
      <c r="C6767" s="2" t="s">
        <v>398</v>
      </c>
      <c r="D6767" s="2" t="s">
        <v>24</v>
      </c>
      <c r="E6767" s="2">
        <v>2016</v>
      </c>
      <c r="F6767" s="2" t="s">
        <v>25</v>
      </c>
      <c r="G6767" s="2" t="s">
        <v>14</v>
      </c>
      <c r="H6767" s="2" t="s">
        <v>26</v>
      </c>
      <c r="I6767" s="2" t="s">
        <v>16</v>
      </c>
      <c r="J6767" s="2">
        <v>1.1372972E-2</v>
      </c>
      <c r="K6767" s="2">
        <v>6.1150000000000002</v>
      </c>
      <c r="L6767" s="2">
        <v>89.648799999999994</v>
      </c>
      <c r="M6767" s="2">
        <v>4</v>
      </c>
    </row>
    <row r="6768" spans="1:13" x14ac:dyDescent="0.3">
      <c r="A6768" s="1" t="s">
        <v>10</v>
      </c>
      <c r="B6768" s="2">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
      <c r="A6769" s="2" t="s">
        <v>10</v>
      </c>
      <c r="B6769" s="1">
        <v>6768</v>
      </c>
      <c r="C6769" s="2" t="s">
        <v>1179</v>
      </c>
      <c r="D6769" s="2" t="s">
        <v>24</v>
      </c>
      <c r="E6769" s="2">
        <v>2016</v>
      </c>
      <c r="F6769" s="2" t="s">
        <v>25</v>
      </c>
      <c r="G6769" s="2" t="s">
        <v>14</v>
      </c>
      <c r="H6769" s="2" t="s">
        <v>26</v>
      </c>
      <c r="I6769" s="2" t="s">
        <v>16</v>
      </c>
      <c r="J6769" s="2">
        <v>3.3555399E-2</v>
      </c>
      <c r="K6769" s="2">
        <v>8.1549999999999994</v>
      </c>
      <c r="L6769" s="2">
        <v>74.735399999999998</v>
      </c>
      <c r="M6769" s="2">
        <v>4</v>
      </c>
    </row>
    <row r="6770" spans="1:13" x14ac:dyDescent="0.3">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
      <c r="A6771" s="2" t="s">
        <v>10</v>
      </c>
      <c r="B6771" s="2">
        <v>6770</v>
      </c>
      <c r="C6771" s="2" t="s">
        <v>1415</v>
      </c>
      <c r="D6771" s="2" t="s">
        <v>24</v>
      </c>
      <c r="E6771" s="2">
        <v>2016</v>
      </c>
      <c r="F6771" s="2" t="s">
        <v>25</v>
      </c>
      <c r="G6771" s="2" t="s">
        <v>14</v>
      </c>
      <c r="H6771" s="2" t="s">
        <v>26</v>
      </c>
      <c r="I6771" s="2" t="s">
        <v>16</v>
      </c>
      <c r="J6771" s="2">
        <v>8.7847141000000004E-2</v>
      </c>
      <c r="K6771" s="2">
        <v>11</v>
      </c>
      <c r="L6771" s="2">
        <v>156.863</v>
      </c>
      <c r="M6771" s="2">
        <v>4</v>
      </c>
    </row>
    <row r="6772" spans="1:13" x14ac:dyDescent="0.3">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
      <c r="A6773" s="2" t="s">
        <v>10</v>
      </c>
      <c r="B6773" s="1">
        <v>6772</v>
      </c>
      <c r="C6773" s="2" t="s">
        <v>1489</v>
      </c>
      <c r="D6773" s="2" t="s">
        <v>24</v>
      </c>
      <c r="E6773" s="2">
        <v>2016</v>
      </c>
      <c r="F6773" s="2" t="s">
        <v>25</v>
      </c>
      <c r="G6773" s="2" t="s">
        <v>14</v>
      </c>
      <c r="H6773" s="2" t="s">
        <v>26</v>
      </c>
      <c r="I6773" s="2" t="s">
        <v>16</v>
      </c>
      <c r="J6773" s="2">
        <v>7.2912431999999999E-2</v>
      </c>
      <c r="K6773" s="2">
        <v>13.65</v>
      </c>
      <c r="L6773" s="2">
        <v>198.4426</v>
      </c>
      <c r="M6773" s="2">
        <v>4</v>
      </c>
    </row>
    <row r="6774" spans="1:13" x14ac:dyDescent="0.3">
      <c r="A6774" s="1" t="s">
        <v>10</v>
      </c>
      <c r="B6774" s="2">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
      <c r="A6775" s="2" t="s">
        <v>10</v>
      </c>
      <c r="B6775" s="1">
        <v>6774</v>
      </c>
      <c r="C6775" s="2" t="s">
        <v>1540</v>
      </c>
      <c r="D6775" s="2" t="s">
        <v>24</v>
      </c>
      <c r="E6775" s="2">
        <v>2016</v>
      </c>
      <c r="F6775" s="2" t="s">
        <v>25</v>
      </c>
      <c r="G6775" s="2" t="s">
        <v>14</v>
      </c>
      <c r="H6775" s="2" t="s">
        <v>26</v>
      </c>
      <c r="I6775" s="2" t="s">
        <v>16</v>
      </c>
      <c r="J6775" s="2">
        <v>3.7864720999999997E-2</v>
      </c>
      <c r="K6775" s="2">
        <v>15.7</v>
      </c>
      <c r="L6775" s="2">
        <v>124.1046</v>
      </c>
      <c r="M6775" s="2">
        <v>4</v>
      </c>
    </row>
    <row r="6776" spans="1:13" x14ac:dyDescent="0.3">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
      <c r="A6777" s="2" t="s">
        <v>10</v>
      </c>
      <c r="B6777" s="2">
        <v>6776</v>
      </c>
      <c r="C6777" s="2" t="s">
        <v>922</v>
      </c>
      <c r="D6777" s="2" t="s">
        <v>24</v>
      </c>
      <c r="E6777" s="2">
        <v>2016</v>
      </c>
      <c r="F6777" s="2" t="s">
        <v>25</v>
      </c>
      <c r="G6777" s="2" t="s">
        <v>14</v>
      </c>
      <c r="H6777" s="2" t="s">
        <v>26</v>
      </c>
      <c r="I6777" s="2" t="s">
        <v>16</v>
      </c>
      <c r="J6777" s="2">
        <v>9.2226753999999994E-2</v>
      </c>
      <c r="K6777" s="2">
        <v>18.350000000000001</v>
      </c>
      <c r="L6777" s="2">
        <v>184.42660000000001</v>
      </c>
      <c r="M6777" s="2">
        <v>4</v>
      </c>
    </row>
    <row r="6778" spans="1:13" x14ac:dyDescent="0.3">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
      <c r="A6779" s="2" t="s">
        <v>10</v>
      </c>
      <c r="B6779" s="1">
        <v>6778</v>
      </c>
      <c r="C6779" s="2" t="s">
        <v>255</v>
      </c>
      <c r="D6779" s="2" t="s">
        <v>24</v>
      </c>
      <c r="E6779" s="2">
        <v>2016</v>
      </c>
      <c r="F6779" s="2" t="s">
        <v>25</v>
      </c>
      <c r="G6779" s="2" t="s">
        <v>14</v>
      </c>
      <c r="H6779" s="2" t="s">
        <v>26</v>
      </c>
      <c r="I6779" s="2" t="s">
        <v>16</v>
      </c>
      <c r="J6779" s="2">
        <v>5.4455495E-2</v>
      </c>
      <c r="K6779" s="2">
        <v>20.100000000000001</v>
      </c>
      <c r="L6779" s="2">
        <v>149.53659999999999</v>
      </c>
      <c r="M6779" s="2">
        <v>4</v>
      </c>
    </row>
    <row r="6780" spans="1:13" x14ac:dyDescent="0.3">
      <c r="A6780" s="1" t="s">
        <v>10</v>
      </c>
      <c r="B6780" s="2">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
      <c r="A6781" s="2" t="s">
        <v>10</v>
      </c>
      <c r="B6781" s="1">
        <v>6780</v>
      </c>
      <c r="C6781" s="2" t="s">
        <v>1334</v>
      </c>
      <c r="D6781" s="2" t="s">
        <v>12</v>
      </c>
      <c r="E6781" s="2">
        <v>2016</v>
      </c>
      <c r="F6781" s="2" t="s">
        <v>25</v>
      </c>
      <c r="G6781" s="2" t="s">
        <v>14</v>
      </c>
      <c r="H6781" s="2" t="s">
        <v>26</v>
      </c>
      <c r="I6781" s="2" t="s">
        <v>16</v>
      </c>
      <c r="J6781" s="2">
        <v>3.8756864000000002E-2</v>
      </c>
      <c r="K6781" s="2">
        <v>5.7850000000000001</v>
      </c>
      <c r="L6781" s="2">
        <v>260.72519999999997</v>
      </c>
      <c r="M6781" s="2">
        <v>4</v>
      </c>
    </row>
    <row r="6782" spans="1:13" x14ac:dyDescent="0.3">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
      <c r="A6783" s="2" t="s">
        <v>10</v>
      </c>
      <c r="B6783" s="2">
        <v>6782</v>
      </c>
      <c r="C6783" s="2" t="s">
        <v>1008</v>
      </c>
      <c r="D6783" s="2" t="s">
        <v>12</v>
      </c>
      <c r="E6783" s="2">
        <v>2016</v>
      </c>
      <c r="F6783" s="2" t="s">
        <v>25</v>
      </c>
      <c r="G6783" s="2" t="s">
        <v>14</v>
      </c>
      <c r="H6783" s="2" t="s">
        <v>26</v>
      </c>
      <c r="I6783" s="2" t="s">
        <v>16</v>
      </c>
      <c r="J6783" s="2">
        <v>7.8400465000000003E-2</v>
      </c>
      <c r="K6783" s="2">
        <v>8.0500000000000007</v>
      </c>
      <c r="L6783" s="2">
        <v>259.06459999999998</v>
      </c>
      <c r="M6783" s="2">
        <v>4</v>
      </c>
    </row>
    <row r="6784" spans="1:13" x14ac:dyDescent="0.3">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
      <c r="A6785" s="2" t="s">
        <v>10</v>
      </c>
      <c r="B6785" s="1">
        <v>6784</v>
      </c>
      <c r="C6785" s="2" t="s">
        <v>815</v>
      </c>
      <c r="D6785" s="2" t="s">
        <v>12</v>
      </c>
      <c r="E6785" s="2">
        <v>2016</v>
      </c>
      <c r="F6785" s="2" t="s">
        <v>25</v>
      </c>
      <c r="G6785" s="2" t="s">
        <v>14</v>
      </c>
      <c r="H6785" s="2" t="s">
        <v>26</v>
      </c>
      <c r="I6785" s="2" t="s">
        <v>16</v>
      </c>
      <c r="J6785" s="2">
        <v>2.4991056000000001E-2</v>
      </c>
      <c r="K6785" s="2">
        <v>10.5</v>
      </c>
      <c r="L6785" s="2">
        <v>217.95079999999999</v>
      </c>
      <c r="M6785" s="2">
        <v>4</v>
      </c>
    </row>
    <row r="6786" spans="1:13" x14ac:dyDescent="0.3">
      <c r="A6786" s="1" t="s">
        <v>10</v>
      </c>
      <c r="B6786" s="2">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
      <c r="A6787" s="2" t="s">
        <v>10</v>
      </c>
      <c r="B6787" s="1">
        <v>6786</v>
      </c>
      <c r="C6787" s="2" t="s">
        <v>427</v>
      </c>
      <c r="D6787" s="2" t="s">
        <v>12</v>
      </c>
      <c r="E6787" s="2">
        <v>2016</v>
      </c>
      <c r="F6787" s="2" t="s">
        <v>25</v>
      </c>
      <c r="G6787" s="2" t="s">
        <v>14</v>
      </c>
      <c r="H6787" s="2" t="s">
        <v>26</v>
      </c>
      <c r="I6787" s="2" t="s">
        <v>16</v>
      </c>
      <c r="J6787" s="2">
        <v>3.8500421E-2</v>
      </c>
      <c r="K6787" s="2">
        <v>12.35</v>
      </c>
      <c r="L6787" s="2">
        <v>110.75700000000001</v>
      </c>
      <c r="M6787" s="2">
        <v>4</v>
      </c>
    </row>
    <row r="6788" spans="1:13" x14ac:dyDescent="0.3">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
      <c r="A6789" s="2" t="s">
        <v>10</v>
      </c>
      <c r="B6789" s="2">
        <v>6788</v>
      </c>
      <c r="C6789" s="2" t="s">
        <v>1295</v>
      </c>
      <c r="D6789" s="2" t="s">
        <v>12</v>
      </c>
      <c r="E6789" s="2">
        <v>2016</v>
      </c>
      <c r="F6789" s="2" t="s">
        <v>25</v>
      </c>
      <c r="G6789" s="2" t="s">
        <v>14</v>
      </c>
      <c r="H6789" s="2" t="s">
        <v>26</v>
      </c>
      <c r="I6789" s="2" t="s">
        <v>16</v>
      </c>
      <c r="J6789" s="2">
        <v>0.15604396000000001</v>
      </c>
      <c r="K6789" s="2">
        <v>12.65</v>
      </c>
      <c r="L6789" s="2">
        <v>239.65379999999999</v>
      </c>
      <c r="M6789" s="2">
        <v>4</v>
      </c>
    </row>
    <row r="6790" spans="1:13" x14ac:dyDescent="0.3">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
      <c r="A6791" s="2" t="s">
        <v>10</v>
      </c>
      <c r="B6791" s="1">
        <v>6790</v>
      </c>
      <c r="C6791" s="2" t="s">
        <v>703</v>
      </c>
      <c r="D6791" s="2" t="s">
        <v>12</v>
      </c>
      <c r="E6791" s="2">
        <v>2016</v>
      </c>
      <c r="F6791" s="2" t="s">
        <v>25</v>
      </c>
      <c r="G6791" s="2" t="s">
        <v>14</v>
      </c>
      <c r="H6791" s="2" t="s">
        <v>26</v>
      </c>
      <c r="I6791" s="2" t="s">
        <v>16</v>
      </c>
      <c r="J6791" s="2">
        <v>6.4207276999999993E-2</v>
      </c>
      <c r="K6791" s="2">
        <v>13.8</v>
      </c>
      <c r="L6791" s="2">
        <v>76.001199999999997</v>
      </c>
      <c r="M6791" s="2">
        <v>4</v>
      </c>
    </row>
    <row r="6792" spans="1:13" x14ac:dyDescent="0.3">
      <c r="A6792" s="1" t="s">
        <v>10</v>
      </c>
      <c r="B6792" s="2">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
      <c r="A6793" s="2" t="s">
        <v>10</v>
      </c>
      <c r="B6793" s="1">
        <v>6792</v>
      </c>
      <c r="C6793" s="2" t="s">
        <v>71</v>
      </c>
      <c r="D6793" s="2" t="s">
        <v>12</v>
      </c>
      <c r="E6793" s="2">
        <v>2016</v>
      </c>
      <c r="F6793" s="2" t="s">
        <v>25</v>
      </c>
      <c r="G6793" s="2" t="s">
        <v>14</v>
      </c>
      <c r="H6793" s="2" t="s">
        <v>26</v>
      </c>
      <c r="I6793" s="2" t="s">
        <v>16</v>
      </c>
      <c r="J6793" s="2">
        <v>1.6596645E-2</v>
      </c>
      <c r="K6793" s="2">
        <v>17.7</v>
      </c>
      <c r="L6793" s="2">
        <v>48.303400000000003</v>
      </c>
      <c r="M6793" s="2">
        <v>4</v>
      </c>
    </row>
    <row r="6794" spans="1:13" x14ac:dyDescent="0.3">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
      <c r="A6795" s="2" t="s">
        <v>10</v>
      </c>
      <c r="B6795" s="2">
        <v>6794</v>
      </c>
      <c r="C6795" s="2" t="s">
        <v>1160</v>
      </c>
      <c r="D6795" s="2" t="s">
        <v>12</v>
      </c>
      <c r="E6795" s="2">
        <v>2016</v>
      </c>
      <c r="F6795" s="2" t="s">
        <v>25</v>
      </c>
      <c r="G6795" s="2" t="s">
        <v>14</v>
      </c>
      <c r="H6795" s="2" t="s">
        <v>26</v>
      </c>
      <c r="I6795" s="2" t="s">
        <v>16</v>
      </c>
      <c r="J6795" s="2">
        <v>9.4296834999999996E-2</v>
      </c>
      <c r="K6795" s="2">
        <v>18.350000000000001</v>
      </c>
      <c r="L6795" s="2">
        <v>84.388199999999998</v>
      </c>
      <c r="M6795" s="2">
        <v>4</v>
      </c>
    </row>
    <row r="6796" spans="1:13" x14ac:dyDescent="0.3">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
      <c r="A6797" s="2" t="s">
        <v>10</v>
      </c>
      <c r="B6797" s="1">
        <v>6796</v>
      </c>
      <c r="C6797" s="2" t="s">
        <v>55</v>
      </c>
      <c r="D6797" s="2" t="s">
        <v>12</v>
      </c>
      <c r="E6797" s="2">
        <v>2016</v>
      </c>
      <c r="F6797" s="2" t="s">
        <v>25</v>
      </c>
      <c r="G6797" s="2" t="s">
        <v>14</v>
      </c>
      <c r="H6797" s="2" t="s">
        <v>26</v>
      </c>
      <c r="I6797" s="2" t="s">
        <v>16</v>
      </c>
      <c r="J6797" s="2">
        <v>1.8805104999999999E-2</v>
      </c>
      <c r="K6797" s="2">
        <v>20.25</v>
      </c>
      <c r="L6797" s="2">
        <v>220.6772</v>
      </c>
      <c r="M6797" s="2">
        <v>4</v>
      </c>
    </row>
    <row r="6798" spans="1:13" x14ac:dyDescent="0.3">
      <c r="A6798" s="1" t="s">
        <v>10</v>
      </c>
      <c r="B6798" s="2">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
      <c r="A6799" s="2" t="s">
        <v>10</v>
      </c>
      <c r="B6799" s="1">
        <v>6798</v>
      </c>
      <c r="C6799" s="2" t="s">
        <v>258</v>
      </c>
      <c r="D6799" s="2" t="s">
        <v>54</v>
      </c>
      <c r="E6799" s="2">
        <v>2016</v>
      </c>
      <c r="F6799" s="2" t="s">
        <v>25</v>
      </c>
      <c r="G6799" s="2" t="s">
        <v>14</v>
      </c>
      <c r="H6799" s="2" t="s">
        <v>26</v>
      </c>
      <c r="I6799" s="2" t="s">
        <v>16</v>
      </c>
      <c r="J6799" s="2">
        <v>6.1177080000000002E-2</v>
      </c>
      <c r="K6799" s="2">
        <v>5.15</v>
      </c>
      <c r="L6799" s="2">
        <v>121.83880000000001</v>
      </c>
      <c r="M6799" s="2">
        <v>4</v>
      </c>
    </row>
    <row r="6800" spans="1:13" x14ac:dyDescent="0.3">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
      <c r="A6801" s="2" t="s">
        <v>10</v>
      </c>
      <c r="B6801" s="2">
        <v>6800</v>
      </c>
      <c r="C6801" s="2" t="s">
        <v>457</v>
      </c>
      <c r="D6801" s="2" t="s">
        <v>54</v>
      </c>
      <c r="E6801" s="2">
        <v>2016</v>
      </c>
      <c r="F6801" s="2" t="s">
        <v>25</v>
      </c>
      <c r="G6801" s="2" t="s">
        <v>14</v>
      </c>
      <c r="H6801" s="2" t="s">
        <v>26</v>
      </c>
      <c r="I6801" s="2" t="s">
        <v>16</v>
      </c>
      <c r="J6801" s="2">
        <v>3.3437991E-2</v>
      </c>
      <c r="K6801" s="2">
        <v>9.3000000000000007</v>
      </c>
      <c r="L6801" s="2">
        <v>153.23140000000001</v>
      </c>
      <c r="M6801" s="2">
        <v>4</v>
      </c>
    </row>
    <row r="6802" spans="1:13" x14ac:dyDescent="0.3">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
      <c r="A6803" s="2" t="s">
        <v>10</v>
      </c>
      <c r="B6803" s="1">
        <v>6802</v>
      </c>
      <c r="C6803" s="2" t="s">
        <v>526</v>
      </c>
      <c r="D6803" s="2" t="s">
        <v>54</v>
      </c>
      <c r="E6803" s="2">
        <v>2016</v>
      </c>
      <c r="F6803" s="2" t="s">
        <v>25</v>
      </c>
      <c r="G6803" s="2" t="s">
        <v>14</v>
      </c>
      <c r="H6803" s="2" t="s">
        <v>26</v>
      </c>
      <c r="I6803" s="2" t="s">
        <v>16</v>
      </c>
      <c r="J6803" s="2">
        <v>6.9587171000000003E-2</v>
      </c>
      <c r="K6803" s="2">
        <v>11.395</v>
      </c>
      <c r="L6803" s="2">
        <v>234.66159999999999</v>
      </c>
      <c r="M6803" s="2">
        <v>4</v>
      </c>
    </row>
    <row r="6804" spans="1:13" x14ac:dyDescent="0.3">
      <c r="A6804" s="1" t="s">
        <v>10</v>
      </c>
      <c r="B6804" s="2">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
      <c r="A6805" s="2" t="s">
        <v>10</v>
      </c>
      <c r="B6805" s="1">
        <v>6804</v>
      </c>
      <c r="C6805" s="2" t="s">
        <v>1336</v>
      </c>
      <c r="D6805" s="2" t="s">
        <v>153</v>
      </c>
      <c r="E6805" s="2">
        <v>2016</v>
      </c>
      <c r="F6805" s="2" t="s">
        <v>25</v>
      </c>
      <c r="G6805" s="2" t="s">
        <v>14</v>
      </c>
      <c r="H6805" s="2" t="s">
        <v>26</v>
      </c>
      <c r="I6805" s="2" t="s">
        <v>16</v>
      </c>
      <c r="J6805" s="2">
        <v>0.14024027999999999</v>
      </c>
      <c r="K6805" s="2">
        <v>5.3650000000000002</v>
      </c>
      <c r="L6805" s="2">
        <v>171.07640000000001</v>
      </c>
      <c r="M6805" s="2">
        <v>4</v>
      </c>
    </row>
    <row r="6806" spans="1:13" x14ac:dyDescent="0.3">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
      <c r="A6807" s="2" t="s">
        <v>10</v>
      </c>
      <c r="B6807" s="2">
        <v>6806</v>
      </c>
      <c r="C6807" s="2" t="s">
        <v>1337</v>
      </c>
      <c r="D6807" s="2" t="s">
        <v>48</v>
      </c>
      <c r="E6807" s="2">
        <v>2016</v>
      </c>
      <c r="F6807" s="2" t="s">
        <v>25</v>
      </c>
      <c r="G6807" s="2" t="s">
        <v>14</v>
      </c>
      <c r="H6807" s="2" t="s">
        <v>26</v>
      </c>
      <c r="I6807" s="2" t="s">
        <v>16</v>
      </c>
      <c r="J6807" s="2">
        <v>0.13642839500000001</v>
      </c>
      <c r="K6807" s="2">
        <v>6.89</v>
      </c>
      <c r="L6807" s="2">
        <v>193.982</v>
      </c>
      <c r="M6807" s="2">
        <v>4</v>
      </c>
    </row>
    <row r="6808" spans="1:13" x14ac:dyDescent="0.3">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
      <c r="A6809" s="2" t="s">
        <v>10</v>
      </c>
      <c r="B6809" s="1">
        <v>6808</v>
      </c>
      <c r="C6809" s="2" t="s">
        <v>1338</v>
      </c>
      <c r="D6809" s="2" t="s">
        <v>48</v>
      </c>
      <c r="E6809" s="2">
        <v>2016</v>
      </c>
      <c r="F6809" s="2" t="s">
        <v>25</v>
      </c>
      <c r="G6809" s="2" t="s">
        <v>14</v>
      </c>
      <c r="H6809" s="2" t="s">
        <v>26</v>
      </c>
      <c r="I6809" s="2" t="s">
        <v>16</v>
      </c>
      <c r="J6809" s="2">
        <v>0.117484834</v>
      </c>
      <c r="K6809" s="2">
        <v>9.1950000000000003</v>
      </c>
      <c r="L6809" s="2">
        <v>158.55779999999999</v>
      </c>
      <c r="M6809" s="2">
        <v>4</v>
      </c>
    </row>
    <row r="6810" spans="1:13" x14ac:dyDescent="0.3">
      <c r="A6810" s="1" t="s">
        <v>10</v>
      </c>
      <c r="B6810" s="2">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
      <c r="A6811" s="2" t="s">
        <v>10</v>
      </c>
      <c r="B6811" s="1">
        <v>6810</v>
      </c>
      <c r="C6811" s="2" t="s">
        <v>1093</v>
      </c>
      <c r="D6811" s="2" t="s">
        <v>48</v>
      </c>
      <c r="E6811" s="2">
        <v>2016</v>
      </c>
      <c r="F6811" s="2" t="s">
        <v>25</v>
      </c>
      <c r="G6811" s="2" t="s">
        <v>14</v>
      </c>
      <c r="H6811" s="2" t="s">
        <v>26</v>
      </c>
      <c r="I6811" s="2" t="s">
        <v>16</v>
      </c>
      <c r="J6811" s="2">
        <v>8.5931543999999999E-2</v>
      </c>
      <c r="K6811" s="2">
        <v>11.15</v>
      </c>
      <c r="L6811" s="2">
        <v>169.679</v>
      </c>
      <c r="M6811" s="2">
        <v>4</v>
      </c>
    </row>
    <row r="6812" spans="1:13" x14ac:dyDescent="0.3">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
      <c r="A6813" s="2" t="s">
        <v>10</v>
      </c>
      <c r="B6813" s="2">
        <v>6812</v>
      </c>
      <c r="C6813" s="2" t="s">
        <v>262</v>
      </c>
      <c r="D6813" s="2" t="s">
        <v>48</v>
      </c>
      <c r="E6813" s="2">
        <v>2016</v>
      </c>
      <c r="F6813" s="2" t="s">
        <v>25</v>
      </c>
      <c r="G6813" s="2" t="s">
        <v>14</v>
      </c>
      <c r="H6813" s="2" t="s">
        <v>26</v>
      </c>
      <c r="I6813" s="2" t="s">
        <v>16</v>
      </c>
      <c r="J6813" s="2">
        <v>0.125274674</v>
      </c>
      <c r="K6813" s="2">
        <v>13.5</v>
      </c>
      <c r="L6813" s="2">
        <v>262.19099999999997</v>
      </c>
      <c r="M6813" s="2">
        <v>4</v>
      </c>
    </row>
    <row r="6814" spans="1:13" x14ac:dyDescent="0.3">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
      <c r="A6815" s="2" t="s">
        <v>10</v>
      </c>
      <c r="B6815" s="1">
        <v>6814</v>
      </c>
      <c r="C6815" s="2" t="s">
        <v>501</v>
      </c>
      <c r="D6815" s="2" t="s">
        <v>48</v>
      </c>
      <c r="E6815" s="2">
        <v>2016</v>
      </c>
      <c r="F6815" s="2" t="s">
        <v>25</v>
      </c>
      <c r="G6815" s="2" t="s">
        <v>14</v>
      </c>
      <c r="H6815" s="2" t="s">
        <v>26</v>
      </c>
      <c r="I6815" s="2" t="s">
        <v>16</v>
      </c>
      <c r="J6815" s="2">
        <v>3.0624843999999998E-2</v>
      </c>
      <c r="K6815" s="2">
        <v>15.7</v>
      </c>
      <c r="L6815" s="2">
        <v>252.2724</v>
      </c>
      <c r="M6815" s="2">
        <v>4</v>
      </c>
    </row>
    <row r="6816" spans="1:13" x14ac:dyDescent="0.3">
      <c r="A6816" s="1" t="s">
        <v>10</v>
      </c>
      <c r="B6816" s="2">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
      <c r="A6817" s="2" t="s">
        <v>10</v>
      </c>
      <c r="B6817" s="1">
        <v>6816</v>
      </c>
      <c r="C6817" s="2" t="s">
        <v>444</v>
      </c>
      <c r="D6817" s="2" t="s">
        <v>48</v>
      </c>
      <c r="E6817" s="2">
        <v>2016</v>
      </c>
      <c r="F6817" s="2" t="s">
        <v>25</v>
      </c>
      <c r="G6817" s="2" t="s">
        <v>14</v>
      </c>
      <c r="H6817" s="2" t="s">
        <v>26</v>
      </c>
      <c r="I6817" s="2" t="s">
        <v>16</v>
      </c>
      <c r="J6817" s="2">
        <v>0.15972067100000001</v>
      </c>
      <c r="K6817" s="2">
        <v>16.5</v>
      </c>
      <c r="L6817" s="2">
        <v>144.5128</v>
      </c>
      <c r="M6817" s="2">
        <v>4</v>
      </c>
    </row>
    <row r="6818" spans="1:13" x14ac:dyDescent="0.3">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
      <c r="A6819" s="2" t="s">
        <v>10</v>
      </c>
      <c r="B6819" s="2">
        <v>6818</v>
      </c>
      <c r="C6819" s="2" t="s">
        <v>1519</v>
      </c>
      <c r="D6819" s="2" t="s">
        <v>48</v>
      </c>
      <c r="E6819" s="2">
        <v>2016</v>
      </c>
      <c r="F6819" s="2" t="s">
        <v>25</v>
      </c>
      <c r="G6819" s="2" t="s">
        <v>14</v>
      </c>
      <c r="H6819" s="2" t="s">
        <v>26</v>
      </c>
      <c r="I6819" s="2" t="s">
        <v>16</v>
      </c>
      <c r="J6819" s="2">
        <v>4.7266211000000002E-2</v>
      </c>
      <c r="K6819" s="2">
        <v>17.25</v>
      </c>
      <c r="L6819" s="2">
        <v>97.006799999999998</v>
      </c>
      <c r="M6819" s="2">
        <v>4</v>
      </c>
    </row>
    <row r="6820" spans="1:13" x14ac:dyDescent="0.3">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
      <c r="A6821" s="2" t="s">
        <v>10</v>
      </c>
      <c r="B6821" s="1">
        <v>6820</v>
      </c>
      <c r="C6821" s="2" t="s">
        <v>761</v>
      </c>
      <c r="D6821" s="2" t="s">
        <v>32</v>
      </c>
      <c r="E6821" s="2">
        <v>2016</v>
      </c>
      <c r="F6821" s="2" t="s">
        <v>25</v>
      </c>
      <c r="G6821" s="2" t="s">
        <v>14</v>
      </c>
      <c r="H6821" s="2" t="s">
        <v>26</v>
      </c>
      <c r="I6821" s="2" t="s">
        <v>16</v>
      </c>
      <c r="J6821" s="2">
        <v>4.4984874000000001E-2</v>
      </c>
      <c r="K6821" s="2">
        <v>13</v>
      </c>
      <c r="L6821" s="2">
        <v>175.00540000000001</v>
      </c>
      <c r="M6821" s="2">
        <v>4</v>
      </c>
    </row>
    <row r="6822" spans="1:13" x14ac:dyDescent="0.3">
      <c r="A6822" s="1" t="s">
        <v>10</v>
      </c>
      <c r="B6822" s="2">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
      <c r="A6823" s="2" t="s">
        <v>10</v>
      </c>
      <c r="B6823" s="1">
        <v>6822</v>
      </c>
      <c r="C6823" s="2" t="s">
        <v>1563</v>
      </c>
      <c r="D6823" s="2" t="s">
        <v>159</v>
      </c>
      <c r="E6823" s="2">
        <v>2016</v>
      </c>
      <c r="F6823" s="2" t="s">
        <v>25</v>
      </c>
      <c r="G6823" s="2" t="s">
        <v>14</v>
      </c>
      <c r="H6823" s="2" t="s">
        <v>26</v>
      </c>
      <c r="I6823" s="2" t="s">
        <v>16</v>
      </c>
      <c r="J6823" s="2">
        <v>0</v>
      </c>
      <c r="K6823" s="2">
        <v>10.5</v>
      </c>
      <c r="L6823" s="2">
        <v>78.296000000000006</v>
      </c>
      <c r="M6823" s="2">
        <v>4</v>
      </c>
    </row>
    <row r="6824" spans="1:13" x14ac:dyDescent="0.3">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
      <c r="A6825" s="2" t="s">
        <v>35</v>
      </c>
      <c r="B6825" s="2">
        <v>6824</v>
      </c>
      <c r="C6825" s="2" t="s">
        <v>36</v>
      </c>
      <c r="D6825" s="2" t="s">
        <v>24</v>
      </c>
      <c r="E6825" s="2">
        <v>2016</v>
      </c>
      <c r="F6825" s="2" t="s">
        <v>25</v>
      </c>
      <c r="G6825" s="2" t="s">
        <v>14</v>
      </c>
      <c r="H6825" s="2" t="s">
        <v>26</v>
      </c>
      <c r="I6825" s="2" t="s">
        <v>16</v>
      </c>
      <c r="J6825" s="2">
        <v>5.4745150000000001E-3</v>
      </c>
      <c r="K6825" s="2">
        <v>8.89</v>
      </c>
      <c r="L6825" s="2">
        <v>99.701599999999999</v>
      </c>
      <c r="M6825" s="2">
        <v>4</v>
      </c>
    </row>
    <row r="6826" spans="1:13" x14ac:dyDescent="0.3">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
      <c r="A6827" s="2" t="s">
        <v>35</v>
      </c>
      <c r="B6827" s="1">
        <v>6826</v>
      </c>
      <c r="C6827" s="2" t="s">
        <v>533</v>
      </c>
      <c r="D6827" s="2" t="s">
        <v>42</v>
      </c>
      <c r="E6827" s="2">
        <v>2016</v>
      </c>
      <c r="F6827" s="2" t="s">
        <v>25</v>
      </c>
      <c r="G6827" s="2" t="s">
        <v>14</v>
      </c>
      <c r="H6827" s="2" t="s">
        <v>26</v>
      </c>
      <c r="I6827" s="2" t="s">
        <v>16</v>
      </c>
      <c r="J6827" s="2">
        <v>9.6413261E-2</v>
      </c>
      <c r="K6827" s="2">
        <v>7.5</v>
      </c>
      <c r="L6827" s="2">
        <v>55.358800000000002</v>
      </c>
      <c r="M6827" s="2">
        <v>4</v>
      </c>
    </row>
    <row r="6828" spans="1:13" x14ac:dyDescent="0.3">
      <c r="A6828" s="1" t="s">
        <v>10</v>
      </c>
      <c r="B6828" s="2">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
      <c r="A6829" s="2" t="s">
        <v>10</v>
      </c>
      <c r="B6829" s="1">
        <v>6828</v>
      </c>
      <c r="C6829" s="2" t="s">
        <v>251</v>
      </c>
      <c r="D6829" s="2" t="s">
        <v>28</v>
      </c>
      <c r="E6829" s="2">
        <v>2016</v>
      </c>
      <c r="F6829" s="2" t="s">
        <v>25</v>
      </c>
      <c r="G6829" s="2" t="s">
        <v>14</v>
      </c>
      <c r="H6829" s="2" t="s">
        <v>26</v>
      </c>
      <c r="I6829" s="2" t="s">
        <v>16</v>
      </c>
      <c r="J6829" s="2">
        <v>3.1267495999999999E-2</v>
      </c>
      <c r="K6829" s="2">
        <v>14</v>
      </c>
      <c r="L6829" s="2">
        <v>51.463999999999999</v>
      </c>
      <c r="M6829" s="2">
        <v>4</v>
      </c>
    </row>
    <row r="6830" spans="1:13" x14ac:dyDescent="0.3">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
      <c r="A6831" s="2" t="s">
        <v>10</v>
      </c>
      <c r="B6831" s="2">
        <v>6830</v>
      </c>
      <c r="C6831" s="2" t="s">
        <v>1388</v>
      </c>
      <c r="D6831" s="2" t="s">
        <v>48</v>
      </c>
      <c r="E6831" s="2">
        <v>2016</v>
      </c>
      <c r="F6831" s="2" t="s">
        <v>25</v>
      </c>
      <c r="G6831" s="2" t="s">
        <v>14</v>
      </c>
      <c r="H6831" s="2" t="s">
        <v>26</v>
      </c>
      <c r="I6831" s="2" t="s">
        <v>16</v>
      </c>
      <c r="J6831" s="2">
        <v>1.2751699999999999E-2</v>
      </c>
      <c r="K6831" s="2">
        <v>13.65</v>
      </c>
      <c r="L6831" s="2">
        <v>55.558799999999998</v>
      </c>
      <c r="M6831" s="2">
        <v>4</v>
      </c>
    </row>
    <row r="6832" spans="1:13" x14ac:dyDescent="0.3">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
      <c r="A6833" s="2" t="s">
        <v>17</v>
      </c>
      <c r="B6833" s="1">
        <v>6832</v>
      </c>
      <c r="C6833" s="2" t="s">
        <v>1506</v>
      </c>
      <c r="D6833" s="2" t="s">
        <v>61</v>
      </c>
      <c r="E6833" s="2">
        <v>2015</v>
      </c>
      <c r="F6833" s="2" t="s">
        <v>33</v>
      </c>
      <c r="G6833" s="2" t="s">
        <v>34</v>
      </c>
      <c r="H6833" s="2" t="s">
        <v>15</v>
      </c>
      <c r="I6833" s="2" t="s">
        <v>16</v>
      </c>
      <c r="J6833" s="2">
        <v>7.5711199000000007E-2</v>
      </c>
      <c r="K6833" s="2">
        <v>5.98</v>
      </c>
      <c r="L6833" s="2">
        <v>55.6614</v>
      </c>
      <c r="M6833" s="2">
        <v>4</v>
      </c>
    </row>
    <row r="6834" spans="1:13" x14ac:dyDescent="0.3">
      <c r="A6834" s="1" t="s">
        <v>17</v>
      </c>
      <c r="B6834" s="2">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
      <c r="A6835" s="2" t="s">
        <v>17</v>
      </c>
      <c r="B6835" s="1">
        <v>6834</v>
      </c>
      <c r="C6835" s="2" t="s">
        <v>1128</v>
      </c>
      <c r="D6835" s="2" t="s">
        <v>95</v>
      </c>
      <c r="E6835" s="2">
        <v>2020</v>
      </c>
      <c r="F6835" s="2" t="s">
        <v>37</v>
      </c>
      <c r="G6835" s="2" t="s">
        <v>34</v>
      </c>
      <c r="H6835" s="2" t="s">
        <v>15</v>
      </c>
      <c r="I6835" s="2" t="s">
        <v>16</v>
      </c>
      <c r="J6835" s="2">
        <v>3.4563936000000003E-2</v>
      </c>
      <c r="K6835" s="2">
        <v>20</v>
      </c>
      <c r="L6835" s="2">
        <v>45.308599999999998</v>
      </c>
      <c r="M6835" s="2">
        <v>4</v>
      </c>
    </row>
    <row r="6836" spans="1:13" x14ac:dyDescent="0.3">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
      <c r="A6837" s="2" t="s">
        <v>17</v>
      </c>
      <c r="B6837" s="2">
        <v>6836</v>
      </c>
      <c r="C6837" s="2" t="s">
        <v>1463</v>
      </c>
      <c r="D6837" s="2" t="s">
        <v>61</v>
      </c>
      <c r="E6837" s="2">
        <v>2020</v>
      </c>
      <c r="F6837" s="2" t="s">
        <v>37</v>
      </c>
      <c r="G6837" s="2" t="s">
        <v>34</v>
      </c>
      <c r="H6837" s="2" t="s">
        <v>15</v>
      </c>
      <c r="I6837" s="2" t="s">
        <v>16</v>
      </c>
      <c r="J6837" s="2">
        <v>3.4765901000000002E-2</v>
      </c>
      <c r="K6837" s="2">
        <v>13.85</v>
      </c>
      <c r="L6837" s="2">
        <v>114.2492</v>
      </c>
      <c r="M6837" s="2">
        <v>4</v>
      </c>
    </row>
    <row r="6838" spans="1:13" x14ac:dyDescent="0.3">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
      <c r="A6839" s="2" t="s">
        <v>17</v>
      </c>
      <c r="B6839" s="1">
        <v>6838</v>
      </c>
      <c r="C6839" s="2" t="s">
        <v>1230</v>
      </c>
      <c r="D6839" s="2" t="s">
        <v>19</v>
      </c>
      <c r="E6839" s="2">
        <v>2020</v>
      </c>
      <c r="F6839" s="2" t="s">
        <v>37</v>
      </c>
      <c r="G6839" s="2" t="s">
        <v>34</v>
      </c>
      <c r="H6839" s="2" t="s">
        <v>15</v>
      </c>
      <c r="I6839" s="2" t="s">
        <v>16</v>
      </c>
      <c r="J6839" s="2">
        <v>5.5301055000000002E-2</v>
      </c>
      <c r="K6839" s="2">
        <v>13.5</v>
      </c>
      <c r="L6839" s="2">
        <v>34.687399999999997</v>
      </c>
      <c r="M6839" s="2">
        <v>4</v>
      </c>
    </row>
    <row r="6840" spans="1:13" x14ac:dyDescent="0.3">
      <c r="A6840" s="1" t="s">
        <v>17</v>
      </c>
      <c r="B6840" s="2">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
      <c r="A6841" s="2" t="s">
        <v>17</v>
      </c>
      <c r="B6841" s="1">
        <v>6840</v>
      </c>
      <c r="C6841" s="2" t="s">
        <v>1385</v>
      </c>
      <c r="D6841" s="2" t="s">
        <v>42</v>
      </c>
      <c r="E6841" s="2">
        <v>2020</v>
      </c>
      <c r="F6841" s="2" t="s">
        <v>37</v>
      </c>
      <c r="G6841" s="2" t="s">
        <v>34</v>
      </c>
      <c r="H6841" s="2" t="s">
        <v>15</v>
      </c>
      <c r="I6841" s="2" t="s">
        <v>16</v>
      </c>
      <c r="J6841" s="2">
        <v>5.8799705000000001E-2</v>
      </c>
      <c r="K6841" s="2">
        <v>18.2</v>
      </c>
      <c r="L6841" s="2">
        <v>220.7456</v>
      </c>
      <c r="M6841" s="2">
        <v>4</v>
      </c>
    </row>
    <row r="6842" spans="1:13" x14ac:dyDescent="0.3">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
      <c r="A6843" s="2" t="s">
        <v>17</v>
      </c>
      <c r="B6843" s="2">
        <v>6842</v>
      </c>
      <c r="C6843" s="2" t="s">
        <v>31</v>
      </c>
      <c r="D6843" s="2" t="s">
        <v>32</v>
      </c>
      <c r="E6843" s="2">
        <v>2020</v>
      </c>
      <c r="F6843" s="2" t="s">
        <v>37</v>
      </c>
      <c r="G6843" s="2" t="s">
        <v>34</v>
      </c>
      <c r="H6843" s="2" t="s">
        <v>15</v>
      </c>
      <c r="I6843" s="2" t="s">
        <v>16</v>
      </c>
      <c r="J6843" s="2">
        <v>3.4093203000000002E-2</v>
      </c>
      <c r="K6843" s="2">
        <v>19.600000000000001</v>
      </c>
      <c r="L6843" s="2">
        <v>56.6614</v>
      </c>
      <c r="M6843" s="2">
        <v>4</v>
      </c>
    </row>
    <row r="6844" spans="1:13" x14ac:dyDescent="0.3">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
      <c r="A6845" s="2" t="s">
        <v>17</v>
      </c>
      <c r="B6845" s="1">
        <v>6844</v>
      </c>
      <c r="C6845" s="2" t="s">
        <v>477</v>
      </c>
      <c r="D6845" s="2" t="s">
        <v>95</v>
      </c>
      <c r="E6845" s="2">
        <v>2015</v>
      </c>
      <c r="F6845" s="2" t="s">
        <v>33</v>
      </c>
      <c r="G6845" s="2" t="s">
        <v>34</v>
      </c>
      <c r="H6845" s="2" t="s">
        <v>15</v>
      </c>
      <c r="I6845" s="2" t="s">
        <v>16</v>
      </c>
      <c r="J6845" s="2">
        <v>3.7573095000000001E-2</v>
      </c>
      <c r="K6845" s="2">
        <v>6.8</v>
      </c>
      <c r="L6845" s="2">
        <v>50.203400000000002</v>
      </c>
      <c r="M6845" s="2">
        <v>4</v>
      </c>
    </row>
    <row r="6846" spans="1:13" x14ac:dyDescent="0.3">
      <c r="A6846" s="1" t="s">
        <v>17</v>
      </c>
      <c r="B6846" s="2">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
      <c r="A6847" s="2" t="s">
        <v>17</v>
      </c>
      <c r="B6847" s="1">
        <v>6846</v>
      </c>
      <c r="C6847" s="2" t="s">
        <v>1538</v>
      </c>
      <c r="D6847" s="2" t="s">
        <v>95</v>
      </c>
      <c r="E6847" s="2">
        <v>2015</v>
      </c>
      <c r="F6847" s="2" t="s">
        <v>33</v>
      </c>
      <c r="G6847" s="2" t="s">
        <v>34</v>
      </c>
      <c r="H6847" s="2" t="s">
        <v>15</v>
      </c>
      <c r="I6847" s="2" t="s">
        <v>16</v>
      </c>
      <c r="J6847" s="2">
        <v>8.2595020000000005E-2</v>
      </c>
      <c r="K6847" s="2">
        <v>8.2349999999999994</v>
      </c>
      <c r="L6847" s="2">
        <v>149.10759999999999</v>
      </c>
      <c r="M6847" s="2">
        <v>4</v>
      </c>
    </row>
    <row r="6848" spans="1:13" x14ac:dyDescent="0.3">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
      <c r="A6849" s="2" t="s">
        <v>17</v>
      </c>
      <c r="B6849" s="2">
        <v>6848</v>
      </c>
      <c r="C6849" s="2" t="s">
        <v>1530</v>
      </c>
      <c r="D6849" s="2" t="s">
        <v>95</v>
      </c>
      <c r="E6849" s="2">
        <v>2015</v>
      </c>
      <c r="F6849" s="2" t="s">
        <v>33</v>
      </c>
      <c r="G6849" s="2" t="s">
        <v>34</v>
      </c>
      <c r="H6849" s="2" t="s">
        <v>15</v>
      </c>
      <c r="I6849" s="2" t="s">
        <v>16</v>
      </c>
      <c r="J6849" s="2">
        <v>8.5125951000000005E-2</v>
      </c>
      <c r="K6849" s="2">
        <v>9.6</v>
      </c>
      <c r="L6849" s="2">
        <v>107.128</v>
      </c>
      <c r="M6849" s="2">
        <v>4</v>
      </c>
    </row>
    <row r="6850" spans="1:13" x14ac:dyDescent="0.3">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
      <c r="A6851" s="2" t="s">
        <v>17</v>
      </c>
      <c r="B6851" s="1">
        <v>6850</v>
      </c>
      <c r="C6851" s="2" t="s">
        <v>1187</v>
      </c>
      <c r="D6851" s="2" t="s">
        <v>95</v>
      </c>
      <c r="E6851" s="2">
        <v>2015</v>
      </c>
      <c r="F6851" s="2" t="s">
        <v>33</v>
      </c>
      <c r="G6851" s="2" t="s">
        <v>34</v>
      </c>
      <c r="H6851" s="2" t="s">
        <v>15</v>
      </c>
      <c r="I6851" s="2" t="s">
        <v>16</v>
      </c>
      <c r="J6851" s="2">
        <v>0</v>
      </c>
      <c r="K6851" s="2">
        <v>11.3</v>
      </c>
      <c r="L6851" s="2">
        <v>245.21180000000001</v>
      </c>
      <c r="M6851" s="2">
        <v>4</v>
      </c>
    </row>
    <row r="6852" spans="1:13" x14ac:dyDescent="0.3">
      <c r="A6852" s="1" t="s">
        <v>17</v>
      </c>
      <c r="B6852" s="2">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
      <c r="A6853" s="2" t="s">
        <v>17</v>
      </c>
      <c r="B6853" s="1">
        <v>6852</v>
      </c>
      <c r="C6853" s="2" t="s">
        <v>1389</v>
      </c>
      <c r="D6853" s="2" t="s">
        <v>95</v>
      </c>
      <c r="E6853" s="2">
        <v>2015</v>
      </c>
      <c r="F6853" s="2" t="s">
        <v>33</v>
      </c>
      <c r="G6853" s="2" t="s">
        <v>34</v>
      </c>
      <c r="H6853" s="2" t="s">
        <v>15</v>
      </c>
      <c r="I6853" s="2" t="s">
        <v>16</v>
      </c>
      <c r="J6853" s="2">
        <v>2.3783006999999998E-2</v>
      </c>
      <c r="K6853" s="2">
        <v>14</v>
      </c>
      <c r="L6853" s="2">
        <v>104.03319999999999</v>
      </c>
      <c r="M6853" s="2">
        <v>4</v>
      </c>
    </row>
    <row r="6854" spans="1:13" x14ac:dyDescent="0.3">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
      <c r="A6855" s="2" t="s">
        <v>17</v>
      </c>
      <c r="B6855" s="2">
        <v>6854</v>
      </c>
      <c r="C6855" s="2" t="s">
        <v>564</v>
      </c>
      <c r="D6855" s="2" t="s">
        <v>95</v>
      </c>
      <c r="E6855" s="2">
        <v>2015</v>
      </c>
      <c r="F6855" s="2" t="s">
        <v>33</v>
      </c>
      <c r="G6855" s="2" t="s">
        <v>34</v>
      </c>
      <c r="H6855" s="2" t="s">
        <v>15</v>
      </c>
      <c r="I6855" s="2" t="s">
        <v>16</v>
      </c>
      <c r="J6855" s="2">
        <v>5.6032247E-2</v>
      </c>
      <c r="K6855" s="2">
        <v>17.350000000000001</v>
      </c>
      <c r="L6855" s="2">
        <v>102.30159999999999</v>
      </c>
      <c r="M6855" s="2">
        <v>4</v>
      </c>
    </row>
    <row r="6856" spans="1:13" x14ac:dyDescent="0.3">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
      <c r="A6857" s="2" t="s">
        <v>17</v>
      </c>
      <c r="B6857" s="1">
        <v>6856</v>
      </c>
      <c r="C6857" s="2" t="s">
        <v>1300</v>
      </c>
      <c r="D6857" s="2" t="s">
        <v>57</v>
      </c>
      <c r="E6857" s="2">
        <v>2015</v>
      </c>
      <c r="F6857" s="2" t="s">
        <v>33</v>
      </c>
      <c r="G6857" s="2" t="s">
        <v>34</v>
      </c>
      <c r="H6857" s="2" t="s">
        <v>15</v>
      </c>
      <c r="I6857" s="2" t="s">
        <v>16</v>
      </c>
      <c r="J6857" s="2">
        <v>3.5659030000000001E-2</v>
      </c>
      <c r="K6857" s="2">
        <v>6.71</v>
      </c>
      <c r="L6857" s="2">
        <v>218.31659999999999</v>
      </c>
      <c r="M6857" s="2">
        <v>4</v>
      </c>
    </row>
    <row r="6858" spans="1:13" x14ac:dyDescent="0.3">
      <c r="A6858" s="1" t="s">
        <v>17</v>
      </c>
      <c r="B6858" s="2">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
      <c r="A6859" s="2" t="s">
        <v>17</v>
      </c>
      <c r="B6859" s="1">
        <v>6858</v>
      </c>
      <c r="C6859" s="2" t="s">
        <v>367</v>
      </c>
      <c r="D6859" s="2" t="s">
        <v>57</v>
      </c>
      <c r="E6859" s="2">
        <v>2015</v>
      </c>
      <c r="F6859" s="2" t="s">
        <v>33</v>
      </c>
      <c r="G6859" s="2" t="s">
        <v>34</v>
      </c>
      <c r="H6859" s="2" t="s">
        <v>15</v>
      </c>
      <c r="I6859" s="2" t="s">
        <v>16</v>
      </c>
      <c r="J6859" s="2">
        <v>2.176755E-2</v>
      </c>
      <c r="K6859" s="2">
        <v>12.15</v>
      </c>
      <c r="L6859" s="2">
        <v>164.61840000000001</v>
      </c>
      <c r="M6859" s="2">
        <v>4</v>
      </c>
    </row>
    <row r="6860" spans="1:13" x14ac:dyDescent="0.3">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
      <c r="A6861" s="2" t="s">
        <v>17</v>
      </c>
      <c r="B6861" s="2">
        <v>6860</v>
      </c>
      <c r="C6861" s="2" t="s">
        <v>343</v>
      </c>
      <c r="D6861" s="2" t="s">
        <v>57</v>
      </c>
      <c r="E6861" s="2">
        <v>2015</v>
      </c>
      <c r="F6861" s="2" t="s">
        <v>33</v>
      </c>
      <c r="G6861" s="2" t="s">
        <v>34</v>
      </c>
      <c r="H6861" s="2" t="s">
        <v>15</v>
      </c>
      <c r="I6861" s="2" t="s">
        <v>16</v>
      </c>
      <c r="J6861" s="2">
        <v>2.0757925999999999E-2</v>
      </c>
      <c r="K6861" s="2">
        <v>13.15</v>
      </c>
      <c r="L6861" s="2">
        <v>84.3566</v>
      </c>
      <c r="M6861" s="2">
        <v>4</v>
      </c>
    </row>
    <row r="6862" spans="1:13" x14ac:dyDescent="0.3">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
      <c r="A6863" s="2" t="s">
        <v>17</v>
      </c>
      <c r="B6863" s="1">
        <v>6862</v>
      </c>
      <c r="C6863" s="2" t="s">
        <v>662</v>
      </c>
      <c r="D6863" s="2" t="s">
        <v>57</v>
      </c>
      <c r="E6863" s="2">
        <v>2015</v>
      </c>
      <c r="F6863" s="2" t="s">
        <v>33</v>
      </c>
      <c r="G6863" s="2" t="s">
        <v>34</v>
      </c>
      <c r="H6863" s="2" t="s">
        <v>15</v>
      </c>
      <c r="I6863" s="2" t="s">
        <v>16</v>
      </c>
      <c r="J6863" s="2">
        <v>0</v>
      </c>
      <c r="K6863" s="2">
        <v>16.75</v>
      </c>
      <c r="L6863" s="2">
        <v>88.785600000000002</v>
      </c>
      <c r="M6863" s="2">
        <v>4</v>
      </c>
    </row>
    <row r="6864" spans="1:13" x14ac:dyDescent="0.3">
      <c r="A6864" s="1" t="s">
        <v>17</v>
      </c>
      <c r="B6864" s="2">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
      <c r="A6865" s="2" t="s">
        <v>17</v>
      </c>
      <c r="B6865" s="1">
        <v>6864</v>
      </c>
      <c r="C6865" s="2" t="s">
        <v>987</v>
      </c>
      <c r="D6865" s="2" t="s">
        <v>74</v>
      </c>
      <c r="E6865" s="2">
        <v>2015</v>
      </c>
      <c r="F6865" s="2" t="s">
        <v>33</v>
      </c>
      <c r="G6865" s="2" t="s">
        <v>34</v>
      </c>
      <c r="H6865" s="2" t="s">
        <v>15</v>
      </c>
      <c r="I6865" s="2" t="s">
        <v>16</v>
      </c>
      <c r="J6865" s="2">
        <v>0.15236665899999999</v>
      </c>
      <c r="K6865" s="2">
        <v>18.600000000000001</v>
      </c>
      <c r="L6865" s="2">
        <v>98.535799999999995</v>
      </c>
      <c r="M6865" s="2">
        <v>4</v>
      </c>
    </row>
    <row r="6866" spans="1:13" x14ac:dyDescent="0.3">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
      <c r="A6867" s="2" t="s">
        <v>17</v>
      </c>
      <c r="B6867" s="2">
        <v>6866</v>
      </c>
      <c r="C6867" s="2" t="s">
        <v>433</v>
      </c>
      <c r="D6867" s="2" t="s">
        <v>28</v>
      </c>
      <c r="E6867" s="2">
        <v>2015</v>
      </c>
      <c r="F6867" s="2" t="s">
        <v>33</v>
      </c>
      <c r="G6867" s="2" t="s">
        <v>34</v>
      </c>
      <c r="H6867" s="2" t="s">
        <v>15</v>
      </c>
      <c r="I6867" s="2" t="s">
        <v>16</v>
      </c>
      <c r="J6867" s="2">
        <v>5.3397989E-2</v>
      </c>
      <c r="K6867" s="2">
        <v>6.65</v>
      </c>
      <c r="L6867" s="2">
        <v>149.3734</v>
      </c>
      <c r="M6867" s="2">
        <v>4</v>
      </c>
    </row>
    <row r="6868" spans="1:13" x14ac:dyDescent="0.3">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
      <c r="A6869" s="2" t="s">
        <v>17</v>
      </c>
      <c r="B6869" s="1">
        <v>6868</v>
      </c>
      <c r="C6869" s="2" t="s">
        <v>164</v>
      </c>
      <c r="D6869" s="2" t="s">
        <v>28</v>
      </c>
      <c r="E6869" s="2">
        <v>2015</v>
      </c>
      <c r="F6869" s="2" t="s">
        <v>33</v>
      </c>
      <c r="G6869" s="2" t="s">
        <v>34</v>
      </c>
      <c r="H6869" s="2" t="s">
        <v>15</v>
      </c>
      <c r="I6869" s="2" t="s">
        <v>16</v>
      </c>
      <c r="J6869" s="2">
        <v>0.15171264200000001</v>
      </c>
      <c r="K6869" s="2">
        <v>7</v>
      </c>
      <c r="L6869" s="2">
        <v>104.828</v>
      </c>
      <c r="M6869" s="2">
        <v>4</v>
      </c>
    </row>
    <row r="6870" spans="1:13" x14ac:dyDescent="0.3">
      <c r="A6870" s="1" t="s">
        <v>17</v>
      </c>
      <c r="B6870" s="2">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
      <c r="A6871" s="2" t="s">
        <v>17</v>
      </c>
      <c r="B6871" s="1">
        <v>6870</v>
      </c>
      <c r="C6871" s="2" t="s">
        <v>944</v>
      </c>
      <c r="D6871" s="2" t="s">
        <v>28</v>
      </c>
      <c r="E6871" s="2">
        <v>2015</v>
      </c>
      <c r="F6871" s="2" t="s">
        <v>33</v>
      </c>
      <c r="G6871" s="2" t="s">
        <v>34</v>
      </c>
      <c r="H6871" s="2" t="s">
        <v>15</v>
      </c>
      <c r="I6871" s="2" t="s">
        <v>16</v>
      </c>
      <c r="J6871" s="2">
        <v>1.7780985999999999E-2</v>
      </c>
      <c r="K6871" s="2">
        <v>11.6</v>
      </c>
      <c r="L6871" s="2">
        <v>177.36859999999999</v>
      </c>
      <c r="M6871" s="2">
        <v>4</v>
      </c>
    </row>
    <row r="6872" spans="1:13" x14ac:dyDescent="0.3">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
      <c r="A6873" s="2" t="s">
        <v>17</v>
      </c>
      <c r="B6873" s="2">
        <v>6872</v>
      </c>
      <c r="C6873" s="2" t="s">
        <v>1301</v>
      </c>
      <c r="D6873" s="2" t="s">
        <v>28</v>
      </c>
      <c r="E6873" s="2">
        <v>2015</v>
      </c>
      <c r="F6873" s="2" t="s">
        <v>33</v>
      </c>
      <c r="G6873" s="2" t="s">
        <v>34</v>
      </c>
      <c r="H6873" s="2" t="s">
        <v>15</v>
      </c>
      <c r="I6873" s="2" t="s">
        <v>16</v>
      </c>
      <c r="J6873" s="2">
        <v>2.1250528000000001E-2</v>
      </c>
      <c r="K6873" s="2">
        <v>15.2</v>
      </c>
      <c r="L6873" s="2">
        <v>216.58240000000001</v>
      </c>
      <c r="M6873" s="2">
        <v>4</v>
      </c>
    </row>
    <row r="6874" spans="1:13" x14ac:dyDescent="0.3">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
      <c r="A6875" s="2" t="s">
        <v>17</v>
      </c>
      <c r="B6875" s="1">
        <v>6874</v>
      </c>
      <c r="C6875" s="2" t="s">
        <v>226</v>
      </c>
      <c r="D6875" s="2" t="s">
        <v>28</v>
      </c>
      <c r="E6875" s="2">
        <v>2015</v>
      </c>
      <c r="F6875" s="2" t="s">
        <v>33</v>
      </c>
      <c r="G6875" s="2" t="s">
        <v>34</v>
      </c>
      <c r="H6875" s="2" t="s">
        <v>15</v>
      </c>
      <c r="I6875" s="2" t="s">
        <v>16</v>
      </c>
      <c r="J6875" s="2">
        <v>0.13677473400000001</v>
      </c>
      <c r="K6875" s="2">
        <v>15.85</v>
      </c>
      <c r="L6875" s="2">
        <v>94.409400000000005</v>
      </c>
      <c r="M6875" s="2">
        <v>4</v>
      </c>
    </row>
    <row r="6876" spans="1:13" x14ac:dyDescent="0.3">
      <c r="A6876" s="1" t="s">
        <v>17</v>
      </c>
      <c r="B6876" s="2">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
      <c r="A6877" s="2" t="s">
        <v>17</v>
      </c>
      <c r="B6877" s="1">
        <v>6876</v>
      </c>
      <c r="C6877" s="2" t="s">
        <v>988</v>
      </c>
      <c r="D6877" s="2" t="s">
        <v>28</v>
      </c>
      <c r="E6877" s="2">
        <v>2015</v>
      </c>
      <c r="F6877" s="2" t="s">
        <v>33</v>
      </c>
      <c r="G6877" s="2" t="s">
        <v>34</v>
      </c>
      <c r="H6877" s="2" t="s">
        <v>15</v>
      </c>
      <c r="I6877" s="2" t="s">
        <v>16</v>
      </c>
      <c r="J6877" s="2">
        <v>5.0392992999999997E-2</v>
      </c>
      <c r="K6877" s="2">
        <v>16.600000000000001</v>
      </c>
      <c r="L6877" s="2">
        <v>118.41240000000001</v>
      </c>
      <c r="M6877" s="2">
        <v>4</v>
      </c>
    </row>
    <row r="6878" spans="1:13" x14ac:dyDescent="0.3">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
      <c r="A6879" s="2" t="s">
        <v>17</v>
      </c>
      <c r="B6879" s="2">
        <v>6878</v>
      </c>
      <c r="C6879" s="2" t="s">
        <v>747</v>
      </c>
      <c r="D6879" s="2" t="s">
        <v>67</v>
      </c>
      <c r="E6879" s="2">
        <v>2015</v>
      </c>
      <c r="F6879" s="2" t="s">
        <v>33</v>
      </c>
      <c r="G6879" s="2" t="s">
        <v>34</v>
      </c>
      <c r="H6879" s="2" t="s">
        <v>15</v>
      </c>
      <c r="I6879" s="2" t="s">
        <v>16</v>
      </c>
      <c r="J6879" s="2">
        <v>5.5502454E-2</v>
      </c>
      <c r="K6879" s="2">
        <v>7.5750000000000002</v>
      </c>
      <c r="L6879" s="2">
        <v>196.57679999999999</v>
      </c>
      <c r="M6879" s="2">
        <v>4</v>
      </c>
    </row>
    <row r="6880" spans="1:13" x14ac:dyDescent="0.3">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
      <c r="A6881" s="2" t="s">
        <v>17</v>
      </c>
      <c r="B6881" s="1">
        <v>6880</v>
      </c>
      <c r="C6881" s="2" t="s">
        <v>544</v>
      </c>
      <c r="D6881" s="2" t="s">
        <v>67</v>
      </c>
      <c r="E6881" s="2">
        <v>2015</v>
      </c>
      <c r="F6881" s="2" t="s">
        <v>33</v>
      </c>
      <c r="G6881" s="2" t="s">
        <v>34</v>
      </c>
      <c r="H6881" s="2" t="s">
        <v>15</v>
      </c>
      <c r="I6881" s="2" t="s">
        <v>16</v>
      </c>
      <c r="J6881" s="2">
        <v>0.10532385900000001</v>
      </c>
      <c r="K6881" s="2">
        <v>8.8949999999999996</v>
      </c>
      <c r="L6881" s="2">
        <v>39.113799999999998</v>
      </c>
      <c r="M6881" s="2">
        <v>4</v>
      </c>
    </row>
    <row r="6882" spans="1:13" x14ac:dyDescent="0.3">
      <c r="A6882" s="1" t="s">
        <v>17</v>
      </c>
      <c r="B6882" s="2">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
      <c r="A6883" s="2" t="s">
        <v>17</v>
      </c>
      <c r="B6883" s="1">
        <v>6882</v>
      </c>
      <c r="C6883" s="2" t="s">
        <v>1372</v>
      </c>
      <c r="D6883" s="2" t="s">
        <v>67</v>
      </c>
      <c r="E6883" s="2">
        <v>2015</v>
      </c>
      <c r="F6883" s="2" t="s">
        <v>33</v>
      </c>
      <c r="G6883" s="2" t="s">
        <v>34</v>
      </c>
      <c r="H6883" s="2" t="s">
        <v>15</v>
      </c>
      <c r="I6883" s="2" t="s">
        <v>16</v>
      </c>
      <c r="J6883" s="2">
        <v>6.0668416000000003E-2</v>
      </c>
      <c r="K6883" s="2">
        <v>16.75</v>
      </c>
      <c r="L6883" s="2">
        <v>172.41059999999999</v>
      </c>
      <c r="M6883" s="2">
        <v>4</v>
      </c>
    </row>
    <row r="6884" spans="1:13" x14ac:dyDescent="0.3">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
      <c r="A6885" s="2" t="s">
        <v>17</v>
      </c>
      <c r="B6885" s="2">
        <v>6884</v>
      </c>
      <c r="C6885" s="2" t="s">
        <v>506</v>
      </c>
      <c r="D6885" s="2" t="s">
        <v>24</v>
      </c>
      <c r="E6885" s="2">
        <v>2015</v>
      </c>
      <c r="F6885" s="2" t="s">
        <v>33</v>
      </c>
      <c r="G6885" s="2" t="s">
        <v>34</v>
      </c>
      <c r="H6885" s="2" t="s">
        <v>15</v>
      </c>
      <c r="I6885" s="2" t="s">
        <v>16</v>
      </c>
      <c r="J6885" s="2">
        <v>7.363189E-3</v>
      </c>
      <c r="K6885" s="2">
        <v>6.3650000000000002</v>
      </c>
      <c r="L6885" s="2">
        <v>63.253599999999999</v>
      </c>
      <c r="M6885" s="2">
        <v>4</v>
      </c>
    </row>
    <row r="6886" spans="1:13" x14ac:dyDescent="0.3">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
      <c r="A6887" s="2" t="s">
        <v>17</v>
      </c>
      <c r="B6887" s="1">
        <v>6886</v>
      </c>
      <c r="C6887" s="2" t="s">
        <v>228</v>
      </c>
      <c r="D6887" s="2" t="s">
        <v>24</v>
      </c>
      <c r="E6887" s="2">
        <v>2015</v>
      </c>
      <c r="F6887" s="2" t="s">
        <v>33</v>
      </c>
      <c r="G6887" s="2" t="s">
        <v>34</v>
      </c>
      <c r="H6887" s="2" t="s">
        <v>15</v>
      </c>
      <c r="I6887" s="2" t="s">
        <v>16</v>
      </c>
      <c r="J6887" s="2">
        <v>3.2693119999999999E-2</v>
      </c>
      <c r="K6887" s="2">
        <v>7.5</v>
      </c>
      <c r="L6887" s="2">
        <v>238.79060000000001</v>
      </c>
      <c r="M6887" s="2">
        <v>4</v>
      </c>
    </row>
    <row r="6888" spans="1:13" x14ac:dyDescent="0.3">
      <c r="A6888" s="1" t="s">
        <v>17</v>
      </c>
      <c r="B6888" s="2">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
      <c r="A6889" s="2" t="s">
        <v>17</v>
      </c>
      <c r="B6889" s="1">
        <v>6888</v>
      </c>
      <c r="C6889" s="2" t="s">
        <v>80</v>
      </c>
      <c r="D6889" s="2" t="s">
        <v>24</v>
      </c>
      <c r="E6889" s="2">
        <v>2015</v>
      </c>
      <c r="F6889" s="2" t="s">
        <v>33</v>
      </c>
      <c r="G6889" s="2" t="s">
        <v>34</v>
      </c>
      <c r="H6889" s="2" t="s">
        <v>15</v>
      </c>
      <c r="I6889" s="2" t="s">
        <v>16</v>
      </c>
      <c r="J6889" s="2">
        <v>3.8032068000000002E-2</v>
      </c>
      <c r="K6889" s="2">
        <v>9.31</v>
      </c>
      <c r="L6889" s="2">
        <v>61.350999999999999</v>
      </c>
      <c r="M6889" s="2">
        <v>4</v>
      </c>
    </row>
    <row r="6890" spans="1:13" x14ac:dyDescent="0.3">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
      <c r="A6891" s="2" t="s">
        <v>17</v>
      </c>
      <c r="B6891" s="2">
        <v>6890</v>
      </c>
      <c r="C6891" s="2" t="s">
        <v>1575</v>
      </c>
      <c r="D6891" s="2" t="s">
        <v>24</v>
      </c>
      <c r="E6891" s="2">
        <v>2015</v>
      </c>
      <c r="F6891" s="2" t="s">
        <v>33</v>
      </c>
      <c r="G6891" s="2" t="s">
        <v>34</v>
      </c>
      <c r="H6891" s="2" t="s">
        <v>15</v>
      </c>
      <c r="I6891" s="2" t="s">
        <v>16</v>
      </c>
      <c r="J6891" s="2">
        <v>0.131445848</v>
      </c>
      <c r="K6891" s="2">
        <v>12.15</v>
      </c>
      <c r="L6891" s="2">
        <v>246.846</v>
      </c>
      <c r="M6891" s="2">
        <v>4</v>
      </c>
    </row>
    <row r="6892" spans="1:13" x14ac:dyDescent="0.3">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
      <c r="A6893" s="2" t="s">
        <v>17</v>
      </c>
      <c r="B6893" s="1">
        <v>6892</v>
      </c>
      <c r="C6893" s="2" t="s">
        <v>946</v>
      </c>
      <c r="D6893" s="2" t="s">
        <v>24</v>
      </c>
      <c r="E6893" s="2">
        <v>2015</v>
      </c>
      <c r="F6893" s="2" t="s">
        <v>33</v>
      </c>
      <c r="G6893" s="2" t="s">
        <v>34</v>
      </c>
      <c r="H6893" s="2" t="s">
        <v>15</v>
      </c>
      <c r="I6893" s="2" t="s">
        <v>16</v>
      </c>
      <c r="J6893" s="2">
        <v>2.6375082000000001E-2</v>
      </c>
      <c r="K6893" s="2">
        <v>14.3</v>
      </c>
      <c r="L6893" s="2">
        <v>79.630200000000002</v>
      </c>
      <c r="M6893" s="2">
        <v>4</v>
      </c>
    </row>
    <row r="6894" spans="1:13" x14ac:dyDescent="0.3">
      <c r="A6894" s="1" t="s">
        <v>17</v>
      </c>
      <c r="B6894" s="2">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
      <c r="A6895" s="2" t="s">
        <v>17</v>
      </c>
      <c r="B6895" s="1">
        <v>6894</v>
      </c>
      <c r="C6895" s="2" t="s">
        <v>92</v>
      </c>
      <c r="D6895" s="2" t="s">
        <v>24</v>
      </c>
      <c r="E6895" s="2">
        <v>2015</v>
      </c>
      <c r="F6895" s="2" t="s">
        <v>33</v>
      </c>
      <c r="G6895" s="2" t="s">
        <v>34</v>
      </c>
      <c r="H6895" s="2" t="s">
        <v>15</v>
      </c>
      <c r="I6895" s="2" t="s">
        <v>16</v>
      </c>
      <c r="J6895" s="2">
        <v>1.3664703E-2</v>
      </c>
      <c r="K6895" s="2">
        <v>17.5</v>
      </c>
      <c r="L6895" s="2">
        <v>257.73039999999997</v>
      </c>
      <c r="M6895" s="2">
        <v>4</v>
      </c>
    </row>
    <row r="6896" spans="1:13" x14ac:dyDescent="0.3">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
      <c r="A6897" s="2" t="s">
        <v>17</v>
      </c>
      <c r="B6897" s="2">
        <v>6896</v>
      </c>
      <c r="C6897" s="2" t="s">
        <v>661</v>
      </c>
      <c r="D6897" s="2" t="s">
        <v>12</v>
      </c>
      <c r="E6897" s="2">
        <v>2015</v>
      </c>
      <c r="F6897" s="2" t="s">
        <v>33</v>
      </c>
      <c r="G6897" s="2" t="s">
        <v>34</v>
      </c>
      <c r="H6897" s="2" t="s">
        <v>15</v>
      </c>
      <c r="I6897" s="2" t="s">
        <v>16</v>
      </c>
      <c r="J6897" s="2">
        <v>8.5447928000000006E-2</v>
      </c>
      <c r="K6897" s="2">
        <v>5.6550000000000002</v>
      </c>
      <c r="L6897" s="2">
        <v>165.85</v>
      </c>
      <c r="M6897" s="2">
        <v>4</v>
      </c>
    </row>
    <row r="6898" spans="1:13" x14ac:dyDescent="0.3">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
      <c r="A6899" s="2" t="s">
        <v>17</v>
      </c>
      <c r="B6899" s="1">
        <v>6898</v>
      </c>
      <c r="C6899" s="2" t="s">
        <v>1303</v>
      </c>
      <c r="D6899" s="2" t="s">
        <v>12</v>
      </c>
      <c r="E6899" s="2">
        <v>2015</v>
      </c>
      <c r="F6899" s="2" t="s">
        <v>33</v>
      </c>
      <c r="G6899" s="2" t="s">
        <v>34</v>
      </c>
      <c r="H6899" s="2" t="s">
        <v>15</v>
      </c>
      <c r="I6899" s="2" t="s">
        <v>16</v>
      </c>
      <c r="J6899" s="2">
        <v>0.110234793</v>
      </c>
      <c r="K6899" s="2">
        <v>7.1</v>
      </c>
      <c r="L6899" s="2">
        <v>171.708</v>
      </c>
      <c r="M6899" s="2">
        <v>4</v>
      </c>
    </row>
    <row r="6900" spans="1:13" x14ac:dyDescent="0.3">
      <c r="A6900" s="1" t="s">
        <v>17</v>
      </c>
      <c r="B6900" s="2">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
      <c r="A6901" s="2" t="s">
        <v>17</v>
      </c>
      <c r="B6901" s="1">
        <v>6900</v>
      </c>
      <c r="C6901" s="2" t="s">
        <v>59</v>
      </c>
      <c r="D6901" s="2" t="s">
        <v>12</v>
      </c>
      <c r="E6901" s="2">
        <v>2015</v>
      </c>
      <c r="F6901" s="2" t="s">
        <v>33</v>
      </c>
      <c r="G6901" s="2" t="s">
        <v>34</v>
      </c>
      <c r="H6901" s="2" t="s">
        <v>15</v>
      </c>
      <c r="I6901" s="2" t="s">
        <v>16</v>
      </c>
      <c r="J6901" s="2">
        <v>0.18377496500000001</v>
      </c>
      <c r="K6901" s="2">
        <v>8.9849999999999994</v>
      </c>
      <c r="L6901" s="2">
        <v>101.77</v>
      </c>
      <c r="M6901" s="2">
        <v>4</v>
      </c>
    </row>
    <row r="6902" spans="1:13" x14ac:dyDescent="0.3">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
      <c r="A6903" s="2" t="s">
        <v>17</v>
      </c>
      <c r="B6903" s="2">
        <v>6902</v>
      </c>
      <c r="C6903" s="2" t="s">
        <v>323</v>
      </c>
      <c r="D6903" s="2" t="s">
        <v>12</v>
      </c>
      <c r="E6903" s="2">
        <v>2015</v>
      </c>
      <c r="F6903" s="2" t="s">
        <v>33</v>
      </c>
      <c r="G6903" s="2" t="s">
        <v>34</v>
      </c>
      <c r="H6903" s="2" t="s">
        <v>15</v>
      </c>
      <c r="I6903" s="2" t="s">
        <v>16</v>
      </c>
      <c r="J6903" s="2">
        <v>0.106933748</v>
      </c>
      <c r="K6903" s="2">
        <v>9.8000000000000007</v>
      </c>
      <c r="L6903" s="2">
        <v>175.33699999999999</v>
      </c>
      <c r="M6903" s="2">
        <v>4</v>
      </c>
    </row>
    <row r="6904" spans="1:13" x14ac:dyDescent="0.3">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
      <c r="A6905" s="2" t="s">
        <v>17</v>
      </c>
      <c r="B6905" s="1">
        <v>6904</v>
      </c>
      <c r="C6905" s="2" t="s">
        <v>819</v>
      </c>
      <c r="D6905" s="2" t="s">
        <v>12</v>
      </c>
      <c r="E6905" s="2">
        <v>2015</v>
      </c>
      <c r="F6905" s="2" t="s">
        <v>33</v>
      </c>
      <c r="G6905" s="2" t="s">
        <v>34</v>
      </c>
      <c r="H6905" s="2" t="s">
        <v>15</v>
      </c>
      <c r="I6905" s="2" t="s">
        <v>16</v>
      </c>
      <c r="J6905" s="2">
        <v>5.9968346999999998E-2</v>
      </c>
      <c r="K6905" s="2">
        <v>11.1</v>
      </c>
      <c r="L6905" s="2">
        <v>152.8366</v>
      </c>
      <c r="M6905" s="2">
        <v>4</v>
      </c>
    </row>
    <row r="6906" spans="1:13" x14ac:dyDescent="0.3">
      <c r="A6906" s="1" t="s">
        <v>17</v>
      </c>
      <c r="B6906" s="2">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
      <c r="A6907" s="2" t="s">
        <v>17</v>
      </c>
      <c r="B6907" s="1">
        <v>6906</v>
      </c>
      <c r="C6907" s="2" t="s">
        <v>679</v>
      </c>
      <c r="D6907" s="2" t="s">
        <v>12</v>
      </c>
      <c r="E6907" s="2">
        <v>2015</v>
      </c>
      <c r="F6907" s="2" t="s">
        <v>33</v>
      </c>
      <c r="G6907" s="2" t="s">
        <v>34</v>
      </c>
      <c r="H6907" s="2" t="s">
        <v>15</v>
      </c>
      <c r="I6907" s="2" t="s">
        <v>16</v>
      </c>
      <c r="J6907" s="2">
        <v>0</v>
      </c>
      <c r="K6907" s="2">
        <v>15.1</v>
      </c>
      <c r="L6907" s="2">
        <v>216.41659999999999</v>
      </c>
      <c r="M6907" s="2">
        <v>4</v>
      </c>
    </row>
    <row r="6908" spans="1:13" x14ac:dyDescent="0.3">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
      <c r="A6909" s="2" t="s">
        <v>17</v>
      </c>
      <c r="B6909" s="2">
        <v>6908</v>
      </c>
      <c r="C6909" s="2" t="s">
        <v>740</v>
      </c>
      <c r="D6909" s="2" t="s">
        <v>12</v>
      </c>
      <c r="E6909" s="2">
        <v>2015</v>
      </c>
      <c r="F6909" s="2" t="s">
        <v>33</v>
      </c>
      <c r="G6909" s="2" t="s">
        <v>34</v>
      </c>
      <c r="H6909" s="2" t="s">
        <v>15</v>
      </c>
      <c r="I6909" s="2" t="s">
        <v>16</v>
      </c>
      <c r="J6909" s="2">
        <v>4.1448824000000002E-2</v>
      </c>
      <c r="K6909" s="2">
        <v>19.75</v>
      </c>
      <c r="L6909" s="2">
        <v>116.5466</v>
      </c>
      <c r="M6909" s="2">
        <v>4</v>
      </c>
    </row>
    <row r="6910" spans="1:13" x14ac:dyDescent="0.3">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
      <c r="A6911" s="2" t="s">
        <v>17</v>
      </c>
      <c r="B6911" s="1">
        <v>6910</v>
      </c>
      <c r="C6911" s="2" t="s">
        <v>1288</v>
      </c>
      <c r="D6911" s="2" t="s">
        <v>61</v>
      </c>
      <c r="E6911" s="2">
        <v>2015</v>
      </c>
      <c r="F6911" s="2" t="s">
        <v>33</v>
      </c>
      <c r="G6911" s="2" t="s">
        <v>34</v>
      </c>
      <c r="H6911" s="2" t="s">
        <v>15</v>
      </c>
      <c r="I6911" s="2" t="s">
        <v>16</v>
      </c>
      <c r="J6911" s="2">
        <v>0.12290105599999999</v>
      </c>
      <c r="K6911" s="2">
        <v>4.6100000000000003</v>
      </c>
      <c r="L6911" s="2">
        <v>174.43960000000001</v>
      </c>
      <c r="M6911" s="2">
        <v>4</v>
      </c>
    </row>
    <row r="6912" spans="1:13" x14ac:dyDescent="0.3">
      <c r="A6912" s="1" t="s">
        <v>17</v>
      </c>
      <c r="B6912" s="2">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
      <c r="A6913" s="2" t="s">
        <v>17</v>
      </c>
      <c r="B6913" s="1">
        <v>6912</v>
      </c>
      <c r="C6913" s="2" t="s">
        <v>107</v>
      </c>
      <c r="D6913" s="2" t="s">
        <v>61</v>
      </c>
      <c r="E6913" s="2">
        <v>2015</v>
      </c>
      <c r="F6913" s="2" t="s">
        <v>33</v>
      </c>
      <c r="G6913" s="2" t="s">
        <v>34</v>
      </c>
      <c r="H6913" s="2" t="s">
        <v>15</v>
      </c>
      <c r="I6913" s="2" t="s">
        <v>16</v>
      </c>
      <c r="J6913" s="2">
        <v>8.6957198999999999E-2</v>
      </c>
      <c r="K6913" s="2">
        <v>8.8800000000000008</v>
      </c>
      <c r="L6913" s="2">
        <v>152.56819999999999</v>
      </c>
      <c r="M6913" s="2">
        <v>4</v>
      </c>
    </row>
    <row r="6914" spans="1:13" x14ac:dyDescent="0.3">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
      <c r="A6915" s="2" t="s">
        <v>17</v>
      </c>
      <c r="B6915" s="2">
        <v>6914</v>
      </c>
      <c r="C6915" s="2" t="s">
        <v>1326</v>
      </c>
      <c r="D6915" s="2" t="s">
        <v>61</v>
      </c>
      <c r="E6915" s="2">
        <v>2015</v>
      </c>
      <c r="F6915" s="2" t="s">
        <v>33</v>
      </c>
      <c r="G6915" s="2" t="s">
        <v>34</v>
      </c>
      <c r="H6915" s="2" t="s">
        <v>15</v>
      </c>
      <c r="I6915" s="2" t="s">
        <v>16</v>
      </c>
      <c r="J6915" s="2">
        <v>0</v>
      </c>
      <c r="K6915" s="2">
        <v>9.5</v>
      </c>
      <c r="L6915" s="2">
        <v>190.9872</v>
      </c>
      <c r="M6915" s="2">
        <v>4</v>
      </c>
    </row>
    <row r="6916" spans="1:13" x14ac:dyDescent="0.3">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
      <c r="A6917" s="2" t="s">
        <v>17</v>
      </c>
      <c r="B6917" s="1">
        <v>6916</v>
      </c>
      <c r="C6917" s="2" t="s">
        <v>990</v>
      </c>
      <c r="D6917" s="2" t="s">
        <v>61</v>
      </c>
      <c r="E6917" s="2">
        <v>2015</v>
      </c>
      <c r="F6917" s="2" t="s">
        <v>33</v>
      </c>
      <c r="G6917" s="2" t="s">
        <v>34</v>
      </c>
      <c r="H6917" s="2" t="s">
        <v>26</v>
      </c>
      <c r="I6917" s="2" t="s">
        <v>16</v>
      </c>
      <c r="J6917" s="2">
        <v>0.17066366099999999</v>
      </c>
      <c r="K6917" s="2">
        <v>14.65</v>
      </c>
      <c r="L6917" s="2">
        <v>56.461399999999998</v>
      </c>
      <c r="M6917" s="2">
        <v>4</v>
      </c>
    </row>
    <row r="6918" spans="1:13" x14ac:dyDescent="0.3">
      <c r="A6918" s="1" t="s">
        <v>17</v>
      </c>
      <c r="B6918" s="2">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
      <c r="A6919" s="2" t="s">
        <v>17</v>
      </c>
      <c r="B6919" s="1">
        <v>6918</v>
      </c>
      <c r="C6919" s="2" t="s">
        <v>350</v>
      </c>
      <c r="D6919" s="2" t="s">
        <v>61</v>
      </c>
      <c r="E6919" s="2">
        <v>2015</v>
      </c>
      <c r="F6919" s="2" t="s">
        <v>33</v>
      </c>
      <c r="G6919" s="2" t="s">
        <v>34</v>
      </c>
      <c r="H6919" s="2" t="s">
        <v>26</v>
      </c>
      <c r="I6919" s="2" t="s">
        <v>16</v>
      </c>
      <c r="J6919" s="2">
        <v>4.1753387000000003E-2</v>
      </c>
      <c r="K6919" s="2">
        <v>18.350000000000001</v>
      </c>
      <c r="L6919" s="2">
        <v>187.68719999999999</v>
      </c>
      <c r="M6919" s="2">
        <v>4</v>
      </c>
    </row>
    <row r="6920" spans="1:13" x14ac:dyDescent="0.3">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
      <c r="A6921" s="2" t="s">
        <v>17</v>
      </c>
      <c r="B6921" s="2">
        <v>6920</v>
      </c>
      <c r="C6921" s="2" t="s">
        <v>1547</v>
      </c>
      <c r="D6921" s="2" t="s">
        <v>19</v>
      </c>
      <c r="E6921" s="2">
        <v>2015</v>
      </c>
      <c r="F6921" s="2" t="s">
        <v>33</v>
      </c>
      <c r="G6921" s="2" t="s">
        <v>34</v>
      </c>
      <c r="H6921" s="2" t="s">
        <v>26</v>
      </c>
      <c r="I6921" s="2" t="s">
        <v>16</v>
      </c>
      <c r="J6921" s="2">
        <v>0.15286587900000001</v>
      </c>
      <c r="K6921" s="2">
        <v>7.68</v>
      </c>
      <c r="L6921" s="2">
        <v>84.922399999999996</v>
      </c>
      <c r="M6921" s="2">
        <v>4</v>
      </c>
    </row>
    <row r="6922" spans="1:13" x14ac:dyDescent="0.3">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
      <c r="A6923" s="2" t="s">
        <v>17</v>
      </c>
      <c r="B6923" s="1">
        <v>6922</v>
      </c>
      <c r="C6923" s="2" t="s">
        <v>860</v>
      </c>
      <c r="D6923" s="2" t="s">
        <v>19</v>
      </c>
      <c r="E6923" s="2">
        <v>2015</v>
      </c>
      <c r="F6923" s="2" t="s">
        <v>33</v>
      </c>
      <c r="G6923" s="2" t="s">
        <v>34</v>
      </c>
      <c r="H6923" s="2" t="s">
        <v>26</v>
      </c>
      <c r="I6923" s="2" t="s">
        <v>16</v>
      </c>
      <c r="J6923" s="2">
        <v>0.114170506</v>
      </c>
      <c r="K6923" s="2">
        <v>9.6950000000000003</v>
      </c>
      <c r="L6923" s="2">
        <v>158.96039999999999</v>
      </c>
      <c r="M6923" s="2">
        <v>4</v>
      </c>
    </row>
    <row r="6924" spans="1:13" x14ac:dyDescent="0.3">
      <c r="A6924" s="1" t="s">
        <v>17</v>
      </c>
      <c r="B6924" s="2">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
      <c r="A6925" s="2" t="s">
        <v>17</v>
      </c>
      <c r="B6925" s="1">
        <v>6924</v>
      </c>
      <c r="C6925" s="2" t="s">
        <v>1421</v>
      </c>
      <c r="D6925" s="2" t="s">
        <v>19</v>
      </c>
      <c r="E6925" s="2">
        <v>2015</v>
      </c>
      <c r="F6925" s="2" t="s">
        <v>33</v>
      </c>
      <c r="G6925" s="2" t="s">
        <v>34</v>
      </c>
      <c r="H6925" s="2" t="s">
        <v>26</v>
      </c>
      <c r="I6925" s="2" t="s">
        <v>16</v>
      </c>
      <c r="J6925" s="2">
        <v>5.4741627000000001E-2</v>
      </c>
      <c r="K6925" s="2">
        <v>10.1</v>
      </c>
      <c r="L6925" s="2">
        <v>200.20840000000001</v>
      </c>
      <c r="M6925" s="2">
        <v>4</v>
      </c>
    </row>
    <row r="6926" spans="1:13" x14ac:dyDescent="0.3">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
      <c r="A6927" s="2" t="s">
        <v>17</v>
      </c>
      <c r="B6927" s="2">
        <v>6926</v>
      </c>
      <c r="C6927" s="2" t="s">
        <v>991</v>
      </c>
      <c r="D6927" s="2" t="s">
        <v>19</v>
      </c>
      <c r="E6927" s="2">
        <v>2015</v>
      </c>
      <c r="F6927" s="2" t="s">
        <v>33</v>
      </c>
      <c r="G6927" s="2" t="s">
        <v>34</v>
      </c>
      <c r="H6927" s="2" t="s">
        <v>26</v>
      </c>
      <c r="I6927" s="2" t="s">
        <v>16</v>
      </c>
      <c r="J6927" s="2">
        <v>3.7971696999999999E-2</v>
      </c>
      <c r="K6927" s="2">
        <v>11</v>
      </c>
      <c r="L6927" s="2">
        <v>38.948</v>
      </c>
      <c r="M6927" s="2">
        <v>4</v>
      </c>
    </row>
    <row r="6928" spans="1:13" x14ac:dyDescent="0.3">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
      <c r="A6929" s="2" t="s">
        <v>17</v>
      </c>
      <c r="B6929" s="1">
        <v>6928</v>
      </c>
      <c r="C6929" s="2" t="s">
        <v>196</v>
      </c>
      <c r="D6929" s="2" t="s">
        <v>19</v>
      </c>
      <c r="E6929" s="2">
        <v>2015</v>
      </c>
      <c r="F6929" s="2" t="s">
        <v>33</v>
      </c>
      <c r="G6929" s="2" t="s">
        <v>34</v>
      </c>
      <c r="H6929" s="2" t="s">
        <v>26</v>
      </c>
      <c r="I6929" s="2" t="s">
        <v>16</v>
      </c>
      <c r="J6929" s="2">
        <v>7.9592732999999999E-2</v>
      </c>
      <c r="K6929" s="2">
        <v>12.15</v>
      </c>
      <c r="L6929" s="2">
        <v>37.3506</v>
      </c>
      <c r="M6929" s="2">
        <v>4</v>
      </c>
    </row>
    <row r="6930" spans="1:13" x14ac:dyDescent="0.3">
      <c r="A6930" s="1" t="s">
        <v>17</v>
      </c>
      <c r="B6930" s="2">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
      <c r="A6931" s="2" t="s">
        <v>17</v>
      </c>
      <c r="B6931" s="1">
        <v>6930</v>
      </c>
      <c r="C6931" s="2" t="s">
        <v>1249</v>
      </c>
      <c r="D6931" s="2" t="s">
        <v>19</v>
      </c>
      <c r="E6931" s="2">
        <v>2015</v>
      </c>
      <c r="F6931" s="2" t="s">
        <v>33</v>
      </c>
      <c r="G6931" s="2" t="s">
        <v>34</v>
      </c>
      <c r="H6931" s="2" t="s">
        <v>26</v>
      </c>
      <c r="I6931" s="2" t="s">
        <v>16</v>
      </c>
      <c r="J6931" s="2">
        <v>7.7390745999999996E-2</v>
      </c>
      <c r="K6931" s="2">
        <v>13.65</v>
      </c>
      <c r="L6931" s="2">
        <v>54.692999999999998</v>
      </c>
      <c r="M6931" s="2">
        <v>4</v>
      </c>
    </row>
    <row r="6932" spans="1:13" x14ac:dyDescent="0.3">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
      <c r="A6933" s="2" t="s">
        <v>17</v>
      </c>
      <c r="B6933" s="2">
        <v>6932</v>
      </c>
      <c r="C6933" s="2" t="s">
        <v>1113</v>
      </c>
      <c r="D6933" s="2" t="s">
        <v>19</v>
      </c>
      <c r="E6933" s="2">
        <v>2015</v>
      </c>
      <c r="F6933" s="2" t="s">
        <v>33</v>
      </c>
      <c r="G6933" s="2" t="s">
        <v>34</v>
      </c>
      <c r="H6933" s="2" t="s">
        <v>26</v>
      </c>
      <c r="I6933" s="2" t="s">
        <v>16</v>
      </c>
      <c r="J6933" s="2">
        <v>9.7258937000000004E-2</v>
      </c>
      <c r="K6933" s="2">
        <v>15.2</v>
      </c>
      <c r="L6933" s="2">
        <v>114.8492</v>
      </c>
      <c r="M6933" s="2">
        <v>4</v>
      </c>
    </row>
    <row r="6934" spans="1:13" x14ac:dyDescent="0.3">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
      <c r="A6935" s="2" t="s">
        <v>17</v>
      </c>
      <c r="B6935" s="1">
        <v>6934</v>
      </c>
      <c r="C6935" s="2" t="s">
        <v>171</v>
      </c>
      <c r="D6935" s="2" t="s">
        <v>19</v>
      </c>
      <c r="E6935" s="2">
        <v>2015</v>
      </c>
      <c r="F6935" s="2" t="s">
        <v>33</v>
      </c>
      <c r="G6935" s="2" t="s">
        <v>34</v>
      </c>
      <c r="H6935" s="2" t="s">
        <v>26</v>
      </c>
      <c r="I6935" s="2" t="s">
        <v>16</v>
      </c>
      <c r="J6935" s="2">
        <v>1.8943666000000001E-2</v>
      </c>
      <c r="K6935" s="2">
        <v>17.600000000000001</v>
      </c>
      <c r="L6935" s="2">
        <v>237.35900000000001</v>
      </c>
      <c r="M6935" s="2">
        <v>4</v>
      </c>
    </row>
    <row r="6936" spans="1:13" x14ac:dyDescent="0.3">
      <c r="A6936" s="1" t="s">
        <v>17</v>
      </c>
      <c r="B6936" s="2">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
      <c r="A6937" s="2" t="s">
        <v>17</v>
      </c>
      <c r="B6937" s="1">
        <v>6936</v>
      </c>
      <c r="C6937" s="2" t="s">
        <v>1599</v>
      </c>
      <c r="D6937" s="2" t="s">
        <v>19</v>
      </c>
      <c r="E6937" s="2">
        <v>2015</v>
      </c>
      <c r="F6937" s="2" t="s">
        <v>33</v>
      </c>
      <c r="G6937" s="2" t="s">
        <v>34</v>
      </c>
      <c r="H6937" s="2" t="s">
        <v>26</v>
      </c>
      <c r="I6937" s="2" t="s">
        <v>16</v>
      </c>
      <c r="J6937" s="2">
        <v>0.148372897</v>
      </c>
      <c r="K6937" s="2">
        <v>20.25</v>
      </c>
      <c r="L6937" s="2">
        <v>108.8938</v>
      </c>
      <c r="M6937" s="2">
        <v>4</v>
      </c>
    </row>
    <row r="6938" spans="1:13" x14ac:dyDescent="0.3">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
      <c r="A6939" s="2" t="s">
        <v>17</v>
      </c>
      <c r="B6939" s="2">
        <v>6938</v>
      </c>
      <c r="C6939" s="2" t="s">
        <v>110</v>
      </c>
      <c r="D6939" s="2" t="s">
        <v>42</v>
      </c>
      <c r="E6939" s="2">
        <v>2015</v>
      </c>
      <c r="F6939" s="2" t="s">
        <v>33</v>
      </c>
      <c r="G6939" s="2" t="s">
        <v>34</v>
      </c>
      <c r="H6939" s="2" t="s">
        <v>26</v>
      </c>
      <c r="I6939" s="2" t="s">
        <v>16</v>
      </c>
      <c r="J6939" s="2">
        <v>1.5193323E-2</v>
      </c>
      <c r="K6939" s="2">
        <v>6.38</v>
      </c>
      <c r="L6939" s="2">
        <v>143.34700000000001</v>
      </c>
      <c r="M6939" s="2">
        <v>4</v>
      </c>
    </row>
    <row r="6940" spans="1:13" x14ac:dyDescent="0.3">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
      <c r="A6941" s="2" t="s">
        <v>17</v>
      </c>
      <c r="B6941" s="1">
        <v>6940</v>
      </c>
      <c r="C6941" s="2" t="s">
        <v>557</v>
      </c>
      <c r="D6941" s="2" t="s">
        <v>42</v>
      </c>
      <c r="E6941" s="2">
        <v>2015</v>
      </c>
      <c r="F6941" s="2" t="s">
        <v>33</v>
      </c>
      <c r="G6941" s="2" t="s">
        <v>34</v>
      </c>
      <c r="H6941" s="2" t="s">
        <v>26</v>
      </c>
      <c r="I6941" s="2" t="s">
        <v>16</v>
      </c>
      <c r="J6941" s="2">
        <v>3.1214809E-2</v>
      </c>
      <c r="K6941" s="2">
        <v>7.2850000000000001</v>
      </c>
      <c r="L6941" s="2">
        <v>177.1054</v>
      </c>
      <c r="M6941" s="2">
        <v>4</v>
      </c>
    </row>
    <row r="6942" spans="1:13" x14ac:dyDescent="0.3">
      <c r="A6942" s="1" t="s">
        <v>17</v>
      </c>
      <c r="B6942" s="2">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
      <c r="A6943" s="2" t="s">
        <v>17</v>
      </c>
      <c r="B6943" s="1">
        <v>6942</v>
      </c>
      <c r="C6943" s="2" t="s">
        <v>1114</v>
      </c>
      <c r="D6943" s="2" t="s">
        <v>42</v>
      </c>
      <c r="E6943" s="2">
        <v>2015</v>
      </c>
      <c r="F6943" s="2" t="s">
        <v>33</v>
      </c>
      <c r="G6943" s="2" t="s">
        <v>34</v>
      </c>
      <c r="H6943" s="2" t="s">
        <v>26</v>
      </c>
      <c r="I6943" s="2" t="s">
        <v>16</v>
      </c>
      <c r="J6943" s="2">
        <v>3.1801102999999997E-2</v>
      </c>
      <c r="K6943" s="2">
        <v>7.9349999999999996</v>
      </c>
      <c r="L6943" s="2">
        <v>261.59100000000001</v>
      </c>
      <c r="M6943" s="2">
        <v>4</v>
      </c>
    </row>
    <row r="6944" spans="1:13" x14ac:dyDescent="0.3">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
      <c r="A6945" s="2" t="s">
        <v>17</v>
      </c>
      <c r="B6945" s="2">
        <v>6944</v>
      </c>
      <c r="C6945" s="2" t="s">
        <v>619</v>
      </c>
      <c r="D6945" s="2" t="s">
        <v>42</v>
      </c>
      <c r="E6945" s="2">
        <v>2015</v>
      </c>
      <c r="F6945" s="2" t="s">
        <v>33</v>
      </c>
      <c r="G6945" s="2" t="s">
        <v>34</v>
      </c>
      <c r="H6945" s="2" t="s">
        <v>26</v>
      </c>
      <c r="I6945" s="2" t="s">
        <v>16</v>
      </c>
      <c r="J6945" s="2">
        <v>6.0188932000000001E-2</v>
      </c>
      <c r="K6945" s="2">
        <v>9.8949999999999996</v>
      </c>
      <c r="L6945" s="2">
        <v>233.0642</v>
      </c>
      <c r="M6945" s="2">
        <v>4</v>
      </c>
    </row>
    <row r="6946" spans="1:13" x14ac:dyDescent="0.3">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
      <c r="A6947" s="2" t="s">
        <v>17</v>
      </c>
      <c r="B6947" s="1">
        <v>6946</v>
      </c>
      <c r="C6947" s="2" t="s">
        <v>112</v>
      </c>
      <c r="D6947" s="2" t="s">
        <v>42</v>
      </c>
      <c r="E6947" s="2">
        <v>2015</v>
      </c>
      <c r="F6947" s="2" t="s">
        <v>33</v>
      </c>
      <c r="G6947" s="2" t="s">
        <v>34</v>
      </c>
      <c r="H6947" s="2" t="s">
        <v>26</v>
      </c>
      <c r="I6947" s="2" t="s">
        <v>16</v>
      </c>
      <c r="J6947" s="2">
        <v>4.7814463000000001E-2</v>
      </c>
      <c r="K6947" s="2">
        <v>11.3</v>
      </c>
      <c r="L6947" s="2">
        <v>179.26599999999999</v>
      </c>
      <c r="M6947" s="2">
        <v>4</v>
      </c>
    </row>
    <row r="6948" spans="1:13" x14ac:dyDescent="0.3">
      <c r="A6948" s="1" t="s">
        <v>17</v>
      </c>
      <c r="B6948" s="2">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
      <c r="A6949" s="2" t="s">
        <v>17</v>
      </c>
      <c r="B6949" s="1">
        <v>6948</v>
      </c>
      <c r="C6949" s="2" t="s">
        <v>780</v>
      </c>
      <c r="D6949" s="2" t="s">
        <v>42</v>
      </c>
      <c r="E6949" s="2">
        <v>2015</v>
      </c>
      <c r="F6949" s="2" t="s">
        <v>33</v>
      </c>
      <c r="G6949" s="2" t="s">
        <v>34</v>
      </c>
      <c r="H6949" s="2" t="s">
        <v>26</v>
      </c>
      <c r="I6949" s="2" t="s">
        <v>16</v>
      </c>
      <c r="J6949" s="2">
        <v>2.9583248999999999E-2</v>
      </c>
      <c r="K6949" s="2">
        <v>12.15</v>
      </c>
      <c r="L6949" s="2">
        <v>114.715</v>
      </c>
      <c r="M6949" s="2">
        <v>4</v>
      </c>
    </row>
    <row r="6950" spans="1:13" x14ac:dyDescent="0.3">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
      <c r="A6951" s="2" t="s">
        <v>17</v>
      </c>
      <c r="B6951" s="2">
        <v>6950</v>
      </c>
      <c r="C6951" s="2" t="s">
        <v>1148</v>
      </c>
      <c r="D6951" s="2" t="s">
        <v>42</v>
      </c>
      <c r="E6951" s="2">
        <v>2015</v>
      </c>
      <c r="F6951" s="2" t="s">
        <v>33</v>
      </c>
      <c r="G6951" s="2" t="s">
        <v>34</v>
      </c>
      <c r="H6951" s="2" t="s">
        <v>26</v>
      </c>
      <c r="I6951" s="2" t="s">
        <v>16</v>
      </c>
      <c r="J6951" s="2">
        <v>4.2296724000000001E-2</v>
      </c>
      <c r="K6951" s="2">
        <v>12.65</v>
      </c>
      <c r="L6951" s="2">
        <v>106.3938</v>
      </c>
      <c r="M6951" s="2">
        <v>4</v>
      </c>
    </row>
    <row r="6952" spans="1:13" x14ac:dyDescent="0.3">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
      <c r="A6953" s="2" t="s">
        <v>17</v>
      </c>
      <c r="B6953" s="1">
        <v>6952</v>
      </c>
      <c r="C6953" s="2" t="s">
        <v>1171</v>
      </c>
      <c r="D6953" s="2" t="s">
        <v>42</v>
      </c>
      <c r="E6953" s="2">
        <v>2015</v>
      </c>
      <c r="F6953" s="2" t="s">
        <v>33</v>
      </c>
      <c r="G6953" s="2" t="s">
        <v>34</v>
      </c>
      <c r="H6953" s="2" t="s">
        <v>26</v>
      </c>
      <c r="I6953" s="2" t="s">
        <v>16</v>
      </c>
      <c r="J6953" s="2">
        <v>5.0442528E-2</v>
      </c>
      <c r="K6953" s="2">
        <v>16.2</v>
      </c>
      <c r="L6953" s="2">
        <v>190.81620000000001</v>
      </c>
      <c r="M6953" s="2">
        <v>4</v>
      </c>
    </row>
    <row r="6954" spans="1:13" x14ac:dyDescent="0.3">
      <c r="A6954" s="1" t="s">
        <v>17</v>
      </c>
      <c r="B6954" s="2">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
      <c r="A6955" s="2" t="s">
        <v>17</v>
      </c>
      <c r="B6955" s="1">
        <v>6954</v>
      </c>
      <c r="C6955" s="2" t="s">
        <v>1600</v>
      </c>
      <c r="D6955" s="2" t="s">
        <v>42</v>
      </c>
      <c r="E6955" s="2">
        <v>2015</v>
      </c>
      <c r="F6955" s="2" t="s">
        <v>33</v>
      </c>
      <c r="G6955" s="2" t="s">
        <v>34</v>
      </c>
      <c r="H6955" s="2" t="s">
        <v>26</v>
      </c>
      <c r="I6955" s="2" t="s">
        <v>16</v>
      </c>
      <c r="J6955" s="2">
        <v>1.2679226E-2</v>
      </c>
      <c r="K6955" s="2">
        <v>18.600000000000001</v>
      </c>
      <c r="L6955" s="2">
        <v>120.9414</v>
      </c>
      <c r="M6955" s="2">
        <v>4</v>
      </c>
    </row>
    <row r="6956" spans="1:13" x14ac:dyDescent="0.3">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
      <c r="A6957" s="2" t="s">
        <v>17</v>
      </c>
      <c r="B6957" s="2">
        <v>6956</v>
      </c>
      <c r="C6957" s="2" t="s">
        <v>413</v>
      </c>
      <c r="D6957" s="2" t="s">
        <v>42</v>
      </c>
      <c r="E6957" s="2">
        <v>2015</v>
      </c>
      <c r="F6957" s="2" t="s">
        <v>33</v>
      </c>
      <c r="G6957" s="2" t="s">
        <v>34</v>
      </c>
      <c r="H6957" s="2" t="s">
        <v>26</v>
      </c>
      <c r="I6957" s="2" t="s">
        <v>16</v>
      </c>
      <c r="J6957" s="2">
        <v>7.4390006999999994E-2</v>
      </c>
      <c r="K6957" s="2">
        <v>20.2</v>
      </c>
      <c r="L6957" s="2">
        <v>91.446200000000005</v>
      </c>
      <c r="M6957" s="2">
        <v>4</v>
      </c>
    </row>
    <row r="6958" spans="1:13" x14ac:dyDescent="0.3">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
      <c r="A6959" s="2" t="s">
        <v>17</v>
      </c>
      <c r="B6959" s="1">
        <v>6958</v>
      </c>
      <c r="C6959" s="2" t="s">
        <v>751</v>
      </c>
      <c r="D6959" s="2" t="s">
        <v>42</v>
      </c>
      <c r="E6959" s="2">
        <v>2015</v>
      </c>
      <c r="F6959" s="2" t="s">
        <v>33</v>
      </c>
      <c r="G6959" s="2" t="s">
        <v>34</v>
      </c>
      <c r="H6959" s="2" t="s">
        <v>26</v>
      </c>
      <c r="I6959" s="2" t="s">
        <v>16</v>
      </c>
      <c r="J6959" s="2">
        <v>0.14357419099999999</v>
      </c>
      <c r="K6959" s="2">
        <v>20.5</v>
      </c>
      <c r="L6959" s="2">
        <v>37.219000000000001</v>
      </c>
      <c r="M6959" s="2">
        <v>4</v>
      </c>
    </row>
    <row r="6960" spans="1:13" x14ac:dyDescent="0.3">
      <c r="A6960" s="1" t="s">
        <v>17</v>
      </c>
      <c r="B6960" s="2">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
      <c r="A6961" s="2" t="s">
        <v>17</v>
      </c>
      <c r="B6961" s="1">
        <v>6960</v>
      </c>
      <c r="C6961" s="2" t="s">
        <v>384</v>
      </c>
      <c r="D6961" s="2" t="s">
        <v>54</v>
      </c>
      <c r="E6961" s="2">
        <v>2015</v>
      </c>
      <c r="F6961" s="2" t="s">
        <v>33</v>
      </c>
      <c r="G6961" s="2" t="s">
        <v>34</v>
      </c>
      <c r="H6961" s="2" t="s">
        <v>26</v>
      </c>
      <c r="I6961" s="2" t="s">
        <v>16</v>
      </c>
      <c r="J6961" s="2">
        <v>2.5813942999999999E-2</v>
      </c>
      <c r="K6961" s="2">
        <v>18.5</v>
      </c>
      <c r="L6961" s="2">
        <v>89.117199999999997</v>
      </c>
      <c r="M6961" s="2">
        <v>4</v>
      </c>
    </row>
    <row r="6962" spans="1:13" x14ac:dyDescent="0.3">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
      <c r="A6963" s="2" t="s">
        <v>17</v>
      </c>
      <c r="B6963" s="2">
        <v>6962</v>
      </c>
      <c r="C6963" s="2" t="s">
        <v>1378</v>
      </c>
      <c r="D6963" s="2" t="s">
        <v>64</v>
      </c>
      <c r="E6963" s="2">
        <v>2015</v>
      </c>
      <c r="F6963" s="2" t="s">
        <v>33</v>
      </c>
      <c r="G6963" s="2" t="s">
        <v>34</v>
      </c>
      <c r="H6963" s="2" t="s">
        <v>26</v>
      </c>
      <c r="I6963" s="2" t="s">
        <v>16</v>
      </c>
      <c r="J6963" s="2">
        <v>4.8785426999999999E-2</v>
      </c>
      <c r="K6963" s="2">
        <v>10.65</v>
      </c>
      <c r="L6963" s="2">
        <v>163.95259999999999</v>
      </c>
      <c r="M6963" s="2">
        <v>4</v>
      </c>
    </row>
    <row r="6964" spans="1:13" x14ac:dyDescent="0.3">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
      <c r="A6965" s="2" t="s">
        <v>17</v>
      </c>
      <c r="B6965" s="1">
        <v>6964</v>
      </c>
      <c r="C6965" s="2" t="s">
        <v>998</v>
      </c>
      <c r="D6965" s="2" t="s">
        <v>64</v>
      </c>
      <c r="E6965" s="2">
        <v>2015</v>
      </c>
      <c r="F6965" s="2" t="s">
        <v>33</v>
      </c>
      <c r="G6965" s="2" t="s">
        <v>34</v>
      </c>
      <c r="H6965" s="2" t="s">
        <v>26</v>
      </c>
      <c r="I6965" s="2" t="s">
        <v>16</v>
      </c>
      <c r="J6965" s="2">
        <v>8.1492092000000002E-2</v>
      </c>
      <c r="K6965" s="2">
        <v>20</v>
      </c>
      <c r="L6965" s="2">
        <v>35.518999999999998</v>
      </c>
      <c r="M6965" s="2">
        <v>4</v>
      </c>
    </row>
    <row r="6966" spans="1:13" x14ac:dyDescent="0.3">
      <c r="A6966" s="1" t="s">
        <v>17</v>
      </c>
      <c r="B6966" s="2">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
      <c r="A6967" s="2" t="s">
        <v>17</v>
      </c>
      <c r="B6967" s="1">
        <v>6966</v>
      </c>
      <c r="C6967" s="2" t="s">
        <v>999</v>
      </c>
      <c r="D6967" s="2" t="s">
        <v>48</v>
      </c>
      <c r="E6967" s="2">
        <v>2015</v>
      </c>
      <c r="F6967" s="2" t="s">
        <v>33</v>
      </c>
      <c r="G6967" s="2" t="s">
        <v>34</v>
      </c>
      <c r="H6967" s="2" t="s">
        <v>26</v>
      </c>
      <c r="I6967" s="2" t="s">
        <v>16</v>
      </c>
      <c r="J6967" s="2">
        <v>7.2131519000000005E-2</v>
      </c>
      <c r="K6967" s="2">
        <v>6.1950000000000003</v>
      </c>
      <c r="L6967" s="2">
        <v>120.10980000000001</v>
      </c>
      <c r="M6967" s="2">
        <v>4</v>
      </c>
    </row>
    <row r="6968" spans="1:13" x14ac:dyDescent="0.3">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
      <c r="A6969" s="2" t="s">
        <v>17</v>
      </c>
      <c r="B6969" s="2">
        <v>6968</v>
      </c>
      <c r="C6969" s="2" t="s">
        <v>417</v>
      </c>
      <c r="D6969" s="2" t="s">
        <v>48</v>
      </c>
      <c r="E6969" s="2">
        <v>2015</v>
      </c>
      <c r="F6969" s="2" t="s">
        <v>33</v>
      </c>
      <c r="G6969" s="2" t="s">
        <v>34</v>
      </c>
      <c r="H6969" s="2" t="s">
        <v>26</v>
      </c>
      <c r="I6969" s="2" t="s">
        <v>16</v>
      </c>
      <c r="J6969" s="2">
        <v>0.10016525</v>
      </c>
      <c r="K6969" s="2">
        <v>7.2350000000000003</v>
      </c>
      <c r="L6969" s="2">
        <v>193.9452</v>
      </c>
      <c r="M6969" s="2">
        <v>4</v>
      </c>
    </row>
    <row r="6970" spans="1:13" x14ac:dyDescent="0.3">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
      <c r="A6971" s="2" t="s">
        <v>17</v>
      </c>
      <c r="B6971" s="1">
        <v>6970</v>
      </c>
      <c r="C6971" s="2" t="s">
        <v>916</v>
      </c>
      <c r="D6971" s="2" t="s">
        <v>48</v>
      </c>
      <c r="E6971" s="2">
        <v>2015</v>
      </c>
      <c r="F6971" s="2" t="s">
        <v>33</v>
      </c>
      <c r="G6971" s="2" t="s">
        <v>34</v>
      </c>
      <c r="H6971" s="2" t="s">
        <v>26</v>
      </c>
      <c r="I6971" s="2" t="s">
        <v>16</v>
      </c>
      <c r="J6971" s="2">
        <v>2.0433199999999999E-2</v>
      </c>
      <c r="K6971" s="2">
        <v>7.42</v>
      </c>
      <c r="L6971" s="2">
        <v>248.9092</v>
      </c>
      <c r="M6971" s="2">
        <v>4</v>
      </c>
    </row>
    <row r="6972" spans="1:13" x14ac:dyDescent="0.3">
      <c r="A6972" s="1" t="s">
        <v>17</v>
      </c>
      <c r="B6972" s="2">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
      <c r="A6973" s="2" t="s">
        <v>17</v>
      </c>
      <c r="B6973" s="1">
        <v>6972</v>
      </c>
      <c r="C6973" s="2" t="s">
        <v>1306</v>
      </c>
      <c r="D6973" s="2" t="s">
        <v>48</v>
      </c>
      <c r="E6973" s="2">
        <v>2015</v>
      </c>
      <c r="F6973" s="2" t="s">
        <v>33</v>
      </c>
      <c r="G6973" s="2" t="s">
        <v>34</v>
      </c>
      <c r="H6973" s="2" t="s">
        <v>26</v>
      </c>
      <c r="I6973" s="2" t="s">
        <v>16</v>
      </c>
      <c r="J6973" s="2">
        <v>0.111666665</v>
      </c>
      <c r="K6973" s="2">
        <v>8.02</v>
      </c>
      <c r="L6973" s="2">
        <v>155.2998</v>
      </c>
      <c r="M6973" s="2">
        <v>4</v>
      </c>
    </row>
    <row r="6974" spans="1:13" x14ac:dyDescent="0.3">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
      <c r="A6975" s="2" t="s">
        <v>17</v>
      </c>
      <c r="B6975" s="2">
        <v>6974</v>
      </c>
      <c r="C6975" s="2" t="s">
        <v>578</v>
      </c>
      <c r="D6975" s="2" t="s">
        <v>48</v>
      </c>
      <c r="E6975" s="2">
        <v>2015</v>
      </c>
      <c r="F6975" s="2" t="s">
        <v>33</v>
      </c>
      <c r="G6975" s="2" t="s">
        <v>34</v>
      </c>
      <c r="H6975" s="2" t="s">
        <v>26</v>
      </c>
      <c r="I6975" s="2" t="s">
        <v>16</v>
      </c>
      <c r="J6975" s="2">
        <v>0.11232455199999999</v>
      </c>
      <c r="K6975" s="2">
        <v>10.395</v>
      </c>
      <c r="L6975" s="2">
        <v>60.622</v>
      </c>
      <c r="M6975" s="2">
        <v>4</v>
      </c>
    </row>
    <row r="6976" spans="1:13" x14ac:dyDescent="0.3">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
      <c r="A6977" s="2" t="s">
        <v>17</v>
      </c>
      <c r="B6977" s="1">
        <v>6976</v>
      </c>
      <c r="C6977" s="2" t="s">
        <v>933</v>
      </c>
      <c r="D6977" s="2" t="s">
        <v>48</v>
      </c>
      <c r="E6977" s="2">
        <v>2015</v>
      </c>
      <c r="F6977" s="2" t="s">
        <v>33</v>
      </c>
      <c r="G6977" s="2" t="s">
        <v>34</v>
      </c>
      <c r="H6977" s="2" t="s">
        <v>26</v>
      </c>
      <c r="I6977" s="2" t="s">
        <v>16</v>
      </c>
      <c r="J6977" s="2">
        <v>0.135416391</v>
      </c>
      <c r="K6977" s="2">
        <v>11.1</v>
      </c>
      <c r="L6977" s="2">
        <v>218.34819999999999</v>
      </c>
      <c r="M6977" s="2">
        <v>4</v>
      </c>
    </row>
    <row r="6978" spans="1:13" x14ac:dyDescent="0.3">
      <c r="A6978" s="1" t="s">
        <v>17</v>
      </c>
      <c r="B6978" s="2">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
      <c r="A6979" s="2" t="s">
        <v>17</v>
      </c>
      <c r="B6979" s="1">
        <v>6978</v>
      </c>
      <c r="C6979" s="2" t="s">
        <v>389</v>
      </c>
      <c r="D6979" s="2" t="s">
        <v>48</v>
      </c>
      <c r="E6979" s="2">
        <v>2015</v>
      </c>
      <c r="F6979" s="2" t="s">
        <v>33</v>
      </c>
      <c r="G6979" s="2" t="s">
        <v>34</v>
      </c>
      <c r="H6979" s="2" t="s">
        <v>26</v>
      </c>
      <c r="I6979" s="2" t="s">
        <v>16</v>
      </c>
      <c r="J6979" s="2">
        <v>6.7011609E-2</v>
      </c>
      <c r="K6979" s="2">
        <v>14.1</v>
      </c>
      <c r="L6979" s="2">
        <v>197.10839999999999</v>
      </c>
      <c r="M6979" s="2">
        <v>4</v>
      </c>
    </row>
    <row r="6980" spans="1:13" x14ac:dyDescent="0.3">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
      <c r="A6981" s="2" t="s">
        <v>17</v>
      </c>
      <c r="B6981" s="2">
        <v>6980</v>
      </c>
      <c r="C6981" s="2" t="s">
        <v>1291</v>
      </c>
      <c r="D6981" s="2" t="s">
        <v>48</v>
      </c>
      <c r="E6981" s="2">
        <v>2015</v>
      </c>
      <c r="F6981" s="2" t="s">
        <v>33</v>
      </c>
      <c r="G6981" s="2" t="s">
        <v>34</v>
      </c>
      <c r="H6981" s="2" t="s">
        <v>26</v>
      </c>
      <c r="I6981" s="2" t="s">
        <v>16</v>
      </c>
      <c r="J6981" s="2">
        <v>5.8513255E-2</v>
      </c>
      <c r="K6981" s="2">
        <v>15</v>
      </c>
      <c r="L6981" s="2">
        <v>46.974400000000003</v>
      </c>
      <c r="M6981" s="2">
        <v>4</v>
      </c>
    </row>
    <row r="6982" spans="1:13" x14ac:dyDescent="0.3">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
      <c r="A6983" s="2" t="s">
        <v>17</v>
      </c>
      <c r="B6983" s="1">
        <v>6982</v>
      </c>
      <c r="C6983" s="2" t="s">
        <v>593</v>
      </c>
      <c r="D6983" s="2" t="s">
        <v>48</v>
      </c>
      <c r="E6983" s="2">
        <v>2015</v>
      </c>
      <c r="F6983" s="2" t="s">
        <v>33</v>
      </c>
      <c r="G6983" s="2" t="s">
        <v>34</v>
      </c>
      <c r="H6983" s="2" t="s">
        <v>26</v>
      </c>
      <c r="I6983" s="2" t="s">
        <v>16</v>
      </c>
      <c r="J6983" s="2">
        <v>0.139700397</v>
      </c>
      <c r="K6983" s="2">
        <v>16.850000000000001</v>
      </c>
      <c r="L6983" s="2">
        <v>147.77600000000001</v>
      </c>
      <c r="M6983" s="2">
        <v>4</v>
      </c>
    </row>
    <row r="6984" spans="1:13" x14ac:dyDescent="0.3">
      <c r="A6984" s="1" t="s">
        <v>17</v>
      </c>
      <c r="B6984" s="2">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
      <c r="A6985" s="2" t="s">
        <v>17</v>
      </c>
      <c r="B6985" s="1">
        <v>6984</v>
      </c>
      <c r="C6985" s="2" t="s">
        <v>1585</v>
      </c>
      <c r="D6985" s="2" t="s">
        <v>48</v>
      </c>
      <c r="E6985" s="2">
        <v>2015</v>
      </c>
      <c r="F6985" s="2" t="s">
        <v>33</v>
      </c>
      <c r="G6985" s="2" t="s">
        <v>34</v>
      </c>
      <c r="H6985" s="2" t="s">
        <v>26</v>
      </c>
      <c r="I6985" s="2" t="s">
        <v>16</v>
      </c>
      <c r="J6985" s="2">
        <v>4.9167387999999999E-2</v>
      </c>
      <c r="K6985" s="2">
        <v>17.600000000000001</v>
      </c>
      <c r="L6985" s="2">
        <v>114.91759999999999</v>
      </c>
      <c r="M6985" s="2">
        <v>4</v>
      </c>
    </row>
    <row r="6986" spans="1:13" x14ac:dyDescent="0.3">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
      <c r="A6987" s="2" t="s">
        <v>17</v>
      </c>
      <c r="B6987" s="2">
        <v>6986</v>
      </c>
      <c r="C6987" s="2" t="s">
        <v>1509</v>
      </c>
      <c r="D6987" s="2" t="s">
        <v>48</v>
      </c>
      <c r="E6987" s="2">
        <v>2015</v>
      </c>
      <c r="F6987" s="2" t="s">
        <v>33</v>
      </c>
      <c r="G6987" s="2" t="s">
        <v>34</v>
      </c>
      <c r="H6987" s="2" t="s">
        <v>26</v>
      </c>
      <c r="I6987" s="2" t="s">
        <v>16</v>
      </c>
      <c r="J6987" s="2">
        <v>7.7882225999999999E-2</v>
      </c>
      <c r="K6987" s="2">
        <v>18.25</v>
      </c>
      <c r="L6987" s="2">
        <v>258.09620000000001</v>
      </c>
      <c r="M6987" s="2">
        <v>4</v>
      </c>
    </row>
    <row r="6988" spans="1:13" x14ac:dyDescent="0.3">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
      <c r="A6989" s="2" t="s">
        <v>17</v>
      </c>
      <c r="B6989" s="1">
        <v>6988</v>
      </c>
      <c r="C6989" s="2" t="s">
        <v>642</v>
      </c>
      <c r="D6989" s="2" t="s">
        <v>48</v>
      </c>
      <c r="E6989" s="2">
        <v>2015</v>
      </c>
      <c r="F6989" s="2" t="s">
        <v>33</v>
      </c>
      <c r="G6989" s="2" t="s">
        <v>34</v>
      </c>
      <c r="H6989" s="2" t="s">
        <v>26</v>
      </c>
      <c r="I6989" s="2" t="s">
        <v>16</v>
      </c>
      <c r="J6989" s="2">
        <v>0.108930629</v>
      </c>
      <c r="K6989" s="2">
        <v>20.75</v>
      </c>
      <c r="L6989" s="2">
        <v>160.95779999999999</v>
      </c>
      <c r="M6989" s="2">
        <v>4</v>
      </c>
    </row>
    <row r="6990" spans="1:13" x14ac:dyDescent="0.3">
      <c r="A6990" s="1" t="s">
        <v>17</v>
      </c>
      <c r="B6990" s="2">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
      <c r="A6991" s="2" t="s">
        <v>17</v>
      </c>
      <c r="B6991" s="1">
        <v>6990</v>
      </c>
      <c r="C6991" s="2" t="s">
        <v>1434</v>
      </c>
      <c r="D6991" s="2" t="s">
        <v>32</v>
      </c>
      <c r="E6991" s="2">
        <v>2015</v>
      </c>
      <c r="F6991" s="2" t="s">
        <v>33</v>
      </c>
      <c r="G6991" s="2" t="s">
        <v>34</v>
      </c>
      <c r="H6991" s="2" t="s">
        <v>26</v>
      </c>
      <c r="I6991" s="2" t="s">
        <v>16</v>
      </c>
      <c r="J6991" s="2">
        <v>1.4584583999999999E-2</v>
      </c>
      <c r="K6991" s="2">
        <v>5.78</v>
      </c>
      <c r="L6991" s="2">
        <v>146.31020000000001</v>
      </c>
      <c r="M6991" s="2">
        <v>4</v>
      </c>
    </row>
    <row r="6992" spans="1:13" x14ac:dyDescent="0.3">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
      <c r="A6993" s="2" t="s">
        <v>17</v>
      </c>
      <c r="B6993" s="2">
        <v>6992</v>
      </c>
      <c r="C6993" s="2" t="s">
        <v>1510</v>
      </c>
      <c r="D6993" s="2" t="s">
        <v>32</v>
      </c>
      <c r="E6993" s="2">
        <v>2015</v>
      </c>
      <c r="F6993" s="2" t="s">
        <v>33</v>
      </c>
      <c r="G6993" s="2" t="s">
        <v>34</v>
      </c>
      <c r="H6993" s="2" t="s">
        <v>26</v>
      </c>
      <c r="I6993" s="2" t="s">
        <v>16</v>
      </c>
      <c r="J6993" s="2">
        <v>2.7761289000000001E-2</v>
      </c>
      <c r="K6993" s="2">
        <v>6.28</v>
      </c>
      <c r="L6993" s="2">
        <v>85.819800000000001</v>
      </c>
      <c r="M6993" s="2">
        <v>4</v>
      </c>
    </row>
    <row r="6994" spans="1:13" x14ac:dyDescent="0.3">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
      <c r="A6995" s="2" t="s">
        <v>17</v>
      </c>
      <c r="B6995" s="1">
        <v>6994</v>
      </c>
      <c r="C6995" s="2" t="s">
        <v>566</v>
      </c>
      <c r="D6995" s="2" t="s">
        <v>32</v>
      </c>
      <c r="E6995" s="2">
        <v>2015</v>
      </c>
      <c r="F6995" s="2" t="s">
        <v>33</v>
      </c>
      <c r="G6995" s="2" t="s">
        <v>34</v>
      </c>
      <c r="H6995" s="2" t="s">
        <v>26</v>
      </c>
      <c r="I6995" s="2" t="s">
        <v>16</v>
      </c>
      <c r="J6995" s="2">
        <v>7.7350111999999999E-2</v>
      </c>
      <c r="K6995" s="2">
        <v>6.96</v>
      </c>
      <c r="L6995" s="2">
        <v>91.414599999999993</v>
      </c>
      <c r="M6995" s="2">
        <v>4</v>
      </c>
    </row>
    <row r="6996" spans="1:13" x14ac:dyDescent="0.3">
      <c r="A6996" s="1" t="s">
        <v>17</v>
      </c>
      <c r="B6996" s="2">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
      <c r="A6997" s="2" t="s">
        <v>17</v>
      </c>
      <c r="B6997" s="1">
        <v>6996</v>
      </c>
      <c r="C6997" s="2" t="s">
        <v>972</v>
      </c>
      <c r="D6997" s="2" t="s">
        <v>32</v>
      </c>
      <c r="E6997" s="2">
        <v>2015</v>
      </c>
      <c r="F6997" s="2" t="s">
        <v>33</v>
      </c>
      <c r="G6997" s="2" t="s">
        <v>34</v>
      </c>
      <c r="H6997" s="2" t="s">
        <v>26</v>
      </c>
      <c r="I6997" s="2" t="s">
        <v>16</v>
      </c>
      <c r="J6997" s="2">
        <v>2.3934397999999999E-2</v>
      </c>
      <c r="K6997" s="2">
        <v>8.5749999999999993</v>
      </c>
      <c r="L6997" s="2">
        <v>105.828</v>
      </c>
      <c r="M6997" s="2">
        <v>4</v>
      </c>
    </row>
    <row r="6998" spans="1:13" x14ac:dyDescent="0.3">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
      <c r="A6999" s="2" t="s">
        <v>17</v>
      </c>
      <c r="B6999" s="2">
        <v>6998</v>
      </c>
      <c r="C6999" s="2" t="s">
        <v>1460</v>
      </c>
      <c r="D6999" s="2" t="s">
        <v>32</v>
      </c>
      <c r="E6999" s="2">
        <v>2015</v>
      </c>
      <c r="F6999" s="2" t="s">
        <v>33</v>
      </c>
      <c r="G6999" s="2" t="s">
        <v>34</v>
      </c>
      <c r="H6999" s="2" t="s">
        <v>26</v>
      </c>
      <c r="I6999" s="2" t="s">
        <v>16</v>
      </c>
      <c r="J6999" s="2">
        <v>0.16817143000000001</v>
      </c>
      <c r="K6999" s="2">
        <v>9.8949999999999996</v>
      </c>
      <c r="L6999" s="2">
        <v>237.75640000000001</v>
      </c>
      <c r="M6999" s="2">
        <v>4</v>
      </c>
    </row>
    <row r="7000" spans="1:13" x14ac:dyDescent="0.3">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
      <c r="A7001" s="2" t="s">
        <v>17</v>
      </c>
      <c r="B7001" s="1">
        <v>7000</v>
      </c>
      <c r="C7001" s="2" t="s">
        <v>579</v>
      </c>
      <c r="D7001" s="2" t="s">
        <v>32</v>
      </c>
      <c r="E7001" s="2">
        <v>2015</v>
      </c>
      <c r="F7001" s="2" t="s">
        <v>33</v>
      </c>
      <c r="G7001" s="2" t="s">
        <v>34</v>
      </c>
      <c r="H7001" s="2" t="s">
        <v>26</v>
      </c>
      <c r="I7001" s="2" t="s">
        <v>16</v>
      </c>
      <c r="J7001" s="2">
        <v>5.6543464000000002E-2</v>
      </c>
      <c r="K7001" s="2">
        <v>13.15</v>
      </c>
      <c r="L7001" s="2">
        <v>140.5812</v>
      </c>
      <c r="M7001" s="2">
        <v>4</v>
      </c>
    </row>
    <row r="7002" spans="1:13" x14ac:dyDescent="0.3">
      <c r="A7002" s="1" t="s">
        <v>17</v>
      </c>
      <c r="B7002" s="2">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
      <c r="A7003" s="2" t="s">
        <v>17</v>
      </c>
      <c r="B7003" s="1">
        <v>7002</v>
      </c>
      <c r="C7003" s="2" t="s">
        <v>1435</v>
      </c>
      <c r="D7003" s="2" t="s">
        <v>159</v>
      </c>
      <c r="E7003" s="2">
        <v>2015</v>
      </c>
      <c r="F7003" s="2" t="s">
        <v>33</v>
      </c>
      <c r="G7003" s="2" t="s">
        <v>34</v>
      </c>
      <c r="H7003" s="2" t="s">
        <v>26</v>
      </c>
      <c r="I7003" s="2" t="s">
        <v>16</v>
      </c>
      <c r="J7003" s="2">
        <v>2.5916883000000002E-2</v>
      </c>
      <c r="K7003" s="2">
        <v>12.15</v>
      </c>
      <c r="L7003" s="2">
        <v>120.244</v>
      </c>
      <c r="M7003" s="2">
        <v>4</v>
      </c>
    </row>
    <row r="7004" spans="1:13" x14ac:dyDescent="0.3">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
      <c r="A7005" s="2" t="s">
        <v>17</v>
      </c>
      <c r="B7005" s="2">
        <v>7004</v>
      </c>
      <c r="C7005" s="2" t="s">
        <v>1155</v>
      </c>
      <c r="D7005" s="2" t="s">
        <v>159</v>
      </c>
      <c r="E7005" s="2">
        <v>2015</v>
      </c>
      <c r="F7005" s="2" t="s">
        <v>33</v>
      </c>
      <c r="G7005" s="2" t="s">
        <v>34</v>
      </c>
      <c r="H7005" s="2" t="s">
        <v>26</v>
      </c>
      <c r="I7005" s="2" t="s">
        <v>16</v>
      </c>
      <c r="J7005" s="2">
        <v>0.154301621</v>
      </c>
      <c r="K7005" s="2">
        <v>15</v>
      </c>
      <c r="L7005" s="2">
        <v>105.99379999999999</v>
      </c>
      <c r="M7005" s="2">
        <v>4</v>
      </c>
    </row>
    <row r="7006" spans="1:13" x14ac:dyDescent="0.3">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
      <c r="A7007" s="2" t="s">
        <v>17</v>
      </c>
      <c r="B7007" s="1">
        <v>7006</v>
      </c>
      <c r="C7007" s="2" t="s">
        <v>773</v>
      </c>
      <c r="D7007" s="2" t="s">
        <v>95</v>
      </c>
      <c r="E7007" s="2">
        <v>2020</v>
      </c>
      <c r="F7007" s="2" t="s">
        <v>37</v>
      </c>
      <c r="G7007" s="2" t="s">
        <v>34</v>
      </c>
      <c r="H7007" s="2" t="s">
        <v>26</v>
      </c>
      <c r="I7007" s="2" t="s">
        <v>16</v>
      </c>
      <c r="J7007" s="2">
        <v>2.9859711000000001E-2</v>
      </c>
      <c r="K7007" s="2">
        <v>6.4450000000000003</v>
      </c>
      <c r="L7007" s="2">
        <v>94.143600000000006</v>
      </c>
      <c r="M7007" s="2">
        <v>4</v>
      </c>
    </row>
    <row r="7008" spans="1:13" x14ac:dyDescent="0.3">
      <c r="A7008" s="1" t="s">
        <v>17</v>
      </c>
      <c r="B7008" s="2">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
      <c r="A7009" s="2" t="s">
        <v>17</v>
      </c>
      <c r="B7009" s="1">
        <v>7008</v>
      </c>
      <c r="C7009" s="2" t="s">
        <v>1461</v>
      </c>
      <c r="D7009" s="2" t="s">
        <v>95</v>
      </c>
      <c r="E7009" s="2">
        <v>2020</v>
      </c>
      <c r="F7009" s="2" t="s">
        <v>37</v>
      </c>
      <c r="G7009" s="2" t="s">
        <v>34</v>
      </c>
      <c r="H7009" s="2" t="s">
        <v>26</v>
      </c>
      <c r="I7009" s="2" t="s">
        <v>16</v>
      </c>
      <c r="J7009" s="2">
        <v>1.5949001000000001E-2</v>
      </c>
      <c r="K7009" s="2">
        <v>9.1950000000000003</v>
      </c>
      <c r="L7009" s="2">
        <v>84.159199999999998</v>
      </c>
      <c r="M7009" s="2">
        <v>4</v>
      </c>
    </row>
    <row r="7010" spans="1:13" x14ac:dyDescent="0.3">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
      <c r="A7011" s="2" t="s">
        <v>17</v>
      </c>
      <c r="B7011" s="2">
        <v>7010</v>
      </c>
      <c r="C7011" s="2" t="s">
        <v>1060</v>
      </c>
      <c r="D7011" s="2" t="s">
        <v>95</v>
      </c>
      <c r="E7011" s="2">
        <v>2020</v>
      </c>
      <c r="F7011" s="2" t="s">
        <v>37</v>
      </c>
      <c r="G7011" s="2" t="s">
        <v>34</v>
      </c>
      <c r="H7011" s="2" t="s">
        <v>26</v>
      </c>
      <c r="I7011" s="2" t="s">
        <v>16</v>
      </c>
      <c r="J7011" s="2">
        <v>9.3991285999999993E-2</v>
      </c>
      <c r="K7011" s="2">
        <v>14.85</v>
      </c>
      <c r="L7011" s="2">
        <v>140.9812</v>
      </c>
      <c r="M7011" s="2">
        <v>4</v>
      </c>
    </row>
    <row r="7012" spans="1:13" x14ac:dyDescent="0.3">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
      <c r="A7013" s="2" t="s">
        <v>17</v>
      </c>
      <c r="B7013" s="1">
        <v>7012</v>
      </c>
      <c r="C7013" s="2" t="s">
        <v>737</v>
      </c>
      <c r="D7013" s="2" t="s">
        <v>95</v>
      </c>
      <c r="E7013" s="2">
        <v>2020</v>
      </c>
      <c r="F7013" s="2" t="s">
        <v>37</v>
      </c>
      <c r="G7013" s="2" t="s">
        <v>34</v>
      </c>
      <c r="H7013" s="2" t="s">
        <v>26</v>
      </c>
      <c r="I7013" s="2" t="s">
        <v>16</v>
      </c>
      <c r="J7013" s="2">
        <v>8.1562685999999995E-2</v>
      </c>
      <c r="K7013" s="2">
        <v>15.6</v>
      </c>
      <c r="L7013" s="2">
        <v>112.7544</v>
      </c>
      <c r="M7013" s="2">
        <v>4</v>
      </c>
    </row>
    <row r="7014" spans="1:13" x14ac:dyDescent="0.3">
      <c r="A7014" s="1" t="s">
        <v>17</v>
      </c>
      <c r="B7014" s="2">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
      <c r="A7015" s="2" t="s">
        <v>17</v>
      </c>
      <c r="B7015" s="1">
        <v>7014</v>
      </c>
      <c r="C7015" s="2" t="s">
        <v>1061</v>
      </c>
      <c r="D7015" s="2" t="s">
        <v>95</v>
      </c>
      <c r="E7015" s="2">
        <v>2020</v>
      </c>
      <c r="F7015" s="2" t="s">
        <v>37</v>
      </c>
      <c r="G7015" s="2" t="s">
        <v>34</v>
      </c>
      <c r="H7015" s="2" t="s">
        <v>26</v>
      </c>
      <c r="I7015" s="2" t="s">
        <v>16</v>
      </c>
      <c r="J7015" s="2">
        <v>8.5891330000000005E-3</v>
      </c>
      <c r="K7015" s="2">
        <v>18</v>
      </c>
      <c r="L7015" s="2">
        <v>81.061800000000005</v>
      </c>
      <c r="M7015" s="2">
        <v>4</v>
      </c>
    </row>
    <row r="7016" spans="1:13" x14ac:dyDescent="0.3">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
      <c r="A7017" s="2" t="s">
        <v>17</v>
      </c>
      <c r="B7017" s="2">
        <v>7016</v>
      </c>
      <c r="C7017" s="2" t="s">
        <v>1104</v>
      </c>
      <c r="D7017" s="2" t="s">
        <v>57</v>
      </c>
      <c r="E7017" s="2">
        <v>2020</v>
      </c>
      <c r="F7017" s="2" t="s">
        <v>37</v>
      </c>
      <c r="G7017" s="2" t="s">
        <v>34</v>
      </c>
      <c r="H7017" s="2" t="s">
        <v>26</v>
      </c>
      <c r="I7017" s="2" t="s">
        <v>16</v>
      </c>
      <c r="J7017" s="2">
        <v>5.4514169000000001E-2</v>
      </c>
      <c r="K7017" s="2">
        <v>17.100000000000001</v>
      </c>
      <c r="L7017" s="2">
        <v>84.456599999999995</v>
      </c>
      <c r="M7017" s="2">
        <v>4</v>
      </c>
    </row>
    <row r="7018" spans="1:13" x14ac:dyDescent="0.3">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
      <c r="A7019" s="2" t="s">
        <v>17</v>
      </c>
      <c r="B7019" s="1">
        <v>7018</v>
      </c>
      <c r="C7019" s="2" t="s">
        <v>603</v>
      </c>
      <c r="D7019" s="2" t="s">
        <v>28</v>
      </c>
      <c r="E7019" s="2">
        <v>2020</v>
      </c>
      <c r="F7019" s="2" t="s">
        <v>37</v>
      </c>
      <c r="G7019" s="2" t="s">
        <v>34</v>
      </c>
      <c r="H7019" s="2" t="s">
        <v>26</v>
      </c>
      <c r="I7019" s="2" t="s">
        <v>16</v>
      </c>
      <c r="J7019" s="2">
        <v>4.1338300000000001E-2</v>
      </c>
      <c r="K7019" s="2">
        <v>6.98</v>
      </c>
      <c r="L7019" s="2">
        <v>83.3934</v>
      </c>
      <c r="M7019" s="2">
        <v>4</v>
      </c>
    </row>
    <row r="7020" spans="1:13" x14ac:dyDescent="0.3">
      <c r="A7020" s="1" t="s">
        <v>17</v>
      </c>
      <c r="B7020" s="2">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
      <c r="A7021" s="2" t="s">
        <v>17</v>
      </c>
      <c r="B7021" s="1">
        <v>7020</v>
      </c>
      <c r="C7021" s="2" t="s">
        <v>1312</v>
      </c>
      <c r="D7021" s="2" t="s">
        <v>28</v>
      </c>
      <c r="E7021" s="2">
        <v>2020</v>
      </c>
      <c r="F7021" s="2" t="s">
        <v>37</v>
      </c>
      <c r="G7021" s="2" t="s">
        <v>34</v>
      </c>
      <c r="H7021" s="2" t="s">
        <v>26</v>
      </c>
      <c r="I7021" s="2" t="s">
        <v>16</v>
      </c>
      <c r="J7021" s="2">
        <v>1.8676689999999999E-2</v>
      </c>
      <c r="K7021" s="2">
        <v>14.85</v>
      </c>
      <c r="L7021" s="2">
        <v>188.72139999999999</v>
      </c>
      <c r="M7021" s="2">
        <v>4</v>
      </c>
    </row>
    <row r="7022" spans="1:13" x14ac:dyDescent="0.3">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
      <c r="A7023" s="2" t="s">
        <v>17</v>
      </c>
      <c r="B7023" s="2">
        <v>7022</v>
      </c>
      <c r="C7023" s="2" t="s">
        <v>1302</v>
      </c>
      <c r="D7023" s="2" t="s">
        <v>28</v>
      </c>
      <c r="E7023" s="2">
        <v>2020</v>
      </c>
      <c r="F7023" s="2" t="s">
        <v>37</v>
      </c>
      <c r="G7023" s="2" t="s">
        <v>34</v>
      </c>
      <c r="H7023" s="2" t="s">
        <v>26</v>
      </c>
      <c r="I7023" s="2" t="s">
        <v>16</v>
      </c>
      <c r="J7023" s="2">
        <v>0.142443405</v>
      </c>
      <c r="K7023" s="2">
        <v>18.850000000000001</v>
      </c>
      <c r="L7023" s="2">
        <v>170.41319999999999</v>
      </c>
      <c r="M7023" s="2">
        <v>4</v>
      </c>
    </row>
    <row r="7024" spans="1:13" x14ac:dyDescent="0.3">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
      <c r="A7025" s="2" t="s">
        <v>17</v>
      </c>
      <c r="B7025" s="1">
        <v>7024</v>
      </c>
      <c r="C7025" s="2" t="s">
        <v>495</v>
      </c>
      <c r="D7025" s="2" t="s">
        <v>67</v>
      </c>
      <c r="E7025" s="2">
        <v>2020</v>
      </c>
      <c r="F7025" s="2" t="s">
        <v>37</v>
      </c>
      <c r="G7025" s="2" t="s">
        <v>34</v>
      </c>
      <c r="H7025" s="2" t="s">
        <v>26</v>
      </c>
      <c r="I7025" s="2" t="s">
        <v>16</v>
      </c>
      <c r="J7025" s="2">
        <v>2.2832115E-2</v>
      </c>
      <c r="K7025" s="2">
        <v>6.03</v>
      </c>
      <c r="L7025" s="2">
        <v>176.7028</v>
      </c>
      <c r="M7025" s="2">
        <v>4</v>
      </c>
    </row>
    <row r="7026" spans="1:13" x14ac:dyDescent="0.3">
      <c r="A7026" s="1" t="s">
        <v>17</v>
      </c>
      <c r="B7026" s="2">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
      <c r="A7027" s="2" t="s">
        <v>17</v>
      </c>
      <c r="B7027" s="1">
        <v>7026</v>
      </c>
      <c r="C7027" s="2" t="s">
        <v>1504</v>
      </c>
      <c r="D7027" s="2" t="s">
        <v>67</v>
      </c>
      <c r="E7027" s="2">
        <v>2020</v>
      </c>
      <c r="F7027" s="2" t="s">
        <v>37</v>
      </c>
      <c r="G7027" s="2" t="s">
        <v>34</v>
      </c>
      <c r="H7027" s="2" t="s">
        <v>26</v>
      </c>
      <c r="I7027" s="2" t="s">
        <v>16</v>
      </c>
      <c r="J7027" s="2">
        <v>0</v>
      </c>
      <c r="K7027" s="2">
        <v>7.4050000000000002</v>
      </c>
      <c r="L7027" s="2">
        <v>205.7296</v>
      </c>
      <c r="M7027" s="2">
        <v>4</v>
      </c>
    </row>
    <row r="7028" spans="1:13" x14ac:dyDescent="0.3">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
      <c r="A7029" s="2" t="s">
        <v>17</v>
      </c>
      <c r="B7029" s="2">
        <v>7028</v>
      </c>
      <c r="C7029" s="2" t="s">
        <v>664</v>
      </c>
      <c r="D7029" s="2" t="s">
        <v>67</v>
      </c>
      <c r="E7029" s="2">
        <v>2020</v>
      </c>
      <c r="F7029" s="2" t="s">
        <v>37</v>
      </c>
      <c r="G7029" s="2" t="s">
        <v>34</v>
      </c>
      <c r="H7029" s="2" t="s">
        <v>26</v>
      </c>
      <c r="I7029" s="2" t="s">
        <v>16</v>
      </c>
      <c r="J7029" s="2">
        <v>1.1604893999999999E-2</v>
      </c>
      <c r="K7029" s="2">
        <v>12.1</v>
      </c>
      <c r="L7029" s="2">
        <v>166.05260000000001</v>
      </c>
      <c r="M7029" s="2">
        <v>4</v>
      </c>
    </row>
    <row r="7030" spans="1:13" x14ac:dyDescent="0.3">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
      <c r="A7031" s="2" t="s">
        <v>17</v>
      </c>
      <c r="B7031" s="1">
        <v>7030</v>
      </c>
      <c r="C7031" s="2" t="s">
        <v>1390</v>
      </c>
      <c r="D7031" s="2" t="s">
        <v>67</v>
      </c>
      <c r="E7031" s="2">
        <v>2020</v>
      </c>
      <c r="F7031" s="2" t="s">
        <v>37</v>
      </c>
      <c r="G7031" s="2" t="s">
        <v>34</v>
      </c>
      <c r="H7031" s="2" t="s">
        <v>26</v>
      </c>
      <c r="I7031" s="2" t="s">
        <v>16</v>
      </c>
      <c r="J7031" s="2">
        <v>7.5363922E-2</v>
      </c>
      <c r="K7031" s="2">
        <v>13.1</v>
      </c>
      <c r="L7031" s="2">
        <v>73.835400000000007</v>
      </c>
      <c r="M7031" s="2">
        <v>4</v>
      </c>
    </row>
    <row r="7032" spans="1:13" x14ac:dyDescent="0.3">
      <c r="A7032" s="1" t="s">
        <v>17</v>
      </c>
      <c r="B7032" s="2">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
      <c r="A7033" s="2" t="s">
        <v>17</v>
      </c>
      <c r="B7033" s="1">
        <v>7032</v>
      </c>
      <c r="C7033" s="2" t="s">
        <v>1208</v>
      </c>
      <c r="D7033" s="2" t="s">
        <v>67</v>
      </c>
      <c r="E7033" s="2">
        <v>2020</v>
      </c>
      <c r="F7033" s="2" t="s">
        <v>37</v>
      </c>
      <c r="G7033" s="2" t="s">
        <v>34</v>
      </c>
      <c r="H7033" s="2" t="s">
        <v>26</v>
      </c>
      <c r="I7033" s="2" t="s">
        <v>16</v>
      </c>
      <c r="J7033" s="2">
        <v>8.8491630000000002E-2</v>
      </c>
      <c r="K7033" s="2">
        <v>14.1</v>
      </c>
      <c r="L7033" s="2">
        <v>231.16679999999999</v>
      </c>
      <c r="M7033" s="2">
        <v>4</v>
      </c>
    </row>
    <row r="7034" spans="1:13" x14ac:dyDescent="0.3">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
      <c r="A7035" s="2" t="s">
        <v>17</v>
      </c>
      <c r="B7035" s="2">
        <v>7034</v>
      </c>
      <c r="C7035" s="2" t="s">
        <v>1277</v>
      </c>
      <c r="D7035" s="2" t="s">
        <v>67</v>
      </c>
      <c r="E7035" s="2">
        <v>2020</v>
      </c>
      <c r="F7035" s="2" t="s">
        <v>37</v>
      </c>
      <c r="G7035" s="2" t="s">
        <v>34</v>
      </c>
      <c r="H7035" s="2" t="s">
        <v>26</v>
      </c>
      <c r="I7035" s="2" t="s">
        <v>16</v>
      </c>
      <c r="J7035" s="2">
        <v>7.0551722999999997E-2</v>
      </c>
      <c r="K7035" s="2">
        <v>16.7</v>
      </c>
      <c r="L7035" s="2">
        <v>217.685</v>
      </c>
      <c r="M7035" s="2">
        <v>4</v>
      </c>
    </row>
    <row r="7036" spans="1:13" x14ac:dyDescent="0.3">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
      <c r="A7037" s="2" t="s">
        <v>17</v>
      </c>
      <c r="B7037" s="1">
        <v>7036</v>
      </c>
      <c r="C7037" s="2" t="s">
        <v>1322</v>
      </c>
      <c r="D7037" s="2" t="s">
        <v>67</v>
      </c>
      <c r="E7037" s="2">
        <v>2020</v>
      </c>
      <c r="F7037" s="2" t="s">
        <v>37</v>
      </c>
      <c r="G7037" s="2" t="s">
        <v>34</v>
      </c>
      <c r="H7037" s="2" t="s">
        <v>26</v>
      </c>
      <c r="I7037" s="2" t="s">
        <v>16</v>
      </c>
      <c r="J7037" s="2">
        <v>7.5049323000000001E-2</v>
      </c>
      <c r="K7037" s="2">
        <v>20.100000000000001</v>
      </c>
      <c r="L7037" s="2">
        <v>110.4228</v>
      </c>
      <c r="M7037" s="2">
        <v>4</v>
      </c>
    </row>
    <row r="7038" spans="1:13" x14ac:dyDescent="0.3">
      <c r="A7038" s="1" t="s">
        <v>17</v>
      </c>
      <c r="B7038" s="2">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
      <c r="A7039" s="2" t="s">
        <v>17</v>
      </c>
      <c r="B7039" s="1">
        <v>7038</v>
      </c>
      <c r="C7039" s="2" t="s">
        <v>506</v>
      </c>
      <c r="D7039" s="2" t="s">
        <v>24</v>
      </c>
      <c r="E7039" s="2">
        <v>2020</v>
      </c>
      <c r="F7039" s="2" t="s">
        <v>37</v>
      </c>
      <c r="G7039" s="2" t="s">
        <v>34</v>
      </c>
      <c r="H7039" s="2" t="s">
        <v>26</v>
      </c>
      <c r="I7039" s="2" t="s">
        <v>16</v>
      </c>
      <c r="J7039" s="2">
        <v>0</v>
      </c>
      <c r="K7039" s="2">
        <v>6.3650000000000002</v>
      </c>
      <c r="L7039" s="2">
        <v>59.753599999999999</v>
      </c>
      <c r="M7039" s="2">
        <v>4</v>
      </c>
    </row>
    <row r="7040" spans="1:13" x14ac:dyDescent="0.3">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
      <c r="A7041" s="2" t="s">
        <v>17</v>
      </c>
      <c r="B7041" s="2">
        <v>7040</v>
      </c>
      <c r="C7041" s="2" t="s">
        <v>1037</v>
      </c>
      <c r="D7041" s="2" t="s">
        <v>24</v>
      </c>
      <c r="E7041" s="2">
        <v>2020</v>
      </c>
      <c r="F7041" s="2" t="s">
        <v>37</v>
      </c>
      <c r="G7041" s="2" t="s">
        <v>34</v>
      </c>
      <c r="H7041" s="2" t="s">
        <v>26</v>
      </c>
      <c r="I7041" s="2" t="s">
        <v>16</v>
      </c>
      <c r="J7041" s="2">
        <v>2.2694623000000001E-2</v>
      </c>
      <c r="K7041" s="2">
        <v>7.0750000000000002</v>
      </c>
      <c r="L7041" s="2">
        <v>98.806799999999996</v>
      </c>
      <c r="M7041" s="2">
        <v>4</v>
      </c>
    </row>
    <row r="7042" spans="1:13" x14ac:dyDescent="0.3">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
      <c r="A7043" s="2" t="s">
        <v>17</v>
      </c>
      <c r="B7043" s="1">
        <v>7042</v>
      </c>
      <c r="C7043" s="2" t="s">
        <v>781</v>
      </c>
      <c r="D7043" s="2" t="s">
        <v>24</v>
      </c>
      <c r="E7043" s="2">
        <v>2020</v>
      </c>
      <c r="F7043" s="2" t="s">
        <v>37</v>
      </c>
      <c r="G7043" s="2" t="s">
        <v>34</v>
      </c>
      <c r="H7043" s="2" t="s">
        <v>26</v>
      </c>
      <c r="I7043" s="2" t="s">
        <v>16</v>
      </c>
      <c r="J7043" s="2">
        <v>2.6492726000000001E-2</v>
      </c>
      <c r="K7043" s="2">
        <v>8.8949999999999996</v>
      </c>
      <c r="L7043" s="2">
        <v>208.49539999999999</v>
      </c>
      <c r="M7043" s="2">
        <v>4</v>
      </c>
    </row>
    <row r="7044" spans="1:13" x14ac:dyDescent="0.3">
      <c r="A7044" s="1" t="s">
        <v>17</v>
      </c>
      <c r="B7044" s="2">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
      <c r="A7045" s="2" t="s">
        <v>17</v>
      </c>
      <c r="B7045" s="1">
        <v>7044</v>
      </c>
      <c r="C7045" s="2" t="s">
        <v>80</v>
      </c>
      <c r="D7045" s="2" t="s">
        <v>24</v>
      </c>
      <c r="E7045" s="2">
        <v>2020</v>
      </c>
      <c r="F7045" s="2" t="s">
        <v>37</v>
      </c>
      <c r="G7045" s="2" t="s">
        <v>34</v>
      </c>
      <c r="H7045" s="2" t="s">
        <v>26</v>
      </c>
      <c r="I7045" s="2" t="s">
        <v>16</v>
      </c>
      <c r="J7045" s="2">
        <v>3.8169782999999999E-2</v>
      </c>
      <c r="K7045" s="2">
        <v>9.31</v>
      </c>
      <c r="L7045" s="2">
        <v>64.551000000000002</v>
      </c>
      <c r="M7045" s="2">
        <v>4</v>
      </c>
    </row>
    <row r="7046" spans="1:13" x14ac:dyDescent="0.3">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
      <c r="A7047" s="2" t="s">
        <v>17</v>
      </c>
      <c r="B7047" s="2">
        <v>7046</v>
      </c>
      <c r="C7047" s="2" t="s">
        <v>536</v>
      </c>
      <c r="D7047" s="2" t="s">
        <v>24</v>
      </c>
      <c r="E7047" s="2">
        <v>2020</v>
      </c>
      <c r="F7047" s="2" t="s">
        <v>37</v>
      </c>
      <c r="G7047" s="2" t="s">
        <v>34</v>
      </c>
      <c r="H7047" s="2" t="s">
        <v>26</v>
      </c>
      <c r="I7047" s="2" t="s">
        <v>16</v>
      </c>
      <c r="J7047" s="2">
        <v>7.1660976000000001E-2</v>
      </c>
      <c r="K7047" s="2">
        <v>10.5</v>
      </c>
      <c r="L7047" s="2">
        <v>119.7098</v>
      </c>
      <c r="M7047" s="2">
        <v>4</v>
      </c>
    </row>
    <row r="7048" spans="1:13" x14ac:dyDescent="0.3">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
      <c r="A7049" s="2" t="s">
        <v>17</v>
      </c>
      <c r="B7049" s="1">
        <v>7048</v>
      </c>
      <c r="C7049" s="2" t="s">
        <v>792</v>
      </c>
      <c r="D7049" s="2" t="s">
        <v>24</v>
      </c>
      <c r="E7049" s="2">
        <v>2020</v>
      </c>
      <c r="F7049" s="2" t="s">
        <v>37</v>
      </c>
      <c r="G7049" s="2" t="s">
        <v>34</v>
      </c>
      <c r="H7049" s="2" t="s">
        <v>26</v>
      </c>
      <c r="I7049" s="2" t="s">
        <v>16</v>
      </c>
      <c r="J7049" s="2">
        <v>1.5548177999999999E-2</v>
      </c>
      <c r="K7049" s="2">
        <v>12.15</v>
      </c>
      <c r="L7049" s="2">
        <v>211.2928</v>
      </c>
      <c r="M7049" s="2">
        <v>4</v>
      </c>
    </row>
    <row r="7050" spans="1:13" x14ac:dyDescent="0.3">
      <c r="A7050" s="1" t="s">
        <v>17</v>
      </c>
      <c r="B7050" s="2">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
      <c r="A7051" s="2" t="s">
        <v>17</v>
      </c>
      <c r="B7051" s="1">
        <v>7050</v>
      </c>
      <c r="C7051" s="2" t="s">
        <v>716</v>
      </c>
      <c r="D7051" s="2" t="s">
        <v>24</v>
      </c>
      <c r="E7051" s="2">
        <v>2020</v>
      </c>
      <c r="F7051" s="2" t="s">
        <v>37</v>
      </c>
      <c r="G7051" s="2" t="s">
        <v>34</v>
      </c>
      <c r="H7051" s="2" t="s">
        <v>26</v>
      </c>
      <c r="I7051" s="2" t="s">
        <v>16</v>
      </c>
      <c r="J7051" s="2">
        <v>3.6879539000000003E-2</v>
      </c>
      <c r="K7051" s="2">
        <v>13.15</v>
      </c>
      <c r="L7051" s="2">
        <v>181.39760000000001</v>
      </c>
      <c r="M7051" s="2">
        <v>4</v>
      </c>
    </row>
    <row r="7052" spans="1:13" x14ac:dyDescent="0.3">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
      <c r="A7053" s="2" t="s">
        <v>17</v>
      </c>
      <c r="B7053" s="2">
        <v>7052</v>
      </c>
      <c r="C7053" s="2" t="s">
        <v>205</v>
      </c>
      <c r="D7053" s="2" t="s">
        <v>24</v>
      </c>
      <c r="E7053" s="2">
        <v>2020</v>
      </c>
      <c r="F7053" s="2" t="s">
        <v>37</v>
      </c>
      <c r="G7053" s="2" t="s">
        <v>34</v>
      </c>
      <c r="H7053" s="2" t="s">
        <v>26</v>
      </c>
      <c r="I7053" s="2" t="s">
        <v>16</v>
      </c>
      <c r="J7053" s="2">
        <v>0.12826314999999999</v>
      </c>
      <c r="K7053" s="2">
        <v>14.3</v>
      </c>
      <c r="L7053" s="2">
        <v>83.422399999999996</v>
      </c>
      <c r="M7053" s="2">
        <v>4</v>
      </c>
    </row>
    <row r="7054" spans="1:13" x14ac:dyDescent="0.3">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
      <c r="A7055" s="2" t="s">
        <v>17</v>
      </c>
      <c r="B7055" s="1">
        <v>7054</v>
      </c>
      <c r="C7055" s="2" t="s">
        <v>407</v>
      </c>
      <c r="D7055" s="2" t="s">
        <v>24</v>
      </c>
      <c r="E7055" s="2">
        <v>2020</v>
      </c>
      <c r="F7055" s="2" t="s">
        <v>37</v>
      </c>
      <c r="G7055" s="2" t="s">
        <v>34</v>
      </c>
      <c r="H7055" s="2" t="s">
        <v>26</v>
      </c>
      <c r="I7055" s="2" t="s">
        <v>16</v>
      </c>
      <c r="J7055" s="2">
        <v>3.2812669000000003E-2</v>
      </c>
      <c r="K7055" s="2">
        <v>17.100000000000001</v>
      </c>
      <c r="L7055" s="2">
        <v>147.13919999999999</v>
      </c>
      <c r="M7055" s="2">
        <v>4</v>
      </c>
    </row>
    <row r="7056" spans="1:13" x14ac:dyDescent="0.3">
      <c r="A7056" s="1" t="s">
        <v>17</v>
      </c>
      <c r="B7056" s="2">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
      <c r="A7057" s="2" t="s">
        <v>17</v>
      </c>
      <c r="B7057" s="1">
        <v>7056</v>
      </c>
      <c r="C7057" s="2" t="s">
        <v>92</v>
      </c>
      <c r="D7057" s="2" t="s">
        <v>24</v>
      </c>
      <c r="E7057" s="2">
        <v>2020</v>
      </c>
      <c r="F7057" s="2" t="s">
        <v>37</v>
      </c>
      <c r="G7057" s="2" t="s">
        <v>34</v>
      </c>
      <c r="H7057" s="2" t="s">
        <v>26</v>
      </c>
      <c r="I7057" s="2" t="s">
        <v>16</v>
      </c>
      <c r="J7057" s="2">
        <v>1.3714183E-2</v>
      </c>
      <c r="K7057" s="2">
        <v>17.5</v>
      </c>
      <c r="L7057" s="2">
        <v>259.23039999999997</v>
      </c>
      <c r="M7057" s="2">
        <v>4</v>
      </c>
    </row>
    <row r="7058" spans="1:13" x14ac:dyDescent="0.3">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
      <c r="A7059" s="2" t="s">
        <v>17</v>
      </c>
      <c r="B7059" s="2">
        <v>7058</v>
      </c>
      <c r="C7059" s="2" t="s">
        <v>102</v>
      </c>
      <c r="D7059" s="2" t="s">
        <v>24</v>
      </c>
      <c r="E7059" s="2">
        <v>2020</v>
      </c>
      <c r="F7059" s="2" t="s">
        <v>37</v>
      </c>
      <c r="G7059" s="2" t="s">
        <v>34</v>
      </c>
      <c r="H7059" s="2" t="s">
        <v>26</v>
      </c>
      <c r="I7059" s="2" t="s">
        <v>16</v>
      </c>
      <c r="J7059" s="2">
        <v>1.6705436000000001E-2</v>
      </c>
      <c r="K7059" s="2">
        <v>19.350000000000001</v>
      </c>
      <c r="L7059" s="2">
        <v>120.8098</v>
      </c>
      <c r="M7059" s="2">
        <v>4</v>
      </c>
    </row>
    <row r="7060" spans="1:13" x14ac:dyDescent="0.3">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
      <c r="A7061" s="2" t="s">
        <v>17</v>
      </c>
      <c r="B7061" s="1">
        <v>7060</v>
      </c>
      <c r="C7061" s="2" t="s">
        <v>1462</v>
      </c>
      <c r="D7061" s="2" t="s">
        <v>12</v>
      </c>
      <c r="E7061" s="2">
        <v>2020</v>
      </c>
      <c r="F7061" s="2" t="s">
        <v>37</v>
      </c>
      <c r="G7061" s="2" t="s">
        <v>34</v>
      </c>
      <c r="H7061" s="2" t="s">
        <v>26</v>
      </c>
      <c r="I7061" s="2" t="s">
        <v>16</v>
      </c>
      <c r="J7061" s="2">
        <v>8.8165380000000002E-2</v>
      </c>
      <c r="K7061" s="2">
        <v>6.65</v>
      </c>
      <c r="L7061" s="2">
        <v>126.8678</v>
      </c>
      <c r="M7061" s="2">
        <v>4</v>
      </c>
    </row>
    <row r="7062" spans="1:13" x14ac:dyDescent="0.3">
      <c r="A7062" s="1" t="s">
        <v>17</v>
      </c>
      <c r="B7062" s="2">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
      <c r="A7063" s="2" t="s">
        <v>17</v>
      </c>
      <c r="B7063" s="1">
        <v>7062</v>
      </c>
      <c r="C7063" s="2" t="s">
        <v>1373</v>
      </c>
      <c r="D7063" s="2" t="s">
        <v>12</v>
      </c>
      <c r="E7063" s="2">
        <v>2020</v>
      </c>
      <c r="F7063" s="2" t="s">
        <v>37</v>
      </c>
      <c r="G7063" s="2" t="s">
        <v>34</v>
      </c>
      <c r="H7063" s="2" t="s">
        <v>26</v>
      </c>
      <c r="I7063" s="2" t="s">
        <v>16</v>
      </c>
      <c r="J7063" s="2">
        <v>7.1301323E-2</v>
      </c>
      <c r="K7063" s="2">
        <v>7.68</v>
      </c>
      <c r="L7063" s="2">
        <v>190.81620000000001</v>
      </c>
      <c r="M7063" s="2">
        <v>4</v>
      </c>
    </row>
    <row r="7064" spans="1:13" x14ac:dyDescent="0.3">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
      <c r="A7065" s="2" t="s">
        <v>17</v>
      </c>
      <c r="B7065" s="2">
        <v>7064</v>
      </c>
      <c r="C7065" s="2" t="s">
        <v>1184</v>
      </c>
      <c r="D7065" s="2" t="s">
        <v>12</v>
      </c>
      <c r="E7065" s="2">
        <v>2020</v>
      </c>
      <c r="F7065" s="2" t="s">
        <v>37</v>
      </c>
      <c r="G7065" s="2" t="s">
        <v>34</v>
      </c>
      <c r="H7065" s="2" t="s">
        <v>26</v>
      </c>
      <c r="I7065" s="2" t="s">
        <v>16</v>
      </c>
      <c r="J7065" s="2">
        <v>3.8904623999999999E-2</v>
      </c>
      <c r="K7065" s="2">
        <v>10</v>
      </c>
      <c r="L7065" s="2">
        <v>245.4144</v>
      </c>
      <c r="M7065" s="2">
        <v>4</v>
      </c>
    </row>
    <row r="7066" spans="1:13" x14ac:dyDescent="0.3">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
      <c r="A7067" s="2" t="s">
        <v>17</v>
      </c>
      <c r="B7067" s="1">
        <v>7066</v>
      </c>
      <c r="C7067" s="2" t="s">
        <v>1038</v>
      </c>
      <c r="D7067" s="2" t="s">
        <v>12</v>
      </c>
      <c r="E7067" s="2">
        <v>2020</v>
      </c>
      <c r="F7067" s="2" t="s">
        <v>37</v>
      </c>
      <c r="G7067" s="2" t="s">
        <v>34</v>
      </c>
      <c r="H7067" s="2" t="s">
        <v>26</v>
      </c>
      <c r="I7067" s="2" t="s">
        <v>16</v>
      </c>
      <c r="J7067" s="2">
        <v>5.0000256999999999E-2</v>
      </c>
      <c r="K7067" s="2">
        <v>10.8</v>
      </c>
      <c r="L7067" s="2">
        <v>243.9144</v>
      </c>
      <c r="M7067" s="2">
        <v>4</v>
      </c>
    </row>
    <row r="7068" spans="1:13" x14ac:dyDescent="0.3">
      <c r="A7068" s="1" t="s">
        <v>17</v>
      </c>
      <c r="B7068" s="2">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
      <c r="A7069" s="2" t="s">
        <v>17</v>
      </c>
      <c r="B7069" s="1">
        <v>7068</v>
      </c>
      <c r="C7069" s="2" t="s">
        <v>1491</v>
      </c>
      <c r="D7069" s="2" t="s">
        <v>12</v>
      </c>
      <c r="E7069" s="2">
        <v>2020</v>
      </c>
      <c r="F7069" s="2" t="s">
        <v>37</v>
      </c>
      <c r="G7069" s="2" t="s">
        <v>34</v>
      </c>
      <c r="H7069" s="2" t="s">
        <v>26</v>
      </c>
      <c r="I7069" s="2" t="s">
        <v>16</v>
      </c>
      <c r="J7069" s="2">
        <v>0.172357491</v>
      </c>
      <c r="K7069" s="2">
        <v>14.65</v>
      </c>
      <c r="L7069" s="2">
        <v>50.869199999999999</v>
      </c>
      <c r="M7069" s="2">
        <v>4</v>
      </c>
    </row>
    <row r="7070" spans="1:13" x14ac:dyDescent="0.3">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
      <c r="A7071" s="2" t="s">
        <v>17</v>
      </c>
      <c r="B7071" s="2">
        <v>7070</v>
      </c>
      <c r="C7071" s="2" t="s">
        <v>604</v>
      </c>
      <c r="D7071" s="2" t="s">
        <v>12</v>
      </c>
      <c r="E7071" s="2">
        <v>2020</v>
      </c>
      <c r="F7071" s="2" t="s">
        <v>37</v>
      </c>
      <c r="G7071" s="2" t="s">
        <v>34</v>
      </c>
      <c r="H7071" s="2" t="s">
        <v>26</v>
      </c>
      <c r="I7071" s="2" t="s">
        <v>16</v>
      </c>
      <c r="J7071" s="2">
        <v>2.2526292999999999E-2</v>
      </c>
      <c r="K7071" s="2">
        <v>18.100000000000001</v>
      </c>
      <c r="L7071" s="2">
        <v>95.009399999999999</v>
      </c>
      <c r="M7071" s="2">
        <v>4</v>
      </c>
    </row>
    <row r="7072" spans="1:13" x14ac:dyDescent="0.3">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
      <c r="A7073" s="2" t="s">
        <v>17</v>
      </c>
      <c r="B7073" s="1">
        <v>7072</v>
      </c>
      <c r="C7073" s="2" t="s">
        <v>1432</v>
      </c>
      <c r="D7073" s="2" t="s">
        <v>61</v>
      </c>
      <c r="E7073" s="2">
        <v>2020</v>
      </c>
      <c r="F7073" s="2" t="s">
        <v>37</v>
      </c>
      <c r="G7073" s="2" t="s">
        <v>34</v>
      </c>
      <c r="H7073" s="2" t="s">
        <v>26</v>
      </c>
      <c r="I7073" s="2" t="s">
        <v>16</v>
      </c>
      <c r="J7073" s="2">
        <v>7.0843018999999993E-2</v>
      </c>
      <c r="K7073" s="2">
        <v>9.6950000000000003</v>
      </c>
      <c r="L7073" s="2">
        <v>177.73439999999999</v>
      </c>
      <c r="M7073" s="2">
        <v>4</v>
      </c>
    </row>
    <row r="7074" spans="1:13" x14ac:dyDescent="0.3">
      <c r="A7074" s="1" t="s">
        <v>17</v>
      </c>
      <c r="B7074" s="2">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
      <c r="A7075" s="2" t="s">
        <v>17</v>
      </c>
      <c r="B7075" s="1">
        <v>7074</v>
      </c>
      <c r="C7075" s="2" t="s">
        <v>532</v>
      </c>
      <c r="D7075" s="2" t="s">
        <v>19</v>
      </c>
      <c r="E7075" s="2">
        <v>2020</v>
      </c>
      <c r="F7075" s="2" t="s">
        <v>37</v>
      </c>
      <c r="G7075" s="2" t="s">
        <v>34</v>
      </c>
      <c r="H7075" s="2" t="s">
        <v>26</v>
      </c>
      <c r="I7075" s="2" t="s">
        <v>16</v>
      </c>
      <c r="J7075" s="2">
        <v>3.4668801999999999E-2</v>
      </c>
      <c r="K7075" s="2">
        <v>5.51</v>
      </c>
      <c r="L7075" s="2">
        <v>98.572599999999994</v>
      </c>
      <c r="M7075" s="2">
        <v>4</v>
      </c>
    </row>
    <row r="7076" spans="1:13" x14ac:dyDescent="0.3">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
      <c r="A7077" s="2" t="s">
        <v>17</v>
      </c>
      <c r="B7077" s="2">
        <v>7076</v>
      </c>
      <c r="C7077" s="2" t="s">
        <v>879</v>
      </c>
      <c r="D7077" s="2" t="s">
        <v>19</v>
      </c>
      <c r="E7077" s="2">
        <v>2020</v>
      </c>
      <c r="F7077" s="2" t="s">
        <v>37</v>
      </c>
      <c r="G7077" s="2" t="s">
        <v>34</v>
      </c>
      <c r="H7077" s="2" t="s">
        <v>26</v>
      </c>
      <c r="I7077" s="2" t="s">
        <v>16</v>
      </c>
      <c r="J7077" s="2">
        <v>1.4541462E-2</v>
      </c>
      <c r="K7077" s="2">
        <v>8.2349999999999994</v>
      </c>
      <c r="L7077" s="2">
        <v>184.495</v>
      </c>
      <c r="M7077" s="2">
        <v>4</v>
      </c>
    </row>
    <row r="7078" spans="1:13" x14ac:dyDescent="0.3">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
      <c r="A7079" s="2" t="s">
        <v>17</v>
      </c>
      <c r="B7079" s="1">
        <v>7078</v>
      </c>
      <c r="C7079" s="2" t="s">
        <v>831</v>
      </c>
      <c r="D7079" s="2" t="s">
        <v>19</v>
      </c>
      <c r="E7079" s="2">
        <v>2020</v>
      </c>
      <c r="F7079" s="2" t="s">
        <v>37</v>
      </c>
      <c r="G7079" s="2" t="s">
        <v>34</v>
      </c>
      <c r="H7079" s="2" t="s">
        <v>26</v>
      </c>
      <c r="I7079" s="2" t="s">
        <v>16</v>
      </c>
      <c r="J7079" s="2">
        <v>3.2806066000000002E-2</v>
      </c>
      <c r="K7079" s="2">
        <v>8.6</v>
      </c>
      <c r="L7079" s="2">
        <v>143.61539999999999</v>
      </c>
      <c r="M7079" s="2">
        <v>4</v>
      </c>
    </row>
    <row r="7080" spans="1:13" x14ac:dyDescent="0.3">
      <c r="A7080" s="1" t="s">
        <v>17</v>
      </c>
      <c r="B7080" s="2">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
      <c r="A7081" s="2" t="s">
        <v>17</v>
      </c>
      <c r="B7081" s="1">
        <v>7080</v>
      </c>
      <c r="C7081" s="2" t="s">
        <v>1421</v>
      </c>
      <c r="D7081" s="2" t="s">
        <v>19</v>
      </c>
      <c r="E7081" s="2">
        <v>2020</v>
      </c>
      <c r="F7081" s="2" t="s">
        <v>37</v>
      </c>
      <c r="G7081" s="2" t="s">
        <v>34</v>
      </c>
      <c r="H7081" s="2" t="s">
        <v>26</v>
      </c>
      <c r="I7081" s="2" t="s">
        <v>16</v>
      </c>
      <c r="J7081" s="2">
        <v>5.4939847999999999E-2</v>
      </c>
      <c r="K7081" s="2">
        <v>10.1</v>
      </c>
      <c r="L7081" s="2">
        <v>199.50839999999999</v>
      </c>
      <c r="M7081" s="2">
        <v>4</v>
      </c>
    </row>
    <row r="7082" spans="1:13" x14ac:dyDescent="0.3">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
      <c r="A7083" s="2" t="s">
        <v>17</v>
      </c>
      <c r="B7083" s="2">
        <v>7082</v>
      </c>
      <c r="C7083" s="2" t="s">
        <v>991</v>
      </c>
      <c r="D7083" s="2" t="s">
        <v>19</v>
      </c>
      <c r="E7083" s="2">
        <v>2020</v>
      </c>
      <c r="F7083" s="2" t="s">
        <v>37</v>
      </c>
      <c r="G7083" s="2" t="s">
        <v>34</v>
      </c>
      <c r="H7083" s="2" t="s">
        <v>26</v>
      </c>
      <c r="I7083" s="2" t="s">
        <v>16</v>
      </c>
      <c r="J7083" s="2">
        <v>3.8109193999999999E-2</v>
      </c>
      <c r="K7083" s="2">
        <v>11</v>
      </c>
      <c r="L7083" s="2">
        <v>40.948</v>
      </c>
      <c r="M7083" s="2">
        <v>4</v>
      </c>
    </row>
    <row r="7084" spans="1:13" x14ac:dyDescent="0.3">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
      <c r="A7085" s="2" t="s">
        <v>17</v>
      </c>
      <c r="B7085" s="1">
        <v>7084</v>
      </c>
      <c r="C7085" s="2" t="s">
        <v>1068</v>
      </c>
      <c r="D7085" s="2" t="s">
        <v>19</v>
      </c>
      <c r="E7085" s="2">
        <v>2020</v>
      </c>
      <c r="F7085" s="2" t="s">
        <v>37</v>
      </c>
      <c r="G7085" s="2" t="s">
        <v>34</v>
      </c>
      <c r="H7085" s="2" t="s">
        <v>26</v>
      </c>
      <c r="I7085" s="2" t="s">
        <v>16</v>
      </c>
      <c r="J7085" s="2">
        <v>1.7742020000000001E-2</v>
      </c>
      <c r="K7085" s="2">
        <v>11.5</v>
      </c>
      <c r="L7085" s="2">
        <v>129.6626</v>
      </c>
      <c r="M7085" s="2">
        <v>4</v>
      </c>
    </row>
    <row r="7086" spans="1:13" x14ac:dyDescent="0.3">
      <c r="A7086" s="1" t="s">
        <v>17</v>
      </c>
      <c r="B7086" s="2">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
      <c r="A7087" s="2" t="s">
        <v>17</v>
      </c>
      <c r="B7087" s="1">
        <v>7086</v>
      </c>
      <c r="C7087" s="2" t="s">
        <v>296</v>
      </c>
      <c r="D7087" s="2" t="s">
        <v>19</v>
      </c>
      <c r="E7087" s="2">
        <v>2020</v>
      </c>
      <c r="F7087" s="2" t="s">
        <v>37</v>
      </c>
      <c r="G7087" s="2" t="s">
        <v>34</v>
      </c>
      <c r="H7087" s="2" t="s">
        <v>26</v>
      </c>
      <c r="I7087" s="2" t="s">
        <v>16</v>
      </c>
      <c r="J7087" s="2">
        <v>4.1973712000000003E-2</v>
      </c>
      <c r="K7087" s="2">
        <v>12.35</v>
      </c>
      <c r="L7087" s="2">
        <v>35.721600000000002</v>
      </c>
      <c r="M7087" s="2">
        <v>4</v>
      </c>
    </row>
    <row r="7088" spans="1:13" x14ac:dyDescent="0.3">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
      <c r="A7089" s="2" t="s">
        <v>17</v>
      </c>
      <c r="B7089" s="2">
        <v>7088</v>
      </c>
      <c r="C7089" s="2" t="s">
        <v>1350</v>
      </c>
      <c r="D7089" s="2" t="s">
        <v>19</v>
      </c>
      <c r="E7089" s="2">
        <v>2020</v>
      </c>
      <c r="F7089" s="2" t="s">
        <v>37</v>
      </c>
      <c r="G7089" s="2" t="s">
        <v>34</v>
      </c>
      <c r="H7089" s="2" t="s">
        <v>26</v>
      </c>
      <c r="I7089" s="2" t="s">
        <v>16</v>
      </c>
      <c r="J7089" s="2">
        <v>2.9026217999999999E-2</v>
      </c>
      <c r="K7089" s="2">
        <v>14</v>
      </c>
      <c r="L7089" s="2">
        <v>131.33099999999999</v>
      </c>
      <c r="M7089" s="2">
        <v>4</v>
      </c>
    </row>
    <row r="7090" spans="1:13" x14ac:dyDescent="0.3">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
      <c r="A7091" s="2" t="s">
        <v>17</v>
      </c>
      <c r="B7091" s="1">
        <v>7090</v>
      </c>
      <c r="C7091" s="2" t="s">
        <v>1113</v>
      </c>
      <c r="D7091" s="2" t="s">
        <v>19</v>
      </c>
      <c r="E7091" s="2">
        <v>2020</v>
      </c>
      <c r="F7091" s="2" t="s">
        <v>37</v>
      </c>
      <c r="G7091" s="2" t="s">
        <v>34</v>
      </c>
      <c r="H7091" s="2" t="s">
        <v>26</v>
      </c>
      <c r="I7091" s="2" t="s">
        <v>16</v>
      </c>
      <c r="J7091" s="2">
        <v>9.7611114999999998E-2</v>
      </c>
      <c r="K7091" s="2">
        <v>15.2</v>
      </c>
      <c r="L7091" s="2">
        <v>116.5492</v>
      </c>
      <c r="M7091" s="2">
        <v>4</v>
      </c>
    </row>
    <row r="7092" spans="1:13" x14ac:dyDescent="0.3">
      <c r="A7092" s="1" t="s">
        <v>17</v>
      </c>
      <c r="B7092" s="2">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
      <c r="A7093" s="2" t="s">
        <v>17</v>
      </c>
      <c r="B7093" s="1">
        <v>7092</v>
      </c>
      <c r="C7093" s="2" t="s">
        <v>611</v>
      </c>
      <c r="D7093" s="2" t="s">
        <v>19</v>
      </c>
      <c r="E7093" s="2">
        <v>2020</v>
      </c>
      <c r="F7093" s="2" t="s">
        <v>37</v>
      </c>
      <c r="G7093" s="2" t="s">
        <v>34</v>
      </c>
      <c r="H7093" s="2" t="s">
        <v>26</v>
      </c>
      <c r="I7093" s="2" t="s">
        <v>16</v>
      </c>
      <c r="J7093" s="2">
        <v>8.2797778000000002E-2</v>
      </c>
      <c r="K7093" s="2">
        <v>17.600000000000001</v>
      </c>
      <c r="L7093" s="2">
        <v>161.49199999999999</v>
      </c>
      <c r="M7093" s="2">
        <v>4</v>
      </c>
    </row>
    <row r="7094" spans="1:13" x14ac:dyDescent="0.3">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
      <c r="A7095" s="2" t="s">
        <v>17</v>
      </c>
      <c r="B7095" s="2">
        <v>7094</v>
      </c>
      <c r="C7095" s="2" t="s">
        <v>943</v>
      </c>
      <c r="D7095" s="2" t="s">
        <v>19</v>
      </c>
      <c r="E7095" s="2">
        <v>2020</v>
      </c>
      <c r="F7095" s="2" t="s">
        <v>37</v>
      </c>
      <c r="G7095" s="2" t="s">
        <v>34</v>
      </c>
      <c r="H7095" s="2" t="s">
        <v>26</v>
      </c>
      <c r="I7095" s="2" t="s">
        <v>16</v>
      </c>
      <c r="J7095" s="2">
        <v>4.6348966999999998E-2</v>
      </c>
      <c r="K7095" s="2">
        <v>18.7</v>
      </c>
      <c r="L7095" s="2">
        <v>153.66820000000001</v>
      </c>
      <c r="M7095" s="2">
        <v>4</v>
      </c>
    </row>
    <row r="7096" spans="1:13" x14ac:dyDescent="0.3">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
      <c r="A7097" s="2" t="s">
        <v>17</v>
      </c>
      <c r="B7097" s="1">
        <v>7096</v>
      </c>
      <c r="C7097" s="2" t="s">
        <v>1282</v>
      </c>
      <c r="D7097" s="2" t="s">
        <v>19</v>
      </c>
      <c r="E7097" s="2">
        <v>2020</v>
      </c>
      <c r="F7097" s="2" t="s">
        <v>37</v>
      </c>
      <c r="G7097" s="2" t="s">
        <v>34</v>
      </c>
      <c r="H7097" s="2" t="s">
        <v>26</v>
      </c>
      <c r="I7097" s="2" t="s">
        <v>16</v>
      </c>
      <c r="J7097" s="2">
        <v>4.5675104000000001E-2</v>
      </c>
      <c r="K7097" s="2">
        <v>20.6</v>
      </c>
      <c r="L7097" s="2">
        <v>150.9392</v>
      </c>
      <c r="M7097" s="2">
        <v>4</v>
      </c>
    </row>
    <row r="7098" spans="1:13" x14ac:dyDescent="0.3">
      <c r="A7098" s="1" t="s">
        <v>17</v>
      </c>
      <c r="B7098" s="2">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
      <c r="A7099" s="2" t="s">
        <v>17</v>
      </c>
      <c r="B7099" s="1">
        <v>7098</v>
      </c>
      <c r="C7099" s="2" t="s">
        <v>672</v>
      </c>
      <c r="D7099" s="2" t="s">
        <v>42</v>
      </c>
      <c r="E7099" s="2">
        <v>2020</v>
      </c>
      <c r="F7099" s="2" t="s">
        <v>37</v>
      </c>
      <c r="G7099" s="2" t="s">
        <v>34</v>
      </c>
      <c r="H7099" s="2" t="s">
        <v>26</v>
      </c>
      <c r="I7099" s="2" t="s">
        <v>16</v>
      </c>
      <c r="J7099" s="2">
        <v>2.7222517000000002E-2</v>
      </c>
      <c r="K7099" s="2">
        <v>6.6349999999999998</v>
      </c>
      <c r="L7099" s="2">
        <v>174.03960000000001</v>
      </c>
      <c r="M7099" s="2">
        <v>4</v>
      </c>
    </row>
    <row r="7100" spans="1:13" x14ac:dyDescent="0.3">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
      <c r="A7101" s="2" t="s">
        <v>17</v>
      </c>
      <c r="B7101" s="2">
        <v>7100</v>
      </c>
      <c r="C7101" s="2" t="s">
        <v>557</v>
      </c>
      <c r="D7101" s="2" t="s">
        <v>42</v>
      </c>
      <c r="E7101" s="2">
        <v>2020</v>
      </c>
      <c r="F7101" s="2" t="s">
        <v>37</v>
      </c>
      <c r="G7101" s="2" t="s">
        <v>34</v>
      </c>
      <c r="H7101" s="2" t="s">
        <v>26</v>
      </c>
      <c r="I7101" s="2" t="s">
        <v>16</v>
      </c>
      <c r="J7101" s="2">
        <v>3.1327839000000003E-2</v>
      </c>
      <c r="K7101" s="2">
        <v>7.2850000000000001</v>
      </c>
      <c r="L7101" s="2">
        <v>174.6054</v>
      </c>
      <c r="M7101" s="2">
        <v>4</v>
      </c>
    </row>
    <row r="7102" spans="1:13" x14ac:dyDescent="0.3">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
      <c r="A7103" s="2" t="s">
        <v>17</v>
      </c>
      <c r="B7103" s="1">
        <v>7102</v>
      </c>
      <c r="C7103" s="2" t="s">
        <v>471</v>
      </c>
      <c r="D7103" s="2" t="s">
        <v>42</v>
      </c>
      <c r="E7103" s="2">
        <v>2020</v>
      </c>
      <c r="F7103" s="2" t="s">
        <v>37</v>
      </c>
      <c r="G7103" s="2" t="s">
        <v>34</v>
      </c>
      <c r="H7103" s="2" t="s">
        <v>26</v>
      </c>
      <c r="I7103" s="2" t="s">
        <v>16</v>
      </c>
      <c r="J7103" s="2">
        <v>7.6156244999999997E-2</v>
      </c>
      <c r="K7103" s="2">
        <v>7.4749999999999996</v>
      </c>
      <c r="L7103" s="2">
        <v>156.46559999999999</v>
      </c>
      <c r="M7103" s="2">
        <v>4</v>
      </c>
    </row>
    <row r="7104" spans="1:13" x14ac:dyDescent="0.3">
      <c r="A7104" s="1" t="s">
        <v>17</v>
      </c>
      <c r="B7104" s="2">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
      <c r="A7105" s="2" t="s">
        <v>17</v>
      </c>
      <c r="B7105" s="1">
        <v>7104</v>
      </c>
      <c r="C7105" s="2" t="s">
        <v>215</v>
      </c>
      <c r="D7105" s="2" t="s">
        <v>42</v>
      </c>
      <c r="E7105" s="2">
        <v>2020</v>
      </c>
      <c r="F7105" s="2" t="s">
        <v>37</v>
      </c>
      <c r="G7105" s="2" t="s">
        <v>34</v>
      </c>
      <c r="H7105" s="2" t="s">
        <v>26</v>
      </c>
      <c r="I7105" s="2" t="s">
        <v>16</v>
      </c>
      <c r="J7105" s="2">
        <v>7.0968081000000002E-2</v>
      </c>
      <c r="K7105" s="2">
        <v>8.42</v>
      </c>
      <c r="L7105" s="2">
        <v>215.91919999999999</v>
      </c>
      <c r="M7105" s="2">
        <v>4</v>
      </c>
    </row>
    <row r="7106" spans="1:13" x14ac:dyDescent="0.3">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
      <c r="A7107" s="2" t="s">
        <v>17</v>
      </c>
      <c r="B7107" s="2">
        <v>7106</v>
      </c>
      <c r="C7107" s="2" t="s">
        <v>412</v>
      </c>
      <c r="D7107" s="2" t="s">
        <v>42</v>
      </c>
      <c r="E7107" s="2">
        <v>2020</v>
      </c>
      <c r="F7107" s="2" t="s">
        <v>37</v>
      </c>
      <c r="G7107" s="2" t="s">
        <v>34</v>
      </c>
      <c r="H7107" s="2" t="s">
        <v>26</v>
      </c>
      <c r="I7107" s="2" t="s">
        <v>16</v>
      </c>
      <c r="J7107" s="2">
        <v>0.130663423</v>
      </c>
      <c r="K7107" s="2">
        <v>8.92</v>
      </c>
      <c r="L7107" s="2">
        <v>175.23699999999999</v>
      </c>
      <c r="M7107" s="2">
        <v>4</v>
      </c>
    </row>
    <row r="7108" spans="1:13" x14ac:dyDescent="0.3">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
      <c r="A7109" s="2" t="s">
        <v>17</v>
      </c>
      <c r="B7109" s="1">
        <v>7108</v>
      </c>
      <c r="C7109" s="2" t="s">
        <v>1070</v>
      </c>
      <c r="D7109" s="2" t="s">
        <v>42</v>
      </c>
      <c r="E7109" s="2">
        <v>2020</v>
      </c>
      <c r="F7109" s="2" t="s">
        <v>37</v>
      </c>
      <c r="G7109" s="2" t="s">
        <v>34</v>
      </c>
      <c r="H7109" s="2" t="s">
        <v>30</v>
      </c>
      <c r="I7109" s="2" t="s">
        <v>16</v>
      </c>
      <c r="J7109" s="2">
        <v>6.1530889999999998E-2</v>
      </c>
      <c r="K7109" s="2">
        <v>15.25</v>
      </c>
      <c r="L7109" s="2">
        <v>132.29679999999999</v>
      </c>
      <c r="M7109" s="2">
        <v>4</v>
      </c>
    </row>
    <row r="7110" spans="1:13" x14ac:dyDescent="0.3">
      <c r="A7110" s="1" t="s">
        <v>17</v>
      </c>
      <c r="B7110" s="2">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
      <c r="A7111" s="2" t="s">
        <v>17</v>
      </c>
      <c r="B7111" s="1">
        <v>7110</v>
      </c>
      <c r="C7111" s="2" t="s">
        <v>172</v>
      </c>
      <c r="D7111" s="2" t="s">
        <v>42</v>
      </c>
      <c r="E7111" s="2">
        <v>2020</v>
      </c>
      <c r="F7111" s="2" t="s">
        <v>37</v>
      </c>
      <c r="G7111" s="2" t="s">
        <v>34</v>
      </c>
      <c r="H7111" s="2" t="s">
        <v>30</v>
      </c>
      <c r="I7111" s="2" t="s">
        <v>16</v>
      </c>
      <c r="J7111" s="2">
        <v>1.5775777000000001E-2</v>
      </c>
      <c r="K7111" s="2">
        <v>17.600000000000001</v>
      </c>
      <c r="L7111" s="2">
        <v>179.19759999999999</v>
      </c>
      <c r="M7111" s="2">
        <v>4</v>
      </c>
    </row>
    <row r="7112" spans="1:13" x14ac:dyDescent="0.3">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
      <c r="A7113" s="2" t="s">
        <v>17</v>
      </c>
      <c r="B7113" s="2">
        <v>7112</v>
      </c>
      <c r="C7113" s="2" t="s">
        <v>651</v>
      </c>
      <c r="D7113" s="2" t="s">
        <v>42</v>
      </c>
      <c r="E7113" s="2">
        <v>2020</v>
      </c>
      <c r="F7113" s="2" t="s">
        <v>37</v>
      </c>
      <c r="G7113" s="2" t="s">
        <v>34</v>
      </c>
      <c r="H7113" s="2" t="s">
        <v>30</v>
      </c>
      <c r="I7113" s="2" t="s">
        <v>16</v>
      </c>
      <c r="J7113" s="2">
        <v>1.5813839999999999E-2</v>
      </c>
      <c r="K7113" s="2">
        <v>19.5</v>
      </c>
      <c r="L7113" s="2">
        <v>183.26079999999999</v>
      </c>
      <c r="M7113" s="2">
        <v>4</v>
      </c>
    </row>
    <row r="7114" spans="1:13" x14ac:dyDescent="0.3">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
      <c r="A7115" s="2" t="s">
        <v>17</v>
      </c>
      <c r="B7115" s="1">
        <v>7114</v>
      </c>
      <c r="C7115" s="2" t="s">
        <v>1152</v>
      </c>
      <c r="D7115" s="2" t="s">
        <v>42</v>
      </c>
      <c r="E7115" s="2">
        <v>2020</v>
      </c>
      <c r="F7115" s="2" t="s">
        <v>37</v>
      </c>
      <c r="G7115" s="2" t="s">
        <v>34</v>
      </c>
      <c r="H7115" s="2" t="s">
        <v>30</v>
      </c>
      <c r="I7115" s="2" t="s">
        <v>16</v>
      </c>
      <c r="J7115" s="2">
        <v>3.4848628999999999E-2</v>
      </c>
      <c r="K7115" s="2">
        <v>20.100000000000001</v>
      </c>
      <c r="L7115" s="2">
        <v>118.6782</v>
      </c>
      <c r="M7115" s="2">
        <v>4</v>
      </c>
    </row>
    <row r="7116" spans="1:13" x14ac:dyDescent="0.3">
      <c r="A7116" s="1" t="s">
        <v>17</v>
      </c>
      <c r="B7116" s="2">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
      <c r="A7117" s="2" t="s">
        <v>17</v>
      </c>
      <c r="B7117" s="1">
        <v>7116</v>
      </c>
      <c r="C7117" s="2" t="s">
        <v>1384</v>
      </c>
      <c r="D7117" s="2" t="s">
        <v>42</v>
      </c>
      <c r="E7117" s="2">
        <v>2020</v>
      </c>
      <c r="F7117" s="2" t="s">
        <v>37</v>
      </c>
      <c r="G7117" s="2" t="s">
        <v>34</v>
      </c>
      <c r="H7117" s="2" t="s">
        <v>30</v>
      </c>
      <c r="I7117" s="2" t="s">
        <v>16</v>
      </c>
      <c r="J7117" s="2">
        <v>0</v>
      </c>
      <c r="K7117" s="2">
        <v>20.350000000000001</v>
      </c>
      <c r="L7117" s="2">
        <v>125.1678</v>
      </c>
      <c r="M7117" s="2">
        <v>4</v>
      </c>
    </row>
    <row r="7118" spans="1:13" x14ac:dyDescent="0.3">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
      <c r="A7119" s="2" t="s">
        <v>17</v>
      </c>
      <c r="B7119" s="2">
        <v>7118</v>
      </c>
      <c r="C7119" s="2" t="s">
        <v>510</v>
      </c>
      <c r="D7119" s="2" t="s">
        <v>54</v>
      </c>
      <c r="E7119" s="2">
        <v>2020</v>
      </c>
      <c r="F7119" s="2" t="s">
        <v>37</v>
      </c>
      <c r="G7119" s="2" t="s">
        <v>34</v>
      </c>
      <c r="H7119" s="2" t="s">
        <v>30</v>
      </c>
      <c r="I7119" s="2" t="s">
        <v>16</v>
      </c>
      <c r="J7119" s="2">
        <v>1.2789884E-2</v>
      </c>
      <c r="K7119" s="2">
        <v>6.32</v>
      </c>
      <c r="L7119" s="2">
        <v>39.182200000000002</v>
      </c>
      <c r="M7119" s="2">
        <v>4</v>
      </c>
    </row>
    <row r="7120" spans="1:13" x14ac:dyDescent="0.3">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
      <c r="A7121" s="2" t="s">
        <v>17</v>
      </c>
      <c r="B7121" s="1">
        <v>7120</v>
      </c>
      <c r="C7121" s="2" t="s">
        <v>383</v>
      </c>
      <c r="D7121" s="2" t="s">
        <v>54</v>
      </c>
      <c r="E7121" s="2">
        <v>2020</v>
      </c>
      <c r="F7121" s="2" t="s">
        <v>37</v>
      </c>
      <c r="G7121" s="2" t="s">
        <v>34</v>
      </c>
      <c r="H7121" s="2" t="s">
        <v>30</v>
      </c>
      <c r="I7121" s="2" t="s">
        <v>16</v>
      </c>
      <c r="J7121" s="2">
        <v>0.123726711</v>
      </c>
      <c r="K7121" s="2">
        <v>12.65</v>
      </c>
      <c r="L7121" s="2">
        <v>107.7938</v>
      </c>
      <c r="M7121" s="2">
        <v>4</v>
      </c>
    </row>
    <row r="7122" spans="1:13" x14ac:dyDescent="0.3">
      <c r="A7122" s="1" t="s">
        <v>17</v>
      </c>
      <c r="B7122" s="2">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
      <c r="A7123" s="2" t="s">
        <v>17</v>
      </c>
      <c r="B7123" s="1">
        <v>7122</v>
      </c>
      <c r="C7123" s="2" t="s">
        <v>494</v>
      </c>
      <c r="D7123" s="2" t="s">
        <v>54</v>
      </c>
      <c r="E7123" s="2">
        <v>2020</v>
      </c>
      <c r="F7123" s="2" t="s">
        <v>37</v>
      </c>
      <c r="G7123" s="2" t="s">
        <v>34</v>
      </c>
      <c r="H7123" s="2" t="s">
        <v>30</v>
      </c>
      <c r="I7123" s="2" t="s">
        <v>16</v>
      </c>
      <c r="J7123" s="2">
        <v>8.4273286000000003E-2</v>
      </c>
      <c r="K7123" s="2">
        <v>20.350000000000001</v>
      </c>
      <c r="L7123" s="2">
        <v>181.72919999999999</v>
      </c>
      <c r="M7123" s="2">
        <v>4</v>
      </c>
    </row>
    <row r="7124" spans="1:13" x14ac:dyDescent="0.3">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
      <c r="A7125" s="2" t="s">
        <v>17</v>
      </c>
      <c r="B7125" s="2">
        <v>7124</v>
      </c>
      <c r="C7125" s="2" t="s">
        <v>1378</v>
      </c>
      <c r="D7125" s="2" t="s">
        <v>64</v>
      </c>
      <c r="E7125" s="2">
        <v>2020</v>
      </c>
      <c r="F7125" s="2" t="s">
        <v>37</v>
      </c>
      <c r="G7125" s="2" t="s">
        <v>34</v>
      </c>
      <c r="H7125" s="2" t="s">
        <v>30</v>
      </c>
      <c r="I7125" s="2" t="s">
        <v>16</v>
      </c>
      <c r="J7125" s="2">
        <v>4.8962079999999998E-2</v>
      </c>
      <c r="K7125" s="2">
        <v>10.65</v>
      </c>
      <c r="L7125" s="2">
        <v>165.8526</v>
      </c>
      <c r="M7125" s="2">
        <v>4</v>
      </c>
    </row>
    <row r="7126" spans="1:13" x14ac:dyDescent="0.3">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
      <c r="A7127" s="2" t="s">
        <v>17</v>
      </c>
      <c r="B7127" s="1">
        <v>7126</v>
      </c>
      <c r="C7127" s="2" t="s">
        <v>1433</v>
      </c>
      <c r="D7127" s="2" t="s">
        <v>153</v>
      </c>
      <c r="E7127" s="2">
        <v>2020</v>
      </c>
      <c r="F7127" s="2" t="s">
        <v>37</v>
      </c>
      <c r="G7127" s="2" t="s">
        <v>34</v>
      </c>
      <c r="H7127" s="2" t="s">
        <v>30</v>
      </c>
      <c r="I7127" s="2" t="s">
        <v>16</v>
      </c>
      <c r="J7127" s="2">
        <v>5.6394771000000003E-2</v>
      </c>
      <c r="K7127" s="2">
        <v>12.6</v>
      </c>
      <c r="L7127" s="2">
        <v>51.398200000000003</v>
      </c>
      <c r="M7127" s="2">
        <v>4</v>
      </c>
    </row>
    <row r="7128" spans="1:13" x14ac:dyDescent="0.3">
      <c r="A7128" s="1" t="s">
        <v>17</v>
      </c>
      <c r="B7128" s="2">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
      <c r="A7129" s="2" t="s">
        <v>17</v>
      </c>
      <c r="B7129" s="1">
        <v>7128</v>
      </c>
      <c r="C7129" s="2" t="s">
        <v>789</v>
      </c>
      <c r="D7129" s="2" t="s">
        <v>48</v>
      </c>
      <c r="E7129" s="2">
        <v>2020</v>
      </c>
      <c r="F7129" s="2" t="s">
        <v>37</v>
      </c>
      <c r="G7129" s="2" t="s">
        <v>34</v>
      </c>
      <c r="H7129" s="2" t="s">
        <v>30</v>
      </c>
      <c r="I7129" s="2" t="s">
        <v>16</v>
      </c>
      <c r="J7129" s="2">
        <v>3.4091649000000002E-2</v>
      </c>
      <c r="K7129" s="2">
        <v>6.48</v>
      </c>
      <c r="L7129" s="2">
        <v>146.20760000000001</v>
      </c>
      <c r="M7129" s="2">
        <v>4</v>
      </c>
    </row>
    <row r="7130" spans="1:13" x14ac:dyDescent="0.3">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
      <c r="A7131" s="2" t="s">
        <v>17</v>
      </c>
      <c r="B7131" s="2">
        <v>7130</v>
      </c>
      <c r="C7131" s="2" t="s">
        <v>1450</v>
      </c>
      <c r="D7131" s="2" t="s">
        <v>48</v>
      </c>
      <c r="E7131" s="2">
        <v>2020</v>
      </c>
      <c r="F7131" s="2" t="s">
        <v>37</v>
      </c>
      <c r="G7131" s="2" t="s">
        <v>34</v>
      </c>
      <c r="H7131" s="2" t="s">
        <v>30</v>
      </c>
      <c r="I7131" s="2" t="s">
        <v>16</v>
      </c>
      <c r="J7131" s="2">
        <v>6.9514712000000006E-2</v>
      </c>
      <c r="K7131" s="2">
        <v>7.4850000000000003</v>
      </c>
      <c r="L7131" s="2">
        <v>108.72280000000001</v>
      </c>
      <c r="M7131" s="2">
        <v>4</v>
      </c>
    </row>
    <row r="7132" spans="1:13" x14ac:dyDescent="0.3">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
      <c r="A7133" s="2" t="s">
        <v>17</v>
      </c>
      <c r="B7133" s="1">
        <v>7132</v>
      </c>
      <c r="C7133" s="2" t="s">
        <v>722</v>
      </c>
      <c r="D7133" s="2" t="s">
        <v>48</v>
      </c>
      <c r="E7133" s="2">
        <v>2020</v>
      </c>
      <c r="F7133" s="2" t="s">
        <v>37</v>
      </c>
      <c r="G7133" s="2" t="s">
        <v>34</v>
      </c>
      <c r="H7133" s="2" t="s">
        <v>30</v>
      </c>
      <c r="I7133" s="2" t="s">
        <v>16</v>
      </c>
      <c r="J7133" s="2">
        <v>8.6440910999999995E-2</v>
      </c>
      <c r="K7133" s="2">
        <v>9</v>
      </c>
      <c r="L7133" s="2">
        <v>167.08160000000001</v>
      </c>
      <c r="M7133" s="2">
        <v>4</v>
      </c>
    </row>
    <row r="7134" spans="1:13" x14ac:dyDescent="0.3">
      <c r="A7134" s="1" t="s">
        <v>17</v>
      </c>
      <c r="B7134" s="2">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
      <c r="A7135" s="2" t="s">
        <v>17</v>
      </c>
      <c r="B7135" s="1">
        <v>7134</v>
      </c>
      <c r="C7135" s="2" t="s">
        <v>88</v>
      </c>
      <c r="D7135" s="2" t="s">
        <v>48</v>
      </c>
      <c r="E7135" s="2">
        <v>2020</v>
      </c>
      <c r="F7135" s="2" t="s">
        <v>37</v>
      </c>
      <c r="G7135" s="2" t="s">
        <v>34</v>
      </c>
      <c r="H7135" s="2" t="s">
        <v>30</v>
      </c>
      <c r="I7135" s="2" t="s">
        <v>16</v>
      </c>
      <c r="J7135" s="2">
        <v>0.17533647099999999</v>
      </c>
      <c r="K7135" s="2">
        <v>9.3000000000000007</v>
      </c>
      <c r="L7135" s="2">
        <v>107.0964</v>
      </c>
      <c r="M7135" s="2">
        <v>4</v>
      </c>
    </row>
    <row r="7136" spans="1:13" x14ac:dyDescent="0.3">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
      <c r="A7137" s="2" t="s">
        <v>17</v>
      </c>
      <c r="B7137" s="2">
        <v>7136</v>
      </c>
      <c r="C7137" s="2" t="s">
        <v>932</v>
      </c>
      <c r="D7137" s="2" t="s">
        <v>48</v>
      </c>
      <c r="E7137" s="2">
        <v>2020</v>
      </c>
      <c r="F7137" s="2" t="s">
        <v>37</v>
      </c>
      <c r="G7137" s="2" t="s">
        <v>34</v>
      </c>
      <c r="H7137" s="2" t="s">
        <v>30</v>
      </c>
      <c r="I7137" s="2" t="s">
        <v>16</v>
      </c>
      <c r="J7137" s="2">
        <v>4.2179559999999998E-2</v>
      </c>
      <c r="K7137" s="2">
        <v>10.195</v>
      </c>
      <c r="L7137" s="2">
        <v>44.242800000000003</v>
      </c>
      <c r="M7137" s="2">
        <v>4</v>
      </c>
    </row>
    <row r="7138" spans="1:13" x14ac:dyDescent="0.3">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
      <c r="A7139" s="2" t="s">
        <v>17</v>
      </c>
      <c r="B7139" s="1">
        <v>7138</v>
      </c>
      <c r="C7139" s="2" t="s">
        <v>119</v>
      </c>
      <c r="D7139" s="2" t="s">
        <v>48</v>
      </c>
      <c r="E7139" s="2">
        <v>2020</v>
      </c>
      <c r="F7139" s="2" t="s">
        <v>37</v>
      </c>
      <c r="G7139" s="2" t="s">
        <v>34</v>
      </c>
      <c r="H7139" s="2" t="s">
        <v>30</v>
      </c>
      <c r="I7139" s="2" t="s">
        <v>16</v>
      </c>
      <c r="J7139" s="2">
        <v>2.0684919E-2</v>
      </c>
      <c r="K7139" s="2">
        <v>12.1</v>
      </c>
      <c r="L7139" s="2">
        <v>148.57339999999999</v>
      </c>
      <c r="M7139" s="2">
        <v>4</v>
      </c>
    </row>
    <row r="7140" spans="1:13" x14ac:dyDescent="0.3">
      <c r="A7140" s="1" t="s">
        <v>17</v>
      </c>
      <c r="B7140" s="2">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
      <c r="A7141" s="2" t="s">
        <v>17</v>
      </c>
      <c r="B7141" s="1">
        <v>7140</v>
      </c>
      <c r="C7141" s="2" t="s">
        <v>455</v>
      </c>
      <c r="D7141" s="2" t="s">
        <v>48</v>
      </c>
      <c r="E7141" s="2">
        <v>2020</v>
      </c>
      <c r="F7141" s="2" t="s">
        <v>37</v>
      </c>
      <c r="G7141" s="2" t="s">
        <v>34</v>
      </c>
      <c r="H7141" s="2" t="s">
        <v>30</v>
      </c>
      <c r="I7141" s="2" t="s">
        <v>16</v>
      </c>
      <c r="J7141" s="2">
        <v>9.6756649E-2</v>
      </c>
      <c r="K7141" s="2">
        <v>12.6</v>
      </c>
      <c r="L7141" s="2">
        <v>208.7612</v>
      </c>
      <c r="M7141" s="2">
        <v>4</v>
      </c>
    </row>
    <row r="7142" spans="1:13" x14ac:dyDescent="0.3">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
      <c r="A7143" s="2" t="s">
        <v>17</v>
      </c>
      <c r="B7143" s="2">
        <v>7142</v>
      </c>
      <c r="C7143" s="2" t="s">
        <v>764</v>
      </c>
      <c r="D7143" s="2" t="s">
        <v>48</v>
      </c>
      <c r="E7143" s="2">
        <v>2020</v>
      </c>
      <c r="F7143" s="2" t="s">
        <v>37</v>
      </c>
      <c r="G7143" s="2" t="s">
        <v>34</v>
      </c>
      <c r="H7143" s="2" t="s">
        <v>30</v>
      </c>
      <c r="I7143" s="2" t="s">
        <v>16</v>
      </c>
      <c r="J7143" s="2">
        <v>2.6760328999999999E-2</v>
      </c>
      <c r="K7143" s="2">
        <v>15.25</v>
      </c>
      <c r="L7143" s="2">
        <v>86.019800000000004</v>
      </c>
      <c r="M7143" s="2">
        <v>4</v>
      </c>
    </row>
    <row r="7144" spans="1:13" x14ac:dyDescent="0.3">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
      <c r="A7145" s="2" t="s">
        <v>17</v>
      </c>
      <c r="B7145" s="1">
        <v>7144</v>
      </c>
      <c r="C7145" s="2" t="s">
        <v>833</v>
      </c>
      <c r="D7145" s="2" t="s">
        <v>48</v>
      </c>
      <c r="E7145" s="2">
        <v>2020</v>
      </c>
      <c r="F7145" s="2" t="s">
        <v>37</v>
      </c>
      <c r="G7145" s="2" t="s">
        <v>34</v>
      </c>
      <c r="H7145" s="2" t="s">
        <v>30</v>
      </c>
      <c r="I7145" s="2" t="s">
        <v>16</v>
      </c>
      <c r="J7145" s="2">
        <v>5.2740763000000003E-2</v>
      </c>
      <c r="K7145" s="2">
        <v>17.5</v>
      </c>
      <c r="L7145" s="2">
        <v>103.79900000000001</v>
      </c>
      <c r="M7145" s="2">
        <v>4</v>
      </c>
    </row>
    <row r="7146" spans="1:13" x14ac:dyDescent="0.3">
      <c r="A7146" s="1" t="s">
        <v>17</v>
      </c>
      <c r="B7146" s="2">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
      <c r="A7147" s="2" t="s">
        <v>17</v>
      </c>
      <c r="B7147" s="1">
        <v>7146</v>
      </c>
      <c r="C7147" s="2" t="s">
        <v>332</v>
      </c>
      <c r="D7147" s="2" t="s">
        <v>48</v>
      </c>
      <c r="E7147" s="2">
        <v>2020</v>
      </c>
      <c r="F7147" s="2" t="s">
        <v>37</v>
      </c>
      <c r="G7147" s="2" t="s">
        <v>34</v>
      </c>
      <c r="H7147" s="2" t="s">
        <v>30</v>
      </c>
      <c r="I7147" s="2" t="s">
        <v>16</v>
      </c>
      <c r="J7147" s="2">
        <v>0.105472205</v>
      </c>
      <c r="K7147" s="2">
        <v>17.600000000000001</v>
      </c>
      <c r="L7147" s="2">
        <v>165.68680000000001</v>
      </c>
      <c r="M7147" s="2">
        <v>4</v>
      </c>
    </row>
    <row r="7148" spans="1:13" x14ac:dyDescent="0.3">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
      <c r="A7149" s="2" t="s">
        <v>17</v>
      </c>
      <c r="B7149" s="2">
        <v>7148</v>
      </c>
      <c r="C7149" s="2" t="s">
        <v>223</v>
      </c>
      <c r="D7149" s="2" t="s">
        <v>32</v>
      </c>
      <c r="E7149" s="2">
        <v>2020</v>
      </c>
      <c r="F7149" s="2" t="s">
        <v>37</v>
      </c>
      <c r="G7149" s="2" t="s">
        <v>34</v>
      </c>
      <c r="H7149" s="2" t="s">
        <v>30</v>
      </c>
      <c r="I7149" s="2" t="s">
        <v>16</v>
      </c>
      <c r="J7149" s="2">
        <v>6.7836851000000004E-2</v>
      </c>
      <c r="K7149" s="2">
        <v>7.81</v>
      </c>
      <c r="L7149" s="2">
        <v>246.14859999999999</v>
      </c>
      <c r="M7149" s="2">
        <v>4</v>
      </c>
    </row>
    <row r="7150" spans="1:13" x14ac:dyDescent="0.3">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
      <c r="A7151" s="2" t="s">
        <v>17</v>
      </c>
      <c r="B7151" s="1">
        <v>7150</v>
      </c>
      <c r="C7151" s="2" t="s">
        <v>1073</v>
      </c>
      <c r="D7151" s="2" t="s">
        <v>32</v>
      </c>
      <c r="E7151" s="2">
        <v>2020</v>
      </c>
      <c r="F7151" s="2" t="s">
        <v>37</v>
      </c>
      <c r="G7151" s="2" t="s">
        <v>34</v>
      </c>
      <c r="H7151" s="2" t="s">
        <v>30</v>
      </c>
      <c r="I7151" s="2" t="s">
        <v>16</v>
      </c>
      <c r="J7151" s="2">
        <v>0</v>
      </c>
      <c r="K7151" s="2">
        <v>8.43</v>
      </c>
      <c r="L7151" s="2">
        <v>195.3768</v>
      </c>
      <c r="M7151" s="2">
        <v>4</v>
      </c>
    </row>
    <row r="7152" spans="1:13" x14ac:dyDescent="0.3">
      <c r="A7152" s="1" t="s">
        <v>17</v>
      </c>
      <c r="B7152" s="2">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
      <c r="A7153" s="2" t="s">
        <v>17</v>
      </c>
      <c r="B7153" s="1">
        <v>7152</v>
      </c>
      <c r="C7153" s="2" t="s">
        <v>307</v>
      </c>
      <c r="D7153" s="2" t="s">
        <v>32</v>
      </c>
      <c r="E7153" s="2">
        <v>2020</v>
      </c>
      <c r="F7153" s="2" t="s">
        <v>37</v>
      </c>
      <c r="G7153" s="2" t="s">
        <v>34</v>
      </c>
      <c r="H7153" s="2" t="s">
        <v>30</v>
      </c>
      <c r="I7153" s="2" t="s">
        <v>16</v>
      </c>
      <c r="J7153" s="2">
        <v>0.160235723</v>
      </c>
      <c r="K7153" s="2">
        <v>9.3949999999999996</v>
      </c>
      <c r="L7153" s="2">
        <v>227.87200000000001</v>
      </c>
      <c r="M7153" s="2">
        <v>4</v>
      </c>
    </row>
    <row r="7154" spans="1:13" x14ac:dyDescent="0.3">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
      <c r="A7155" s="2" t="s">
        <v>17</v>
      </c>
      <c r="B7155" s="2">
        <v>7154</v>
      </c>
      <c r="C7155" s="2" t="s">
        <v>1474</v>
      </c>
      <c r="D7155" s="2" t="s">
        <v>32</v>
      </c>
      <c r="E7155" s="2">
        <v>2020</v>
      </c>
      <c r="F7155" s="2" t="s">
        <v>37</v>
      </c>
      <c r="G7155" s="2" t="s">
        <v>34</v>
      </c>
      <c r="H7155" s="2" t="s">
        <v>30</v>
      </c>
      <c r="I7155" s="2" t="s">
        <v>16</v>
      </c>
      <c r="J7155" s="2">
        <v>0.11397026</v>
      </c>
      <c r="K7155" s="2">
        <v>11.8</v>
      </c>
      <c r="L7155" s="2">
        <v>185.19239999999999</v>
      </c>
      <c r="M7155" s="2">
        <v>4</v>
      </c>
    </row>
    <row r="7156" spans="1:13" x14ac:dyDescent="0.3">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
      <c r="A7157" s="2" t="s">
        <v>17</v>
      </c>
      <c r="B7157" s="1">
        <v>7156</v>
      </c>
      <c r="C7157" s="2" t="s">
        <v>1397</v>
      </c>
      <c r="D7157" s="2" t="s">
        <v>32</v>
      </c>
      <c r="E7157" s="2">
        <v>2020</v>
      </c>
      <c r="F7157" s="2" t="s">
        <v>37</v>
      </c>
      <c r="G7157" s="2" t="s">
        <v>34</v>
      </c>
      <c r="H7157" s="2" t="s">
        <v>30</v>
      </c>
      <c r="I7157" s="2" t="s">
        <v>16</v>
      </c>
      <c r="J7157" s="2">
        <v>3.3568871E-2</v>
      </c>
      <c r="K7157" s="2">
        <v>16.2</v>
      </c>
      <c r="L7157" s="2">
        <v>74.9696</v>
      </c>
      <c r="M7157" s="2">
        <v>4</v>
      </c>
    </row>
    <row r="7158" spans="1:13" x14ac:dyDescent="0.3">
      <c r="A7158" s="1" t="s">
        <v>17</v>
      </c>
      <c r="B7158" s="2">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
      <c r="A7159" s="2" t="s">
        <v>17</v>
      </c>
      <c r="B7159" s="1">
        <v>7158</v>
      </c>
      <c r="C7159" s="2" t="s">
        <v>334</v>
      </c>
      <c r="D7159" s="2" t="s">
        <v>32</v>
      </c>
      <c r="E7159" s="2">
        <v>2020</v>
      </c>
      <c r="F7159" s="2" t="s">
        <v>37</v>
      </c>
      <c r="G7159" s="2" t="s">
        <v>34</v>
      </c>
      <c r="H7159" s="2" t="s">
        <v>30</v>
      </c>
      <c r="I7159" s="2" t="s">
        <v>16</v>
      </c>
      <c r="J7159" s="2">
        <v>1.4675574E-2</v>
      </c>
      <c r="K7159" s="2">
        <v>18.7</v>
      </c>
      <c r="L7159" s="2">
        <v>50.8324</v>
      </c>
      <c r="M7159" s="2">
        <v>4</v>
      </c>
    </row>
    <row r="7160" spans="1:13" x14ac:dyDescent="0.3">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
      <c r="A7161" s="2" t="s">
        <v>17</v>
      </c>
      <c r="B7161" s="2">
        <v>7160</v>
      </c>
      <c r="C7161" s="2" t="s">
        <v>1590</v>
      </c>
      <c r="D7161" s="2" t="s">
        <v>159</v>
      </c>
      <c r="E7161" s="2">
        <v>2020</v>
      </c>
      <c r="F7161" s="2" t="s">
        <v>37</v>
      </c>
      <c r="G7161" s="2" t="s">
        <v>34</v>
      </c>
      <c r="H7161" s="2" t="s">
        <v>30</v>
      </c>
      <c r="I7161" s="2" t="s">
        <v>16</v>
      </c>
      <c r="J7161" s="2">
        <v>9.8170402000000004E-2</v>
      </c>
      <c r="K7161" s="2">
        <v>20.85</v>
      </c>
      <c r="L7161" s="2">
        <v>224.0746</v>
      </c>
      <c r="M7161" s="2">
        <v>4</v>
      </c>
    </row>
    <row r="7162" spans="1:13" x14ac:dyDescent="0.3">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
      <c r="A7163" s="2" t="s">
        <v>10</v>
      </c>
      <c r="B7163" s="1">
        <v>7162</v>
      </c>
      <c r="C7163" s="2" t="s">
        <v>431</v>
      </c>
      <c r="D7163" s="2" t="s">
        <v>95</v>
      </c>
      <c r="E7163" s="2">
        <v>2015</v>
      </c>
      <c r="F7163" s="2" t="s">
        <v>33</v>
      </c>
      <c r="G7163" s="2" t="s">
        <v>34</v>
      </c>
      <c r="H7163" s="2" t="s">
        <v>30</v>
      </c>
      <c r="I7163" s="2" t="s">
        <v>16</v>
      </c>
      <c r="J7163" s="2">
        <v>0.16187506300000001</v>
      </c>
      <c r="K7163" s="2">
        <v>7.8550000000000004</v>
      </c>
      <c r="L7163" s="2">
        <v>35.684800000000003</v>
      </c>
      <c r="M7163" s="2">
        <v>4</v>
      </c>
    </row>
    <row r="7164" spans="1:13" x14ac:dyDescent="0.3">
      <c r="A7164" s="1" t="s">
        <v>10</v>
      </c>
      <c r="B7164" s="2">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
      <c r="A7165" s="2" t="s">
        <v>10</v>
      </c>
      <c r="B7165" s="1">
        <v>7164</v>
      </c>
      <c r="C7165" s="2" t="s">
        <v>801</v>
      </c>
      <c r="D7165" s="2" t="s">
        <v>95</v>
      </c>
      <c r="E7165" s="2">
        <v>2015</v>
      </c>
      <c r="F7165" s="2" t="s">
        <v>33</v>
      </c>
      <c r="G7165" s="2" t="s">
        <v>34</v>
      </c>
      <c r="H7165" s="2" t="s">
        <v>30</v>
      </c>
      <c r="I7165" s="2" t="s">
        <v>16</v>
      </c>
      <c r="J7165" s="2">
        <v>3.9120291000000001E-2</v>
      </c>
      <c r="K7165" s="2">
        <v>8.8949999999999996</v>
      </c>
      <c r="L7165" s="2">
        <v>206.8296</v>
      </c>
      <c r="M7165" s="2">
        <v>4</v>
      </c>
    </row>
    <row r="7166" spans="1:13" x14ac:dyDescent="0.3">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
      <c r="A7167" s="2" t="s">
        <v>10</v>
      </c>
      <c r="B7167" s="2">
        <v>7166</v>
      </c>
      <c r="C7167" s="2" t="s">
        <v>1331</v>
      </c>
      <c r="D7167" s="2" t="s">
        <v>95</v>
      </c>
      <c r="E7167" s="2">
        <v>2015</v>
      </c>
      <c r="F7167" s="2" t="s">
        <v>33</v>
      </c>
      <c r="G7167" s="2" t="s">
        <v>34</v>
      </c>
      <c r="H7167" s="2" t="s">
        <v>30</v>
      </c>
      <c r="I7167" s="2" t="s">
        <v>16</v>
      </c>
      <c r="J7167" s="2">
        <v>3.1598705999999997E-2</v>
      </c>
      <c r="K7167" s="2">
        <v>12.6</v>
      </c>
      <c r="L7167" s="2">
        <v>172.97640000000001</v>
      </c>
      <c r="M7167" s="2">
        <v>4</v>
      </c>
    </row>
    <row r="7168" spans="1:13" x14ac:dyDescent="0.3">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
      <c r="A7169" s="2" t="s">
        <v>10</v>
      </c>
      <c r="B7169" s="1">
        <v>7168</v>
      </c>
      <c r="C7169" s="2" t="s">
        <v>120</v>
      </c>
      <c r="D7169" s="2" t="s">
        <v>95</v>
      </c>
      <c r="E7169" s="2">
        <v>2015</v>
      </c>
      <c r="F7169" s="2" t="s">
        <v>33</v>
      </c>
      <c r="G7169" s="2" t="s">
        <v>34</v>
      </c>
      <c r="H7169" s="2" t="s">
        <v>30</v>
      </c>
      <c r="I7169" s="2" t="s">
        <v>16</v>
      </c>
      <c r="J7169" s="2">
        <v>7.5904694999999994E-2</v>
      </c>
      <c r="K7169" s="2">
        <v>15.5</v>
      </c>
      <c r="L7169" s="2">
        <v>263.95679999999999</v>
      </c>
      <c r="M7169" s="2">
        <v>4</v>
      </c>
    </row>
    <row r="7170" spans="1:13" x14ac:dyDescent="0.3">
      <c r="A7170" s="1" t="s">
        <v>10</v>
      </c>
      <c r="B7170" s="2">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
      <c r="A7171" s="2" t="s">
        <v>10</v>
      </c>
      <c r="B7171" s="1">
        <v>7170</v>
      </c>
      <c r="C7171" s="2" t="s">
        <v>1605</v>
      </c>
      <c r="D7171" s="2" t="s">
        <v>95</v>
      </c>
      <c r="E7171" s="2">
        <v>2015</v>
      </c>
      <c r="F7171" s="2" t="s">
        <v>33</v>
      </c>
      <c r="G7171" s="2" t="s">
        <v>34</v>
      </c>
      <c r="H7171" s="2" t="s">
        <v>30</v>
      </c>
      <c r="I7171" s="2" t="s">
        <v>16</v>
      </c>
      <c r="J7171" s="2">
        <v>6.0022526E-2</v>
      </c>
      <c r="K7171" s="2">
        <v>20</v>
      </c>
      <c r="L7171" s="2">
        <v>168.7132</v>
      </c>
      <c r="M7171" s="2">
        <v>4</v>
      </c>
    </row>
    <row r="7172" spans="1:13" x14ac:dyDescent="0.3">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
      <c r="A7173" s="2" t="s">
        <v>10</v>
      </c>
      <c r="B7173" s="2">
        <v>7172</v>
      </c>
      <c r="C7173" s="2" t="s">
        <v>1332</v>
      </c>
      <c r="D7173" s="2" t="s">
        <v>95</v>
      </c>
      <c r="E7173" s="2">
        <v>2015</v>
      </c>
      <c r="F7173" s="2" t="s">
        <v>33</v>
      </c>
      <c r="G7173" s="2" t="s">
        <v>34</v>
      </c>
      <c r="H7173" s="2" t="s">
        <v>30</v>
      </c>
      <c r="I7173" s="2" t="s">
        <v>16</v>
      </c>
      <c r="J7173" s="2">
        <v>6.2350672000000003E-2</v>
      </c>
      <c r="K7173" s="2">
        <v>20.85</v>
      </c>
      <c r="L7173" s="2">
        <v>86.951400000000007</v>
      </c>
      <c r="M7173" s="2">
        <v>4</v>
      </c>
    </row>
    <row r="7174" spans="1:13" x14ac:dyDescent="0.3">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
      <c r="A7175" s="2" t="s">
        <v>10</v>
      </c>
      <c r="B7175" s="1">
        <v>7174</v>
      </c>
      <c r="C7175" s="2" t="s">
        <v>480</v>
      </c>
      <c r="D7175" s="2" t="s">
        <v>57</v>
      </c>
      <c r="E7175" s="2">
        <v>2015</v>
      </c>
      <c r="F7175" s="2" t="s">
        <v>33</v>
      </c>
      <c r="G7175" s="2" t="s">
        <v>34</v>
      </c>
      <c r="H7175" s="2" t="s">
        <v>30</v>
      </c>
      <c r="I7175" s="2" t="s">
        <v>16</v>
      </c>
      <c r="J7175" s="2">
        <v>0.14282729599999999</v>
      </c>
      <c r="K7175" s="2">
        <v>10.5</v>
      </c>
      <c r="L7175" s="2">
        <v>159.45779999999999</v>
      </c>
      <c r="M7175" s="2">
        <v>4</v>
      </c>
    </row>
    <row r="7176" spans="1:13" x14ac:dyDescent="0.3">
      <c r="A7176" s="1" t="s">
        <v>10</v>
      </c>
      <c r="B7176" s="2">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
      <c r="A7177" s="2" t="s">
        <v>10</v>
      </c>
      <c r="B7177" s="1">
        <v>7176</v>
      </c>
      <c r="C7177" s="2" t="s">
        <v>938</v>
      </c>
      <c r="D7177" s="2" t="s">
        <v>28</v>
      </c>
      <c r="E7177" s="2">
        <v>2015</v>
      </c>
      <c r="F7177" s="2" t="s">
        <v>33</v>
      </c>
      <c r="G7177" s="2" t="s">
        <v>34</v>
      </c>
      <c r="H7177" s="2" t="s">
        <v>30</v>
      </c>
      <c r="I7177" s="2" t="s">
        <v>16</v>
      </c>
      <c r="J7177" s="2">
        <v>5.2836076000000003E-2</v>
      </c>
      <c r="K7177" s="2">
        <v>8.9749999999999996</v>
      </c>
      <c r="L7177" s="2">
        <v>86.622399999999999</v>
      </c>
      <c r="M7177" s="2">
        <v>4</v>
      </c>
    </row>
    <row r="7178" spans="1:13" x14ac:dyDescent="0.3">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
      <c r="A7179" s="2" t="s">
        <v>10</v>
      </c>
      <c r="B7179" s="2">
        <v>7178</v>
      </c>
      <c r="C7179" s="2" t="s">
        <v>711</v>
      </c>
      <c r="D7179" s="2" t="s">
        <v>28</v>
      </c>
      <c r="E7179" s="2">
        <v>2015</v>
      </c>
      <c r="F7179" s="2" t="s">
        <v>33</v>
      </c>
      <c r="G7179" s="2" t="s">
        <v>34</v>
      </c>
      <c r="H7179" s="2" t="s">
        <v>30</v>
      </c>
      <c r="I7179" s="2" t="s">
        <v>16</v>
      </c>
      <c r="J7179" s="2">
        <v>0.13341564</v>
      </c>
      <c r="K7179" s="2">
        <v>11</v>
      </c>
      <c r="L7179" s="2">
        <v>218.77979999999999</v>
      </c>
      <c r="M7179" s="2">
        <v>4</v>
      </c>
    </row>
    <row r="7180" spans="1:13" x14ac:dyDescent="0.3">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
      <c r="A7181" s="2" t="s">
        <v>10</v>
      </c>
      <c r="B7181" s="1">
        <v>7180</v>
      </c>
      <c r="C7181" s="2" t="s">
        <v>884</v>
      </c>
      <c r="D7181" s="2" t="s">
        <v>28</v>
      </c>
      <c r="E7181" s="2">
        <v>2015</v>
      </c>
      <c r="F7181" s="2" t="s">
        <v>33</v>
      </c>
      <c r="G7181" s="2" t="s">
        <v>34</v>
      </c>
      <c r="H7181" s="2" t="s">
        <v>30</v>
      </c>
      <c r="I7181" s="2" t="s">
        <v>16</v>
      </c>
      <c r="J7181" s="2">
        <v>3.1508924000000001E-2</v>
      </c>
      <c r="K7181" s="2">
        <v>13.65</v>
      </c>
      <c r="L7181" s="2">
        <v>98.77</v>
      </c>
      <c r="M7181" s="2">
        <v>4</v>
      </c>
    </row>
    <row r="7182" spans="1:13" x14ac:dyDescent="0.3">
      <c r="A7182" s="1" t="s">
        <v>10</v>
      </c>
      <c r="B7182" s="2">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
      <c r="A7183" s="2" t="s">
        <v>10</v>
      </c>
      <c r="B7183" s="1">
        <v>7182</v>
      </c>
      <c r="C7183" s="2" t="s">
        <v>1346</v>
      </c>
      <c r="D7183" s="2" t="s">
        <v>28</v>
      </c>
      <c r="E7183" s="2">
        <v>2015</v>
      </c>
      <c r="F7183" s="2" t="s">
        <v>33</v>
      </c>
      <c r="G7183" s="2" t="s">
        <v>34</v>
      </c>
      <c r="H7183" s="2" t="s">
        <v>30</v>
      </c>
      <c r="I7183" s="2" t="s">
        <v>16</v>
      </c>
      <c r="J7183" s="2">
        <v>8.4937098000000003E-2</v>
      </c>
      <c r="K7183" s="2">
        <v>15.3</v>
      </c>
      <c r="L7183" s="2">
        <v>214.02180000000001</v>
      </c>
      <c r="M7183" s="2">
        <v>4</v>
      </c>
    </row>
    <row r="7184" spans="1:13" x14ac:dyDescent="0.3">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
      <c r="A7185" s="2" t="s">
        <v>10</v>
      </c>
      <c r="B7185" s="2">
        <v>7184</v>
      </c>
      <c r="C7185" s="2" t="s">
        <v>1468</v>
      </c>
      <c r="D7185" s="2" t="s">
        <v>28</v>
      </c>
      <c r="E7185" s="2">
        <v>2015</v>
      </c>
      <c r="F7185" s="2" t="s">
        <v>33</v>
      </c>
      <c r="G7185" s="2" t="s">
        <v>34</v>
      </c>
      <c r="H7185" s="2" t="s">
        <v>30</v>
      </c>
      <c r="I7185" s="2" t="s">
        <v>16</v>
      </c>
      <c r="J7185" s="2">
        <v>0.13980488499999999</v>
      </c>
      <c r="K7185" s="2">
        <v>17</v>
      </c>
      <c r="L7185" s="2">
        <v>265.78840000000002</v>
      </c>
      <c r="M7185" s="2">
        <v>4</v>
      </c>
    </row>
    <row r="7186" spans="1:13" x14ac:dyDescent="0.3">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
      <c r="A7187" s="2" t="s">
        <v>10</v>
      </c>
      <c r="B7187" s="1">
        <v>7186</v>
      </c>
      <c r="C7187" s="2" t="s">
        <v>1254</v>
      </c>
      <c r="D7187" s="2" t="s">
        <v>28</v>
      </c>
      <c r="E7187" s="2">
        <v>2015</v>
      </c>
      <c r="F7187" s="2" t="s">
        <v>33</v>
      </c>
      <c r="G7187" s="2" t="s">
        <v>34</v>
      </c>
      <c r="H7187" s="2" t="s">
        <v>30</v>
      </c>
      <c r="I7187" s="2" t="s">
        <v>16</v>
      </c>
      <c r="J7187" s="2">
        <v>4.6903482000000003E-2</v>
      </c>
      <c r="K7187" s="2">
        <v>17.100000000000001</v>
      </c>
      <c r="L7187" s="2">
        <v>142.0838</v>
      </c>
      <c r="M7187" s="2">
        <v>4</v>
      </c>
    </row>
    <row r="7188" spans="1:13" x14ac:dyDescent="0.3">
      <c r="A7188" s="1" t="s">
        <v>10</v>
      </c>
      <c r="B7188" s="2">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
      <c r="A7189" s="2" t="s">
        <v>10</v>
      </c>
      <c r="B7189" s="1">
        <v>7188</v>
      </c>
      <c r="C7189" s="2" t="s">
        <v>966</v>
      </c>
      <c r="D7189" s="2" t="s">
        <v>28</v>
      </c>
      <c r="E7189" s="2">
        <v>2015</v>
      </c>
      <c r="F7189" s="2" t="s">
        <v>33</v>
      </c>
      <c r="G7189" s="2" t="s">
        <v>34</v>
      </c>
      <c r="H7189" s="2" t="s">
        <v>30</v>
      </c>
      <c r="I7189" s="2" t="s">
        <v>16</v>
      </c>
      <c r="J7189" s="2">
        <v>3.4770109E-2</v>
      </c>
      <c r="K7189" s="2">
        <v>19.25</v>
      </c>
      <c r="L7189" s="2">
        <v>141.9496</v>
      </c>
      <c r="M7189" s="2">
        <v>4</v>
      </c>
    </row>
    <row r="7190" spans="1:13" x14ac:dyDescent="0.3">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
      <c r="A7191" s="2" t="s">
        <v>10</v>
      </c>
      <c r="B7191" s="2">
        <v>7190</v>
      </c>
      <c r="C7191" s="2" t="s">
        <v>1358</v>
      </c>
      <c r="D7191" s="2" t="s">
        <v>28</v>
      </c>
      <c r="E7191" s="2">
        <v>2015</v>
      </c>
      <c r="F7191" s="2" t="s">
        <v>33</v>
      </c>
      <c r="G7191" s="2" t="s">
        <v>34</v>
      </c>
      <c r="H7191" s="2" t="s">
        <v>30</v>
      </c>
      <c r="I7191" s="2" t="s">
        <v>16</v>
      </c>
      <c r="J7191" s="2">
        <v>1.6238512E-2</v>
      </c>
      <c r="K7191" s="2">
        <v>19.7</v>
      </c>
      <c r="L7191" s="2">
        <v>186.4556</v>
      </c>
      <c r="M7191" s="2">
        <v>4</v>
      </c>
    </row>
    <row r="7192" spans="1:13" x14ac:dyDescent="0.3">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
      <c r="A7193" s="2" t="s">
        <v>10</v>
      </c>
      <c r="B7193" s="1">
        <v>7192</v>
      </c>
      <c r="C7193" s="2" t="s">
        <v>1500</v>
      </c>
      <c r="D7193" s="2" t="s">
        <v>67</v>
      </c>
      <c r="E7193" s="2">
        <v>2015</v>
      </c>
      <c r="F7193" s="2" t="s">
        <v>33</v>
      </c>
      <c r="G7193" s="2" t="s">
        <v>34</v>
      </c>
      <c r="H7193" s="2" t="s">
        <v>30</v>
      </c>
      <c r="I7193" s="2" t="s">
        <v>16</v>
      </c>
      <c r="J7193" s="2">
        <v>8.7823675000000004E-2</v>
      </c>
      <c r="K7193" s="2">
        <v>8.9450000000000003</v>
      </c>
      <c r="L7193" s="2">
        <v>261.09100000000001</v>
      </c>
      <c r="M7193" s="2">
        <v>4</v>
      </c>
    </row>
    <row r="7194" spans="1:13" x14ac:dyDescent="0.3">
      <c r="A7194" s="1" t="s">
        <v>10</v>
      </c>
      <c r="B7194" s="2">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
      <c r="A7195" s="2" t="s">
        <v>10</v>
      </c>
      <c r="B7195" s="1">
        <v>7194</v>
      </c>
      <c r="C7195" s="2" t="s">
        <v>1347</v>
      </c>
      <c r="D7195" s="2" t="s">
        <v>67</v>
      </c>
      <c r="E7195" s="2">
        <v>2015</v>
      </c>
      <c r="F7195" s="2" t="s">
        <v>33</v>
      </c>
      <c r="G7195" s="2" t="s">
        <v>34</v>
      </c>
      <c r="H7195" s="2" t="s">
        <v>30</v>
      </c>
      <c r="I7195" s="2" t="s">
        <v>16</v>
      </c>
      <c r="J7195" s="2">
        <v>7.5551760000000003E-3</v>
      </c>
      <c r="K7195" s="2">
        <v>17.5</v>
      </c>
      <c r="L7195" s="2">
        <v>145.9102</v>
      </c>
      <c r="M7195" s="2">
        <v>4</v>
      </c>
    </row>
    <row r="7196" spans="1:13" x14ac:dyDescent="0.3">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
      <c r="A7197" s="2" t="s">
        <v>10</v>
      </c>
      <c r="B7197" s="2">
        <v>7196</v>
      </c>
      <c r="C7197" s="2" t="s">
        <v>967</v>
      </c>
      <c r="D7197" s="2" t="s">
        <v>67</v>
      </c>
      <c r="E7197" s="2">
        <v>2015</v>
      </c>
      <c r="F7197" s="2" t="s">
        <v>33</v>
      </c>
      <c r="G7197" s="2" t="s">
        <v>34</v>
      </c>
      <c r="H7197" s="2" t="s">
        <v>30</v>
      </c>
      <c r="I7197" s="2" t="s">
        <v>16</v>
      </c>
      <c r="J7197" s="2">
        <v>4.7587684999999998E-2</v>
      </c>
      <c r="K7197" s="2">
        <v>20.7</v>
      </c>
      <c r="L7197" s="2">
        <v>215.08760000000001</v>
      </c>
      <c r="M7197" s="2">
        <v>4</v>
      </c>
    </row>
    <row r="7198" spans="1:13" x14ac:dyDescent="0.3">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
      <c r="A7199" s="2" t="s">
        <v>10</v>
      </c>
      <c r="B7199" s="1">
        <v>7198</v>
      </c>
      <c r="C7199" s="2" t="s">
        <v>939</v>
      </c>
      <c r="D7199" s="2" t="s">
        <v>24</v>
      </c>
      <c r="E7199" s="2">
        <v>2015</v>
      </c>
      <c r="F7199" s="2" t="s">
        <v>33</v>
      </c>
      <c r="G7199" s="2" t="s">
        <v>34</v>
      </c>
      <c r="H7199" s="2" t="s">
        <v>30</v>
      </c>
      <c r="I7199" s="2" t="s">
        <v>16</v>
      </c>
      <c r="J7199" s="2">
        <v>0</v>
      </c>
      <c r="K7199" s="2">
        <v>7.47</v>
      </c>
      <c r="L7199" s="2">
        <v>211.8218</v>
      </c>
      <c r="M7199" s="2">
        <v>4</v>
      </c>
    </row>
    <row r="7200" spans="1:13" x14ac:dyDescent="0.3">
      <c r="A7200" s="1" t="s">
        <v>10</v>
      </c>
      <c r="B7200" s="2">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
      <c r="A7201" s="2" t="s">
        <v>10</v>
      </c>
      <c r="B7201" s="1">
        <v>7200</v>
      </c>
      <c r="C7201" s="2" t="s">
        <v>1096</v>
      </c>
      <c r="D7201" s="2" t="s">
        <v>24</v>
      </c>
      <c r="E7201" s="2">
        <v>2015</v>
      </c>
      <c r="F7201" s="2" t="s">
        <v>33</v>
      </c>
      <c r="G7201" s="2" t="s">
        <v>34</v>
      </c>
      <c r="H7201" s="2" t="s">
        <v>30</v>
      </c>
      <c r="I7201" s="2" t="s">
        <v>16</v>
      </c>
      <c r="J7201" s="2">
        <v>8.2568705000000006E-2</v>
      </c>
      <c r="K7201" s="2">
        <v>8.18</v>
      </c>
      <c r="L7201" s="2">
        <v>56.158799999999999</v>
      </c>
      <c r="M7201" s="2">
        <v>4</v>
      </c>
    </row>
    <row r="7202" spans="1:13" x14ac:dyDescent="0.3">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
      <c r="A7203" s="2" t="s">
        <v>10</v>
      </c>
      <c r="B7203" s="2">
        <v>7202</v>
      </c>
      <c r="C7203" s="2" t="s">
        <v>269</v>
      </c>
      <c r="D7203" s="2" t="s">
        <v>24</v>
      </c>
      <c r="E7203" s="2">
        <v>2015</v>
      </c>
      <c r="F7203" s="2" t="s">
        <v>33</v>
      </c>
      <c r="G7203" s="2" t="s">
        <v>34</v>
      </c>
      <c r="H7203" s="2" t="s">
        <v>30</v>
      </c>
      <c r="I7203" s="2" t="s">
        <v>16</v>
      </c>
      <c r="J7203" s="2">
        <v>0.146960375</v>
      </c>
      <c r="K7203" s="2">
        <v>10.195</v>
      </c>
      <c r="L7203" s="2">
        <v>142.28380000000001</v>
      </c>
      <c r="M7203" s="2">
        <v>4</v>
      </c>
    </row>
    <row r="7204" spans="1:13" x14ac:dyDescent="0.3">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
      <c r="A7205" s="2" t="s">
        <v>10</v>
      </c>
      <c r="B7205" s="1">
        <v>7204</v>
      </c>
      <c r="C7205" s="2" t="s">
        <v>127</v>
      </c>
      <c r="D7205" s="2" t="s">
        <v>24</v>
      </c>
      <c r="E7205" s="2">
        <v>2015</v>
      </c>
      <c r="F7205" s="2" t="s">
        <v>33</v>
      </c>
      <c r="G7205" s="2" t="s">
        <v>34</v>
      </c>
      <c r="H7205" s="2" t="s">
        <v>30</v>
      </c>
      <c r="I7205" s="2" t="s">
        <v>16</v>
      </c>
      <c r="J7205" s="2">
        <v>7.7321086999999997E-2</v>
      </c>
      <c r="K7205" s="2">
        <v>11.6</v>
      </c>
      <c r="L7205" s="2">
        <v>169.31059999999999</v>
      </c>
      <c r="M7205" s="2">
        <v>4</v>
      </c>
    </row>
    <row r="7206" spans="1:13" x14ac:dyDescent="0.3">
      <c r="A7206" s="1" t="s">
        <v>10</v>
      </c>
      <c r="B7206" s="2">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
      <c r="A7207" s="2" t="s">
        <v>10</v>
      </c>
      <c r="B7207" s="1">
        <v>7206</v>
      </c>
      <c r="C7207" s="2" t="s">
        <v>922</v>
      </c>
      <c r="D7207" s="2" t="s">
        <v>24</v>
      </c>
      <c r="E7207" s="2">
        <v>2015</v>
      </c>
      <c r="F7207" s="2" t="s">
        <v>33</v>
      </c>
      <c r="G7207" s="2" t="s">
        <v>34</v>
      </c>
      <c r="H7207" s="2" t="s">
        <v>30</v>
      </c>
      <c r="I7207" s="2" t="s">
        <v>16</v>
      </c>
      <c r="J7207" s="2">
        <v>9.2413791999999995E-2</v>
      </c>
      <c r="K7207" s="2">
        <v>18.350000000000001</v>
      </c>
      <c r="L7207" s="2">
        <v>183.6266</v>
      </c>
      <c r="M7207" s="2">
        <v>4</v>
      </c>
    </row>
    <row r="7208" spans="1:13" x14ac:dyDescent="0.3">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
      <c r="A7209" s="2" t="s">
        <v>10</v>
      </c>
      <c r="B7209" s="2">
        <v>7208</v>
      </c>
      <c r="C7209" s="2" t="s">
        <v>1157</v>
      </c>
      <c r="D7209" s="2" t="s">
        <v>12</v>
      </c>
      <c r="E7209" s="2">
        <v>2015</v>
      </c>
      <c r="F7209" s="2" t="s">
        <v>33</v>
      </c>
      <c r="G7209" s="2" t="s">
        <v>34</v>
      </c>
      <c r="H7209" s="2" t="s">
        <v>30</v>
      </c>
      <c r="I7209" s="2" t="s">
        <v>16</v>
      </c>
      <c r="J7209" s="2">
        <v>3.1007381000000001E-2</v>
      </c>
      <c r="K7209" s="2">
        <v>7.55</v>
      </c>
      <c r="L7209" s="2">
        <v>123.4072</v>
      </c>
      <c r="M7209" s="2">
        <v>4</v>
      </c>
    </row>
    <row r="7210" spans="1:13" x14ac:dyDescent="0.3">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
      <c r="A7211" s="2" t="s">
        <v>10</v>
      </c>
      <c r="B7211" s="1">
        <v>7210</v>
      </c>
      <c r="C7211" s="2" t="s">
        <v>399</v>
      </c>
      <c r="D7211" s="2" t="s">
        <v>12</v>
      </c>
      <c r="E7211" s="2">
        <v>2015</v>
      </c>
      <c r="F7211" s="2" t="s">
        <v>33</v>
      </c>
      <c r="G7211" s="2" t="s">
        <v>34</v>
      </c>
      <c r="H7211" s="2" t="s">
        <v>30</v>
      </c>
      <c r="I7211" s="2" t="s">
        <v>16</v>
      </c>
      <c r="J7211" s="2">
        <v>6.3946629000000005E-2</v>
      </c>
      <c r="K7211" s="2">
        <v>9.8000000000000007</v>
      </c>
      <c r="L7211" s="2">
        <v>116.64919999999999</v>
      </c>
      <c r="M7211" s="2">
        <v>4</v>
      </c>
    </row>
    <row r="7212" spans="1:13" x14ac:dyDescent="0.3">
      <c r="A7212" s="1" t="s">
        <v>10</v>
      </c>
      <c r="B7212" s="2">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
      <c r="A7213" s="2" t="s">
        <v>10</v>
      </c>
      <c r="B7213" s="1">
        <v>7212</v>
      </c>
      <c r="C7213" s="2" t="s">
        <v>868</v>
      </c>
      <c r="D7213" s="2" t="s">
        <v>12</v>
      </c>
      <c r="E7213" s="2">
        <v>2015</v>
      </c>
      <c r="F7213" s="2" t="s">
        <v>33</v>
      </c>
      <c r="G7213" s="2" t="s">
        <v>34</v>
      </c>
      <c r="H7213" s="2" t="s">
        <v>30</v>
      </c>
      <c r="I7213" s="2" t="s">
        <v>16</v>
      </c>
      <c r="J7213" s="2">
        <v>0</v>
      </c>
      <c r="K7213" s="2">
        <v>10.3</v>
      </c>
      <c r="L7213" s="2">
        <v>189.053</v>
      </c>
      <c r="M7213" s="2">
        <v>4</v>
      </c>
    </row>
    <row r="7214" spans="1:13" x14ac:dyDescent="0.3">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
      <c r="A7215" s="2" t="s">
        <v>10</v>
      </c>
      <c r="B7215" s="2">
        <v>7214</v>
      </c>
      <c r="C7215" s="2" t="s">
        <v>427</v>
      </c>
      <c r="D7215" s="2" t="s">
        <v>12</v>
      </c>
      <c r="E7215" s="2">
        <v>2015</v>
      </c>
      <c r="F7215" s="2" t="s">
        <v>33</v>
      </c>
      <c r="G7215" s="2" t="s">
        <v>34</v>
      </c>
      <c r="H7215" s="2" t="s">
        <v>30</v>
      </c>
      <c r="I7215" s="2" t="s">
        <v>16</v>
      </c>
      <c r="J7215" s="2">
        <v>3.8578501000000001E-2</v>
      </c>
      <c r="K7215" s="2">
        <v>12.35</v>
      </c>
      <c r="L7215" s="2">
        <v>109.557</v>
      </c>
      <c r="M7215" s="2">
        <v>4</v>
      </c>
    </row>
    <row r="7216" spans="1:13" x14ac:dyDescent="0.3">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
      <c r="A7217" s="2" t="s">
        <v>10</v>
      </c>
      <c r="B7217" s="1">
        <v>7216</v>
      </c>
      <c r="C7217" s="2" t="s">
        <v>606</v>
      </c>
      <c r="D7217" s="2" t="s">
        <v>12</v>
      </c>
      <c r="E7217" s="2">
        <v>2015</v>
      </c>
      <c r="F7217" s="2" t="s">
        <v>33</v>
      </c>
      <c r="G7217" s="2" t="s">
        <v>34</v>
      </c>
      <c r="H7217" s="2" t="s">
        <v>30</v>
      </c>
      <c r="I7217" s="2" t="s">
        <v>16</v>
      </c>
      <c r="J7217" s="2">
        <v>4.4281995999999997E-2</v>
      </c>
      <c r="K7217" s="2">
        <v>13.1</v>
      </c>
      <c r="L7217" s="2">
        <v>178.5318</v>
      </c>
      <c r="M7217" s="2">
        <v>4</v>
      </c>
    </row>
    <row r="7218" spans="1:13" x14ac:dyDescent="0.3">
      <c r="A7218" s="1" t="s">
        <v>10</v>
      </c>
      <c r="B7218" s="2">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
      <c r="A7219" s="2" t="s">
        <v>10</v>
      </c>
      <c r="B7219" s="1">
        <v>7218</v>
      </c>
      <c r="C7219" s="2" t="s">
        <v>975</v>
      </c>
      <c r="D7219" s="2" t="s">
        <v>12</v>
      </c>
      <c r="E7219" s="2">
        <v>2015</v>
      </c>
      <c r="F7219" s="2" t="s">
        <v>33</v>
      </c>
      <c r="G7219" s="2" t="s">
        <v>34</v>
      </c>
      <c r="H7219" s="2" t="s">
        <v>30</v>
      </c>
      <c r="I7219" s="2" t="s">
        <v>16</v>
      </c>
      <c r="J7219" s="2">
        <v>0.12594281600000001</v>
      </c>
      <c r="K7219" s="2">
        <v>15.5</v>
      </c>
      <c r="L7219" s="2">
        <v>176.00280000000001</v>
      </c>
      <c r="M7219" s="2">
        <v>4</v>
      </c>
    </row>
    <row r="7220" spans="1:13" x14ac:dyDescent="0.3">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
      <c r="A7221" s="2" t="s">
        <v>10</v>
      </c>
      <c r="B7221" s="2">
        <v>7220</v>
      </c>
      <c r="C7221" s="2" t="s">
        <v>156</v>
      </c>
      <c r="D7221" s="2" t="s">
        <v>12</v>
      </c>
      <c r="E7221" s="2">
        <v>2015</v>
      </c>
      <c r="F7221" s="2" t="s">
        <v>33</v>
      </c>
      <c r="G7221" s="2" t="s">
        <v>34</v>
      </c>
      <c r="H7221" s="2" t="s">
        <v>30</v>
      </c>
      <c r="I7221" s="2" t="s">
        <v>16</v>
      </c>
      <c r="J7221" s="2">
        <v>0.11970449800000001</v>
      </c>
      <c r="K7221" s="2">
        <v>16.7</v>
      </c>
      <c r="L7221" s="2">
        <v>181.99760000000001</v>
      </c>
      <c r="M7221" s="2">
        <v>4</v>
      </c>
    </row>
    <row r="7222" spans="1:13" x14ac:dyDescent="0.3">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
      <c r="A7223" s="2" t="s">
        <v>10</v>
      </c>
      <c r="B7223" s="1">
        <v>7222</v>
      </c>
      <c r="C7223" s="2" t="s">
        <v>486</v>
      </c>
      <c r="D7223" s="2" t="s">
        <v>12</v>
      </c>
      <c r="E7223" s="2">
        <v>2015</v>
      </c>
      <c r="F7223" s="2" t="s">
        <v>33</v>
      </c>
      <c r="G7223" s="2" t="s">
        <v>34</v>
      </c>
      <c r="H7223" s="2" t="s">
        <v>30</v>
      </c>
      <c r="I7223" s="2" t="s">
        <v>16</v>
      </c>
      <c r="J7223" s="2">
        <v>2.8180789000000001E-2</v>
      </c>
      <c r="K7223" s="2">
        <v>20</v>
      </c>
      <c r="L7223" s="2">
        <v>46.874400000000001</v>
      </c>
      <c r="M7223" s="2">
        <v>4</v>
      </c>
    </row>
    <row r="7224" spans="1:13" x14ac:dyDescent="0.3">
      <c r="A7224" s="1" t="s">
        <v>10</v>
      </c>
      <c r="B7224" s="2">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
      <c r="A7225" s="2" t="s">
        <v>10</v>
      </c>
      <c r="B7225" s="1">
        <v>7224</v>
      </c>
      <c r="C7225" s="2" t="s">
        <v>808</v>
      </c>
      <c r="D7225" s="2" t="s">
        <v>12</v>
      </c>
      <c r="E7225" s="2">
        <v>2015</v>
      </c>
      <c r="F7225" s="2" t="s">
        <v>33</v>
      </c>
      <c r="G7225" s="2" t="s">
        <v>34</v>
      </c>
      <c r="H7225" s="2" t="s">
        <v>30</v>
      </c>
      <c r="I7225" s="2" t="s">
        <v>16</v>
      </c>
      <c r="J7225" s="2">
        <v>4.80335E-2</v>
      </c>
      <c r="K7225" s="2">
        <v>20.6</v>
      </c>
      <c r="L7225" s="2">
        <v>188.25559999999999</v>
      </c>
      <c r="M7225" s="2">
        <v>4</v>
      </c>
    </row>
    <row r="7226" spans="1:13" x14ac:dyDescent="0.3">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
      <c r="A7227" s="2" t="s">
        <v>10</v>
      </c>
      <c r="B7227" s="2">
        <v>7226</v>
      </c>
      <c r="C7227" s="2" t="s">
        <v>963</v>
      </c>
      <c r="D7227" s="2" t="s">
        <v>54</v>
      </c>
      <c r="E7227" s="2">
        <v>2015</v>
      </c>
      <c r="F7227" s="2" t="s">
        <v>33</v>
      </c>
      <c r="G7227" s="2" t="s">
        <v>34</v>
      </c>
      <c r="H7227" s="2" t="s">
        <v>30</v>
      </c>
      <c r="I7227" s="2" t="s">
        <v>16</v>
      </c>
      <c r="J7227" s="2">
        <v>9.8879269999999995E-3</v>
      </c>
      <c r="K7227" s="2">
        <v>6.26</v>
      </c>
      <c r="L7227" s="2">
        <v>150.73660000000001</v>
      </c>
      <c r="M7227" s="2">
        <v>4</v>
      </c>
    </row>
    <row r="7228" spans="1:13" x14ac:dyDescent="0.3">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
      <c r="A7229" s="2" t="s">
        <v>10</v>
      </c>
      <c r="B7229" s="1">
        <v>7228</v>
      </c>
      <c r="C7229" s="2" t="s">
        <v>457</v>
      </c>
      <c r="D7229" s="2" t="s">
        <v>54</v>
      </c>
      <c r="E7229" s="2">
        <v>2015</v>
      </c>
      <c r="F7229" s="2" t="s">
        <v>33</v>
      </c>
      <c r="G7229" s="2" t="s">
        <v>34</v>
      </c>
      <c r="H7229" s="2" t="s">
        <v>30</v>
      </c>
      <c r="I7229" s="2" t="s">
        <v>16</v>
      </c>
      <c r="J7229" s="2">
        <v>3.3505804E-2</v>
      </c>
      <c r="K7229" s="2">
        <v>9.3000000000000007</v>
      </c>
      <c r="L7229" s="2">
        <v>153.4314</v>
      </c>
      <c r="M7229" s="2">
        <v>4</v>
      </c>
    </row>
    <row r="7230" spans="1:13" x14ac:dyDescent="0.3">
      <c r="A7230" s="1" t="s">
        <v>10</v>
      </c>
      <c r="B7230" s="2">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
      <c r="A7231" s="2" t="s">
        <v>10</v>
      </c>
      <c r="B7231" s="1">
        <v>7230</v>
      </c>
      <c r="C7231" s="2" t="s">
        <v>869</v>
      </c>
      <c r="D7231" s="2" t="s">
        <v>54</v>
      </c>
      <c r="E7231" s="2">
        <v>2015</v>
      </c>
      <c r="F7231" s="2" t="s">
        <v>33</v>
      </c>
      <c r="G7231" s="2" t="s">
        <v>34</v>
      </c>
      <c r="H7231" s="2" t="s">
        <v>30</v>
      </c>
      <c r="I7231" s="2" t="s">
        <v>16</v>
      </c>
      <c r="J7231" s="2">
        <v>2.5978801999999999E-2</v>
      </c>
      <c r="K7231" s="2">
        <v>11.8</v>
      </c>
      <c r="L7231" s="2">
        <v>102.56740000000001</v>
      </c>
      <c r="M7231" s="2">
        <v>4</v>
      </c>
    </row>
    <row r="7232" spans="1:13" x14ac:dyDescent="0.3">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
      <c r="A7233" s="2" t="s">
        <v>10</v>
      </c>
      <c r="B7233" s="2">
        <v>7232</v>
      </c>
      <c r="C7233" s="2" t="s">
        <v>1297</v>
      </c>
      <c r="D7233" s="2" t="s">
        <v>54</v>
      </c>
      <c r="E7233" s="2">
        <v>2015</v>
      </c>
      <c r="F7233" s="2" t="s">
        <v>33</v>
      </c>
      <c r="G7233" s="2" t="s">
        <v>34</v>
      </c>
      <c r="H7233" s="2" t="s">
        <v>30</v>
      </c>
      <c r="I7233" s="2" t="s">
        <v>16</v>
      </c>
      <c r="J7233" s="2">
        <v>2.0989308000000002E-2</v>
      </c>
      <c r="K7233" s="2">
        <v>17.850000000000001</v>
      </c>
      <c r="L7233" s="2">
        <v>260.79360000000003</v>
      </c>
      <c r="M7233" s="2">
        <v>4</v>
      </c>
    </row>
    <row r="7234" spans="1:13" x14ac:dyDescent="0.3">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
      <c r="A7235" s="2" t="s">
        <v>10</v>
      </c>
      <c r="B7235" s="1">
        <v>7234</v>
      </c>
      <c r="C7235" s="2" t="s">
        <v>193</v>
      </c>
      <c r="D7235" s="2" t="s">
        <v>153</v>
      </c>
      <c r="E7235" s="2">
        <v>2015</v>
      </c>
      <c r="F7235" s="2" t="s">
        <v>33</v>
      </c>
      <c r="G7235" s="2" t="s">
        <v>34</v>
      </c>
      <c r="H7235" s="2" t="s">
        <v>30</v>
      </c>
      <c r="I7235" s="2" t="s">
        <v>16</v>
      </c>
      <c r="J7235" s="2">
        <v>0</v>
      </c>
      <c r="K7235" s="2">
        <v>17.350000000000001</v>
      </c>
      <c r="L7235" s="2">
        <v>150.20500000000001</v>
      </c>
      <c r="M7235" s="2">
        <v>4</v>
      </c>
    </row>
    <row r="7236" spans="1:13" x14ac:dyDescent="0.3">
      <c r="A7236" s="1" t="s">
        <v>10</v>
      </c>
      <c r="B7236" s="2">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
      <c r="A7237" s="2" t="s">
        <v>10</v>
      </c>
      <c r="B7237" s="1">
        <v>7236</v>
      </c>
      <c r="C7237" s="2" t="s">
        <v>870</v>
      </c>
      <c r="D7237" s="2" t="s">
        <v>48</v>
      </c>
      <c r="E7237" s="2">
        <v>2015</v>
      </c>
      <c r="F7237" s="2" t="s">
        <v>33</v>
      </c>
      <c r="G7237" s="2" t="s">
        <v>34</v>
      </c>
      <c r="H7237" s="2" t="s">
        <v>30</v>
      </c>
      <c r="I7237" s="2" t="s">
        <v>16</v>
      </c>
      <c r="J7237" s="2">
        <v>7.0847864999999996E-2</v>
      </c>
      <c r="K7237" s="2">
        <v>7.64</v>
      </c>
      <c r="L7237" s="2">
        <v>91.712000000000003</v>
      </c>
      <c r="M7237" s="2">
        <v>4</v>
      </c>
    </row>
    <row r="7238" spans="1:13" x14ac:dyDescent="0.3">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
      <c r="A7239" s="2" t="s">
        <v>10</v>
      </c>
      <c r="B7239" s="2">
        <v>7238</v>
      </c>
      <c r="C7239" s="2" t="s">
        <v>439</v>
      </c>
      <c r="D7239" s="2" t="s">
        <v>48</v>
      </c>
      <c r="E7239" s="2">
        <v>2015</v>
      </c>
      <c r="F7239" s="2" t="s">
        <v>33</v>
      </c>
      <c r="G7239" s="2" t="s">
        <v>34</v>
      </c>
      <c r="H7239" s="2" t="s">
        <v>30</v>
      </c>
      <c r="I7239" s="2" t="s">
        <v>16</v>
      </c>
      <c r="J7239" s="2">
        <v>0.115911972</v>
      </c>
      <c r="K7239" s="2">
        <v>8.31</v>
      </c>
      <c r="L7239" s="2">
        <v>177.30279999999999</v>
      </c>
      <c r="M7239" s="2">
        <v>4</v>
      </c>
    </row>
    <row r="7240" spans="1:13" x14ac:dyDescent="0.3">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
      <c r="A7241" s="2" t="s">
        <v>10</v>
      </c>
      <c r="B7241" s="1">
        <v>7240</v>
      </c>
      <c r="C7241" s="2" t="s">
        <v>714</v>
      </c>
      <c r="D7241" s="2" t="s">
        <v>48</v>
      </c>
      <c r="E7241" s="2">
        <v>2015</v>
      </c>
      <c r="F7241" s="2" t="s">
        <v>33</v>
      </c>
      <c r="G7241" s="2" t="s">
        <v>34</v>
      </c>
      <c r="H7241" s="2" t="s">
        <v>30</v>
      </c>
      <c r="I7241" s="2" t="s">
        <v>16</v>
      </c>
      <c r="J7241" s="2">
        <v>8.5308611000000006E-2</v>
      </c>
      <c r="K7241" s="2">
        <v>10.65</v>
      </c>
      <c r="L7241" s="2">
        <v>230.26679999999999</v>
      </c>
      <c r="M7241" s="2">
        <v>4</v>
      </c>
    </row>
    <row r="7242" spans="1:13" x14ac:dyDescent="0.3">
      <c r="A7242" s="1" t="s">
        <v>10</v>
      </c>
      <c r="B7242" s="2">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
      <c r="A7243" s="2" t="s">
        <v>10</v>
      </c>
      <c r="B7243" s="1">
        <v>7242</v>
      </c>
      <c r="C7243" s="2" t="s">
        <v>810</v>
      </c>
      <c r="D7243" s="2" t="s">
        <v>48</v>
      </c>
      <c r="E7243" s="2">
        <v>2015</v>
      </c>
      <c r="F7243" s="2" t="s">
        <v>33</v>
      </c>
      <c r="G7243" s="2" t="s">
        <v>34</v>
      </c>
      <c r="H7243" s="2" t="s">
        <v>30</v>
      </c>
      <c r="I7243" s="2" t="s">
        <v>16</v>
      </c>
      <c r="J7243" s="2">
        <v>4.5073782E-2</v>
      </c>
      <c r="K7243" s="2">
        <v>11.35</v>
      </c>
      <c r="L7243" s="2">
        <v>101.9016</v>
      </c>
      <c r="M7243" s="2">
        <v>4</v>
      </c>
    </row>
    <row r="7244" spans="1:13" x14ac:dyDescent="0.3">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
      <c r="A7245" s="2" t="s">
        <v>10</v>
      </c>
      <c r="B7245" s="2">
        <v>7244</v>
      </c>
      <c r="C7245" s="2" t="s">
        <v>839</v>
      </c>
      <c r="D7245" s="2" t="s">
        <v>48</v>
      </c>
      <c r="E7245" s="2">
        <v>2015</v>
      </c>
      <c r="F7245" s="2" t="s">
        <v>33</v>
      </c>
      <c r="G7245" s="2" t="s">
        <v>34</v>
      </c>
      <c r="H7245" s="2" t="s">
        <v>30</v>
      </c>
      <c r="I7245" s="2" t="s">
        <v>16</v>
      </c>
      <c r="J7245" s="2">
        <v>2.5973383999999999E-2</v>
      </c>
      <c r="K7245" s="2">
        <v>13.65</v>
      </c>
      <c r="L7245" s="2">
        <v>79.630200000000002</v>
      </c>
      <c r="M7245" s="2">
        <v>4</v>
      </c>
    </row>
    <row r="7246" spans="1:13" x14ac:dyDescent="0.3">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
      <c r="A7247" s="2" t="s">
        <v>10</v>
      </c>
      <c r="B7247" s="1">
        <v>7246</v>
      </c>
      <c r="C7247" s="2" t="s">
        <v>658</v>
      </c>
      <c r="D7247" s="2" t="s">
        <v>48</v>
      </c>
      <c r="E7247" s="2">
        <v>2015</v>
      </c>
      <c r="F7247" s="2" t="s">
        <v>33</v>
      </c>
      <c r="G7247" s="2" t="s">
        <v>34</v>
      </c>
      <c r="H7247" s="2" t="s">
        <v>30</v>
      </c>
      <c r="I7247" s="2" t="s">
        <v>16</v>
      </c>
      <c r="J7247" s="2">
        <v>6.7212844999999993E-2</v>
      </c>
      <c r="K7247" s="2">
        <v>15.1</v>
      </c>
      <c r="L7247" s="2">
        <v>260.23039999999997</v>
      </c>
      <c r="M7247" s="2">
        <v>4</v>
      </c>
    </row>
    <row r="7248" spans="1:13" x14ac:dyDescent="0.3">
      <c r="A7248" s="1" t="s">
        <v>10</v>
      </c>
      <c r="B7248" s="2">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
      <c r="A7249" s="2" t="s">
        <v>10</v>
      </c>
      <c r="B7249" s="1">
        <v>7248</v>
      </c>
      <c r="C7249" s="2" t="s">
        <v>1163</v>
      </c>
      <c r="D7249" s="2" t="s">
        <v>48</v>
      </c>
      <c r="E7249" s="2">
        <v>2015</v>
      </c>
      <c r="F7249" s="2" t="s">
        <v>33</v>
      </c>
      <c r="G7249" s="2" t="s">
        <v>34</v>
      </c>
      <c r="H7249" s="2" t="s">
        <v>30</v>
      </c>
      <c r="I7249" s="2" t="s">
        <v>16</v>
      </c>
      <c r="J7249" s="2">
        <v>0.173109453</v>
      </c>
      <c r="K7249" s="2">
        <v>16</v>
      </c>
      <c r="L7249" s="2">
        <v>155.2972</v>
      </c>
      <c r="M7249" s="2">
        <v>4</v>
      </c>
    </row>
    <row r="7250" spans="1:13" x14ac:dyDescent="0.3">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
      <c r="A7251" s="2" t="s">
        <v>10</v>
      </c>
      <c r="B7251" s="2">
        <v>7250</v>
      </c>
      <c r="C7251" s="2" t="s">
        <v>1030</v>
      </c>
      <c r="D7251" s="2" t="s">
        <v>48</v>
      </c>
      <c r="E7251" s="2">
        <v>2015</v>
      </c>
      <c r="F7251" s="2" t="s">
        <v>33</v>
      </c>
      <c r="G7251" s="2" t="s">
        <v>34</v>
      </c>
      <c r="H7251" s="2" t="s">
        <v>30</v>
      </c>
      <c r="I7251" s="2" t="s">
        <v>16</v>
      </c>
      <c r="J7251" s="2">
        <v>0.12829573</v>
      </c>
      <c r="K7251" s="2">
        <v>19.600000000000001</v>
      </c>
      <c r="L7251" s="2">
        <v>167.2816</v>
      </c>
      <c r="M7251" s="2">
        <v>4</v>
      </c>
    </row>
    <row r="7252" spans="1:13" x14ac:dyDescent="0.3">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
      <c r="A7253" s="2" t="s">
        <v>10</v>
      </c>
      <c r="B7253" s="1">
        <v>7252</v>
      </c>
      <c r="C7253" s="2" t="s">
        <v>481</v>
      </c>
      <c r="D7253" s="2" t="s">
        <v>32</v>
      </c>
      <c r="E7253" s="2">
        <v>2015</v>
      </c>
      <c r="F7253" s="2" t="s">
        <v>33</v>
      </c>
      <c r="G7253" s="2" t="s">
        <v>34</v>
      </c>
      <c r="H7253" s="2" t="s">
        <v>30</v>
      </c>
      <c r="I7253" s="2" t="s">
        <v>16</v>
      </c>
      <c r="J7253" s="2">
        <v>1.9238941999999998E-2</v>
      </c>
      <c r="K7253" s="2">
        <v>5.92</v>
      </c>
      <c r="L7253" s="2">
        <v>49.869199999999999</v>
      </c>
      <c r="M7253" s="2">
        <v>4</v>
      </c>
    </row>
    <row r="7254" spans="1:13" x14ac:dyDescent="0.3">
      <c r="A7254" s="1" t="s">
        <v>10</v>
      </c>
      <c r="B7254" s="2">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
      <c r="A7255" s="2" t="s">
        <v>10</v>
      </c>
      <c r="B7255" s="1">
        <v>7254</v>
      </c>
      <c r="C7255" s="2" t="s">
        <v>1213</v>
      </c>
      <c r="D7255" s="2" t="s">
        <v>159</v>
      </c>
      <c r="E7255" s="2">
        <v>2015</v>
      </c>
      <c r="F7255" s="2" t="s">
        <v>33</v>
      </c>
      <c r="G7255" s="2" t="s">
        <v>34</v>
      </c>
      <c r="H7255" s="2" t="s">
        <v>30</v>
      </c>
      <c r="I7255" s="2" t="s">
        <v>16</v>
      </c>
      <c r="J7255" s="2">
        <v>1.7666978E-2</v>
      </c>
      <c r="K7255" s="2">
        <v>10.195</v>
      </c>
      <c r="L7255" s="2">
        <v>239.4538</v>
      </c>
      <c r="M7255" s="2">
        <v>4</v>
      </c>
    </row>
    <row r="7256" spans="1:13" x14ac:dyDescent="0.3">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
      <c r="A7257" s="2" t="s">
        <v>10</v>
      </c>
      <c r="B7257" s="2">
        <v>7256</v>
      </c>
      <c r="C7257" s="2" t="s">
        <v>612</v>
      </c>
      <c r="D7257" s="2" t="s">
        <v>95</v>
      </c>
      <c r="E7257" s="2">
        <v>2020</v>
      </c>
      <c r="F7257" s="2" t="s">
        <v>37</v>
      </c>
      <c r="G7257" s="2" t="s">
        <v>34</v>
      </c>
      <c r="H7257" s="2" t="s">
        <v>30</v>
      </c>
      <c r="I7257" s="2" t="s">
        <v>16</v>
      </c>
      <c r="J7257" s="2">
        <v>4.8801674000000003E-2</v>
      </c>
      <c r="K7257" s="2">
        <v>5.4649999999999999</v>
      </c>
      <c r="L7257" s="2">
        <v>132.1626</v>
      </c>
      <c r="M7257" s="2">
        <v>4</v>
      </c>
    </row>
    <row r="7258" spans="1:13" x14ac:dyDescent="0.3">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
      <c r="A7259" s="2" t="s">
        <v>10</v>
      </c>
      <c r="B7259" s="1">
        <v>7258</v>
      </c>
      <c r="C7259" s="2" t="s">
        <v>1570</v>
      </c>
      <c r="D7259" s="2" t="s">
        <v>95</v>
      </c>
      <c r="E7259" s="2">
        <v>2020</v>
      </c>
      <c r="F7259" s="2" t="s">
        <v>37</v>
      </c>
      <c r="G7259" s="2" t="s">
        <v>34</v>
      </c>
      <c r="H7259" s="2" t="s">
        <v>30</v>
      </c>
      <c r="I7259" s="2" t="s">
        <v>16</v>
      </c>
      <c r="J7259" s="2">
        <v>9.1688111000000003E-2</v>
      </c>
      <c r="K7259" s="2">
        <v>10.395</v>
      </c>
      <c r="L7259" s="2">
        <v>49.000799999999998</v>
      </c>
      <c r="M7259" s="2">
        <v>4</v>
      </c>
    </row>
    <row r="7260" spans="1:13" x14ac:dyDescent="0.3">
      <c r="A7260" s="1" t="s">
        <v>10</v>
      </c>
      <c r="B7260" s="2">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
      <c r="A7261" s="2" t="s">
        <v>10</v>
      </c>
      <c r="B7261" s="1">
        <v>7260</v>
      </c>
      <c r="C7261" s="2" t="s">
        <v>551</v>
      </c>
      <c r="D7261" s="2" t="s">
        <v>95</v>
      </c>
      <c r="E7261" s="2">
        <v>2020</v>
      </c>
      <c r="F7261" s="2" t="s">
        <v>37</v>
      </c>
      <c r="G7261" s="2" t="s">
        <v>34</v>
      </c>
      <c r="H7261" s="2" t="s">
        <v>30</v>
      </c>
      <c r="I7261" s="2" t="s">
        <v>16</v>
      </c>
      <c r="J7261" s="2">
        <v>5.4142087999999998E-2</v>
      </c>
      <c r="K7261" s="2">
        <v>14.85</v>
      </c>
      <c r="L7261" s="2">
        <v>124.10720000000001</v>
      </c>
      <c r="M7261" s="2">
        <v>4</v>
      </c>
    </row>
    <row r="7262" spans="1:13" x14ac:dyDescent="0.3">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
      <c r="A7263" s="2" t="s">
        <v>10</v>
      </c>
      <c r="B7263" s="2">
        <v>7262</v>
      </c>
      <c r="C7263" s="2" t="s">
        <v>1544</v>
      </c>
      <c r="D7263" s="2" t="s">
        <v>95</v>
      </c>
      <c r="E7263" s="2">
        <v>2020</v>
      </c>
      <c r="F7263" s="2" t="s">
        <v>37</v>
      </c>
      <c r="G7263" s="2" t="s">
        <v>34</v>
      </c>
      <c r="H7263" s="2" t="s">
        <v>30</v>
      </c>
      <c r="I7263" s="2" t="s">
        <v>16</v>
      </c>
      <c r="J7263" s="2">
        <v>8.1193712000000001E-2</v>
      </c>
      <c r="K7263" s="2">
        <v>19.7</v>
      </c>
      <c r="L7263" s="2">
        <v>198.411</v>
      </c>
      <c r="M7263" s="2">
        <v>4</v>
      </c>
    </row>
    <row r="7264" spans="1:13" x14ac:dyDescent="0.3">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
      <c r="A7265" s="2" t="s">
        <v>10</v>
      </c>
      <c r="B7265" s="1">
        <v>7264</v>
      </c>
      <c r="C7265" s="2" t="s">
        <v>1138</v>
      </c>
      <c r="D7265" s="2" t="s">
        <v>57</v>
      </c>
      <c r="E7265" s="2">
        <v>2020</v>
      </c>
      <c r="F7265" s="2" t="s">
        <v>37</v>
      </c>
      <c r="G7265" s="2" t="s">
        <v>34</v>
      </c>
      <c r="H7265" s="2" t="s">
        <v>30</v>
      </c>
      <c r="I7265" s="2" t="s">
        <v>16</v>
      </c>
      <c r="J7265" s="2">
        <v>2.9538509000000001E-2</v>
      </c>
      <c r="K7265" s="2">
        <v>5.94</v>
      </c>
      <c r="L7265" s="2">
        <v>189.4556</v>
      </c>
      <c r="M7265" s="2">
        <v>4</v>
      </c>
    </row>
    <row r="7266" spans="1:13" x14ac:dyDescent="0.3">
      <c r="A7266" s="1" t="s">
        <v>10</v>
      </c>
      <c r="B7266" s="2">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
      <c r="A7267" s="2" t="s">
        <v>10</v>
      </c>
      <c r="B7267" s="1">
        <v>7266</v>
      </c>
      <c r="C7267" s="2" t="s">
        <v>1480</v>
      </c>
      <c r="D7267" s="2" t="s">
        <v>28</v>
      </c>
      <c r="E7267" s="2">
        <v>2020</v>
      </c>
      <c r="F7267" s="2" t="s">
        <v>37</v>
      </c>
      <c r="G7267" s="2" t="s">
        <v>34</v>
      </c>
      <c r="H7267" s="2" t="s">
        <v>30</v>
      </c>
      <c r="I7267" s="2" t="s">
        <v>16</v>
      </c>
      <c r="J7267" s="2">
        <v>5.3924587000000003E-2</v>
      </c>
      <c r="K7267" s="2">
        <v>5.4050000000000002</v>
      </c>
      <c r="L7267" s="2">
        <v>198.27420000000001</v>
      </c>
      <c r="M7267" s="2">
        <v>4</v>
      </c>
    </row>
    <row r="7268" spans="1:13" x14ac:dyDescent="0.3">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
      <c r="A7269" s="2" t="s">
        <v>10</v>
      </c>
      <c r="B7269" s="2">
        <v>7268</v>
      </c>
      <c r="C7269" s="2" t="s">
        <v>1269</v>
      </c>
      <c r="D7269" s="2" t="s">
        <v>28</v>
      </c>
      <c r="E7269" s="2">
        <v>2020</v>
      </c>
      <c r="F7269" s="2" t="s">
        <v>37</v>
      </c>
      <c r="G7269" s="2" t="s">
        <v>34</v>
      </c>
      <c r="H7269" s="2" t="s">
        <v>30</v>
      </c>
      <c r="I7269" s="2" t="s">
        <v>16</v>
      </c>
      <c r="J7269" s="2">
        <v>0</v>
      </c>
      <c r="K7269" s="2">
        <v>13.35</v>
      </c>
      <c r="L7269" s="2">
        <v>206.96379999999999</v>
      </c>
      <c r="M7269" s="2">
        <v>4</v>
      </c>
    </row>
    <row r="7270" spans="1:13" x14ac:dyDescent="0.3">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
      <c r="A7271" s="2" t="s">
        <v>10</v>
      </c>
      <c r="B7271" s="1">
        <v>7270</v>
      </c>
      <c r="C7271" s="2" t="s">
        <v>647</v>
      </c>
      <c r="D7271" s="2" t="s">
        <v>28</v>
      </c>
      <c r="E7271" s="2">
        <v>2020</v>
      </c>
      <c r="F7271" s="2" t="s">
        <v>37</v>
      </c>
      <c r="G7271" s="2" t="s">
        <v>34</v>
      </c>
      <c r="H7271" s="2" t="s">
        <v>30</v>
      </c>
      <c r="I7271" s="2" t="s">
        <v>16</v>
      </c>
      <c r="J7271" s="2">
        <v>0.161610636</v>
      </c>
      <c r="K7271" s="2">
        <v>19.7</v>
      </c>
      <c r="L7271" s="2">
        <v>255.20140000000001</v>
      </c>
      <c r="M7271" s="2">
        <v>4</v>
      </c>
    </row>
    <row r="7272" spans="1:13" x14ac:dyDescent="0.3">
      <c r="A7272" s="1" t="s">
        <v>10</v>
      </c>
      <c r="B7272" s="2">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
      <c r="A7273" s="2" t="s">
        <v>10</v>
      </c>
      <c r="B7273" s="1">
        <v>7272</v>
      </c>
      <c r="C7273" s="2" t="s">
        <v>512</v>
      </c>
      <c r="D7273" s="2" t="s">
        <v>67</v>
      </c>
      <c r="E7273" s="2">
        <v>2020</v>
      </c>
      <c r="F7273" s="2" t="s">
        <v>37</v>
      </c>
      <c r="G7273" s="2" t="s">
        <v>34</v>
      </c>
      <c r="H7273" s="2" t="s">
        <v>30</v>
      </c>
      <c r="I7273" s="2" t="s">
        <v>16</v>
      </c>
      <c r="J7273" s="2">
        <v>2.0686161000000002E-2</v>
      </c>
      <c r="K7273" s="2">
        <v>11.5</v>
      </c>
      <c r="L7273" s="2">
        <v>85.054000000000002</v>
      </c>
      <c r="M7273" s="2">
        <v>4</v>
      </c>
    </row>
    <row r="7274" spans="1:13" x14ac:dyDescent="0.3">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
      <c r="A7275" s="2" t="s">
        <v>10</v>
      </c>
      <c r="B7275" s="2">
        <v>7274</v>
      </c>
      <c r="C7275" s="2" t="s">
        <v>554</v>
      </c>
      <c r="D7275" s="2" t="s">
        <v>67</v>
      </c>
      <c r="E7275" s="2">
        <v>2020</v>
      </c>
      <c r="F7275" s="2" t="s">
        <v>37</v>
      </c>
      <c r="G7275" s="2" t="s">
        <v>34</v>
      </c>
      <c r="H7275" s="2" t="s">
        <v>30</v>
      </c>
      <c r="I7275" s="2" t="s">
        <v>16</v>
      </c>
      <c r="J7275" s="2">
        <v>0.107662745</v>
      </c>
      <c r="K7275" s="2">
        <v>11.8</v>
      </c>
      <c r="L7275" s="2">
        <v>224.1772</v>
      </c>
      <c r="M7275" s="2">
        <v>4</v>
      </c>
    </row>
    <row r="7276" spans="1:13" x14ac:dyDescent="0.3">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
      <c r="A7277" s="2" t="s">
        <v>10</v>
      </c>
      <c r="B7277" s="1">
        <v>7276</v>
      </c>
      <c r="C7277" s="2" t="s">
        <v>1482</v>
      </c>
      <c r="D7277" s="2" t="s">
        <v>67</v>
      </c>
      <c r="E7277" s="2">
        <v>2020</v>
      </c>
      <c r="F7277" s="2" t="s">
        <v>37</v>
      </c>
      <c r="G7277" s="2" t="s">
        <v>34</v>
      </c>
      <c r="H7277" s="2" t="s">
        <v>30</v>
      </c>
      <c r="I7277" s="2" t="s">
        <v>16</v>
      </c>
      <c r="J7277" s="2">
        <v>9.9704557999999999E-2</v>
      </c>
      <c r="K7277" s="2">
        <v>15.6</v>
      </c>
      <c r="L7277" s="2">
        <v>63.119399999999999</v>
      </c>
      <c r="M7277" s="2">
        <v>4</v>
      </c>
    </row>
    <row r="7278" spans="1:13" x14ac:dyDescent="0.3">
      <c r="A7278" s="1" t="s">
        <v>10</v>
      </c>
      <c r="B7278" s="2">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
      <c r="A7279" s="2" t="s">
        <v>10</v>
      </c>
      <c r="B7279" s="1">
        <v>7278</v>
      </c>
      <c r="C7279" s="2" t="s">
        <v>513</v>
      </c>
      <c r="D7279" s="2" t="s">
        <v>24</v>
      </c>
      <c r="E7279" s="2">
        <v>2020</v>
      </c>
      <c r="F7279" s="2" t="s">
        <v>37</v>
      </c>
      <c r="G7279" s="2" t="s">
        <v>34</v>
      </c>
      <c r="H7279" s="2" t="s">
        <v>30</v>
      </c>
      <c r="I7279" s="2" t="s">
        <v>16</v>
      </c>
      <c r="J7279" s="2">
        <v>3.0418997999999999E-2</v>
      </c>
      <c r="K7279" s="2">
        <v>5.88</v>
      </c>
      <c r="L7279" s="2">
        <v>103.099</v>
      </c>
      <c r="M7279" s="2">
        <v>4</v>
      </c>
    </row>
    <row r="7280" spans="1:13" x14ac:dyDescent="0.3">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
      <c r="A7281" s="2" t="s">
        <v>10</v>
      </c>
      <c r="B7281" s="2">
        <v>7280</v>
      </c>
      <c r="C7281" s="2" t="s">
        <v>648</v>
      </c>
      <c r="D7281" s="2" t="s">
        <v>24</v>
      </c>
      <c r="E7281" s="2">
        <v>2020</v>
      </c>
      <c r="F7281" s="2" t="s">
        <v>37</v>
      </c>
      <c r="G7281" s="2" t="s">
        <v>34</v>
      </c>
      <c r="H7281" s="2" t="s">
        <v>30</v>
      </c>
      <c r="I7281" s="2" t="s">
        <v>16</v>
      </c>
      <c r="J7281" s="2">
        <v>0.12758734399999999</v>
      </c>
      <c r="K7281" s="2">
        <v>8.35</v>
      </c>
      <c r="L7281" s="2">
        <v>76.535399999999996</v>
      </c>
      <c r="M7281" s="2">
        <v>4</v>
      </c>
    </row>
    <row r="7282" spans="1:13" x14ac:dyDescent="0.3">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
      <c r="A7283" s="2" t="s">
        <v>10</v>
      </c>
      <c r="B7283" s="1">
        <v>7282</v>
      </c>
      <c r="C7283" s="2" t="s">
        <v>1270</v>
      </c>
      <c r="D7283" s="2" t="s">
        <v>24</v>
      </c>
      <c r="E7283" s="2">
        <v>2020</v>
      </c>
      <c r="F7283" s="2" t="s">
        <v>37</v>
      </c>
      <c r="G7283" s="2" t="s">
        <v>34</v>
      </c>
      <c r="H7283" s="2" t="s">
        <v>30</v>
      </c>
      <c r="I7283" s="2" t="s">
        <v>16</v>
      </c>
      <c r="J7283" s="2">
        <v>3.2637619999999999E-2</v>
      </c>
      <c r="K7283" s="2">
        <v>10.895</v>
      </c>
      <c r="L7283" s="2">
        <v>147.71019999999999</v>
      </c>
      <c r="M7283" s="2">
        <v>4</v>
      </c>
    </row>
    <row r="7284" spans="1:13" x14ac:dyDescent="0.3">
      <c r="A7284" s="1" t="s">
        <v>10</v>
      </c>
      <c r="B7284" s="2">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
      <c r="A7285" s="2" t="s">
        <v>10</v>
      </c>
      <c r="B7285" s="1">
        <v>7284</v>
      </c>
      <c r="C7285" s="2" t="s">
        <v>1052</v>
      </c>
      <c r="D7285" s="2" t="s">
        <v>24</v>
      </c>
      <c r="E7285" s="2">
        <v>2020</v>
      </c>
      <c r="F7285" s="2" t="s">
        <v>37</v>
      </c>
      <c r="G7285" s="2" t="s">
        <v>34</v>
      </c>
      <c r="H7285" s="2" t="s">
        <v>30</v>
      </c>
      <c r="I7285" s="2" t="s">
        <v>16</v>
      </c>
      <c r="J7285" s="2">
        <v>6.0768862E-2</v>
      </c>
      <c r="K7285" s="2">
        <v>14</v>
      </c>
      <c r="L7285" s="2">
        <v>154.8656</v>
      </c>
      <c r="M7285" s="2">
        <v>4</v>
      </c>
    </row>
    <row r="7286" spans="1:13" x14ac:dyDescent="0.3">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
      <c r="A7287" s="2" t="s">
        <v>10</v>
      </c>
      <c r="B7287" s="2">
        <v>7286</v>
      </c>
      <c r="C7287" s="2" t="s">
        <v>1436</v>
      </c>
      <c r="D7287" s="2" t="s">
        <v>24</v>
      </c>
      <c r="E7287" s="2">
        <v>2020</v>
      </c>
      <c r="F7287" s="2" t="s">
        <v>37</v>
      </c>
      <c r="G7287" s="2" t="s">
        <v>34</v>
      </c>
      <c r="H7287" s="2" t="s">
        <v>30</v>
      </c>
      <c r="I7287" s="2" t="s">
        <v>16</v>
      </c>
      <c r="J7287" s="2">
        <v>4.807227E-2</v>
      </c>
      <c r="K7287" s="2">
        <v>16.100000000000001</v>
      </c>
      <c r="L7287" s="2">
        <v>126.53619999999999</v>
      </c>
      <c r="M7287" s="2">
        <v>4</v>
      </c>
    </row>
    <row r="7288" spans="1:13" x14ac:dyDescent="0.3">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
      <c r="A7289" s="2" t="s">
        <v>10</v>
      </c>
      <c r="B7289" s="1">
        <v>7288</v>
      </c>
      <c r="C7289" s="2" t="s">
        <v>1567</v>
      </c>
      <c r="D7289" s="2" t="s">
        <v>24</v>
      </c>
      <c r="E7289" s="2">
        <v>2020</v>
      </c>
      <c r="F7289" s="2" t="s">
        <v>37</v>
      </c>
      <c r="G7289" s="2" t="s">
        <v>34</v>
      </c>
      <c r="H7289" s="2" t="s">
        <v>30</v>
      </c>
      <c r="I7289" s="2" t="s">
        <v>16</v>
      </c>
      <c r="J7289" s="2">
        <v>0.122208091</v>
      </c>
      <c r="K7289" s="2">
        <v>20.7</v>
      </c>
      <c r="L7289" s="2">
        <v>119.7466</v>
      </c>
      <c r="M7289" s="2">
        <v>4</v>
      </c>
    </row>
    <row r="7290" spans="1:13" x14ac:dyDescent="0.3">
      <c r="A7290" s="1" t="s">
        <v>10</v>
      </c>
      <c r="B7290" s="2">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
      <c r="A7291" s="2" t="s">
        <v>10</v>
      </c>
      <c r="B7291" s="1">
        <v>7290</v>
      </c>
      <c r="C7291" s="2" t="s">
        <v>759</v>
      </c>
      <c r="D7291" s="2" t="s">
        <v>12</v>
      </c>
      <c r="E7291" s="2">
        <v>2020</v>
      </c>
      <c r="F7291" s="2" t="s">
        <v>37</v>
      </c>
      <c r="G7291" s="2" t="s">
        <v>34</v>
      </c>
      <c r="H7291" s="2" t="s">
        <v>15</v>
      </c>
      <c r="I7291" s="2" t="s">
        <v>16</v>
      </c>
      <c r="J7291" s="2">
        <v>2.9146620000000002E-2</v>
      </c>
      <c r="K7291" s="2">
        <v>6.76</v>
      </c>
      <c r="L7291" s="2">
        <v>79.296000000000006</v>
      </c>
      <c r="M7291" s="2">
        <v>4</v>
      </c>
    </row>
    <row r="7292" spans="1:13" x14ac:dyDescent="0.3">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
      <c r="A7293" s="2" t="s">
        <v>10</v>
      </c>
      <c r="B7293" s="2">
        <v>7292</v>
      </c>
      <c r="C7293" s="2" t="s">
        <v>1092</v>
      </c>
      <c r="D7293" s="2" t="s">
        <v>12</v>
      </c>
      <c r="E7293" s="2">
        <v>2020</v>
      </c>
      <c r="F7293" s="2" t="s">
        <v>37</v>
      </c>
      <c r="G7293" s="2" t="s">
        <v>34</v>
      </c>
      <c r="H7293" s="2" t="s">
        <v>15</v>
      </c>
      <c r="I7293" s="2" t="s">
        <v>16</v>
      </c>
      <c r="J7293" s="2">
        <v>0.172042892</v>
      </c>
      <c r="K7293" s="2">
        <v>9.3949999999999996</v>
      </c>
      <c r="L7293" s="2">
        <v>139.9838</v>
      </c>
      <c r="M7293" s="2">
        <v>4</v>
      </c>
    </row>
    <row r="7294" spans="1:13" x14ac:dyDescent="0.3">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
      <c r="A7295" s="2" t="s">
        <v>10</v>
      </c>
      <c r="B7295" s="1">
        <v>7294</v>
      </c>
      <c r="C7295" s="2" t="s">
        <v>768</v>
      </c>
      <c r="D7295" s="2" t="s">
        <v>12</v>
      </c>
      <c r="E7295" s="2">
        <v>2020</v>
      </c>
      <c r="F7295" s="2" t="s">
        <v>37</v>
      </c>
      <c r="G7295" s="2" t="s">
        <v>34</v>
      </c>
      <c r="H7295" s="2" t="s">
        <v>15</v>
      </c>
      <c r="I7295" s="2" t="s">
        <v>16</v>
      </c>
      <c r="J7295" s="2">
        <v>5.4079556000000001E-2</v>
      </c>
      <c r="K7295" s="2">
        <v>11.1</v>
      </c>
      <c r="L7295" s="2">
        <v>165.95259999999999</v>
      </c>
      <c r="M7295" s="2">
        <v>4</v>
      </c>
    </row>
    <row r="7296" spans="1:13" x14ac:dyDescent="0.3">
      <c r="A7296" s="1" t="s">
        <v>10</v>
      </c>
      <c r="B7296" s="2">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
      <c r="A7297" s="2" t="s">
        <v>10</v>
      </c>
      <c r="B7297" s="1">
        <v>7296</v>
      </c>
      <c r="C7297" s="2" t="s">
        <v>427</v>
      </c>
      <c r="D7297" s="2" t="s">
        <v>12</v>
      </c>
      <c r="E7297" s="2">
        <v>2020</v>
      </c>
      <c r="F7297" s="2" t="s">
        <v>37</v>
      </c>
      <c r="G7297" s="2" t="s">
        <v>34</v>
      </c>
      <c r="H7297" s="2" t="s">
        <v>15</v>
      </c>
      <c r="I7297" s="2" t="s">
        <v>16</v>
      </c>
      <c r="J7297" s="2">
        <v>3.8718194999999997E-2</v>
      </c>
      <c r="K7297" s="2">
        <v>12.35</v>
      </c>
      <c r="L7297" s="2">
        <v>110.657</v>
      </c>
      <c r="M7297" s="2">
        <v>4</v>
      </c>
    </row>
    <row r="7298" spans="1:13" x14ac:dyDescent="0.3">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
      <c r="A7299" s="2" t="s">
        <v>10</v>
      </c>
      <c r="B7299" s="2">
        <v>7298</v>
      </c>
      <c r="C7299" s="2" t="s">
        <v>1225</v>
      </c>
      <c r="D7299" s="2" t="s">
        <v>12</v>
      </c>
      <c r="E7299" s="2">
        <v>2020</v>
      </c>
      <c r="F7299" s="2" t="s">
        <v>37</v>
      </c>
      <c r="G7299" s="2" t="s">
        <v>34</v>
      </c>
      <c r="H7299" s="2" t="s">
        <v>15</v>
      </c>
      <c r="I7299" s="2" t="s">
        <v>16</v>
      </c>
      <c r="J7299" s="2">
        <v>0.110614538</v>
      </c>
      <c r="K7299" s="2">
        <v>12.5</v>
      </c>
      <c r="L7299" s="2">
        <v>80.659199999999998</v>
      </c>
      <c r="M7299" s="2">
        <v>4</v>
      </c>
    </row>
    <row r="7300" spans="1:13" x14ac:dyDescent="0.3">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
      <c r="A7301" s="2" t="s">
        <v>10</v>
      </c>
      <c r="B7301" s="1">
        <v>7300</v>
      </c>
      <c r="C7301" s="2" t="s">
        <v>956</v>
      </c>
      <c r="D7301" s="2" t="s">
        <v>12</v>
      </c>
      <c r="E7301" s="2">
        <v>2020</v>
      </c>
      <c r="F7301" s="2" t="s">
        <v>37</v>
      </c>
      <c r="G7301" s="2" t="s">
        <v>34</v>
      </c>
      <c r="H7301" s="2" t="s">
        <v>15</v>
      </c>
      <c r="I7301" s="2" t="s">
        <v>16</v>
      </c>
      <c r="J7301" s="2">
        <v>0.16062411600000001</v>
      </c>
      <c r="K7301" s="2">
        <v>13.5</v>
      </c>
      <c r="L7301" s="2">
        <v>147.0102</v>
      </c>
      <c r="M7301" s="2">
        <v>4</v>
      </c>
    </row>
    <row r="7302" spans="1:13" x14ac:dyDescent="0.3">
      <c r="A7302" s="1" t="s">
        <v>10</v>
      </c>
      <c r="B7302" s="2">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
      <c r="A7303" s="2" t="s">
        <v>10</v>
      </c>
      <c r="B7303" s="1">
        <v>7302</v>
      </c>
      <c r="C7303" s="2" t="s">
        <v>86</v>
      </c>
      <c r="D7303" s="2" t="s">
        <v>12</v>
      </c>
      <c r="E7303" s="2">
        <v>2020</v>
      </c>
      <c r="F7303" s="2" t="s">
        <v>37</v>
      </c>
      <c r="G7303" s="2" t="s">
        <v>34</v>
      </c>
      <c r="H7303" s="2" t="s">
        <v>15</v>
      </c>
      <c r="I7303" s="2" t="s">
        <v>16</v>
      </c>
      <c r="J7303" s="2">
        <v>1.9037430000000001E-2</v>
      </c>
      <c r="K7303" s="2">
        <v>15.7</v>
      </c>
      <c r="L7303" s="2">
        <v>60.553600000000003</v>
      </c>
      <c r="M7303" s="2">
        <v>4</v>
      </c>
    </row>
    <row r="7304" spans="1:13" x14ac:dyDescent="0.3">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
      <c r="A7305" s="2" t="s">
        <v>10</v>
      </c>
      <c r="B7305" s="2">
        <v>7304</v>
      </c>
      <c r="C7305" s="2" t="s">
        <v>341</v>
      </c>
      <c r="D7305" s="2" t="s">
        <v>12</v>
      </c>
      <c r="E7305" s="2">
        <v>2020</v>
      </c>
      <c r="F7305" s="2" t="s">
        <v>37</v>
      </c>
      <c r="G7305" s="2" t="s">
        <v>34</v>
      </c>
      <c r="H7305" s="2" t="s">
        <v>15</v>
      </c>
      <c r="I7305" s="2" t="s">
        <v>16</v>
      </c>
      <c r="J7305" s="2">
        <v>0.14349595200000001</v>
      </c>
      <c r="K7305" s="2">
        <v>18</v>
      </c>
      <c r="L7305" s="2">
        <v>88.751400000000004</v>
      </c>
      <c r="M7305" s="2">
        <v>4</v>
      </c>
    </row>
    <row r="7306" spans="1:13" x14ac:dyDescent="0.3">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
      <c r="A7307" s="2" t="s">
        <v>10</v>
      </c>
      <c r="B7307" s="1">
        <v>7306</v>
      </c>
      <c r="C7307" s="2" t="s">
        <v>1246</v>
      </c>
      <c r="D7307" s="2" t="s">
        <v>12</v>
      </c>
      <c r="E7307" s="2">
        <v>2020</v>
      </c>
      <c r="F7307" s="2" t="s">
        <v>37</v>
      </c>
      <c r="G7307" s="2" t="s">
        <v>34</v>
      </c>
      <c r="H7307" s="2" t="s">
        <v>15</v>
      </c>
      <c r="I7307" s="2" t="s">
        <v>16</v>
      </c>
      <c r="J7307" s="2">
        <v>2.1578923E-2</v>
      </c>
      <c r="K7307" s="2">
        <v>19.350000000000001</v>
      </c>
      <c r="L7307" s="2">
        <v>120.5098</v>
      </c>
      <c r="M7307" s="2">
        <v>4</v>
      </c>
    </row>
    <row r="7308" spans="1:13" x14ac:dyDescent="0.3">
      <c r="A7308" s="1" t="s">
        <v>10</v>
      </c>
      <c r="B7308" s="2">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
      <c r="A7309" s="2" t="s">
        <v>10</v>
      </c>
      <c r="B7309" s="1">
        <v>7308</v>
      </c>
      <c r="C7309" s="2" t="s">
        <v>808</v>
      </c>
      <c r="D7309" s="2" t="s">
        <v>12</v>
      </c>
      <c r="E7309" s="2">
        <v>2020</v>
      </c>
      <c r="F7309" s="2" t="s">
        <v>37</v>
      </c>
      <c r="G7309" s="2" t="s">
        <v>34</v>
      </c>
      <c r="H7309" s="2" t="s">
        <v>15</v>
      </c>
      <c r="I7309" s="2" t="s">
        <v>16</v>
      </c>
      <c r="J7309" s="2">
        <v>4.8207431000000002E-2</v>
      </c>
      <c r="K7309" s="2">
        <v>20.6</v>
      </c>
      <c r="L7309" s="2">
        <v>188.0556</v>
      </c>
      <c r="M7309" s="2">
        <v>4</v>
      </c>
    </row>
    <row r="7310" spans="1:13" x14ac:dyDescent="0.3">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
      <c r="A7311" s="2" t="s">
        <v>10</v>
      </c>
      <c r="B7311" s="2">
        <v>7310</v>
      </c>
      <c r="C7311" s="2" t="s">
        <v>963</v>
      </c>
      <c r="D7311" s="2" t="s">
        <v>54</v>
      </c>
      <c r="E7311" s="2">
        <v>2020</v>
      </c>
      <c r="F7311" s="2" t="s">
        <v>37</v>
      </c>
      <c r="G7311" s="2" t="s">
        <v>34</v>
      </c>
      <c r="H7311" s="2" t="s">
        <v>15</v>
      </c>
      <c r="I7311" s="2" t="s">
        <v>16</v>
      </c>
      <c r="J7311" s="2">
        <v>9.9237319999999993E-3</v>
      </c>
      <c r="K7311" s="2">
        <v>6.26</v>
      </c>
      <c r="L7311" s="2">
        <v>152.8366</v>
      </c>
      <c r="M7311" s="2">
        <v>4</v>
      </c>
    </row>
    <row r="7312" spans="1:13" x14ac:dyDescent="0.3">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
      <c r="A7313" s="2" t="s">
        <v>10</v>
      </c>
      <c r="B7313" s="1">
        <v>7312</v>
      </c>
      <c r="C7313" s="2" t="s">
        <v>129</v>
      </c>
      <c r="D7313" s="2" t="s">
        <v>54</v>
      </c>
      <c r="E7313" s="2">
        <v>2020</v>
      </c>
      <c r="F7313" s="2" t="s">
        <v>37</v>
      </c>
      <c r="G7313" s="2" t="s">
        <v>34</v>
      </c>
      <c r="H7313" s="2" t="s">
        <v>15</v>
      </c>
      <c r="I7313" s="2" t="s">
        <v>16</v>
      </c>
      <c r="J7313" s="2">
        <v>1.2528611E-2</v>
      </c>
      <c r="K7313" s="2">
        <v>10.195</v>
      </c>
      <c r="L7313" s="2">
        <v>195.11099999999999</v>
      </c>
      <c r="M7313" s="2">
        <v>4</v>
      </c>
    </row>
    <row r="7314" spans="1:13" x14ac:dyDescent="0.3">
      <c r="A7314" s="1" t="s">
        <v>10</v>
      </c>
      <c r="B7314" s="2">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
      <c r="A7315" s="2" t="s">
        <v>10</v>
      </c>
      <c r="B7315" s="1">
        <v>7314</v>
      </c>
      <c r="C7315" s="2" t="s">
        <v>584</v>
      </c>
      <c r="D7315" s="2" t="s">
        <v>54</v>
      </c>
      <c r="E7315" s="2">
        <v>2020</v>
      </c>
      <c r="F7315" s="2" t="s">
        <v>37</v>
      </c>
      <c r="G7315" s="2" t="s">
        <v>34</v>
      </c>
      <c r="H7315" s="2" t="s">
        <v>15</v>
      </c>
      <c r="I7315" s="2" t="s">
        <v>16</v>
      </c>
      <c r="J7315" s="2">
        <v>9.7059595999999998E-2</v>
      </c>
      <c r="K7315" s="2">
        <v>20.2</v>
      </c>
      <c r="L7315" s="2">
        <v>178.6028</v>
      </c>
      <c r="M7315" s="2">
        <v>4</v>
      </c>
    </row>
    <row r="7316" spans="1:13" x14ac:dyDescent="0.3">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
      <c r="A7317" s="2" t="s">
        <v>10</v>
      </c>
      <c r="B7317" s="2">
        <v>7316</v>
      </c>
      <c r="C7317" s="2" t="s">
        <v>439</v>
      </c>
      <c r="D7317" s="2" t="s">
        <v>48</v>
      </c>
      <c r="E7317" s="2">
        <v>2020</v>
      </c>
      <c r="F7317" s="2" t="s">
        <v>37</v>
      </c>
      <c r="G7317" s="2" t="s">
        <v>34</v>
      </c>
      <c r="H7317" s="2" t="s">
        <v>15</v>
      </c>
      <c r="I7317" s="2" t="s">
        <v>16</v>
      </c>
      <c r="J7317" s="2">
        <v>0.116331694</v>
      </c>
      <c r="K7317" s="2">
        <v>8.31</v>
      </c>
      <c r="L7317" s="2">
        <v>176.90280000000001</v>
      </c>
      <c r="M7317" s="2">
        <v>4</v>
      </c>
    </row>
    <row r="7318" spans="1:13" x14ac:dyDescent="0.3">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
      <c r="A7319" s="2" t="s">
        <v>10</v>
      </c>
      <c r="B7319" s="1">
        <v>7318</v>
      </c>
      <c r="C7319" s="2" t="s">
        <v>1485</v>
      </c>
      <c r="D7319" s="2" t="s">
        <v>48</v>
      </c>
      <c r="E7319" s="2">
        <v>2020</v>
      </c>
      <c r="F7319" s="2" t="s">
        <v>37</v>
      </c>
      <c r="G7319" s="2" t="s">
        <v>34</v>
      </c>
      <c r="H7319" s="2" t="s">
        <v>15</v>
      </c>
      <c r="I7319" s="2" t="s">
        <v>16</v>
      </c>
      <c r="J7319" s="2">
        <v>8.1547149999999999E-2</v>
      </c>
      <c r="K7319" s="2">
        <v>8.8949999999999996</v>
      </c>
      <c r="L7319" s="2">
        <v>49.800800000000002</v>
      </c>
      <c r="M7319" s="2">
        <v>4</v>
      </c>
    </row>
    <row r="7320" spans="1:13" x14ac:dyDescent="0.3">
      <c r="A7320" s="1" t="s">
        <v>10</v>
      </c>
      <c r="B7320" s="2">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
      <c r="A7321" s="2" t="s">
        <v>10</v>
      </c>
      <c r="B7321" s="1">
        <v>7320</v>
      </c>
      <c r="C7321" s="2" t="s">
        <v>1495</v>
      </c>
      <c r="D7321" s="2" t="s">
        <v>48</v>
      </c>
      <c r="E7321" s="2">
        <v>2020</v>
      </c>
      <c r="F7321" s="2" t="s">
        <v>37</v>
      </c>
      <c r="G7321" s="2" t="s">
        <v>34</v>
      </c>
      <c r="H7321" s="2" t="s">
        <v>15</v>
      </c>
      <c r="I7321" s="2" t="s">
        <v>16</v>
      </c>
      <c r="J7321" s="2">
        <v>9.9692905999999998E-2</v>
      </c>
      <c r="K7321" s="2">
        <v>14.65</v>
      </c>
      <c r="L7321" s="2">
        <v>50.9666</v>
      </c>
      <c r="M7321" s="2">
        <v>4</v>
      </c>
    </row>
    <row r="7322" spans="1:13" x14ac:dyDescent="0.3">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
      <c r="A7323" s="2" t="s">
        <v>10</v>
      </c>
      <c r="B7323" s="2">
        <v>7322</v>
      </c>
      <c r="C7323" s="2" t="s">
        <v>770</v>
      </c>
      <c r="D7323" s="2" t="s">
        <v>48</v>
      </c>
      <c r="E7323" s="2">
        <v>2020</v>
      </c>
      <c r="F7323" s="2" t="s">
        <v>37</v>
      </c>
      <c r="G7323" s="2" t="s">
        <v>34</v>
      </c>
      <c r="H7323" s="2" t="s">
        <v>15</v>
      </c>
      <c r="I7323" s="2" t="s">
        <v>16</v>
      </c>
      <c r="J7323" s="2">
        <v>4.7524635000000003E-2</v>
      </c>
      <c r="K7323" s="2">
        <v>17.600000000000001</v>
      </c>
      <c r="L7323" s="2">
        <v>118.2782</v>
      </c>
      <c r="M7323" s="2">
        <v>4</v>
      </c>
    </row>
    <row r="7324" spans="1:13" x14ac:dyDescent="0.3">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
      <c r="A7325" s="2" t="s">
        <v>10</v>
      </c>
      <c r="B7325" s="1">
        <v>7324</v>
      </c>
      <c r="C7325" s="2" t="s">
        <v>530</v>
      </c>
      <c r="D7325" s="2" t="s">
        <v>48</v>
      </c>
      <c r="E7325" s="2">
        <v>2020</v>
      </c>
      <c r="F7325" s="2" t="s">
        <v>37</v>
      </c>
      <c r="G7325" s="2" t="s">
        <v>34</v>
      </c>
      <c r="H7325" s="2" t="s">
        <v>15</v>
      </c>
      <c r="I7325" s="2" t="s">
        <v>16</v>
      </c>
      <c r="J7325" s="2">
        <v>1.8667600999999999E-2</v>
      </c>
      <c r="K7325" s="2">
        <v>19.350000000000001</v>
      </c>
      <c r="L7325" s="2">
        <v>112.95440000000001</v>
      </c>
      <c r="M7325" s="2">
        <v>4</v>
      </c>
    </row>
    <row r="7326" spans="1:13" x14ac:dyDescent="0.3">
      <c r="A7326" s="1" t="s">
        <v>10</v>
      </c>
      <c r="B7326" s="2">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
      <c r="A7327" s="2" t="s">
        <v>10</v>
      </c>
      <c r="B7327" s="1">
        <v>7326</v>
      </c>
      <c r="C7327" s="2" t="s">
        <v>1126</v>
      </c>
      <c r="D7327" s="2" t="s">
        <v>32</v>
      </c>
      <c r="E7327" s="2">
        <v>2020</v>
      </c>
      <c r="F7327" s="2" t="s">
        <v>37</v>
      </c>
      <c r="G7327" s="2" t="s">
        <v>34</v>
      </c>
      <c r="H7327" s="2" t="s">
        <v>15</v>
      </c>
      <c r="I7327" s="2" t="s">
        <v>16</v>
      </c>
      <c r="J7327" s="2">
        <v>7.0841849999999998E-3</v>
      </c>
      <c r="K7327" s="2">
        <v>6.1150000000000002</v>
      </c>
      <c r="L7327" s="2">
        <v>191.15299999999999</v>
      </c>
      <c r="M7327" s="2">
        <v>4</v>
      </c>
    </row>
    <row r="7328" spans="1:13" x14ac:dyDescent="0.3">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
      <c r="A7329" s="2" t="s">
        <v>10</v>
      </c>
      <c r="B7329" s="2">
        <v>7328</v>
      </c>
      <c r="C7329" s="2" t="s">
        <v>1015</v>
      </c>
      <c r="D7329" s="2" t="s">
        <v>32</v>
      </c>
      <c r="E7329" s="2">
        <v>2020</v>
      </c>
      <c r="F7329" s="2" t="s">
        <v>37</v>
      </c>
      <c r="G7329" s="2" t="s">
        <v>34</v>
      </c>
      <c r="H7329" s="2" t="s">
        <v>15</v>
      </c>
      <c r="I7329" s="2" t="s">
        <v>16</v>
      </c>
      <c r="J7329" s="2">
        <v>0.109713464</v>
      </c>
      <c r="K7329" s="2">
        <v>9.3949999999999996</v>
      </c>
      <c r="L7329" s="2">
        <v>41.311199999999999</v>
      </c>
      <c r="M7329" s="2">
        <v>4</v>
      </c>
    </row>
    <row r="7330" spans="1:13" x14ac:dyDescent="0.3">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
      <c r="A7331" s="2" t="s">
        <v>10</v>
      </c>
      <c r="B7331" s="1">
        <v>7330</v>
      </c>
      <c r="C7331" s="2" t="s">
        <v>1563</v>
      </c>
      <c r="D7331" s="2" t="s">
        <v>159</v>
      </c>
      <c r="E7331" s="2">
        <v>2020</v>
      </c>
      <c r="F7331" s="2" t="s">
        <v>37</v>
      </c>
      <c r="G7331" s="2" t="s">
        <v>34</v>
      </c>
      <c r="H7331" s="2" t="s">
        <v>15</v>
      </c>
      <c r="I7331" s="2" t="s">
        <v>16</v>
      </c>
      <c r="J7331" s="2">
        <v>6.6555152000000006E-2</v>
      </c>
      <c r="K7331" s="2">
        <v>10.5</v>
      </c>
      <c r="L7331" s="2">
        <v>80.896000000000001</v>
      </c>
      <c r="M7331" s="2">
        <v>4</v>
      </c>
    </row>
    <row r="7332" spans="1:13" x14ac:dyDescent="0.3">
      <c r="A7332" s="1" t="s">
        <v>10</v>
      </c>
      <c r="B7332" s="2">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
      <c r="A7333" s="2" t="s">
        <v>10</v>
      </c>
      <c r="B7333" s="1">
        <v>7332</v>
      </c>
      <c r="C7333" s="2" t="s">
        <v>490</v>
      </c>
      <c r="D7333" s="2" t="s">
        <v>159</v>
      </c>
      <c r="E7333" s="2">
        <v>2020</v>
      </c>
      <c r="F7333" s="2" t="s">
        <v>37</v>
      </c>
      <c r="G7333" s="2" t="s">
        <v>34</v>
      </c>
      <c r="H7333" s="2" t="s">
        <v>15</v>
      </c>
      <c r="I7333" s="2" t="s">
        <v>16</v>
      </c>
      <c r="J7333" s="2">
        <v>5.4937907000000001E-2</v>
      </c>
      <c r="K7333" s="2">
        <v>16.7</v>
      </c>
      <c r="L7333" s="2">
        <v>64.216800000000006</v>
      </c>
      <c r="M7333" s="2">
        <v>4</v>
      </c>
    </row>
    <row r="7334" spans="1:13" x14ac:dyDescent="0.3">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
      <c r="A7335" s="2" t="s">
        <v>35</v>
      </c>
      <c r="B7335" s="2">
        <v>7334</v>
      </c>
      <c r="C7335" s="2" t="s">
        <v>793</v>
      </c>
      <c r="D7335" s="2" t="s">
        <v>12</v>
      </c>
      <c r="E7335" s="2">
        <v>2015</v>
      </c>
      <c r="F7335" s="2" t="s">
        <v>33</v>
      </c>
      <c r="G7335" s="2" t="s">
        <v>34</v>
      </c>
      <c r="H7335" s="2" t="s">
        <v>15</v>
      </c>
      <c r="I7335" s="2" t="s">
        <v>16</v>
      </c>
      <c r="J7335" s="2">
        <v>3.1112642999999999E-2</v>
      </c>
      <c r="K7335" s="2">
        <v>12.5</v>
      </c>
      <c r="L7335" s="2">
        <v>104.999</v>
      </c>
      <c r="M7335" s="2">
        <v>4</v>
      </c>
    </row>
    <row r="7336" spans="1:13" x14ac:dyDescent="0.3">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
      <c r="A7337" s="2" t="s">
        <v>35</v>
      </c>
      <c r="B7337" s="1">
        <v>7336</v>
      </c>
      <c r="C7337" s="2" t="s">
        <v>52</v>
      </c>
      <c r="D7337" s="2" t="s">
        <v>42</v>
      </c>
      <c r="E7337" s="2">
        <v>2020</v>
      </c>
      <c r="F7337" s="2" t="s">
        <v>37</v>
      </c>
      <c r="G7337" s="2" t="s">
        <v>34</v>
      </c>
      <c r="H7337" s="2" t="s">
        <v>15</v>
      </c>
      <c r="I7337" s="2" t="s">
        <v>16</v>
      </c>
      <c r="J7337" s="2">
        <v>9.1074449000000002E-2</v>
      </c>
      <c r="K7337" s="2">
        <v>16.350000000000001</v>
      </c>
      <c r="L7337" s="2">
        <v>196.81100000000001</v>
      </c>
      <c r="M7337" s="2">
        <v>4</v>
      </c>
    </row>
    <row r="7338" spans="1:13" x14ac:dyDescent="0.3">
      <c r="A7338" s="1" t="s">
        <v>35</v>
      </c>
      <c r="B7338" s="2">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
      <c r="A7339" s="2" t="s">
        <v>35</v>
      </c>
      <c r="B7339" s="1">
        <v>7338</v>
      </c>
      <c r="C7339" s="2" t="s">
        <v>615</v>
      </c>
      <c r="D7339" s="2" t="s">
        <v>48</v>
      </c>
      <c r="E7339" s="2">
        <v>2020</v>
      </c>
      <c r="F7339" s="2" t="s">
        <v>37</v>
      </c>
      <c r="G7339" s="2" t="s">
        <v>34</v>
      </c>
      <c r="H7339" s="2" t="s">
        <v>15</v>
      </c>
      <c r="I7339" s="2" t="s">
        <v>16</v>
      </c>
      <c r="J7339" s="2">
        <v>3.6596011999999997E-2</v>
      </c>
      <c r="K7339" s="2">
        <v>16.850000000000001</v>
      </c>
      <c r="L7339" s="2">
        <v>90.648799999999994</v>
      </c>
      <c r="M7339" s="2">
        <v>4</v>
      </c>
    </row>
    <row r="7340" spans="1:13" x14ac:dyDescent="0.3">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
      <c r="A7341" s="2" t="s">
        <v>10</v>
      </c>
      <c r="B7341" s="2">
        <v>7340</v>
      </c>
      <c r="C7341" s="2" t="s">
        <v>1310</v>
      </c>
      <c r="D7341" s="2" t="s">
        <v>12</v>
      </c>
      <c r="E7341" s="2">
        <v>2015</v>
      </c>
      <c r="F7341" s="2" t="s">
        <v>33</v>
      </c>
      <c r="G7341" s="2" t="s">
        <v>34</v>
      </c>
      <c r="H7341" s="2" t="s">
        <v>15</v>
      </c>
      <c r="I7341" s="2" t="s">
        <v>16</v>
      </c>
      <c r="J7341" s="2">
        <v>6.6431507000000001E-2</v>
      </c>
      <c r="K7341" s="2">
        <v>18.2</v>
      </c>
      <c r="L7341" s="2">
        <v>250.10919999999999</v>
      </c>
      <c r="M7341" s="2">
        <v>4</v>
      </c>
    </row>
    <row r="7342" spans="1:13" x14ac:dyDescent="0.3">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
      <c r="A7343" s="2" t="s">
        <v>10</v>
      </c>
      <c r="B7343" s="1">
        <v>7342</v>
      </c>
      <c r="C7343" s="2" t="s">
        <v>755</v>
      </c>
      <c r="D7343" s="2" t="s">
        <v>95</v>
      </c>
      <c r="E7343" s="2">
        <v>2020</v>
      </c>
      <c r="F7343" s="2" t="s">
        <v>37</v>
      </c>
      <c r="G7343" s="2" t="s">
        <v>34</v>
      </c>
      <c r="H7343" s="2" t="s">
        <v>15</v>
      </c>
      <c r="I7343" s="2" t="s">
        <v>16</v>
      </c>
      <c r="J7343" s="2">
        <v>2.5513972999999999E-2</v>
      </c>
      <c r="K7343" s="2">
        <v>15.5</v>
      </c>
      <c r="L7343" s="2">
        <v>83.793400000000005</v>
      </c>
      <c r="M7343" s="2">
        <v>4</v>
      </c>
    </row>
    <row r="7344" spans="1:13" x14ac:dyDescent="0.3">
      <c r="A7344" s="1" t="s">
        <v>10</v>
      </c>
      <c r="B7344" s="2">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
      <c r="A7345" s="2" t="s">
        <v>10</v>
      </c>
      <c r="B7345" s="1">
        <v>7344</v>
      </c>
      <c r="C7345" s="2" t="s">
        <v>1010</v>
      </c>
      <c r="D7345" s="2" t="s">
        <v>12</v>
      </c>
      <c r="E7345" s="2">
        <v>2020</v>
      </c>
      <c r="F7345" s="2" t="s">
        <v>37</v>
      </c>
      <c r="G7345" s="2" t="s">
        <v>34</v>
      </c>
      <c r="H7345" s="2" t="s">
        <v>15</v>
      </c>
      <c r="I7345" s="2" t="s">
        <v>16</v>
      </c>
      <c r="J7345" s="2">
        <v>5.9160135000000003E-2</v>
      </c>
      <c r="K7345" s="2">
        <v>14.5</v>
      </c>
      <c r="L7345" s="2">
        <v>170.7448</v>
      </c>
      <c r="M7345" s="2">
        <v>4</v>
      </c>
    </row>
    <row r="7346" spans="1:13" x14ac:dyDescent="0.3">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
      <c r="A7347" s="2" t="s">
        <v>17</v>
      </c>
      <c r="B7347" s="2">
        <v>7346</v>
      </c>
      <c r="C7347" s="2" t="s">
        <v>827</v>
      </c>
      <c r="D7347" s="2" t="s">
        <v>67</v>
      </c>
      <c r="E7347" s="2">
        <v>2017</v>
      </c>
      <c r="F7347" s="2" t="s">
        <v>50</v>
      </c>
      <c r="G7347" s="2" t="s">
        <v>34</v>
      </c>
      <c r="H7347" s="2" t="s">
        <v>26</v>
      </c>
      <c r="I7347" s="2" t="s">
        <v>16</v>
      </c>
      <c r="J7347" s="2">
        <v>0.11993002899999999</v>
      </c>
      <c r="K7347" s="2">
        <v>11.15</v>
      </c>
      <c r="L7347" s="2">
        <v>44.2744</v>
      </c>
      <c r="M7347" s="2">
        <v>4</v>
      </c>
    </row>
    <row r="7348" spans="1:13" x14ac:dyDescent="0.3">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
      <c r="A7349" s="2" t="s">
        <v>17</v>
      </c>
      <c r="B7349" s="1">
        <v>7348</v>
      </c>
      <c r="C7349" s="2" t="s">
        <v>446</v>
      </c>
      <c r="D7349" s="2" t="s">
        <v>12</v>
      </c>
      <c r="E7349" s="2">
        <v>2017</v>
      </c>
      <c r="F7349" s="2" t="s">
        <v>50</v>
      </c>
      <c r="G7349" s="2" t="s">
        <v>34</v>
      </c>
      <c r="H7349" s="2" t="s">
        <v>26</v>
      </c>
      <c r="I7349" s="2" t="s">
        <v>16</v>
      </c>
      <c r="J7349" s="2">
        <v>0.173483253</v>
      </c>
      <c r="K7349" s="2">
        <v>11.5</v>
      </c>
      <c r="L7349" s="2">
        <v>129.0652</v>
      </c>
      <c r="M7349" s="2">
        <v>4</v>
      </c>
    </row>
    <row r="7350" spans="1:13" x14ac:dyDescent="0.3">
      <c r="A7350" s="1" t="s">
        <v>17</v>
      </c>
      <c r="B7350" s="2">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
      <c r="A7351" s="2" t="s">
        <v>17</v>
      </c>
      <c r="B7351" s="1">
        <v>7350</v>
      </c>
      <c r="C7351" s="2" t="s">
        <v>1073</v>
      </c>
      <c r="D7351" s="2" t="s">
        <v>32</v>
      </c>
      <c r="E7351" s="2">
        <v>2017</v>
      </c>
      <c r="F7351" s="2" t="s">
        <v>50</v>
      </c>
      <c r="G7351" s="2" t="s">
        <v>34</v>
      </c>
      <c r="H7351" s="2" t="s">
        <v>26</v>
      </c>
      <c r="I7351" s="2" t="s">
        <v>16</v>
      </c>
      <c r="J7351" s="2">
        <v>1.7322454000000001E-2</v>
      </c>
      <c r="K7351" s="2">
        <v>8.43</v>
      </c>
      <c r="L7351" s="2">
        <v>196.8768</v>
      </c>
      <c r="M7351" s="2">
        <v>4</v>
      </c>
    </row>
    <row r="7352" spans="1:13" x14ac:dyDescent="0.3">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
      <c r="A7353" s="2" t="s">
        <v>17</v>
      </c>
      <c r="B7353" s="2">
        <v>7352</v>
      </c>
      <c r="C7353" s="2" t="s">
        <v>1461</v>
      </c>
      <c r="D7353" s="2" t="s">
        <v>95</v>
      </c>
      <c r="E7353" s="2">
        <v>2017</v>
      </c>
      <c r="F7353" s="2" t="s">
        <v>50</v>
      </c>
      <c r="G7353" s="2" t="s">
        <v>34</v>
      </c>
      <c r="H7353" s="2" t="s">
        <v>26</v>
      </c>
      <c r="I7353" s="2" t="s">
        <v>16</v>
      </c>
      <c r="J7353" s="2">
        <v>1.5856294999999999E-2</v>
      </c>
      <c r="K7353" s="2">
        <v>9.1950000000000003</v>
      </c>
      <c r="L7353" s="2">
        <v>81.659199999999998</v>
      </c>
      <c r="M7353" s="2">
        <v>4</v>
      </c>
    </row>
    <row r="7354" spans="1:13" x14ac:dyDescent="0.3">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
      <c r="A7355" s="2" t="s">
        <v>17</v>
      </c>
      <c r="B7355" s="1">
        <v>7354</v>
      </c>
      <c r="C7355" s="2" t="s">
        <v>531</v>
      </c>
      <c r="D7355" s="2" t="s">
        <v>95</v>
      </c>
      <c r="E7355" s="2">
        <v>2017</v>
      </c>
      <c r="F7355" s="2" t="s">
        <v>50</v>
      </c>
      <c r="G7355" s="2" t="s">
        <v>34</v>
      </c>
      <c r="H7355" s="2" t="s">
        <v>26</v>
      </c>
      <c r="I7355" s="2" t="s">
        <v>16</v>
      </c>
      <c r="J7355" s="2">
        <v>0.17618234499999999</v>
      </c>
      <c r="K7355" s="2">
        <v>11.1</v>
      </c>
      <c r="L7355" s="2">
        <v>158.16040000000001</v>
      </c>
      <c r="M7355" s="2">
        <v>4</v>
      </c>
    </row>
    <row r="7356" spans="1:13" x14ac:dyDescent="0.3">
      <c r="A7356" s="1" t="s">
        <v>17</v>
      </c>
      <c r="B7356" s="2">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
      <c r="A7357" s="2" t="s">
        <v>17</v>
      </c>
      <c r="B7357" s="1">
        <v>7356</v>
      </c>
      <c r="C7357" s="2" t="s">
        <v>632</v>
      </c>
      <c r="D7357" s="2" t="s">
        <v>95</v>
      </c>
      <c r="E7357" s="2">
        <v>2017</v>
      </c>
      <c r="F7357" s="2" t="s">
        <v>50</v>
      </c>
      <c r="G7357" s="2" t="s">
        <v>34</v>
      </c>
      <c r="H7357" s="2" t="s">
        <v>26</v>
      </c>
      <c r="I7357" s="2" t="s">
        <v>16</v>
      </c>
      <c r="J7357" s="2">
        <v>0.119339241</v>
      </c>
      <c r="K7357" s="2">
        <v>20.5</v>
      </c>
      <c r="L7357" s="2">
        <v>106.0596</v>
      </c>
      <c r="M7357" s="2">
        <v>4</v>
      </c>
    </row>
    <row r="7358" spans="1:13" x14ac:dyDescent="0.3">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
      <c r="A7359" s="2" t="s">
        <v>17</v>
      </c>
      <c r="B7359" s="2">
        <v>7358</v>
      </c>
      <c r="C7359" s="2" t="s">
        <v>1259</v>
      </c>
      <c r="D7359" s="2" t="s">
        <v>57</v>
      </c>
      <c r="E7359" s="2">
        <v>2017</v>
      </c>
      <c r="F7359" s="2" t="s">
        <v>50</v>
      </c>
      <c r="G7359" s="2" t="s">
        <v>34</v>
      </c>
      <c r="H7359" s="2" t="s">
        <v>26</v>
      </c>
      <c r="I7359" s="2" t="s">
        <v>16</v>
      </c>
      <c r="J7359" s="2">
        <v>2.0693809000000001E-2</v>
      </c>
      <c r="K7359" s="2">
        <v>12.5</v>
      </c>
      <c r="L7359" s="2">
        <v>199.17420000000001</v>
      </c>
      <c r="M7359" s="2">
        <v>4</v>
      </c>
    </row>
    <row r="7360" spans="1:13" x14ac:dyDescent="0.3">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
      <c r="A7361" s="2" t="s">
        <v>17</v>
      </c>
      <c r="B7361" s="1">
        <v>7360</v>
      </c>
      <c r="C7361" s="2" t="s">
        <v>970</v>
      </c>
      <c r="D7361" s="2" t="s">
        <v>74</v>
      </c>
      <c r="E7361" s="2">
        <v>2017</v>
      </c>
      <c r="F7361" s="2" t="s">
        <v>50</v>
      </c>
      <c r="G7361" s="2" t="s">
        <v>34</v>
      </c>
      <c r="H7361" s="2" t="s">
        <v>26</v>
      </c>
      <c r="I7361" s="2" t="s">
        <v>16</v>
      </c>
      <c r="J7361" s="2">
        <v>8.9243789000000004E-2</v>
      </c>
      <c r="K7361" s="2">
        <v>20.75</v>
      </c>
      <c r="L7361" s="2">
        <v>192.0478</v>
      </c>
      <c r="M7361" s="2">
        <v>4</v>
      </c>
    </row>
    <row r="7362" spans="1:13" x14ac:dyDescent="0.3">
      <c r="A7362" s="1" t="s">
        <v>17</v>
      </c>
      <c r="B7362" s="2">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
      <c r="A7363" s="2" t="s">
        <v>17</v>
      </c>
      <c r="B7363" s="1">
        <v>7362</v>
      </c>
      <c r="C7363" s="2" t="s">
        <v>1233</v>
      </c>
      <c r="D7363" s="2" t="s">
        <v>28</v>
      </c>
      <c r="E7363" s="2">
        <v>2017</v>
      </c>
      <c r="F7363" s="2" t="s">
        <v>50</v>
      </c>
      <c r="G7363" s="2" t="s">
        <v>34</v>
      </c>
      <c r="H7363" s="2" t="s">
        <v>26</v>
      </c>
      <c r="I7363" s="2" t="s">
        <v>16</v>
      </c>
      <c r="J7363" s="2">
        <v>3.7391881000000002E-2</v>
      </c>
      <c r="K7363" s="2">
        <v>5.1749999999999998</v>
      </c>
      <c r="L7363" s="2">
        <v>83.222399999999993</v>
      </c>
      <c r="M7363" s="2">
        <v>4</v>
      </c>
    </row>
    <row r="7364" spans="1:13" x14ac:dyDescent="0.3">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
      <c r="A7365" s="2" t="s">
        <v>17</v>
      </c>
      <c r="B7365" s="2">
        <v>7364</v>
      </c>
      <c r="C7365" s="2" t="s">
        <v>603</v>
      </c>
      <c r="D7365" s="2" t="s">
        <v>28</v>
      </c>
      <c r="E7365" s="2">
        <v>2017</v>
      </c>
      <c r="F7365" s="2" t="s">
        <v>50</v>
      </c>
      <c r="G7365" s="2" t="s">
        <v>34</v>
      </c>
      <c r="H7365" s="2" t="s">
        <v>26</v>
      </c>
      <c r="I7365" s="2" t="s">
        <v>16</v>
      </c>
      <c r="J7365" s="2">
        <v>4.1098016000000001E-2</v>
      </c>
      <c r="K7365" s="2">
        <v>6.98</v>
      </c>
      <c r="L7365" s="2">
        <v>81.693399999999997</v>
      </c>
      <c r="M7365" s="2">
        <v>4</v>
      </c>
    </row>
    <row r="7366" spans="1:13" x14ac:dyDescent="0.3">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
      <c r="A7367" s="2" t="s">
        <v>17</v>
      </c>
      <c r="B7367" s="1">
        <v>7366</v>
      </c>
      <c r="C7367" s="2" t="s">
        <v>1275</v>
      </c>
      <c r="D7367" s="2" t="s">
        <v>28</v>
      </c>
      <c r="E7367" s="2">
        <v>2017</v>
      </c>
      <c r="F7367" s="2" t="s">
        <v>50</v>
      </c>
      <c r="G7367" s="2" t="s">
        <v>34</v>
      </c>
      <c r="H7367" s="2" t="s">
        <v>26</v>
      </c>
      <c r="I7367" s="2" t="s">
        <v>16</v>
      </c>
      <c r="J7367" s="2">
        <v>0.18752316399999999</v>
      </c>
      <c r="K7367" s="2">
        <v>8.3550000000000004</v>
      </c>
      <c r="L7367" s="2">
        <v>146.24180000000001</v>
      </c>
      <c r="M7367" s="2">
        <v>4</v>
      </c>
    </row>
    <row r="7368" spans="1:13" x14ac:dyDescent="0.3">
      <c r="A7368" s="1" t="s">
        <v>17</v>
      </c>
      <c r="B7368" s="2">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
      <c r="A7369" s="2" t="s">
        <v>17</v>
      </c>
      <c r="B7369" s="1">
        <v>7368</v>
      </c>
      <c r="C7369" s="2" t="s">
        <v>1221</v>
      </c>
      <c r="D7369" s="2" t="s">
        <v>28</v>
      </c>
      <c r="E7369" s="2">
        <v>2017</v>
      </c>
      <c r="F7369" s="2" t="s">
        <v>50</v>
      </c>
      <c r="G7369" s="2" t="s">
        <v>34</v>
      </c>
      <c r="H7369" s="2" t="s">
        <v>26</v>
      </c>
      <c r="I7369" s="2" t="s">
        <v>16</v>
      </c>
      <c r="J7369" s="2">
        <v>1.3261459999999999E-2</v>
      </c>
      <c r="K7369" s="2">
        <v>13.8</v>
      </c>
      <c r="L7369" s="2">
        <v>108.0254</v>
      </c>
      <c r="M7369" s="2">
        <v>4</v>
      </c>
    </row>
    <row r="7370" spans="1:13" x14ac:dyDescent="0.3">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
      <c r="A7371" s="2" t="s">
        <v>17</v>
      </c>
      <c r="B7371" s="2">
        <v>7370</v>
      </c>
      <c r="C7371" s="2" t="s">
        <v>907</v>
      </c>
      <c r="D7371" s="2" t="s">
        <v>28</v>
      </c>
      <c r="E7371" s="2">
        <v>2017</v>
      </c>
      <c r="F7371" s="2" t="s">
        <v>50</v>
      </c>
      <c r="G7371" s="2" t="s">
        <v>34</v>
      </c>
      <c r="H7371" s="2" t="s">
        <v>26</v>
      </c>
      <c r="I7371" s="2" t="s">
        <v>16</v>
      </c>
      <c r="J7371" s="2">
        <v>6.8809463000000001E-2</v>
      </c>
      <c r="K7371" s="2">
        <v>21.35</v>
      </c>
      <c r="L7371" s="2">
        <v>258.52780000000001</v>
      </c>
      <c r="M7371" s="2">
        <v>4</v>
      </c>
    </row>
    <row r="7372" spans="1:13" x14ac:dyDescent="0.3">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
      <c r="A7373" s="2" t="s">
        <v>17</v>
      </c>
      <c r="B7373" s="1">
        <v>7372</v>
      </c>
      <c r="C7373" s="2" t="s">
        <v>1274</v>
      </c>
      <c r="D7373" s="2" t="s">
        <v>67</v>
      </c>
      <c r="E7373" s="2">
        <v>2017</v>
      </c>
      <c r="F7373" s="2" t="s">
        <v>50</v>
      </c>
      <c r="G7373" s="2" t="s">
        <v>34</v>
      </c>
      <c r="H7373" s="2" t="s">
        <v>26</v>
      </c>
      <c r="I7373" s="2" t="s">
        <v>16</v>
      </c>
      <c r="J7373" s="2">
        <v>3.8446805000000001E-2</v>
      </c>
      <c r="K7373" s="2">
        <v>6.92</v>
      </c>
      <c r="L7373" s="2">
        <v>63.5852</v>
      </c>
      <c r="M7373" s="2">
        <v>4</v>
      </c>
    </row>
    <row r="7374" spans="1:13" x14ac:dyDescent="0.3">
      <c r="A7374" s="1" t="s">
        <v>17</v>
      </c>
      <c r="B7374" s="2">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
      <c r="A7375" s="2" t="s">
        <v>17</v>
      </c>
      <c r="B7375" s="1">
        <v>7374</v>
      </c>
      <c r="C7375" s="2" t="s">
        <v>1596</v>
      </c>
      <c r="D7375" s="2" t="s">
        <v>67</v>
      </c>
      <c r="E7375" s="2">
        <v>2017</v>
      </c>
      <c r="F7375" s="2" t="s">
        <v>50</v>
      </c>
      <c r="G7375" s="2" t="s">
        <v>34</v>
      </c>
      <c r="H7375" s="2" t="s">
        <v>26</v>
      </c>
      <c r="I7375" s="2" t="s">
        <v>16</v>
      </c>
      <c r="J7375" s="2">
        <v>3.6127671E-2</v>
      </c>
      <c r="K7375" s="2">
        <v>7.89</v>
      </c>
      <c r="L7375" s="2">
        <v>117.4782</v>
      </c>
      <c r="M7375" s="2">
        <v>4</v>
      </c>
    </row>
    <row r="7376" spans="1:13" x14ac:dyDescent="0.3">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
      <c r="A7377" s="2" t="s">
        <v>17</v>
      </c>
      <c r="B7377" s="2">
        <v>7376</v>
      </c>
      <c r="C7377" s="2" t="s">
        <v>1597</v>
      </c>
      <c r="D7377" s="2" t="s">
        <v>67</v>
      </c>
      <c r="E7377" s="2">
        <v>2017</v>
      </c>
      <c r="F7377" s="2" t="s">
        <v>50</v>
      </c>
      <c r="G7377" s="2" t="s">
        <v>34</v>
      </c>
      <c r="H7377" s="2" t="s">
        <v>26</v>
      </c>
      <c r="I7377" s="2" t="s">
        <v>16</v>
      </c>
      <c r="J7377" s="2">
        <v>7.0026951000000004E-2</v>
      </c>
      <c r="K7377" s="2">
        <v>10.3</v>
      </c>
      <c r="L7377" s="2">
        <v>263.62259999999998</v>
      </c>
      <c r="M7377" s="2">
        <v>4</v>
      </c>
    </row>
    <row r="7378" spans="1:13" x14ac:dyDescent="0.3">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
      <c r="A7379" s="2" t="s">
        <v>17</v>
      </c>
      <c r="B7379" s="1">
        <v>7378</v>
      </c>
      <c r="C7379" s="2" t="s">
        <v>627</v>
      </c>
      <c r="D7379" s="2" t="s">
        <v>67</v>
      </c>
      <c r="E7379" s="2">
        <v>2017</v>
      </c>
      <c r="F7379" s="2" t="s">
        <v>50</v>
      </c>
      <c r="G7379" s="2" t="s">
        <v>34</v>
      </c>
      <c r="H7379" s="2" t="s">
        <v>26</v>
      </c>
      <c r="I7379" s="2" t="s">
        <v>16</v>
      </c>
      <c r="J7379" s="2">
        <v>0.132645493</v>
      </c>
      <c r="K7379" s="2">
        <v>11.85</v>
      </c>
      <c r="L7379" s="2">
        <v>96.9726</v>
      </c>
      <c r="M7379" s="2">
        <v>4</v>
      </c>
    </row>
    <row r="7380" spans="1:13" x14ac:dyDescent="0.3">
      <c r="A7380" s="1" t="s">
        <v>17</v>
      </c>
      <c r="B7380" s="2">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
      <c r="A7381" s="2" t="s">
        <v>17</v>
      </c>
      <c r="B7381" s="1">
        <v>7380</v>
      </c>
      <c r="C7381" s="2" t="s">
        <v>140</v>
      </c>
      <c r="D7381" s="2" t="s">
        <v>67</v>
      </c>
      <c r="E7381" s="2">
        <v>2017</v>
      </c>
      <c r="F7381" s="2" t="s">
        <v>50</v>
      </c>
      <c r="G7381" s="2" t="s">
        <v>34</v>
      </c>
      <c r="H7381" s="2" t="s">
        <v>26</v>
      </c>
      <c r="I7381" s="2" t="s">
        <v>16</v>
      </c>
      <c r="J7381" s="2">
        <v>0.14132583400000001</v>
      </c>
      <c r="K7381" s="2">
        <v>13.8</v>
      </c>
      <c r="L7381" s="2">
        <v>265.08839999999998</v>
      </c>
      <c r="M7381" s="2">
        <v>4</v>
      </c>
    </row>
    <row r="7382" spans="1:13" x14ac:dyDescent="0.3">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
      <c r="A7383" s="2" t="s">
        <v>17</v>
      </c>
      <c r="B7383" s="2">
        <v>7382</v>
      </c>
      <c r="C7383" s="2" t="s">
        <v>502</v>
      </c>
      <c r="D7383" s="2" t="s">
        <v>67</v>
      </c>
      <c r="E7383" s="2">
        <v>2017</v>
      </c>
      <c r="F7383" s="2" t="s">
        <v>50</v>
      </c>
      <c r="G7383" s="2" t="s">
        <v>34</v>
      </c>
      <c r="H7383" s="2" t="s">
        <v>26</v>
      </c>
      <c r="I7383" s="2" t="s">
        <v>16</v>
      </c>
      <c r="J7383" s="2">
        <v>9.7198194000000002E-2</v>
      </c>
      <c r="K7383" s="2">
        <v>17.600000000000001</v>
      </c>
      <c r="L7383" s="2">
        <v>89.885599999999997</v>
      </c>
      <c r="M7383" s="2">
        <v>4</v>
      </c>
    </row>
    <row r="7384" spans="1:13" x14ac:dyDescent="0.3">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
      <c r="A7385" s="2" t="s">
        <v>17</v>
      </c>
      <c r="B7385" s="1">
        <v>7384</v>
      </c>
      <c r="C7385" s="2" t="s">
        <v>228</v>
      </c>
      <c r="D7385" s="2" t="s">
        <v>24</v>
      </c>
      <c r="E7385" s="2">
        <v>2017</v>
      </c>
      <c r="F7385" s="2" t="s">
        <v>50</v>
      </c>
      <c r="G7385" s="2" t="s">
        <v>34</v>
      </c>
      <c r="H7385" s="2" t="s">
        <v>26</v>
      </c>
      <c r="I7385" s="2" t="s">
        <v>16</v>
      </c>
      <c r="J7385" s="2">
        <v>0</v>
      </c>
      <c r="K7385" s="2">
        <v>7.5</v>
      </c>
      <c r="L7385" s="2">
        <v>237.79060000000001</v>
      </c>
      <c r="M7385" s="2">
        <v>4</v>
      </c>
    </row>
    <row r="7386" spans="1:13" x14ac:dyDescent="0.3">
      <c r="A7386" s="1" t="s">
        <v>17</v>
      </c>
      <c r="B7386" s="2">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
      <c r="A7387" s="2" t="s">
        <v>17</v>
      </c>
      <c r="B7387" s="1">
        <v>7386</v>
      </c>
      <c r="C7387" s="2" t="s">
        <v>792</v>
      </c>
      <c r="D7387" s="2" t="s">
        <v>24</v>
      </c>
      <c r="E7387" s="2">
        <v>2017</v>
      </c>
      <c r="F7387" s="2" t="s">
        <v>50</v>
      </c>
      <c r="G7387" s="2" t="s">
        <v>34</v>
      </c>
      <c r="H7387" s="2" t="s">
        <v>26</v>
      </c>
      <c r="I7387" s="2" t="s">
        <v>16</v>
      </c>
      <c r="J7387" s="2">
        <v>1.5457803000000001E-2</v>
      </c>
      <c r="K7387" s="2">
        <v>12.15</v>
      </c>
      <c r="L7387" s="2">
        <v>209.99279999999999</v>
      </c>
      <c r="M7387" s="2">
        <v>4</v>
      </c>
    </row>
    <row r="7388" spans="1:13" x14ac:dyDescent="0.3">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
      <c r="A7389" s="2" t="s">
        <v>17</v>
      </c>
      <c r="B7389" s="2">
        <v>7388</v>
      </c>
      <c r="C7389" s="2" t="s">
        <v>1223</v>
      </c>
      <c r="D7389" s="2" t="s">
        <v>24</v>
      </c>
      <c r="E7389" s="2">
        <v>2017</v>
      </c>
      <c r="F7389" s="2" t="s">
        <v>50</v>
      </c>
      <c r="G7389" s="2" t="s">
        <v>34</v>
      </c>
      <c r="H7389" s="2" t="s">
        <v>26</v>
      </c>
      <c r="I7389" s="2" t="s">
        <v>16</v>
      </c>
      <c r="J7389" s="2">
        <v>2.5988508E-2</v>
      </c>
      <c r="K7389" s="2">
        <v>15.1</v>
      </c>
      <c r="L7389" s="2">
        <v>146.60759999999999</v>
      </c>
      <c r="M7389" s="2">
        <v>4</v>
      </c>
    </row>
    <row r="7390" spans="1:13" x14ac:dyDescent="0.3">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
      <c r="A7391" s="2" t="s">
        <v>17</v>
      </c>
      <c r="B7391" s="1">
        <v>7390</v>
      </c>
      <c r="C7391" s="2" t="s">
        <v>1078</v>
      </c>
      <c r="D7391" s="2" t="s">
        <v>24</v>
      </c>
      <c r="E7391" s="2">
        <v>2017</v>
      </c>
      <c r="F7391" s="2" t="s">
        <v>50</v>
      </c>
      <c r="G7391" s="2" t="s">
        <v>34</v>
      </c>
      <c r="H7391" s="2" t="s">
        <v>26</v>
      </c>
      <c r="I7391" s="2" t="s">
        <v>16</v>
      </c>
      <c r="J7391" s="2">
        <v>1.4689005999999999E-2</v>
      </c>
      <c r="K7391" s="2">
        <v>17.350000000000001</v>
      </c>
      <c r="L7391" s="2">
        <v>74.503799999999998</v>
      </c>
      <c r="M7391" s="2">
        <v>4</v>
      </c>
    </row>
    <row r="7392" spans="1:13" x14ac:dyDescent="0.3">
      <c r="A7392" s="1" t="s">
        <v>17</v>
      </c>
      <c r="B7392" s="2">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
      <c r="A7393" s="2" t="s">
        <v>17</v>
      </c>
      <c r="B7393" s="1">
        <v>7392</v>
      </c>
      <c r="C7393" s="2" t="s">
        <v>1210</v>
      </c>
      <c r="D7393" s="2" t="s">
        <v>24</v>
      </c>
      <c r="E7393" s="2">
        <v>2017</v>
      </c>
      <c r="F7393" s="2" t="s">
        <v>50</v>
      </c>
      <c r="G7393" s="2" t="s">
        <v>34</v>
      </c>
      <c r="H7393" s="2" t="s">
        <v>26</v>
      </c>
      <c r="I7393" s="2" t="s">
        <v>16</v>
      </c>
      <c r="J7393" s="2">
        <v>5.6281275999999998E-2</v>
      </c>
      <c r="K7393" s="2">
        <v>17.600000000000001</v>
      </c>
      <c r="L7393" s="2">
        <v>40.345399999999998</v>
      </c>
      <c r="M7393" s="2">
        <v>4</v>
      </c>
    </row>
    <row r="7394" spans="1:13" x14ac:dyDescent="0.3">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
      <c r="A7395" s="2" t="s">
        <v>17</v>
      </c>
      <c r="B7395" s="2">
        <v>7394</v>
      </c>
      <c r="C7395" s="2" t="s">
        <v>947</v>
      </c>
      <c r="D7395" s="2" t="s">
        <v>24</v>
      </c>
      <c r="E7395" s="2">
        <v>2017</v>
      </c>
      <c r="F7395" s="2" t="s">
        <v>50</v>
      </c>
      <c r="G7395" s="2" t="s">
        <v>34</v>
      </c>
      <c r="H7395" s="2" t="s">
        <v>26</v>
      </c>
      <c r="I7395" s="2" t="s">
        <v>16</v>
      </c>
      <c r="J7395" s="2">
        <v>0.111902259</v>
      </c>
      <c r="K7395" s="2">
        <v>19</v>
      </c>
      <c r="L7395" s="2">
        <v>105.4622</v>
      </c>
      <c r="M7395" s="2">
        <v>4</v>
      </c>
    </row>
    <row r="7396" spans="1:13" x14ac:dyDescent="0.3">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
      <c r="A7397" s="2" t="s">
        <v>17</v>
      </c>
      <c r="B7397" s="1">
        <v>7396</v>
      </c>
      <c r="C7397" s="2" t="s">
        <v>628</v>
      </c>
      <c r="D7397" s="2" t="s">
        <v>24</v>
      </c>
      <c r="E7397" s="2">
        <v>2017</v>
      </c>
      <c r="F7397" s="2" t="s">
        <v>50</v>
      </c>
      <c r="G7397" s="2" t="s">
        <v>34</v>
      </c>
      <c r="H7397" s="2" t="s">
        <v>26</v>
      </c>
      <c r="I7397" s="2" t="s">
        <v>16</v>
      </c>
      <c r="J7397" s="2">
        <v>3.7396901000000003E-2</v>
      </c>
      <c r="K7397" s="2">
        <v>20.85</v>
      </c>
      <c r="L7397" s="2">
        <v>193.84780000000001</v>
      </c>
      <c r="M7397" s="2">
        <v>4</v>
      </c>
    </row>
    <row r="7398" spans="1:13" x14ac:dyDescent="0.3">
      <c r="A7398" s="1" t="s">
        <v>17</v>
      </c>
      <c r="B7398" s="2">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
      <c r="A7399" s="2" t="s">
        <v>17</v>
      </c>
      <c r="B7399" s="1">
        <v>7398</v>
      </c>
      <c r="C7399" s="2" t="s">
        <v>1576</v>
      </c>
      <c r="D7399" s="2" t="s">
        <v>12</v>
      </c>
      <c r="E7399" s="2">
        <v>2017</v>
      </c>
      <c r="F7399" s="2" t="s">
        <v>50</v>
      </c>
      <c r="G7399" s="2" t="s">
        <v>34</v>
      </c>
      <c r="H7399" s="2" t="s">
        <v>26</v>
      </c>
      <c r="I7399" s="2" t="s">
        <v>16</v>
      </c>
      <c r="J7399" s="2">
        <v>0.102171627</v>
      </c>
      <c r="K7399" s="2">
        <v>6.13</v>
      </c>
      <c r="L7399" s="2">
        <v>53.829799999999999</v>
      </c>
      <c r="M7399" s="2">
        <v>4</v>
      </c>
    </row>
    <row r="7400" spans="1:13" x14ac:dyDescent="0.3">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
      <c r="A7401" s="2" t="s">
        <v>17</v>
      </c>
      <c r="B7401" s="2">
        <v>7400</v>
      </c>
      <c r="C7401" s="2" t="s">
        <v>1324</v>
      </c>
      <c r="D7401" s="2" t="s">
        <v>12</v>
      </c>
      <c r="E7401" s="2">
        <v>2017</v>
      </c>
      <c r="F7401" s="2" t="s">
        <v>50</v>
      </c>
      <c r="G7401" s="2" t="s">
        <v>34</v>
      </c>
      <c r="H7401" s="2" t="s">
        <v>26</v>
      </c>
      <c r="I7401" s="2" t="s">
        <v>16</v>
      </c>
      <c r="J7401" s="2">
        <v>6.6608486999999994E-2</v>
      </c>
      <c r="K7401" s="2">
        <v>6.78</v>
      </c>
      <c r="L7401" s="2">
        <v>184.624</v>
      </c>
      <c r="M7401" s="2">
        <v>4</v>
      </c>
    </row>
    <row r="7402" spans="1:13" x14ac:dyDescent="0.3">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
      <c r="A7403" s="2" t="s">
        <v>17</v>
      </c>
      <c r="B7403" s="1">
        <v>7402</v>
      </c>
      <c r="C7403" s="2" t="s">
        <v>1518</v>
      </c>
      <c r="D7403" s="2" t="s">
        <v>12</v>
      </c>
      <c r="E7403" s="2">
        <v>2017</v>
      </c>
      <c r="F7403" s="2" t="s">
        <v>50</v>
      </c>
      <c r="G7403" s="2" t="s">
        <v>34</v>
      </c>
      <c r="H7403" s="2" t="s">
        <v>26</v>
      </c>
      <c r="I7403" s="2" t="s">
        <v>16</v>
      </c>
      <c r="J7403" s="2">
        <v>4.2958419999999997E-2</v>
      </c>
      <c r="K7403" s="2">
        <v>9.3000000000000007</v>
      </c>
      <c r="L7403" s="2">
        <v>89.3172</v>
      </c>
      <c r="M7403" s="2">
        <v>4</v>
      </c>
    </row>
    <row r="7404" spans="1:13" x14ac:dyDescent="0.3">
      <c r="A7404" s="1" t="s">
        <v>17</v>
      </c>
      <c r="B7404" s="2">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
      <c r="A7405" s="2" t="s">
        <v>17</v>
      </c>
      <c r="B7405" s="1">
        <v>7404</v>
      </c>
      <c r="C7405" s="2" t="s">
        <v>819</v>
      </c>
      <c r="D7405" s="2" t="s">
        <v>12</v>
      </c>
      <c r="E7405" s="2">
        <v>2017</v>
      </c>
      <c r="F7405" s="2" t="s">
        <v>50</v>
      </c>
      <c r="G7405" s="2" t="s">
        <v>34</v>
      </c>
      <c r="H7405" s="2" t="s">
        <v>26</v>
      </c>
      <c r="I7405" s="2" t="s">
        <v>16</v>
      </c>
      <c r="J7405" s="2">
        <v>5.9835658999999999E-2</v>
      </c>
      <c r="K7405" s="2">
        <v>11.1</v>
      </c>
      <c r="L7405" s="2">
        <v>151.3366</v>
      </c>
      <c r="M7405" s="2">
        <v>4</v>
      </c>
    </row>
    <row r="7406" spans="1:13" x14ac:dyDescent="0.3">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
      <c r="A7407" s="2" t="s">
        <v>17</v>
      </c>
      <c r="B7407" s="2">
        <v>7406</v>
      </c>
      <c r="C7407" s="2" t="s">
        <v>517</v>
      </c>
      <c r="D7407" s="2" t="s">
        <v>12</v>
      </c>
      <c r="E7407" s="2">
        <v>2017</v>
      </c>
      <c r="F7407" s="2" t="s">
        <v>50</v>
      </c>
      <c r="G7407" s="2" t="s">
        <v>34</v>
      </c>
      <c r="H7407" s="2" t="s">
        <v>26</v>
      </c>
      <c r="I7407" s="2" t="s">
        <v>16</v>
      </c>
      <c r="J7407" s="2">
        <v>7.6045655000000004E-2</v>
      </c>
      <c r="K7407" s="2">
        <v>12.8</v>
      </c>
      <c r="L7407" s="2">
        <v>96.540999999999997</v>
      </c>
      <c r="M7407" s="2">
        <v>4</v>
      </c>
    </row>
    <row r="7408" spans="1:13" x14ac:dyDescent="0.3">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
      <c r="A7409" s="2" t="s">
        <v>17</v>
      </c>
      <c r="B7409" s="1">
        <v>7408</v>
      </c>
      <c r="C7409" s="2" t="s">
        <v>169</v>
      </c>
      <c r="D7409" s="2" t="s">
        <v>12</v>
      </c>
      <c r="E7409" s="2">
        <v>2017</v>
      </c>
      <c r="F7409" s="2" t="s">
        <v>50</v>
      </c>
      <c r="G7409" s="2" t="s">
        <v>34</v>
      </c>
      <c r="H7409" s="2" t="s">
        <v>26</v>
      </c>
      <c r="I7409" s="2" t="s">
        <v>16</v>
      </c>
      <c r="J7409" s="2">
        <v>3.4300474999999997E-2</v>
      </c>
      <c r="K7409" s="2">
        <v>16.100000000000001</v>
      </c>
      <c r="L7409" s="2">
        <v>253.23560000000001</v>
      </c>
      <c r="M7409" s="2">
        <v>4</v>
      </c>
    </row>
    <row r="7410" spans="1:13" x14ac:dyDescent="0.3">
      <c r="A7410" s="1" t="s">
        <v>17</v>
      </c>
      <c r="B7410" s="2">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
      <c r="A7411" s="2" t="s">
        <v>17</v>
      </c>
      <c r="B7411" s="1">
        <v>7410</v>
      </c>
      <c r="C7411" s="2" t="s">
        <v>560</v>
      </c>
      <c r="D7411" s="2" t="s">
        <v>12</v>
      </c>
      <c r="E7411" s="2">
        <v>2017</v>
      </c>
      <c r="F7411" s="2" t="s">
        <v>50</v>
      </c>
      <c r="G7411" s="2" t="s">
        <v>34</v>
      </c>
      <c r="H7411" s="2" t="s">
        <v>26</v>
      </c>
      <c r="I7411" s="2" t="s">
        <v>16</v>
      </c>
      <c r="J7411" s="2">
        <v>0.13570755300000001</v>
      </c>
      <c r="K7411" s="2">
        <v>17</v>
      </c>
      <c r="L7411" s="2">
        <v>172.51060000000001</v>
      </c>
      <c r="M7411" s="2">
        <v>4</v>
      </c>
    </row>
    <row r="7412" spans="1:13" x14ac:dyDescent="0.3">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
      <c r="A7413" s="2" t="s">
        <v>17</v>
      </c>
      <c r="B7413" s="2">
        <v>7412</v>
      </c>
      <c r="C7413" s="2" t="s">
        <v>848</v>
      </c>
      <c r="D7413" s="2" t="s">
        <v>12</v>
      </c>
      <c r="E7413" s="2">
        <v>2017</v>
      </c>
      <c r="F7413" s="2" t="s">
        <v>50</v>
      </c>
      <c r="G7413" s="2" t="s">
        <v>34</v>
      </c>
      <c r="H7413" s="2" t="s">
        <v>26</v>
      </c>
      <c r="I7413" s="2" t="s">
        <v>16</v>
      </c>
      <c r="J7413" s="2">
        <v>8.9884775E-2</v>
      </c>
      <c r="K7413" s="2">
        <v>18.2</v>
      </c>
      <c r="L7413" s="2">
        <v>195.11099999999999</v>
      </c>
      <c r="M7413" s="2">
        <v>4</v>
      </c>
    </row>
    <row r="7414" spans="1:13" x14ac:dyDescent="0.3">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
      <c r="A7415" s="2" t="s">
        <v>17</v>
      </c>
      <c r="B7415" s="1">
        <v>7414</v>
      </c>
      <c r="C7415" s="2" t="s">
        <v>1145</v>
      </c>
      <c r="D7415" s="2" t="s">
        <v>12</v>
      </c>
      <c r="E7415" s="2">
        <v>2017</v>
      </c>
      <c r="F7415" s="2" t="s">
        <v>50</v>
      </c>
      <c r="G7415" s="2" t="s">
        <v>34</v>
      </c>
      <c r="H7415" s="2" t="s">
        <v>26</v>
      </c>
      <c r="I7415" s="2" t="s">
        <v>16</v>
      </c>
      <c r="J7415" s="2">
        <v>0.17596224699999999</v>
      </c>
      <c r="K7415" s="2">
        <v>19.850000000000001</v>
      </c>
      <c r="L7415" s="2">
        <v>223.0772</v>
      </c>
      <c r="M7415" s="2">
        <v>4</v>
      </c>
    </row>
    <row r="7416" spans="1:13" x14ac:dyDescent="0.3">
      <c r="A7416" s="1" t="s">
        <v>17</v>
      </c>
      <c r="B7416" s="2">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
      <c r="A7417" s="2" t="s">
        <v>17</v>
      </c>
      <c r="B7417" s="1">
        <v>7416</v>
      </c>
      <c r="C7417" s="2" t="s">
        <v>1288</v>
      </c>
      <c r="D7417" s="2" t="s">
        <v>61</v>
      </c>
      <c r="E7417" s="2">
        <v>2017</v>
      </c>
      <c r="F7417" s="2" t="s">
        <v>50</v>
      </c>
      <c r="G7417" s="2" t="s">
        <v>34</v>
      </c>
      <c r="H7417" s="2" t="s">
        <v>26</v>
      </c>
      <c r="I7417" s="2" t="s">
        <v>16</v>
      </c>
      <c r="J7417" s="2">
        <v>0.12262912099999999</v>
      </c>
      <c r="K7417" s="2">
        <v>4.6100000000000003</v>
      </c>
      <c r="L7417" s="2">
        <v>175.43960000000001</v>
      </c>
      <c r="M7417" s="2">
        <v>4</v>
      </c>
    </row>
    <row r="7418" spans="1:13" x14ac:dyDescent="0.3">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
      <c r="A7419" s="2" t="s">
        <v>17</v>
      </c>
      <c r="B7419" s="2">
        <v>7418</v>
      </c>
      <c r="C7419" s="2" t="s">
        <v>858</v>
      </c>
      <c r="D7419" s="2" t="s">
        <v>61</v>
      </c>
      <c r="E7419" s="2">
        <v>2017</v>
      </c>
      <c r="F7419" s="2" t="s">
        <v>50</v>
      </c>
      <c r="G7419" s="2" t="s">
        <v>34</v>
      </c>
      <c r="H7419" s="2" t="s">
        <v>26</v>
      </c>
      <c r="I7419" s="2" t="s">
        <v>16</v>
      </c>
      <c r="J7419" s="2">
        <v>0.112203445</v>
      </c>
      <c r="K7419" s="2">
        <v>10.195</v>
      </c>
      <c r="L7419" s="2">
        <v>111.786</v>
      </c>
      <c r="M7419" s="2">
        <v>4</v>
      </c>
    </row>
    <row r="7420" spans="1:13" x14ac:dyDescent="0.3">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
      <c r="A7421" s="2" t="s">
        <v>17</v>
      </c>
      <c r="B7421" s="1">
        <v>7420</v>
      </c>
      <c r="C7421" s="2" t="s">
        <v>1083</v>
      </c>
      <c r="D7421" s="2" t="s">
        <v>61</v>
      </c>
      <c r="E7421" s="2">
        <v>2017</v>
      </c>
      <c r="F7421" s="2" t="s">
        <v>50</v>
      </c>
      <c r="G7421" s="2" t="s">
        <v>34</v>
      </c>
      <c r="H7421" s="2" t="s">
        <v>26</v>
      </c>
      <c r="I7421" s="2" t="s">
        <v>16</v>
      </c>
      <c r="J7421" s="2">
        <v>0</v>
      </c>
      <c r="K7421" s="2">
        <v>18.850000000000001</v>
      </c>
      <c r="L7421" s="2">
        <v>162.05779999999999</v>
      </c>
      <c r="M7421" s="2">
        <v>4</v>
      </c>
    </row>
    <row r="7422" spans="1:13" x14ac:dyDescent="0.3">
      <c r="A7422" s="1" t="s">
        <v>17</v>
      </c>
      <c r="B7422" s="2">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
      <c r="A7423" s="2" t="s">
        <v>17</v>
      </c>
      <c r="B7423" s="1">
        <v>7422</v>
      </c>
      <c r="C7423" s="2" t="s">
        <v>1362</v>
      </c>
      <c r="D7423" s="2" t="s">
        <v>19</v>
      </c>
      <c r="E7423" s="2">
        <v>2017</v>
      </c>
      <c r="F7423" s="2" t="s">
        <v>50</v>
      </c>
      <c r="G7423" s="2" t="s">
        <v>34</v>
      </c>
      <c r="H7423" s="2" t="s">
        <v>26</v>
      </c>
      <c r="I7423" s="2" t="s">
        <v>16</v>
      </c>
      <c r="J7423" s="2">
        <v>6.7766895999999993E-2</v>
      </c>
      <c r="K7423" s="2">
        <v>7.39</v>
      </c>
      <c r="L7423" s="2">
        <v>140.68119999999999</v>
      </c>
      <c r="M7423" s="2">
        <v>4</v>
      </c>
    </row>
    <row r="7424" spans="1:13" x14ac:dyDescent="0.3">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
      <c r="A7425" s="2" t="s">
        <v>17</v>
      </c>
      <c r="B7425" s="2">
        <v>7424</v>
      </c>
      <c r="C7425" s="2" t="s">
        <v>718</v>
      </c>
      <c r="D7425" s="2" t="s">
        <v>19</v>
      </c>
      <c r="E7425" s="2">
        <v>2017</v>
      </c>
      <c r="F7425" s="2" t="s">
        <v>50</v>
      </c>
      <c r="G7425" s="2" t="s">
        <v>34</v>
      </c>
      <c r="H7425" s="2" t="s">
        <v>26</v>
      </c>
      <c r="I7425" s="2" t="s">
        <v>16</v>
      </c>
      <c r="J7425" s="2">
        <v>0.11224978100000001</v>
      </c>
      <c r="K7425" s="2">
        <v>8.42</v>
      </c>
      <c r="L7425" s="2">
        <v>64.316800000000001</v>
      </c>
      <c r="M7425" s="2">
        <v>4</v>
      </c>
    </row>
    <row r="7426" spans="1:13" x14ac:dyDescent="0.3">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
      <c r="A7427" s="2" t="s">
        <v>17</v>
      </c>
      <c r="B7427" s="1">
        <v>7426</v>
      </c>
      <c r="C7427" s="2" t="s">
        <v>1068</v>
      </c>
      <c r="D7427" s="2" t="s">
        <v>19</v>
      </c>
      <c r="E7427" s="2">
        <v>2017</v>
      </c>
      <c r="F7427" s="2" t="s">
        <v>50</v>
      </c>
      <c r="G7427" s="2" t="s">
        <v>34</v>
      </c>
      <c r="H7427" s="2" t="s">
        <v>26</v>
      </c>
      <c r="I7427" s="2" t="s">
        <v>16</v>
      </c>
      <c r="J7427" s="2">
        <v>1.7638892999999999E-2</v>
      </c>
      <c r="K7427" s="2">
        <v>11.5</v>
      </c>
      <c r="L7427" s="2">
        <v>132.76259999999999</v>
      </c>
      <c r="M7427" s="2">
        <v>4</v>
      </c>
    </row>
    <row r="7428" spans="1:13" x14ac:dyDescent="0.3">
      <c r="A7428" s="1" t="s">
        <v>17</v>
      </c>
      <c r="B7428" s="2">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
      <c r="A7429" s="2" t="s">
        <v>17</v>
      </c>
      <c r="B7429" s="1">
        <v>7428</v>
      </c>
      <c r="C7429" s="2" t="s">
        <v>1249</v>
      </c>
      <c r="D7429" s="2" t="s">
        <v>19</v>
      </c>
      <c r="E7429" s="2">
        <v>2017</v>
      </c>
      <c r="F7429" s="2" t="s">
        <v>50</v>
      </c>
      <c r="G7429" s="2" t="s">
        <v>34</v>
      </c>
      <c r="H7429" s="2" t="s">
        <v>26</v>
      </c>
      <c r="I7429" s="2" t="s">
        <v>16</v>
      </c>
      <c r="J7429" s="2">
        <v>7.7219509000000006E-2</v>
      </c>
      <c r="K7429" s="2">
        <v>13.65</v>
      </c>
      <c r="L7429" s="2">
        <v>56.493000000000002</v>
      </c>
      <c r="M7429" s="2">
        <v>4</v>
      </c>
    </row>
    <row r="7430" spans="1:13" x14ac:dyDescent="0.3">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
      <c r="A7431" s="2" t="s">
        <v>17</v>
      </c>
      <c r="B7431" s="2">
        <v>7430</v>
      </c>
      <c r="C7431" s="2" t="s">
        <v>943</v>
      </c>
      <c r="D7431" s="2" t="s">
        <v>19</v>
      </c>
      <c r="E7431" s="2">
        <v>2017</v>
      </c>
      <c r="F7431" s="2" t="s">
        <v>50</v>
      </c>
      <c r="G7431" s="2" t="s">
        <v>34</v>
      </c>
      <c r="H7431" s="2" t="s">
        <v>26</v>
      </c>
      <c r="I7431" s="2" t="s">
        <v>16</v>
      </c>
      <c r="J7431" s="2">
        <v>4.6079558E-2</v>
      </c>
      <c r="K7431" s="2">
        <v>18.7</v>
      </c>
      <c r="L7431" s="2">
        <v>151.56819999999999</v>
      </c>
      <c r="M7431" s="2">
        <v>4</v>
      </c>
    </row>
    <row r="7432" spans="1:13" x14ac:dyDescent="0.3">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
      <c r="A7433" s="2" t="s">
        <v>17</v>
      </c>
      <c r="B7433" s="1">
        <v>7432</v>
      </c>
      <c r="C7433" s="2" t="s">
        <v>1569</v>
      </c>
      <c r="D7433" s="2" t="s">
        <v>42</v>
      </c>
      <c r="E7433" s="2">
        <v>2017</v>
      </c>
      <c r="F7433" s="2" t="s">
        <v>50</v>
      </c>
      <c r="G7433" s="2" t="s">
        <v>34</v>
      </c>
      <c r="H7433" s="2" t="s">
        <v>26</v>
      </c>
      <c r="I7433" s="2" t="s">
        <v>16</v>
      </c>
      <c r="J7433" s="2">
        <v>1.1007815000000001E-2</v>
      </c>
      <c r="K7433" s="2">
        <v>5.21</v>
      </c>
      <c r="L7433" s="2">
        <v>259.59620000000001</v>
      </c>
      <c r="M7433" s="2">
        <v>4</v>
      </c>
    </row>
    <row r="7434" spans="1:13" x14ac:dyDescent="0.3">
      <c r="A7434" s="1" t="s">
        <v>17</v>
      </c>
      <c r="B7434" s="2">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
      <c r="A7435" s="2" t="s">
        <v>17</v>
      </c>
      <c r="B7435" s="1">
        <v>7434</v>
      </c>
      <c r="C7435" s="2" t="s">
        <v>671</v>
      </c>
      <c r="D7435" s="2" t="s">
        <v>42</v>
      </c>
      <c r="E7435" s="2">
        <v>2017</v>
      </c>
      <c r="F7435" s="2" t="s">
        <v>50</v>
      </c>
      <c r="G7435" s="2" t="s">
        <v>34</v>
      </c>
      <c r="H7435" s="2" t="s">
        <v>26</v>
      </c>
      <c r="I7435" s="2" t="s">
        <v>16</v>
      </c>
      <c r="J7435" s="2">
        <v>9.6862254999999994E-2</v>
      </c>
      <c r="K7435" s="2">
        <v>6.57</v>
      </c>
      <c r="L7435" s="2">
        <v>193.982</v>
      </c>
      <c r="M7435" s="2">
        <v>4</v>
      </c>
    </row>
    <row r="7436" spans="1:13" x14ac:dyDescent="0.3">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
      <c r="A7437" s="2" t="s">
        <v>17</v>
      </c>
      <c r="B7437" s="2">
        <v>7436</v>
      </c>
      <c r="C7437" s="2" t="s">
        <v>930</v>
      </c>
      <c r="D7437" s="2" t="s">
        <v>42</v>
      </c>
      <c r="E7437" s="2">
        <v>2017</v>
      </c>
      <c r="F7437" s="2" t="s">
        <v>50</v>
      </c>
      <c r="G7437" s="2" t="s">
        <v>34</v>
      </c>
      <c r="H7437" s="2" t="s">
        <v>26</v>
      </c>
      <c r="I7437" s="2" t="s">
        <v>16</v>
      </c>
      <c r="J7437" s="2">
        <v>3.6530410999999999E-2</v>
      </c>
      <c r="K7437" s="2">
        <v>6.86</v>
      </c>
      <c r="L7437" s="2">
        <v>227.80099999999999</v>
      </c>
      <c r="M7437" s="2">
        <v>4</v>
      </c>
    </row>
    <row r="7438" spans="1:13" x14ac:dyDescent="0.3">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
      <c r="A7439" s="2" t="s">
        <v>17</v>
      </c>
      <c r="B7439" s="1">
        <v>7438</v>
      </c>
      <c r="C7439" s="2" t="s">
        <v>996</v>
      </c>
      <c r="D7439" s="2" t="s">
        <v>42</v>
      </c>
      <c r="E7439" s="2">
        <v>2017</v>
      </c>
      <c r="F7439" s="2" t="s">
        <v>50</v>
      </c>
      <c r="G7439" s="2" t="s">
        <v>34</v>
      </c>
      <c r="H7439" s="2" t="s">
        <v>26</v>
      </c>
      <c r="I7439" s="2" t="s">
        <v>16</v>
      </c>
      <c r="J7439" s="2">
        <v>0.17766124599999999</v>
      </c>
      <c r="K7439" s="2">
        <v>8.43</v>
      </c>
      <c r="L7439" s="2">
        <v>170.54220000000001</v>
      </c>
      <c r="M7439" s="2">
        <v>4</v>
      </c>
    </row>
    <row r="7440" spans="1:13" x14ac:dyDescent="0.3">
      <c r="A7440" s="1" t="s">
        <v>17</v>
      </c>
      <c r="B7440" s="2">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
      <c r="A7441" s="2" t="s">
        <v>17</v>
      </c>
      <c r="B7441" s="1">
        <v>7440</v>
      </c>
      <c r="C7441" s="2" t="s">
        <v>111</v>
      </c>
      <c r="D7441" s="2" t="s">
        <v>42</v>
      </c>
      <c r="E7441" s="2">
        <v>2017</v>
      </c>
      <c r="F7441" s="2" t="s">
        <v>50</v>
      </c>
      <c r="G7441" s="2" t="s">
        <v>34</v>
      </c>
      <c r="H7441" s="2" t="s">
        <v>26</v>
      </c>
      <c r="I7441" s="2" t="s">
        <v>16</v>
      </c>
      <c r="J7441" s="2">
        <v>4.8050783E-2</v>
      </c>
      <c r="K7441" s="2">
        <v>9.1950000000000003</v>
      </c>
      <c r="L7441" s="2">
        <v>105.6622</v>
      </c>
      <c r="M7441" s="2">
        <v>4</v>
      </c>
    </row>
    <row r="7442" spans="1:13" x14ac:dyDescent="0.3">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
      <c r="A7443" s="2" t="s">
        <v>17</v>
      </c>
      <c r="B7443" s="2">
        <v>7442</v>
      </c>
      <c r="C7443" s="2" t="s">
        <v>687</v>
      </c>
      <c r="D7443" s="2" t="s">
        <v>42</v>
      </c>
      <c r="E7443" s="2">
        <v>2017</v>
      </c>
      <c r="F7443" s="2" t="s">
        <v>50</v>
      </c>
      <c r="G7443" s="2" t="s">
        <v>34</v>
      </c>
      <c r="H7443" s="2" t="s">
        <v>26</v>
      </c>
      <c r="I7443" s="2" t="s">
        <v>16</v>
      </c>
      <c r="J7443" s="2">
        <v>3.3102681000000002E-2</v>
      </c>
      <c r="K7443" s="2">
        <v>11.1</v>
      </c>
      <c r="L7443" s="2">
        <v>116.61239999999999</v>
      </c>
      <c r="M7443" s="2">
        <v>4</v>
      </c>
    </row>
    <row r="7444" spans="1:13" x14ac:dyDescent="0.3">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
      <c r="A7445" s="2" t="s">
        <v>17</v>
      </c>
      <c r="B7445" s="1">
        <v>7444</v>
      </c>
      <c r="C7445" s="2" t="s">
        <v>1383</v>
      </c>
      <c r="D7445" s="2" t="s">
        <v>42</v>
      </c>
      <c r="E7445" s="2">
        <v>2017</v>
      </c>
      <c r="F7445" s="2" t="s">
        <v>50</v>
      </c>
      <c r="G7445" s="2" t="s">
        <v>34</v>
      </c>
      <c r="H7445" s="2" t="s">
        <v>26</v>
      </c>
      <c r="I7445" s="2" t="s">
        <v>16</v>
      </c>
      <c r="J7445" s="2">
        <v>9.2649510000000004E-2</v>
      </c>
      <c r="K7445" s="2">
        <v>13.15</v>
      </c>
      <c r="L7445" s="2">
        <v>157.8604</v>
      </c>
      <c r="M7445" s="2">
        <v>4</v>
      </c>
    </row>
    <row r="7446" spans="1:13" x14ac:dyDescent="0.3">
      <c r="A7446" s="1" t="s">
        <v>17</v>
      </c>
      <c r="B7446" s="2">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
      <c r="A7447" s="2" t="s">
        <v>17</v>
      </c>
      <c r="B7447" s="1">
        <v>7446</v>
      </c>
      <c r="C7447" s="2" t="s">
        <v>1377</v>
      </c>
      <c r="D7447" s="2" t="s">
        <v>42</v>
      </c>
      <c r="E7447" s="2">
        <v>2017</v>
      </c>
      <c r="F7447" s="2" t="s">
        <v>50</v>
      </c>
      <c r="G7447" s="2" t="s">
        <v>34</v>
      </c>
      <c r="H7447" s="2" t="s">
        <v>26</v>
      </c>
      <c r="I7447" s="2" t="s">
        <v>16</v>
      </c>
      <c r="J7447" s="2">
        <v>5.9313602999999999E-2</v>
      </c>
      <c r="K7447" s="2">
        <v>15.1</v>
      </c>
      <c r="L7447" s="2">
        <v>238.12479999999999</v>
      </c>
      <c r="M7447" s="2">
        <v>4</v>
      </c>
    </row>
    <row r="7448" spans="1:13" x14ac:dyDescent="0.3">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
      <c r="A7449" s="2" t="s">
        <v>17</v>
      </c>
      <c r="B7449" s="2">
        <v>7448</v>
      </c>
      <c r="C7449" s="2" t="s">
        <v>1171</v>
      </c>
      <c r="D7449" s="2" t="s">
        <v>42</v>
      </c>
      <c r="E7449" s="2">
        <v>2017</v>
      </c>
      <c r="F7449" s="2" t="s">
        <v>50</v>
      </c>
      <c r="G7449" s="2" t="s">
        <v>34</v>
      </c>
      <c r="H7449" s="2" t="s">
        <v>26</v>
      </c>
      <c r="I7449" s="2" t="s">
        <v>16</v>
      </c>
      <c r="J7449" s="2">
        <v>0</v>
      </c>
      <c r="K7449" s="2">
        <v>16.2</v>
      </c>
      <c r="L7449" s="2">
        <v>190.81620000000001</v>
      </c>
      <c r="M7449" s="2">
        <v>4</v>
      </c>
    </row>
    <row r="7450" spans="1:13" x14ac:dyDescent="0.3">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
      <c r="A7451" s="2" t="s">
        <v>17</v>
      </c>
      <c r="B7451" s="1">
        <v>7450</v>
      </c>
      <c r="C7451" s="2" t="s">
        <v>114</v>
      </c>
      <c r="D7451" s="2" t="s">
        <v>42</v>
      </c>
      <c r="E7451" s="2">
        <v>2017</v>
      </c>
      <c r="F7451" s="2" t="s">
        <v>50</v>
      </c>
      <c r="G7451" s="2" t="s">
        <v>34</v>
      </c>
      <c r="H7451" s="2" t="s">
        <v>26</v>
      </c>
      <c r="I7451" s="2" t="s">
        <v>16</v>
      </c>
      <c r="J7451" s="2">
        <v>0.113497001</v>
      </c>
      <c r="K7451" s="2">
        <v>17.25</v>
      </c>
      <c r="L7451" s="2">
        <v>253.47239999999999</v>
      </c>
      <c r="M7451" s="2">
        <v>4</v>
      </c>
    </row>
    <row r="7452" spans="1:13" x14ac:dyDescent="0.3">
      <c r="A7452" s="1" t="s">
        <v>17</v>
      </c>
      <c r="B7452" s="2">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
      <c r="A7453" s="2" t="s">
        <v>17</v>
      </c>
      <c r="B7453" s="1">
        <v>7452</v>
      </c>
      <c r="C7453" s="2" t="s">
        <v>1396</v>
      </c>
      <c r="D7453" s="2" t="s">
        <v>42</v>
      </c>
      <c r="E7453" s="2">
        <v>2017</v>
      </c>
      <c r="F7453" s="2" t="s">
        <v>50</v>
      </c>
      <c r="G7453" s="2" t="s">
        <v>34</v>
      </c>
      <c r="H7453" s="2" t="s">
        <v>26</v>
      </c>
      <c r="I7453" s="2" t="s">
        <v>16</v>
      </c>
      <c r="J7453" s="2">
        <v>0.129309277</v>
      </c>
      <c r="K7453" s="2">
        <v>19</v>
      </c>
      <c r="L7453" s="2">
        <v>188.88720000000001</v>
      </c>
      <c r="M7453" s="2">
        <v>4</v>
      </c>
    </row>
    <row r="7454" spans="1:13" x14ac:dyDescent="0.3">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
      <c r="A7455" s="2" t="s">
        <v>17</v>
      </c>
      <c r="B7455" s="2">
        <v>7454</v>
      </c>
      <c r="C7455" s="2" t="s">
        <v>651</v>
      </c>
      <c r="D7455" s="2" t="s">
        <v>42</v>
      </c>
      <c r="E7455" s="2">
        <v>2017</v>
      </c>
      <c r="F7455" s="2" t="s">
        <v>50</v>
      </c>
      <c r="G7455" s="2" t="s">
        <v>34</v>
      </c>
      <c r="H7455" s="2" t="s">
        <v>26</v>
      </c>
      <c r="I7455" s="2" t="s">
        <v>16</v>
      </c>
      <c r="J7455" s="2">
        <v>1.572192E-2</v>
      </c>
      <c r="K7455" s="2">
        <v>19.5</v>
      </c>
      <c r="L7455" s="2">
        <v>185.66079999999999</v>
      </c>
      <c r="M7455" s="2">
        <v>4</v>
      </c>
    </row>
    <row r="7456" spans="1:13" x14ac:dyDescent="0.3">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
      <c r="A7457" s="2" t="s">
        <v>17</v>
      </c>
      <c r="B7457" s="1">
        <v>7456</v>
      </c>
      <c r="C7457" s="2" t="s">
        <v>1032</v>
      </c>
      <c r="D7457" s="2" t="s">
        <v>42</v>
      </c>
      <c r="E7457" s="2">
        <v>2017</v>
      </c>
      <c r="F7457" s="2" t="s">
        <v>50</v>
      </c>
      <c r="G7457" s="2" t="s">
        <v>34</v>
      </c>
      <c r="H7457" s="2" t="s">
        <v>26</v>
      </c>
      <c r="I7457" s="2" t="s">
        <v>16</v>
      </c>
      <c r="J7457" s="2">
        <v>2.5948349999999998E-2</v>
      </c>
      <c r="K7457" s="2">
        <v>20.25</v>
      </c>
      <c r="L7457" s="2">
        <v>180.0976</v>
      </c>
      <c r="M7457" s="2">
        <v>4</v>
      </c>
    </row>
    <row r="7458" spans="1:13" x14ac:dyDescent="0.3">
      <c r="A7458" s="1" t="s">
        <v>17</v>
      </c>
      <c r="B7458" s="2">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
      <c r="A7459" s="2" t="s">
        <v>17</v>
      </c>
      <c r="B7459" s="1">
        <v>7458</v>
      </c>
      <c r="C7459" s="2" t="s">
        <v>1071</v>
      </c>
      <c r="D7459" s="2" t="s">
        <v>54</v>
      </c>
      <c r="E7459" s="2">
        <v>2017</v>
      </c>
      <c r="F7459" s="2" t="s">
        <v>50</v>
      </c>
      <c r="G7459" s="2" t="s">
        <v>34</v>
      </c>
      <c r="H7459" s="2" t="s">
        <v>26</v>
      </c>
      <c r="I7459" s="2" t="s">
        <v>16</v>
      </c>
      <c r="J7459" s="2">
        <v>0.11942805200000001</v>
      </c>
      <c r="K7459" s="2">
        <v>8.1549999999999994</v>
      </c>
      <c r="L7459" s="2">
        <v>190.85300000000001</v>
      </c>
      <c r="M7459" s="2">
        <v>4</v>
      </c>
    </row>
    <row r="7460" spans="1:13" x14ac:dyDescent="0.3">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
      <c r="A7461" s="2" t="s">
        <v>17</v>
      </c>
      <c r="B7461" s="2">
        <v>7460</v>
      </c>
      <c r="C7461" s="2" t="s">
        <v>1549</v>
      </c>
      <c r="D7461" s="2" t="s">
        <v>54</v>
      </c>
      <c r="E7461" s="2">
        <v>2017</v>
      </c>
      <c r="F7461" s="2" t="s">
        <v>50</v>
      </c>
      <c r="G7461" s="2" t="s">
        <v>34</v>
      </c>
      <c r="H7461" s="2" t="s">
        <v>26</v>
      </c>
      <c r="I7461" s="2" t="s">
        <v>16</v>
      </c>
      <c r="J7461" s="2">
        <v>9.8395215999999994E-2</v>
      </c>
      <c r="K7461" s="2">
        <v>10.8</v>
      </c>
      <c r="L7461" s="2">
        <v>100.80419999999999</v>
      </c>
      <c r="M7461" s="2">
        <v>4</v>
      </c>
    </row>
    <row r="7462" spans="1:13" x14ac:dyDescent="0.3">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
      <c r="A7463" s="2" t="s">
        <v>17</v>
      </c>
      <c r="B7463" s="1">
        <v>7462</v>
      </c>
      <c r="C7463" s="2" t="s">
        <v>385</v>
      </c>
      <c r="D7463" s="2" t="s">
        <v>54</v>
      </c>
      <c r="E7463" s="2">
        <v>2017</v>
      </c>
      <c r="F7463" s="2" t="s">
        <v>50</v>
      </c>
      <c r="G7463" s="2" t="s">
        <v>34</v>
      </c>
      <c r="H7463" s="2" t="s">
        <v>26</v>
      </c>
      <c r="I7463" s="2" t="s">
        <v>16</v>
      </c>
      <c r="J7463" s="2">
        <v>3.6031136999999998E-2</v>
      </c>
      <c r="K7463" s="2">
        <v>18.850000000000001</v>
      </c>
      <c r="L7463" s="2">
        <v>60.456200000000003</v>
      </c>
      <c r="M7463" s="2">
        <v>4</v>
      </c>
    </row>
    <row r="7464" spans="1:13" x14ac:dyDescent="0.3">
      <c r="A7464" s="1" t="s">
        <v>17</v>
      </c>
      <c r="B7464" s="2">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
      <c r="A7465" s="2" t="s">
        <v>17</v>
      </c>
      <c r="B7465" s="1">
        <v>7464</v>
      </c>
      <c r="C7465" s="2" t="s">
        <v>1041</v>
      </c>
      <c r="D7465" s="2" t="s">
        <v>64</v>
      </c>
      <c r="E7465" s="2">
        <v>2017</v>
      </c>
      <c r="F7465" s="2" t="s">
        <v>50</v>
      </c>
      <c r="G7465" s="2" t="s">
        <v>34</v>
      </c>
      <c r="H7465" s="2" t="s">
        <v>26</v>
      </c>
      <c r="I7465" s="2" t="s">
        <v>16</v>
      </c>
      <c r="J7465" s="2">
        <v>9.0448533999999997E-2</v>
      </c>
      <c r="K7465" s="2">
        <v>9.8000000000000007</v>
      </c>
      <c r="L7465" s="2">
        <v>194.5478</v>
      </c>
      <c r="M7465" s="2">
        <v>4</v>
      </c>
    </row>
    <row r="7466" spans="1:13" x14ac:dyDescent="0.3">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
      <c r="A7467" s="2" t="s">
        <v>17</v>
      </c>
      <c r="B7467" s="2">
        <v>7466</v>
      </c>
      <c r="C7467" s="2" t="s">
        <v>1153</v>
      </c>
      <c r="D7467" s="2" t="s">
        <v>64</v>
      </c>
      <c r="E7467" s="2">
        <v>2017</v>
      </c>
      <c r="F7467" s="2" t="s">
        <v>50</v>
      </c>
      <c r="G7467" s="2" t="s">
        <v>34</v>
      </c>
      <c r="H7467" s="2" t="s">
        <v>26</v>
      </c>
      <c r="I7467" s="2" t="s">
        <v>16</v>
      </c>
      <c r="J7467" s="2">
        <v>0</v>
      </c>
      <c r="K7467" s="2">
        <v>14.65</v>
      </c>
      <c r="L7467" s="2">
        <v>53.861400000000003</v>
      </c>
      <c r="M7467" s="2">
        <v>4</v>
      </c>
    </row>
    <row r="7468" spans="1:13" x14ac:dyDescent="0.3">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
      <c r="A7469" s="2" t="s">
        <v>17</v>
      </c>
      <c r="B7469" s="1">
        <v>7468</v>
      </c>
      <c r="C7469" s="2" t="s">
        <v>1154</v>
      </c>
      <c r="D7469" s="2" t="s">
        <v>153</v>
      </c>
      <c r="E7469" s="2">
        <v>2017</v>
      </c>
      <c r="F7469" s="2" t="s">
        <v>50</v>
      </c>
      <c r="G7469" s="2" t="s">
        <v>34</v>
      </c>
      <c r="H7469" s="2" t="s">
        <v>26</v>
      </c>
      <c r="I7469" s="2" t="s">
        <v>16</v>
      </c>
      <c r="J7469" s="2">
        <v>5.4015428999999997E-2</v>
      </c>
      <c r="K7469" s="2">
        <v>19.850000000000001</v>
      </c>
      <c r="L7469" s="2">
        <v>196.3768</v>
      </c>
      <c r="M7469" s="2">
        <v>4</v>
      </c>
    </row>
    <row r="7470" spans="1:13" x14ac:dyDescent="0.3">
      <c r="A7470" s="1" t="s">
        <v>17</v>
      </c>
      <c r="B7470" s="2">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
      <c r="A7471" s="2" t="s">
        <v>17</v>
      </c>
      <c r="B7471" s="1">
        <v>7470</v>
      </c>
      <c r="C7471" s="2" t="s">
        <v>655</v>
      </c>
      <c r="D7471" s="2" t="s">
        <v>48</v>
      </c>
      <c r="E7471" s="2">
        <v>2017</v>
      </c>
      <c r="F7471" s="2" t="s">
        <v>50</v>
      </c>
      <c r="G7471" s="2" t="s">
        <v>34</v>
      </c>
      <c r="H7471" s="2" t="s">
        <v>26</v>
      </c>
      <c r="I7471" s="2" t="s">
        <v>16</v>
      </c>
      <c r="J7471" s="2">
        <v>2.6783871000000001E-2</v>
      </c>
      <c r="K7471" s="2">
        <v>7.31</v>
      </c>
      <c r="L7471" s="2">
        <v>108.157</v>
      </c>
      <c r="M7471" s="2">
        <v>4</v>
      </c>
    </row>
    <row r="7472" spans="1:13" x14ac:dyDescent="0.3">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
      <c r="A7473" s="2" t="s">
        <v>17</v>
      </c>
      <c r="B7473" s="2">
        <v>7472</v>
      </c>
      <c r="C7473" s="2" t="s">
        <v>1000</v>
      </c>
      <c r="D7473" s="2" t="s">
        <v>48</v>
      </c>
      <c r="E7473" s="2">
        <v>2017</v>
      </c>
      <c r="F7473" s="2" t="s">
        <v>50</v>
      </c>
      <c r="G7473" s="2" t="s">
        <v>34</v>
      </c>
      <c r="H7473" s="2" t="s">
        <v>26</v>
      </c>
      <c r="I7473" s="2" t="s">
        <v>16</v>
      </c>
      <c r="J7473" s="2">
        <v>0.15993759699999999</v>
      </c>
      <c r="K7473" s="2">
        <v>7.3650000000000002</v>
      </c>
      <c r="L7473" s="2">
        <v>93.912000000000006</v>
      </c>
      <c r="M7473" s="2">
        <v>4</v>
      </c>
    </row>
    <row r="7474" spans="1:13" x14ac:dyDescent="0.3">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
      <c r="A7475" s="2" t="s">
        <v>17</v>
      </c>
      <c r="B7475" s="1">
        <v>7474</v>
      </c>
      <c r="C7475" s="2" t="s">
        <v>119</v>
      </c>
      <c r="D7475" s="2" t="s">
        <v>48</v>
      </c>
      <c r="E7475" s="2">
        <v>2017</v>
      </c>
      <c r="F7475" s="2" t="s">
        <v>50</v>
      </c>
      <c r="G7475" s="2" t="s">
        <v>34</v>
      </c>
      <c r="H7475" s="2" t="s">
        <v>26</v>
      </c>
      <c r="I7475" s="2" t="s">
        <v>16</v>
      </c>
      <c r="J7475" s="2">
        <v>2.0564684999999999E-2</v>
      </c>
      <c r="K7475" s="2">
        <v>12.1</v>
      </c>
      <c r="L7475" s="2">
        <v>148.27340000000001</v>
      </c>
      <c r="M7475" s="2">
        <v>4</v>
      </c>
    </row>
    <row r="7476" spans="1:13" x14ac:dyDescent="0.3">
      <c r="A7476" s="1" t="s">
        <v>17</v>
      </c>
      <c r="B7476" s="2">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
      <c r="A7477" s="2" t="s">
        <v>17</v>
      </c>
      <c r="B7477" s="1">
        <v>7476</v>
      </c>
      <c r="C7477" s="2" t="s">
        <v>1025</v>
      </c>
      <c r="D7477" s="2" t="s">
        <v>48</v>
      </c>
      <c r="E7477" s="2">
        <v>2017</v>
      </c>
      <c r="F7477" s="2" t="s">
        <v>50</v>
      </c>
      <c r="G7477" s="2" t="s">
        <v>34</v>
      </c>
      <c r="H7477" s="2" t="s">
        <v>26</v>
      </c>
      <c r="I7477" s="2" t="s">
        <v>16</v>
      </c>
      <c r="J7477" s="2">
        <v>0</v>
      </c>
      <c r="K7477" s="2">
        <v>12.85</v>
      </c>
      <c r="L7477" s="2">
        <v>155.46299999999999</v>
      </c>
      <c r="M7477" s="2">
        <v>4</v>
      </c>
    </row>
    <row r="7478" spans="1:13" x14ac:dyDescent="0.3">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
      <c r="A7479" s="2" t="s">
        <v>17</v>
      </c>
      <c r="B7479" s="2">
        <v>7478</v>
      </c>
      <c r="C7479" s="2" t="s">
        <v>958</v>
      </c>
      <c r="D7479" s="2" t="s">
        <v>48</v>
      </c>
      <c r="E7479" s="2">
        <v>2017</v>
      </c>
      <c r="F7479" s="2" t="s">
        <v>50</v>
      </c>
      <c r="G7479" s="2" t="s">
        <v>34</v>
      </c>
      <c r="H7479" s="2" t="s">
        <v>26</v>
      </c>
      <c r="I7479" s="2" t="s">
        <v>16</v>
      </c>
      <c r="J7479" s="2">
        <v>0.11761321199999999</v>
      </c>
      <c r="K7479" s="2">
        <v>13.6</v>
      </c>
      <c r="L7479" s="2">
        <v>194.21360000000001</v>
      </c>
      <c r="M7479" s="2">
        <v>4</v>
      </c>
    </row>
    <row r="7480" spans="1:13" x14ac:dyDescent="0.3">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
      <c r="A7481" s="2" t="s">
        <v>17</v>
      </c>
      <c r="B7481" s="1">
        <v>7480</v>
      </c>
      <c r="C7481" s="2" t="s">
        <v>1319</v>
      </c>
      <c r="D7481" s="2" t="s">
        <v>48</v>
      </c>
      <c r="E7481" s="2">
        <v>2017</v>
      </c>
      <c r="F7481" s="2" t="s">
        <v>50</v>
      </c>
      <c r="G7481" s="2" t="s">
        <v>34</v>
      </c>
      <c r="H7481" s="2" t="s">
        <v>26</v>
      </c>
      <c r="I7481" s="2" t="s">
        <v>16</v>
      </c>
      <c r="J7481" s="2">
        <v>0.118868155</v>
      </c>
      <c r="K7481" s="2">
        <v>15</v>
      </c>
      <c r="L7481" s="2">
        <v>229.46940000000001</v>
      </c>
      <c r="M7481" s="2">
        <v>4</v>
      </c>
    </row>
    <row r="7482" spans="1:13" x14ac:dyDescent="0.3">
      <c r="A7482" s="1" t="s">
        <v>17</v>
      </c>
      <c r="B7482" s="2">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
      <c r="A7483" s="2" t="s">
        <v>17</v>
      </c>
      <c r="B7483" s="1">
        <v>7482</v>
      </c>
      <c r="C7483" s="2" t="s">
        <v>917</v>
      </c>
      <c r="D7483" s="2" t="s">
        <v>48</v>
      </c>
      <c r="E7483" s="2">
        <v>2017</v>
      </c>
      <c r="F7483" s="2" t="s">
        <v>50</v>
      </c>
      <c r="G7483" s="2" t="s">
        <v>34</v>
      </c>
      <c r="H7483" s="2" t="s">
        <v>26</v>
      </c>
      <c r="I7483" s="2" t="s">
        <v>16</v>
      </c>
      <c r="J7483" s="2">
        <v>1.9031184E-2</v>
      </c>
      <c r="K7483" s="2">
        <v>15.2</v>
      </c>
      <c r="L7483" s="2">
        <v>235.5248</v>
      </c>
      <c r="M7483" s="2">
        <v>4</v>
      </c>
    </row>
    <row r="7484" spans="1:13" x14ac:dyDescent="0.3">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
      <c r="A7485" s="2" t="s">
        <v>17</v>
      </c>
      <c r="B7485" s="2">
        <v>7484</v>
      </c>
      <c r="C7485" s="2" t="s">
        <v>1172</v>
      </c>
      <c r="D7485" s="2" t="s">
        <v>48</v>
      </c>
      <c r="E7485" s="2">
        <v>2017</v>
      </c>
      <c r="F7485" s="2" t="s">
        <v>50</v>
      </c>
      <c r="G7485" s="2" t="s">
        <v>34</v>
      </c>
      <c r="H7485" s="2" t="s">
        <v>26</v>
      </c>
      <c r="I7485" s="2" t="s">
        <v>16</v>
      </c>
      <c r="J7485" s="2">
        <v>0</v>
      </c>
      <c r="K7485" s="2">
        <v>17.5</v>
      </c>
      <c r="L7485" s="2">
        <v>253.03559999999999</v>
      </c>
      <c r="M7485" s="2">
        <v>4</v>
      </c>
    </row>
    <row r="7486" spans="1:13" x14ac:dyDescent="0.3">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
      <c r="A7487" s="2" t="s">
        <v>17</v>
      </c>
      <c r="B7487" s="1">
        <v>7486</v>
      </c>
      <c r="C7487" s="2" t="s">
        <v>625</v>
      </c>
      <c r="D7487" s="2" t="s">
        <v>48</v>
      </c>
      <c r="E7487" s="2">
        <v>2017</v>
      </c>
      <c r="F7487" s="2" t="s">
        <v>50</v>
      </c>
      <c r="G7487" s="2" t="s">
        <v>34</v>
      </c>
      <c r="H7487" s="2" t="s">
        <v>26</v>
      </c>
      <c r="I7487" s="2" t="s">
        <v>16</v>
      </c>
      <c r="J7487" s="2">
        <v>2.9933274999999999E-2</v>
      </c>
      <c r="K7487" s="2">
        <v>17.7</v>
      </c>
      <c r="L7487" s="2">
        <v>169.08160000000001</v>
      </c>
      <c r="M7487" s="2">
        <v>4</v>
      </c>
    </row>
    <row r="7488" spans="1:13" x14ac:dyDescent="0.3">
      <c r="A7488" s="1" t="s">
        <v>17</v>
      </c>
      <c r="B7488" s="2">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
      <c r="A7489" s="2" t="s">
        <v>17</v>
      </c>
      <c r="B7489" s="1">
        <v>7488</v>
      </c>
      <c r="C7489" s="2" t="s">
        <v>1354</v>
      </c>
      <c r="D7489" s="2" t="s">
        <v>48</v>
      </c>
      <c r="E7489" s="2">
        <v>2017</v>
      </c>
      <c r="F7489" s="2" t="s">
        <v>50</v>
      </c>
      <c r="G7489" s="2" t="s">
        <v>34</v>
      </c>
      <c r="H7489" s="2" t="s">
        <v>26</v>
      </c>
      <c r="I7489" s="2" t="s">
        <v>16</v>
      </c>
      <c r="J7489" s="2">
        <v>5.4223941999999997E-2</v>
      </c>
      <c r="K7489" s="2">
        <v>18.25</v>
      </c>
      <c r="L7489" s="2">
        <v>142.0154</v>
      </c>
      <c r="M7489" s="2">
        <v>4</v>
      </c>
    </row>
    <row r="7490" spans="1:13" x14ac:dyDescent="0.3">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
      <c r="A7491" s="2" t="s">
        <v>17</v>
      </c>
      <c r="B7491" s="2">
        <v>7490</v>
      </c>
      <c r="C7491" s="2" t="s">
        <v>1594</v>
      </c>
      <c r="D7491" s="2" t="s">
        <v>48</v>
      </c>
      <c r="E7491" s="2">
        <v>2017</v>
      </c>
      <c r="F7491" s="2" t="s">
        <v>50</v>
      </c>
      <c r="G7491" s="2" t="s">
        <v>34</v>
      </c>
      <c r="H7491" s="2" t="s">
        <v>26</v>
      </c>
      <c r="I7491" s="2" t="s">
        <v>16</v>
      </c>
      <c r="J7491" s="2">
        <v>0.121227447</v>
      </c>
      <c r="K7491" s="2">
        <v>20.85</v>
      </c>
      <c r="L7491" s="2">
        <v>197.54519999999999</v>
      </c>
      <c r="M7491" s="2">
        <v>4</v>
      </c>
    </row>
    <row r="7492" spans="1:13" x14ac:dyDescent="0.3">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
      <c r="A7493" s="2" t="s">
        <v>17</v>
      </c>
      <c r="B7493" s="1">
        <v>7492</v>
      </c>
      <c r="C7493" s="2" t="s">
        <v>1166</v>
      </c>
      <c r="D7493" s="2" t="s">
        <v>32</v>
      </c>
      <c r="E7493" s="2">
        <v>2017</v>
      </c>
      <c r="F7493" s="2" t="s">
        <v>50</v>
      </c>
      <c r="G7493" s="2" t="s">
        <v>34</v>
      </c>
      <c r="H7493" s="2" t="s">
        <v>26</v>
      </c>
      <c r="I7493" s="2" t="s">
        <v>16</v>
      </c>
      <c r="J7493" s="2">
        <v>7.8957122000000005E-2</v>
      </c>
      <c r="K7493" s="2">
        <v>6.1349999999999998</v>
      </c>
      <c r="L7493" s="2">
        <v>111.986</v>
      </c>
      <c r="M7493" s="2">
        <v>4</v>
      </c>
    </row>
    <row r="7494" spans="1:13" x14ac:dyDescent="0.3">
      <c r="A7494" s="1" t="s">
        <v>17</v>
      </c>
      <c r="B7494" s="2">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
      <c r="A7495" s="2" t="s">
        <v>17</v>
      </c>
      <c r="B7495" s="1">
        <v>7494</v>
      </c>
      <c r="C7495" s="2" t="s">
        <v>1474</v>
      </c>
      <c r="D7495" s="2" t="s">
        <v>32</v>
      </c>
      <c r="E7495" s="2">
        <v>2017</v>
      </c>
      <c r="F7495" s="2" t="s">
        <v>50</v>
      </c>
      <c r="G7495" s="2" t="s">
        <v>34</v>
      </c>
      <c r="H7495" s="2" t="s">
        <v>26</v>
      </c>
      <c r="I7495" s="2" t="s">
        <v>16</v>
      </c>
      <c r="J7495" s="2">
        <v>0.113307794</v>
      </c>
      <c r="K7495" s="2">
        <v>11.8</v>
      </c>
      <c r="L7495" s="2">
        <v>187.0924</v>
      </c>
      <c r="M7495" s="2">
        <v>4</v>
      </c>
    </row>
    <row r="7496" spans="1:13" x14ac:dyDescent="0.3">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
      <c r="A7497" s="2" t="s">
        <v>17</v>
      </c>
      <c r="B7497" s="2">
        <v>7496</v>
      </c>
      <c r="C7497" s="2" t="s">
        <v>1292</v>
      </c>
      <c r="D7497" s="2" t="s">
        <v>32</v>
      </c>
      <c r="E7497" s="2">
        <v>2017</v>
      </c>
      <c r="F7497" s="2" t="s">
        <v>50</v>
      </c>
      <c r="G7497" s="2" t="s">
        <v>34</v>
      </c>
      <c r="H7497" s="2" t="s">
        <v>26</v>
      </c>
      <c r="I7497" s="2" t="s">
        <v>16</v>
      </c>
      <c r="J7497" s="2">
        <v>9.6379585000000004E-2</v>
      </c>
      <c r="K7497" s="2">
        <v>15.35</v>
      </c>
      <c r="L7497" s="2">
        <v>196.57679999999999</v>
      </c>
      <c r="M7497" s="2">
        <v>4</v>
      </c>
    </row>
    <row r="7498" spans="1:13" x14ac:dyDescent="0.3">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
      <c r="A7499" s="2" t="s">
        <v>17</v>
      </c>
      <c r="B7499" s="1">
        <v>7498</v>
      </c>
      <c r="C7499" s="2" t="s">
        <v>675</v>
      </c>
      <c r="D7499" s="2" t="s">
        <v>32</v>
      </c>
      <c r="E7499" s="2">
        <v>2017</v>
      </c>
      <c r="F7499" s="2" t="s">
        <v>50</v>
      </c>
      <c r="G7499" s="2" t="s">
        <v>34</v>
      </c>
      <c r="H7499" s="2" t="s">
        <v>26</v>
      </c>
      <c r="I7499" s="2" t="s">
        <v>16</v>
      </c>
      <c r="J7499" s="2">
        <v>3.7819720000000001E-2</v>
      </c>
      <c r="K7499" s="2">
        <v>17.850000000000001</v>
      </c>
      <c r="L7499" s="2">
        <v>191.61879999999999</v>
      </c>
      <c r="M7499" s="2">
        <v>4</v>
      </c>
    </row>
    <row r="7500" spans="1:13" x14ac:dyDescent="0.3">
      <c r="A7500" s="1" t="s">
        <v>17</v>
      </c>
      <c r="B7500" s="2">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
      <c r="A7501" s="2" t="s">
        <v>10</v>
      </c>
      <c r="B7501" s="1">
        <v>7500</v>
      </c>
      <c r="C7501" s="2" t="s">
        <v>1548</v>
      </c>
      <c r="D7501" s="2" t="s">
        <v>95</v>
      </c>
      <c r="E7501" s="2">
        <v>2017</v>
      </c>
      <c r="F7501" s="2" t="s">
        <v>50</v>
      </c>
      <c r="G7501" s="2" t="s">
        <v>34</v>
      </c>
      <c r="H7501" s="2" t="s">
        <v>26</v>
      </c>
      <c r="I7501" s="2" t="s">
        <v>16</v>
      </c>
      <c r="J7501" s="2">
        <v>6.5771343999999995E-2</v>
      </c>
      <c r="K7501" s="2">
        <v>6.0350000000000001</v>
      </c>
      <c r="L7501" s="2">
        <v>185.32400000000001</v>
      </c>
      <c r="M7501" s="2">
        <v>4</v>
      </c>
    </row>
    <row r="7502" spans="1:13" x14ac:dyDescent="0.3">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
      <c r="A7503" s="2" t="s">
        <v>10</v>
      </c>
      <c r="B7503" s="2">
        <v>7502</v>
      </c>
      <c r="C7503" s="2" t="s">
        <v>336</v>
      </c>
      <c r="D7503" s="2" t="s">
        <v>95</v>
      </c>
      <c r="E7503" s="2">
        <v>2017</v>
      </c>
      <c r="F7503" s="2" t="s">
        <v>50</v>
      </c>
      <c r="G7503" s="2" t="s">
        <v>34</v>
      </c>
      <c r="H7503" s="2" t="s">
        <v>26</v>
      </c>
      <c r="I7503" s="2" t="s">
        <v>16</v>
      </c>
      <c r="J7503" s="2">
        <v>0.128235818</v>
      </c>
      <c r="K7503" s="2">
        <v>14.5</v>
      </c>
      <c r="L7503" s="2">
        <v>104.1332</v>
      </c>
      <c r="M7503" s="2">
        <v>4</v>
      </c>
    </row>
    <row r="7504" spans="1:13" x14ac:dyDescent="0.3">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
      <c r="A7505" s="2" t="s">
        <v>10</v>
      </c>
      <c r="B7505" s="1">
        <v>7504</v>
      </c>
      <c r="C7505" s="2" t="s">
        <v>802</v>
      </c>
      <c r="D7505" s="2" t="s">
        <v>95</v>
      </c>
      <c r="E7505" s="2">
        <v>2017</v>
      </c>
      <c r="F7505" s="2" t="s">
        <v>50</v>
      </c>
      <c r="G7505" s="2" t="s">
        <v>34</v>
      </c>
      <c r="H7505" s="2" t="s">
        <v>26</v>
      </c>
      <c r="I7505" s="2" t="s">
        <v>16</v>
      </c>
      <c r="J7505" s="2">
        <v>0.10673189499999999</v>
      </c>
      <c r="K7505" s="2">
        <v>16</v>
      </c>
      <c r="L7505" s="2">
        <v>183.6634</v>
      </c>
      <c r="M7505" s="2">
        <v>4</v>
      </c>
    </row>
    <row r="7506" spans="1:13" x14ac:dyDescent="0.3">
      <c r="A7506" s="1" t="s">
        <v>10</v>
      </c>
      <c r="B7506" s="2">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
      <c r="A7507" s="2" t="s">
        <v>10</v>
      </c>
      <c r="B7507" s="1">
        <v>7506</v>
      </c>
      <c r="C7507" s="2" t="s">
        <v>1425</v>
      </c>
      <c r="D7507" s="2" t="s">
        <v>95</v>
      </c>
      <c r="E7507" s="2">
        <v>2017</v>
      </c>
      <c r="F7507" s="2" t="s">
        <v>50</v>
      </c>
      <c r="G7507" s="2" t="s">
        <v>34</v>
      </c>
      <c r="H7507" s="2" t="s">
        <v>26</v>
      </c>
      <c r="I7507" s="2" t="s">
        <v>16</v>
      </c>
      <c r="J7507" s="2">
        <v>2.6059557000000001E-2</v>
      </c>
      <c r="K7507" s="2">
        <v>18.2</v>
      </c>
      <c r="L7507" s="2">
        <v>241.21960000000001</v>
      </c>
      <c r="M7507" s="2">
        <v>4</v>
      </c>
    </row>
    <row r="7508" spans="1:13" x14ac:dyDescent="0.3">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
      <c r="A7509" s="2" t="s">
        <v>10</v>
      </c>
      <c r="B7509" s="2">
        <v>7508</v>
      </c>
      <c r="C7509" s="2" t="s">
        <v>1605</v>
      </c>
      <c r="D7509" s="2" t="s">
        <v>95</v>
      </c>
      <c r="E7509" s="2">
        <v>2017</v>
      </c>
      <c r="F7509" s="2" t="s">
        <v>50</v>
      </c>
      <c r="G7509" s="2" t="s">
        <v>34</v>
      </c>
      <c r="H7509" s="2" t="s">
        <v>26</v>
      </c>
      <c r="I7509" s="2" t="s">
        <v>16</v>
      </c>
      <c r="J7509" s="2">
        <v>5.9889718000000002E-2</v>
      </c>
      <c r="K7509" s="2">
        <v>20</v>
      </c>
      <c r="L7509" s="2">
        <v>168.51320000000001</v>
      </c>
      <c r="M7509" s="2">
        <v>4</v>
      </c>
    </row>
    <row r="7510" spans="1:13" x14ac:dyDescent="0.3">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
      <c r="A7511" s="2" t="s">
        <v>10</v>
      </c>
      <c r="B7511" s="1">
        <v>7510</v>
      </c>
      <c r="C7511" s="2" t="s">
        <v>1332</v>
      </c>
      <c r="D7511" s="2" t="s">
        <v>95</v>
      </c>
      <c r="E7511" s="2">
        <v>2017</v>
      </c>
      <c r="F7511" s="2" t="s">
        <v>50</v>
      </c>
      <c r="G7511" s="2" t="s">
        <v>34</v>
      </c>
      <c r="H7511" s="2" t="s">
        <v>26</v>
      </c>
      <c r="I7511" s="2" t="s">
        <v>16</v>
      </c>
      <c r="J7511" s="2">
        <v>6.2212713000000003E-2</v>
      </c>
      <c r="K7511" s="2">
        <v>20.85</v>
      </c>
      <c r="L7511" s="2">
        <v>88.151399999999995</v>
      </c>
      <c r="M7511" s="2">
        <v>4</v>
      </c>
    </row>
    <row r="7512" spans="1:13" x14ac:dyDescent="0.3">
      <c r="A7512" s="1" t="s">
        <v>10</v>
      </c>
      <c r="B7512" s="2">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
      <c r="A7513" s="2" t="s">
        <v>10</v>
      </c>
      <c r="B7513" s="1">
        <v>7512</v>
      </c>
      <c r="C7513" s="2" t="s">
        <v>983</v>
      </c>
      <c r="D7513" s="2" t="s">
        <v>57</v>
      </c>
      <c r="E7513" s="2">
        <v>2017</v>
      </c>
      <c r="F7513" s="2" t="s">
        <v>50</v>
      </c>
      <c r="G7513" s="2" t="s">
        <v>34</v>
      </c>
      <c r="H7513" s="2" t="s">
        <v>26</v>
      </c>
      <c r="I7513" s="2" t="s">
        <v>16</v>
      </c>
      <c r="J7513" s="2">
        <v>2.2274263999999998E-2</v>
      </c>
      <c r="K7513" s="2">
        <v>9.6</v>
      </c>
      <c r="L7513" s="2">
        <v>101.699</v>
      </c>
      <c r="M7513" s="2">
        <v>4</v>
      </c>
    </row>
    <row r="7514" spans="1:13" x14ac:dyDescent="0.3">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
      <c r="A7515" s="2" t="s">
        <v>10</v>
      </c>
      <c r="B7515" s="2">
        <v>7514</v>
      </c>
      <c r="C7515" s="2" t="s">
        <v>1047</v>
      </c>
      <c r="D7515" s="2" t="s">
        <v>57</v>
      </c>
      <c r="E7515" s="2">
        <v>2017</v>
      </c>
      <c r="F7515" s="2" t="s">
        <v>50</v>
      </c>
      <c r="G7515" s="2" t="s">
        <v>34</v>
      </c>
      <c r="H7515" s="2" t="s">
        <v>26</v>
      </c>
      <c r="I7515" s="2" t="s">
        <v>16</v>
      </c>
      <c r="J7515" s="2">
        <v>6.3851475000000005E-2</v>
      </c>
      <c r="K7515" s="2">
        <v>14.5</v>
      </c>
      <c r="L7515" s="2">
        <v>260.45940000000002</v>
      </c>
      <c r="M7515" s="2">
        <v>4</v>
      </c>
    </row>
    <row r="7516" spans="1:13" x14ac:dyDescent="0.3">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
      <c r="A7517" s="2" t="s">
        <v>10</v>
      </c>
      <c r="B7517" s="1">
        <v>7516</v>
      </c>
      <c r="C7517" s="2" t="s">
        <v>725</v>
      </c>
      <c r="D7517" s="2" t="s">
        <v>28</v>
      </c>
      <c r="E7517" s="2">
        <v>2017</v>
      </c>
      <c r="F7517" s="2" t="s">
        <v>50</v>
      </c>
      <c r="G7517" s="2" t="s">
        <v>34</v>
      </c>
      <c r="H7517" s="2" t="s">
        <v>26</v>
      </c>
      <c r="I7517" s="2" t="s">
        <v>16</v>
      </c>
      <c r="J7517" s="2">
        <v>4.6625940999999997E-2</v>
      </c>
      <c r="K7517" s="2">
        <v>6.8250000000000002</v>
      </c>
      <c r="L7517" s="2">
        <v>154.99979999999999</v>
      </c>
      <c r="M7517" s="2">
        <v>4</v>
      </c>
    </row>
    <row r="7518" spans="1:13" x14ac:dyDescent="0.3">
      <c r="A7518" s="1" t="s">
        <v>10</v>
      </c>
      <c r="B7518" s="2">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
      <c r="A7519" s="2" t="s">
        <v>10</v>
      </c>
      <c r="B7519" s="1">
        <v>7518</v>
      </c>
      <c r="C7519" s="2" t="s">
        <v>1346</v>
      </c>
      <c r="D7519" s="2" t="s">
        <v>28</v>
      </c>
      <c r="E7519" s="2">
        <v>2017</v>
      </c>
      <c r="F7519" s="2" t="s">
        <v>50</v>
      </c>
      <c r="G7519" s="2" t="s">
        <v>34</v>
      </c>
      <c r="H7519" s="2" t="s">
        <v>26</v>
      </c>
      <c r="I7519" s="2" t="s">
        <v>16</v>
      </c>
      <c r="J7519" s="2">
        <v>8.4749164000000002E-2</v>
      </c>
      <c r="K7519" s="2">
        <v>15.3</v>
      </c>
      <c r="L7519" s="2">
        <v>215.52180000000001</v>
      </c>
      <c r="M7519" s="2">
        <v>4</v>
      </c>
    </row>
    <row r="7520" spans="1:13" x14ac:dyDescent="0.3">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
      <c r="A7521" s="2" t="s">
        <v>10</v>
      </c>
      <c r="B7521" s="2">
        <v>7520</v>
      </c>
      <c r="C7521" s="2" t="s">
        <v>252</v>
      </c>
      <c r="D7521" s="2" t="s">
        <v>28</v>
      </c>
      <c r="E7521" s="2">
        <v>2017</v>
      </c>
      <c r="F7521" s="2" t="s">
        <v>50</v>
      </c>
      <c r="G7521" s="2" t="s">
        <v>34</v>
      </c>
      <c r="H7521" s="2" t="s">
        <v>26</v>
      </c>
      <c r="I7521" s="2" t="s">
        <v>16</v>
      </c>
      <c r="J7521" s="2">
        <v>1.2009799999999999E-2</v>
      </c>
      <c r="K7521" s="2">
        <v>17.2</v>
      </c>
      <c r="L7521" s="2">
        <v>163.11840000000001</v>
      </c>
      <c r="M7521" s="2">
        <v>4</v>
      </c>
    </row>
    <row r="7522" spans="1:13" x14ac:dyDescent="0.3">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
      <c r="A7523" s="2" t="s">
        <v>10</v>
      </c>
      <c r="B7523" s="1">
        <v>7522</v>
      </c>
      <c r="C7523" s="2" t="s">
        <v>1358</v>
      </c>
      <c r="D7523" s="2" t="s">
        <v>28</v>
      </c>
      <c r="E7523" s="2">
        <v>2017</v>
      </c>
      <c r="F7523" s="2" t="s">
        <v>50</v>
      </c>
      <c r="G7523" s="2" t="s">
        <v>34</v>
      </c>
      <c r="H7523" s="2" t="s">
        <v>26</v>
      </c>
      <c r="I7523" s="2" t="s">
        <v>16</v>
      </c>
      <c r="J7523" s="2">
        <v>1.6202582E-2</v>
      </c>
      <c r="K7523" s="2">
        <v>19.7</v>
      </c>
      <c r="L7523" s="2">
        <v>188.25559999999999</v>
      </c>
      <c r="M7523" s="2">
        <v>4</v>
      </c>
    </row>
    <row r="7524" spans="1:13" x14ac:dyDescent="0.3">
      <c r="A7524" s="1" t="s">
        <v>10</v>
      </c>
      <c r="B7524" s="2">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
      <c r="A7525" s="2" t="s">
        <v>10</v>
      </c>
      <c r="B7525" s="1">
        <v>7524</v>
      </c>
      <c r="C7525" s="2" t="s">
        <v>814</v>
      </c>
      <c r="D7525" s="2" t="s">
        <v>67</v>
      </c>
      <c r="E7525" s="2">
        <v>2017</v>
      </c>
      <c r="F7525" s="2" t="s">
        <v>50</v>
      </c>
      <c r="G7525" s="2" t="s">
        <v>34</v>
      </c>
      <c r="H7525" s="2" t="s">
        <v>26</v>
      </c>
      <c r="I7525" s="2" t="s">
        <v>16</v>
      </c>
      <c r="J7525" s="2">
        <v>7.1832909E-2</v>
      </c>
      <c r="K7525" s="2">
        <v>8.5749999999999993</v>
      </c>
      <c r="L7525" s="2">
        <v>194.17939999999999</v>
      </c>
      <c r="M7525" s="2">
        <v>4</v>
      </c>
    </row>
    <row r="7526" spans="1:13" x14ac:dyDescent="0.3">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
      <c r="A7527" s="2" t="s">
        <v>10</v>
      </c>
      <c r="B7527" s="2">
        <v>7526</v>
      </c>
      <c r="C7527" s="2" t="s">
        <v>732</v>
      </c>
      <c r="D7527" s="2" t="s">
        <v>67</v>
      </c>
      <c r="E7527" s="2">
        <v>2017</v>
      </c>
      <c r="F7527" s="2" t="s">
        <v>50</v>
      </c>
      <c r="G7527" s="2" t="s">
        <v>34</v>
      </c>
      <c r="H7527" s="2" t="s">
        <v>26</v>
      </c>
      <c r="I7527" s="2" t="s">
        <v>16</v>
      </c>
      <c r="J7527" s="2">
        <v>9.6200420000000005E-3</v>
      </c>
      <c r="K7527" s="2">
        <v>10.895</v>
      </c>
      <c r="L7527" s="2">
        <v>121.673</v>
      </c>
      <c r="M7527" s="2">
        <v>4</v>
      </c>
    </row>
    <row r="7528" spans="1:13" x14ac:dyDescent="0.3">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
      <c r="A7529" s="2" t="s">
        <v>10</v>
      </c>
      <c r="B7529" s="1">
        <v>7528</v>
      </c>
      <c r="C7529" s="2" t="s">
        <v>554</v>
      </c>
      <c r="D7529" s="2" t="s">
        <v>67</v>
      </c>
      <c r="E7529" s="2">
        <v>2017</v>
      </c>
      <c r="F7529" s="2" t="s">
        <v>50</v>
      </c>
      <c r="G7529" s="2" t="s">
        <v>34</v>
      </c>
      <c r="H7529" s="2" t="s">
        <v>26</v>
      </c>
      <c r="I7529" s="2" t="s">
        <v>16</v>
      </c>
      <c r="J7529" s="2">
        <v>0.107036943</v>
      </c>
      <c r="K7529" s="2">
        <v>11.8</v>
      </c>
      <c r="L7529" s="2">
        <v>220.37719999999999</v>
      </c>
      <c r="M7529" s="2">
        <v>4</v>
      </c>
    </row>
    <row r="7530" spans="1:13" x14ac:dyDescent="0.3">
      <c r="A7530" s="1" t="s">
        <v>10</v>
      </c>
      <c r="B7530" s="2">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
      <c r="A7531" s="2" t="s">
        <v>10</v>
      </c>
      <c r="B7531" s="1">
        <v>7530</v>
      </c>
      <c r="C7531" s="2" t="s">
        <v>1360</v>
      </c>
      <c r="D7531" s="2" t="s">
        <v>67</v>
      </c>
      <c r="E7531" s="2">
        <v>2017</v>
      </c>
      <c r="F7531" s="2" t="s">
        <v>50</v>
      </c>
      <c r="G7531" s="2" t="s">
        <v>34</v>
      </c>
      <c r="H7531" s="2" t="s">
        <v>26</v>
      </c>
      <c r="I7531" s="2" t="s">
        <v>16</v>
      </c>
      <c r="J7531" s="2">
        <v>6.3319378999999995E-2</v>
      </c>
      <c r="K7531" s="2">
        <v>16.100000000000001</v>
      </c>
      <c r="L7531" s="2">
        <v>180.93180000000001</v>
      </c>
      <c r="M7531" s="2">
        <v>4</v>
      </c>
    </row>
    <row r="7532" spans="1:13" x14ac:dyDescent="0.3">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
      <c r="A7533" s="2" t="s">
        <v>10</v>
      </c>
      <c r="B7533" s="2">
        <v>7532</v>
      </c>
      <c r="C7533" s="2" t="s">
        <v>397</v>
      </c>
      <c r="D7533" s="2" t="s">
        <v>67</v>
      </c>
      <c r="E7533" s="2">
        <v>2017</v>
      </c>
      <c r="F7533" s="2" t="s">
        <v>50</v>
      </c>
      <c r="G7533" s="2" t="s">
        <v>34</v>
      </c>
      <c r="H7533" s="2" t="s">
        <v>26</v>
      </c>
      <c r="I7533" s="2" t="s">
        <v>16</v>
      </c>
      <c r="J7533" s="2">
        <v>0.183260221</v>
      </c>
      <c r="K7533" s="2">
        <v>18.25</v>
      </c>
      <c r="L7533" s="2">
        <v>108.557</v>
      </c>
      <c r="M7533" s="2">
        <v>4</v>
      </c>
    </row>
    <row r="7534" spans="1:13" x14ac:dyDescent="0.3">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
      <c r="A7535" s="2" t="s">
        <v>10</v>
      </c>
      <c r="B7535" s="1">
        <v>7534</v>
      </c>
      <c r="C7535" s="2" t="s">
        <v>125</v>
      </c>
      <c r="D7535" s="2" t="s">
        <v>67</v>
      </c>
      <c r="E7535" s="2">
        <v>2017</v>
      </c>
      <c r="F7535" s="2" t="s">
        <v>50</v>
      </c>
      <c r="G7535" s="2" t="s">
        <v>34</v>
      </c>
      <c r="H7535" s="2" t="s">
        <v>26</v>
      </c>
      <c r="I7535" s="2" t="s">
        <v>16</v>
      </c>
      <c r="J7535" s="2">
        <v>7.6146050000000007E-2</v>
      </c>
      <c r="K7535" s="2">
        <v>20.25</v>
      </c>
      <c r="L7535" s="2">
        <v>197.07939999999999</v>
      </c>
      <c r="M7535" s="2">
        <v>4</v>
      </c>
    </row>
    <row r="7536" spans="1:13" x14ac:dyDescent="0.3">
      <c r="A7536" s="1" t="s">
        <v>10</v>
      </c>
      <c r="B7536" s="2">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
      <c r="A7537" s="2" t="s">
        <v>10</v>
      </c>
      <c r="B7537" s="1">
        <v>7536</v>
      </c>
      <c r="C7537" s="2" t="s">
        <v>967</v>
      </c>
      <c r="D7537" s="2" t="s">
        <v>67</v>
      </c>
      <c r="E7537" s="2">
        <v>2017</v>
      </c>
      <c r="F7537" s="2" t="s">
        <v>50</v>
      </c>
      <c r="G7537" s="2" t="s">
        <v>34</v>
      </c>
      <c r="H7537" s="2" t="s">
        <v>26</v>
      </c>
      <c r="I7537" s="2" t="s">
        <v>16</v>
      </c>
      <c r="J7537" s="2">
        <v>4.7482390999999999E-2</v>
      </c>
      <c r="K7537" s="2">
        <v>20.7</v>
      </c>
      <c r="L7537" s="2">
        <v>215.98759999999999</v>
      </c>
      <c r="M7537" s="2">
        <v>4</v>
      </c>
    </row>
    <row r="7538" spans="1:13" x14ac:dyDescent="0.3">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
      <c r="A7539" s="2" t="s">
        <v>10</v>
      </c>
      <c r="B7539" s="2">
        <v>7538</v>
      </c>
      <c r="C7539" s="2" t="s">
        <v>1443</v>
      </c>
      <c r="D7539" s="2" t="s">
        <v>24</v>
      </c>
      <c r="E7539" s="2">
        <v>2017</v>
      </c>
      <c r="F7539" s="2" t="s">
        <v>50</v>
      </c>
      <c r="G7539" s="2" t="s">
        <v>34</v>
      </c>
      <c r="H7539" s="2" t="s">
        <v>26</v>
      </c>
      <c r="I7539" s="2" t="s">
        <v>16</v>
      </c>
      <c r="J7539" s="2">
        <v>0.104998144</v>
      </c>
      <c r="K7539" s="2">
        <v>5.8449999999999998</v>
      </c>
      <c r="L7539" s="2">
        <v>213.2218</v>
      </c>
      <c r="M7539" s="2">
        <v>4</v>
      </c>
    </row>
    <row r="7540" spans="1:13" x14ac:dyDescent="0.3">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
      <c r="A7541" s="2" t="s">
        <v>10</v>
      </c>
      <c r="B7541" s="1">
        <v>7540</v>
      </c>
      <c r="C7541" s="2" t="s">
        <v>1245</v>
      </c>
      <c r="D7541" s="2" t="s">
        <v>24</v>
      </c>
      <c r="E7541" s="2">
        <v>2017</v>
      </c>
      <c r="F7541" s="2" t="s">
        <v>50</v>
      </c>
      <c r="G7541" s="2" t="s">
        <v>34</v>
      </c>
      <c r="H7541" s="2" t="s">
        <v>26</v>
      </c>
      <c r="I7541" s="2" t="s">
        <v>16</v>
      </c>
      <c r="J7541" s="2">
        <v>0.137618927</v>
      </c>
      <c r="K7541" s="2">
        <v>8.8949999999999996</v>
      </c>
      <c r="L7541" s="2">
        <v>161.52359999999999</v>
      </c>
      <c r="M7541" s="2">
        <v>4</v>
      </c>
    </row>
    <row r="7542" spans="1:13" x14ac:dyDescent="0.3">
      <c r="A7542" s="1" t="s">
        <v>10</v>
      </c>
      <c r="B7542" s="2">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
      <c r="A7543" s="2" t="s">
        <v>10</v>
      </c>
      <c r="B7543" s="1">
        <v>7542</v>
      </c>
      <c r="C7543" s="2" t="s">
        <v>1453</v>
      </c>
      <c r="D7543" s="2" t="s">
        <v>24</v>
      </c>
      <c r="E7543" s="2">
        <v>2017</v>
      </c>
      <c r="F7543" s="2" t="s">
        <v>50</v>
      </c>
      <c r="G7543" s="2" t="s">
        <v>34</v>
      </c>
      <c r="H7543" s="2" t="s">
        <v>26</v>
      </c>
      <c r="I7543" s="2" t="s">
        <v>16</v>
      </c>
      <c r="J7543" s="2">
        <v>9.8765906000000001E-2</v>
      </c>
      <c r="K7543" s="2">
        <v>13.1</v>
      </c>
      <c r="L7543" s="2">
        <v>196.3768</v>
      </c>
      <c r="M7543" s="2">
        <v>4</v>
      </c>
    </row>
    <row r="7544" spans="1:13" x14ac:dyDescent="0.3">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
      <c r="A7545" s="2" t="s">
        <v>10</v>
      </c>
      <c r="B7545" s="2">
        <v>7544</v>
      </c>
      <c r="C7545" s="2" t="s">
        <v>441</v>
      </c>
      <c r="D7545" s="2" t="s">
        <v>24</v>
      </c>
      <c r="E7545" s="2">
        <v>2017</v>
      </c>
      <c r="F7545" s="2" t="s">
        <v>50</v>
      </c>
      <c r="G7545" s="2" t="s">
        <v>34</v>
      </c>
      <c r="H7545" s="2" t="s">
        <v>26</v>
      </c>
      <c r="I7545" s="2" t="s">
        <v>16</v>
      </c>
      <c r="J7545" s="2">
        <v>8.0625230000000006E-2</v>
      </c>
      <c r="K7545" s="2">
        <v>13.65</v>
      </c>
      <c r="L7545" s="2">
        <v>259.6936</v>
      </c>
      <c r="M7545" s="2">
        <v>4</v>
      </c>
    </row>
    <row r="7546" spans="1:13" x14ac:dyDescent="0.3">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
      <c r="A7547" s="2" t="s">
        <v>10</v>
      </c>
      <c r="B7547" s="1">
        <v>7546</v>
      </c>
      <c r="C7547" s="2" t="s">
        <v>835</v>
      </c>
      <c r="D7547" s="2" t="s">
        <v>24</v>
      </c>
      <c r="E7547" s="2">
        <v>2017</v>
      </c>
      <c r="F7547" s="2" t="s">
        <v>50</v>
      </c>
      <c r="G7547" s="2" t="s">
        <v>34</v>
      </c>
      <c r="H7547" s="2" t="s">
        <v>26</v>
      </c>
      <c r="I7547" s="2" t="s">
        <v>16</v>
      </c>
      <c r="J7547" s="2">
        <v>0.105125569</v>
      </c>
      <c r="K7547" s="2">
        <v>14</v>
      </c>
      <c r="L7547" s="2">
        <v>143.28120000000001</v>
      </c>
      <c r="M7547" s="2">
        <v>4</v>
      </c>
    </row>
    <row r="7548" spans="1:13" x14ac:dyDescent="0.3">
      <c r="A7548" s="1" t="s">
        <v>10</v>
      </c>
      <c r="B7548" s="2">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
      <c r="A7549" s="2" t="s">
        <v>10</v>
      </c>
      <c r="B7549" s="1">
        <v>7548</v>
      </c>
      <c r="C7549" s="2" t="s">
        <v>1436</v>
      </c>
      <c r="D7549" s="2" t="s">
        <v>24</v>
      </c>
      <c r="E7549" s="2">
        <v>2017</v>
      </c>
      <c r="F7549" s="2" t="s">
        <v>50</v>
      </c>
      <c r="G7549" s="2" t="s">
        <v>34</v>
      </c>
      <c r="H7549" s="2" t="s">
        <v>26</v>
      </c>
      <c r="I7549" s="2" t="s">
        <v>16</v>
      </c>
      <c r="J7549" s="2">
        <v>4.7792845E-2</v>
      </c>
      <c r="K7549" s="2">
        <v>16.100000000000001</v>
      </c>
      <c r="L7549" s="2">
        <v>126.1362</v>
      </c>
      <c r="M7549" s="2">
        <v>4</v>
      </c>
    </row>
    <row r="7550" spans="1:13" x14ac:dyDescent="0.3">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
      <c r="A7551" s="2" t="s">
        <v>10</v>
      </c>
      <c r="B7551" s="2">
        <v>7550</v>
      </c>
      <c r="C7551" s="2" t="s">
        <v>1534</v>
      </c>
      <c r="D7551" s="2" t="s">
        <v>24</v>
      </c>
      <c r="E7551" s="2">
        <v>2017</v>
      </c>
      <c r="F7551" s="2" t="s">
        <v>50</v>
      </c>
      <c r="G7551" s="2" t="s">
        <v>34</v>
      </c>
      <c r="H7551" s="2" t="s">
        <v>26</v>
      </c>
      <c r="I7551" s="2" t="s">
        <v>16</v>
      </c>
      <c r="J7551" s="2">
        <v>9.7294727999999997E-2</v>
      </c>
      <c r="K7551" s="2">
        <v>19</v>
      </c>
      <c r="L7551" s="2">
        <v>47.771799999999999</v>
      </c>
      <c r="M7551" s="2">
        <v>4</v>
      </c>
    </row>
    <row r="7552" spans="1:13" x14ac:dyDescent="0.3">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
      <c r="A7553" s="2" t="s">
        <v>10</v>
      </c>
      <c r="B7553" s="1">
        <v>7552</v>
      </c>
      <c r="C7553" s="2" t="s">
        <v>733</v>
      </c>
      <c r="D7553" s="2" t="s">
        <v>12</v>
      </c>
      <c r="E7553" s="2">
        <v>2017</v>
      </c>
      <c r="F7553" s="2" t="s">
        <v>50</v>
      </c>
      <c r="G7553" s="2" t="s">
        <v>34</v>
      </c>
      <c r="H7553" s="2" t="s">
        <v>26</v>
      </c>
      <c r="I7553" s="2" t="s">
        <v>16</v>
      </c>
      <c r="J7553" s="2">
        <v>7.7304459000000006E-2</v>
      </c>
      <c r="K7553" s="2">
        <v>5.82</v>
      </c>
      <c r="L7553" s="2">
        <v>257.63299999999998</v>
      </c>
      <c r="M7553" s="2">
        <v>4</v>
      </c>
    </row>
    <row r="7554" spans="1:13" x14ac:dyDescent="0.3">
      <c r="A7554" s="1" t="s">
        <v>10</v>
      </c>
      <c r="B7554" s="2">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
      <c r="A7555" s="2" t="s">
        <v>10</v>
      </c>
      <c r="B7555" s="1">
        <v>7554</v>
      </c>
      <c r="C7555" s="2" t="s">
        <v>836</v>
      </c>
      <c r="D7555" s="2" t="s">
        <v>12</v>
      </c>
      <c r="E7555" s="2">
        <v>2017</v>
      </c>
      <c r="F7555" s="2" t="s">
        <v>50</v>
      </c>
      <c r="G7555" s="2" t="s">
        <v>34</v>
      </c>
      <c r="H7555" s="2" t="s">
        <v>26</v>
      </c>
      <c r="I7555" s="2" t="s">
        <v>16</v>
      </c>
      <c r="J7555" s="2">
        <v>6.8925304000000007E-2</v>
      </c>
      <c r="K7555" s="2">
        <v>8.9600000000000009</v>
      </c>
      <c r="L7555" s="2">
        <v>196.9768</v>
      </c>
      <c r="M7555" s="2">
        <v>4</v>
      </c>
    </row>
    <row r="7556" spans="1:13" x14ac:dyDescent="0.3">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
      <c r="A7557" s="2" t="s">
        <v>10</v>
      </c>
      <c r="B7557" s="2">
        <v>7556</v>
      </c>
      <c r="C7557" s="2" t="s">
        <v>1010</v>
      </c>
      <c r="D7557" s="2" t="s">
        <v>12</v>
      </c>
      <c r="E7557" s="2">
        <v>2017</v>
      </c>
      <c r="F7557" s="2" t="s">
        <v>50</v>
      </c>
      <c r="G7557" s="2" t="s">
        <v>34</v>
      </c>
      <c r="H7557" s="2" t="s">
        <v>26</v>
      </c>
      <c r="I7557" s="2" t="s">
        <v>16</v>
      </c>
      <c r="J7557" s="2">
        <v>0</v>
      </c>
      <c r="K7557" s="2">
        <v>14.5</v>
      </c>
      <c r="L7557" s="2">
        <v>169.6448</v>
      </c>
      <c r="M7557" s="2">
        <v>4</v>
      </c>
    </row>
    <row r="7558" spans="1:13" x14ac:dyDescent="0.3">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
      <c r="A7559" s="2" t="s">
        <v>10</v>
      </c>
      <c r="B7559" s="1">
        <v>7558</v>
      </c>
      <c r="C7559" s="2" t="s">
        <v>1027</v>
      </c>
      <c r="D7559" s="2" t="s">
        <v>12</v>
      </c>
      <c r="E7559" s="2">
        <v>2017</v>
      </c>
      <c r="F7559" s="2" t="s">
        <v>50</v>
      </c>
      <c r="G7559" s="2" t="s">
        <v>34</v>
      </c>
      <c r="H7559" s="2" t="s">
        <v>26</v>
      </c>
      <c r="I7559" s="2" t="s">
        <v>16</v>
      </c>
      <c r="J7559" s="2">
        <v>4.6599684000000002E-2</v>
      </c>
      <c r="K7559" s="2">
        <v>17.850000000000001</v>
      </c>
      <c r="L7559" s="2">
        <v>125.1388</v>
      </c>
      <c r="M7559" s="2">
        <v>4</v>
      </c>
    </row>
    <row r="7560" spans="1:13" x14ac:dyDescent="0.3">
      <c r="A7560" s="1" t="s">
        <v>10</v>
      </c>
      <c r="B7560" s="2">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
      <c r="A7561" s="2" t="s">
        <v>10</v>
      </c>
      <c r="B7561" s="1">
        <v>7560</v>
      </c>
      <c r="C7561" s="2" t="s">
        <v>1484</v>
      </c>
      <c r="D7561" s="2" t="s">
        <v>12</v>
      </c>
      <c r="E7561" s="2">
        <v>2017</v>
      </c>
      <c r="F7561" s="2" t="s">
        <v>50</v>
      </c>
      <c r="G7561" s="2" t="s">
        <v>34</v>
      </c>
      <c r="H7561" s="2" t="s">
        <v>26</v>
      </c>
      <c r="I7561" s="2" t="s">
        <v>16</v>
      </c>
      <c r="J7561" s="2">
        <v>2.2914477999999999E-2</v>
      </c>
      <c r="K7561" s="2">
        <v>19.2</v>
      </c>
      <c r="L7561" s="2">
        <v>181.19499999999999</v>
      </c>
      <c r="M7561" s="2">
        <v>4</v>
      </c>
    </row>
    <row r="7562" spans="1:13" x14ac:dyDescent="0.3">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
      <c r="A7563" s="2" t="s">
        <v>10</v>
      </c>
      <c r="B7563" s="2">
        <v>7562</v>
      </c>
      <c r="C7563" s="2" t="s">
        <v>607</v>
      </c>
      <c r="D7563" s="2" t="s">
        <v>54</v>
      </c>
      <c r="E7563" s="2">
        <v>2017</v>
      </c>
      <c r="F7563" s="2" t="s">
        <v>50</v>
      </c>
      <c r="G7563" s="2" t="s">
        <v>34</v>
      </c>
      <c r="H7563" s="2" t="s">
        <v>26</v>
      </c>
      <c r="I7563" s="2" t="s">
        <v>16</v>
      </c>
      <c r="J7563" s="2">
        <v>3.6903419E-2</v>
      </c>
      <c r="K7563" s="2">
        <v>6.69</v>
      </c>
      <c r="L7563" s="2">
        <v>175.137</v>
      </c>
      <c r="M7563" s="2">
        <v>4</v>
      </c>
    </row>
    <row r="7564" spans="1:13" x14ac:dyDescent="0.3">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
      <c r="A7565" s="2" t="s">
        <v>10</v>
      </c>
      <c r="B7565" s="1">
        <v>7564</v>
      </c>
      <c r="C7565" s="2" t="s">
        <v>869</v>
      </c>
      <c r="D7565" s="2" t="s">
        <v>54</v>
      </c>
      <c r="E7565" s="2">
        <v>2017</v>
      </c>
      <c r="F7565" s="2" t="s">
        <v>50</v>
      </c>
      <c r="G7565" s="2" t="s">
        <v>34</v>
      </c>
      <c r="H7565" s="2" t="s">
        <v>26</v>
      </c>
      <c r="I7565" s="2" t="s">
        <v>16</v>
      </c>
      <c r="J7565" s="2">
        <v>2.5921320000000001E-2</v>
      </c>
      <c r="K7565" s="2">
        <v>11.8</v>
      </c>
      <c r="L7565" s="2">
        <v>101.9674</v>
      </c>
      <c r="M7565" s="2">
        <v>4</v>
      </c>
    </row>
    <row r="7566" spans="1:13" x14ac:dyDescent="0.3">
      <c r="A7566" s="1" t="s">
        <v>10</v>
      </c>
      <c r="B7566" s="2">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
      <c r="A7567" s="2" t="s">
        <v>10</v>
      </c>
      <c r="B7567" s="1">
        <v>7566</v>
      </c>
      <c r="C7567" s="2" t="s">
        <v>1014</v>
      </c>
      <c r="D7567" s="2" t="s">
        <v>54</v>
      </c>
      <c r="E7567" s="2">
        <v>2017</v>
      </c>
      <c r="F7567" s="2" t="s">
        <v>50</v>
      </c>
      <c r="G7567" s="2" t="s">
        <v>34</v>
      </c>
      <c r="H7567" s="2" t="s">
        <v>26</v>
      </c>
      <c r="I7567" s="2" t="s">
        <v>16</v>
      </c>
      <c r="J7567" s="2">
        <v>7.7999503999999997E-2</v>
      </c>
      <c r="K7567" s="2">
        <v>15</v>
      </c>
      <c r="L7567" s="2">
        <v>238.0248</v>
      </c>
      <c r="M7567" s="2">
        <v>4</v>
      </c>
    </row>
    <row r="7568" spans="1:13" x14ac:dyDescent="0.3">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
      <c r="A7569" s="2" t="s">
        <v>10</v>
      </c>
      <c r="B7569" s="2">
        <v>7568</v>
      </c>
      <c r="C7569" s="2" t="s">
        <v>785</v>
      </c>
      <c r="D7569" s="2" t="s">
        <v>54</v>
      </c>
      <c r="E7569" s="2">
        <v>2017</v>
      </c>
      <c r="F7569" s="2" t="s">
        <v>50</v>
      </c>
      <c r="G7569" s="2" t="s">
        <v>34</v>
      </c>
      <c r="H7569" s="2" t="s">
        <v>26</v>
      </c>
      <c r="I7569" s="2" t="s">
        <v>16</v>
      </c>
      <c r="J7569" s="2">
        <v>0.15104488099999999</v>
      </c>
      <c r="K7569" s="2">
        <v>20.350000000000001</v>
      </c>
      <c r="L7569" s="2">
        <v>79.227599999999995</v>
      </c>
      <c r="M7569" s="2">
        <v>4</v>
      </c>
    </row>
    <row r="7570" spans="1:13" x14ac:dyDescent="0.3">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
      <c r="A7571" s="2" t="s">
        <v>10</v>
      </c>
      <c r="B7571" s="1">
        <v>7570</v>
      </c>
      <c r="C7571" s="2" t="s">
        <v>1543</v>
      </c>
      <c r="D7571" s="2" t="s">
        <v>48</v>
      </c>
      <c r="E7571" s="2">
        <v>2017</v>
      </c>
      <c r="F7571" s="2" t="s">
        <v>50</v>
      </c>
      <c r="G7571" s="2" t="s">
        <v>34</v>
      </c>
      <c r="H7571" s="2" t="s">
        <v>26</v>
      </c>
      <c r="I7571" s="2" t="s">
        <v>16</v>
      </c>
      <c r="J7571" s="2">
        <v>8.8178053000000006E-2</v>
      </c>
      <c r="K7571" s="2">
        <v>8.6549999999999994</v>
      </c>
      <c r="L7571" s="2">
        <v>122.6756</v>
      </c>
      <c r="M7571" s="2">
        <v>4</v>
      </c>
    </row>
    <row r="7572" spans="1:13" x14ac:dyDescent="0.3">
      <c r="A7572" s="1" t="s">
        <v>10</v>
      </c>
      <c r="B7572" s="2">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
      <c r="A7573" s="2" t="s">
        <v>10</v>
      </c>
      <c r="B7573" s="1">
        <v>7572</v>
      </c>
      <c r="C7573" s="2" t="s">
        <v>1602</v>
      </c>
      <c r="D7573" s="2" t="s">
        <v>48</v>
      </c>
      <c r="E7573" s="2">
        <v>2017</v>
      </c>
      <c r="F7573" s="2" t="s">
        <v>50</v>
      </c>
      <c r="G7573" s="2" t="s">
        <v>34</v>
      </c>
      <c r="H7573" s="2" t="s">
        <v>26</v>
      </c>
      <c r="I7573" s="2" t="s">
        <v>16</v>
      </c>
      <c r="J7573" s="2">
        <v>9.3746135999999994E-2</v>
      </c>
      <c r="K7573" s="2">
        <v>10.5</v>
      </c>
      <c r="L7573" s="2">
        <v>211.92439999999999</v>
      </c>
      <c r="M7573" s="2">
        <v>4</v>
      </c>
    </row>
    <row r="7574" spans="1:13" x14ac:dyDescent="0.3">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
      <c r="A7575" s="2" t="s">
        <v>10</v>
      </c>
      <c r="B7575" s="2">
        <v>7574</v>
      </c>
      <c r="C7575" s="2" t="s">
        <v>463</v>
      </c>
      <c r="D7575" s="2" t="s">
        <v>48</v>
      </c>
      <c r="E7575" s="2">
        <v>2017</v>
      </c>
      <c r="F7575" s="2" t="s">
        <v>50</v>
      </c>
      <c r="G7575" s="2" t="s">
        <v>34</v>
      </c>
      <c r="H7575" s="2" t="s">
        <v>26</v>
      </c>
      <c r="I7575" s="2" t="s">
        <v>16</v>
      </c>
      <c r="J7575" s="2">
        <v>9.7611750000000004E-3</v>
      </c>
      <c r="K7575" s="2">
        <v>11.6</v>
      </c>
      <c r="L7575" s="2">
        <v>226.94040000000001</v>
      </c>
      <c r="M7575" s="2">
        <v>4</v>
      </c>
    </row>
    <row r="7576" spans="1:13" x14ac:dyDescent="0.3">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
      <c r="A7577" s="2" t="s">
        <v>10</v>
      </c>
      <c r="B7577" s="1">
        <v>7576</v>
      </c>
      <c r="C7577" s="2" t="s">
        <v>1388</v>
      </c>
      <c r="D7577" s="2" t="s">
        <v>48</v>
      </c>
      <c r="E7577" s="2">
        <v>2017</v>
      </c>
      <c r="F7577" s="2" t="s">
        <v>50</v>
      </c>
      <c r="G7577" s="2" t="s">
        <v>34</v>
      </c>
      <c r="H7577" s="2" t="s">
        <v>26</v>
      </c>
      <c r="I7577" s="2" t="s">
        <v>16</v>
      </c>
      <c r="J7577" s="2">
        <v>1.2749289E-2</v>
      </c>
      <c r="K7577" s="2">
        <v>13.65</v>
      </c>
      <c r="L7577" s="2">
        <v>58.858800000000002</v>
      </c>
      <c r="M7577" s="2">
        <v>4</v>
      </c>
    </row>
    <row r="7578" spans="1:13" x14ac:dyDescent="0.3">
      <c r="A7578" s="1" t="s">
        <v>10</v>
      </c>
      <c r="B7578" s="2">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
      <c r="A7579" s="2" t="s">
        <v>10</v>
      </c>
      <c r="B7579" s="1">
        <v>7578</v>
      </c>
      <c r="C7579" s="2" t="s">
        <v>658</v>
      </c>
      <c r="D7579" s="2" t="s">
        <v>48</v>
      </c>
      <c r="E7579" s="2">
        <v>2017</v>
      </c>
      <c r="F7579" s="2" t="s">
        <v>50</v>
      </c>
      <c r="G7579" s="2" t="s">
        <v>34</v>
      </c>
      <c r="H7579" s="2" t="s">
        <v>26</v>
      </c>
      <c r="I7579" s="2" t="s">
        <v>16</v>
      </c>
      <c r="J7579" s="2">
        <v>6.7064128000000001E-2</v>
      </c>
      <c r="K7579" s="2">
        <v>15.1</v>
      </c>
      <c r="L7579" s="2">
        <v>257.93040000000002</v>
      </c>
      <c r="M7579" s="2">
        <v>4</v>
      </c>
    </row>
    <row r="7580" spans="1:13" x14ac:dyDescent="0.3">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
      <c r="A7581" s="2" t="s">
        <v>10</v>
      </c>
      <c r="B7581" s="2">
        <v>7580</v>
      </c>
      <c r="C7581" s="2" t="s">
        <v>444</v>
      </c>
      <c r="D7581" s="2" t="s">
        <v>48</v>
      </c>
      <c r="E7581" s="2">
        <v>2017</v>
      </c>
      <c r="F7581" s="2" t="s">
        <v>50</v>
      </c>
      <c r="G7581" s="2" t="s">
        <v>34</v>
      </c>
      <c r="H7581" s="2" t="s">
        <v>26</v>
      </c>
      <c r="I7581" s="2" t="s">
        <v>16</v>
      </c>
      <c r="J7581" s="2">
        <v>0.159690469</v>
      </c>
      <c r="K7581" s="2">
        <v>16.5</v>
      </c>
      <c r="L7581" s="2">
        <v>142.4128</v>
      </c>
      <c r="M7581" s="2">
        <v>4</v>
      </c>
    </row>
    <row r="7582" spans="1:13" x14ac:dyDescent="0.3">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
      <c r="A7583" s="2" t="s">
        <v>10</v>
      </c>
      <c r="B7583" s="1">
        <v>7582</v>
      </c>
      <c r="C7583" s="2" t="s">
        <v>1182</v>
      </c>
      <c r="D7583" s="2" t="s">
        <v>159</v>
      </c>
      <c r="E7583" s="2">
        <v>2017</v>
      </c>
      <c r="F7583" s="2" t="s">
        <v>50</v>
      </c>
      <c r="G7583" s="2" t="s">
        <v>34</v>
      </c>
      <c r="H7583" s="2" t="s">
        <v>26</v>
      </c>
      <c r="I7583" s="2" t="s">
        <v>16</v>
      </c>
      <c r="J7583" s="2">
        <v>5.3170949000000002E-2</v>
      </c>
      <c r="K7583" s="2">
        <v>17.600000000000001</v>
      </c>
      <c r="L7583" s="2">
        <v>45.606000000000002</v>
      </c>
      <c r="M7583" s="2">
        <v>4</v>
      </c>
    </row>
    <row r="7584" spans="1:13" x14ac:dyDescent="0.3">
      <c r="A7584" s="1" t="s">
        <v>10</v>
      </c>
      <c r="B7584" s="2">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
      <c r="A7585" s="2" t="s">
        <v>17</v>
      </c>
      <c r="B7585" s="1">
        <v>7584</v>
      </c>
      <c r="C7585" s="2" t="s">
        <v>1106</v>
      </c>
      <c r="D7585" s="2" t="s">
        <v>67</v>
      </c>
      <c r="E7585" s="2">
        <v>2011</v>
      </c>
      <c r="F7585" s="2" t="s">
        <v>39</v>
      </c>
      <c r="G7585" s="2" t="s">
        <v>21</v>
      </c>
      <c r="H7585" s="2" t="s">
        <v>15</v>
      </c>
      <c r="I7585" s="2" t="s">
        <v>40</v>
      </c>
      <c r="J7585" s="2">
        <v>0.14591330799999999</v>
      </c>
      <c r="K7585" s="2">
        <v>16.25</v>
      </c>
      <c r="L7585" s="2">
        <v>95.441000000000003</v>
      </c>
      <c r="M7585" s="2">
        <v>4</v>
      </c>
    </row>
    <row r="7586" spans="1:13" x14ac:dyDescent="0.3">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
      <c r="A7587" s="2" t="s">
        <v>17</v>
      </c>
      <c r="B7587" s="2">
        <v>7586</v>
      </c>
      <c r="C7587" s="2" t="s">
        <v>661</v>
      </c>
      <c r="D7587" s="2" t="s">
        <v>12</v>
      </c>
      <c r="E7587" s="2">
        <v>2011</v>
      </c>
      <c r="F7587" s="2" t="s">
        <v>39</v>
      </c>
      <c r="G7587" s="2" t="s">
        <v>21</v>
      </c>
      <c r="H7587" s="2" t="s">
        <v>15</v>
      </c>
      <c r="I7587" s="2" t="s">
        <v>40</v>
      </c>
      <c r="J7587" s="2">
        <v>0.142732848</v>
      </c>
      <c r="K7587" s="2">
        <v>5.6550000000000002</v>
      </c>
      <c r="L7587" s="2">
        <v>167.95</v>
      </c>
      <c r="M7587" s="2">
        <v>4</v>
      </c>
    </row>
    <row r="7588" spans="1:13" x14ac:dyDescent="0.3">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
      <c r="A7589" s="2" t="s">
        <v>17</v>
      </c>
      <c r="B7589" s="1">
        <v>7588</v>
      </c>
      <c r="C7589" s="2" t="s">
        <v>465</v>
      </c>
      <c r="D7589" s="2" t="s">
        <v>19</v>
      </c>
      <c r="E7589" s="2">
        <v>2011</v>
      </c>
      <c r="F7589" s="2" t="s">
        <v>39</v>
      </c>
      <c r="G7589" s="2" t="s">
        <v>21</v>
      </c>
      <c r="H7589" s="2" t="s">
        <v>15</v>
      </c>
      <c r="I7589" s="2" t="s">
        <v>40</v>
      </c>
      <c r="J7589" s="2">
        <v>0.163548055</v>
      </c>
      <c r="K7589" s="2">
        <v>17.75</v>
      </c>
      <c r="L7589" s="2">
        <v>239.31960000000001</v>
      </c>
      <c r="M7589" s="2">
        <v>4</v>
      </c>
    </row>
    <row r="7590" spans="1:13" x14ac:dyDescent="0.3">
      <c r="A7590" s="1" t="s">
        <v>17</v>
      </c>
      <c r="B7590" s="2">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
      <c r="A7591" s="2" t="s">
        <v>17</v>
      </c>
      <c r="B7591" s="1">
        <v>7590</v>
      </c>
      <c r="C7591" s="2" t="s">
        <v>1289</v>
      </c>
      <c r="D7591" s="2" t="s">
        <v>42</v>
      </c>
      <c r="E7591" s="2">
        <v>2011</v>
      </c>
      <c r="F7591" s="2" t="s">
        <v>39</v>
      </c>
      <c r="G7591" s="2" t="s">
        <v>21</v>
      </c>
      <c r="H7591" s="2" t="s">
        <v>15</v>
      </c>
      <c r="I7591" s="2" t="s">
        <v>40</v>
      </c>
      <c r="J7591" s="2">
        <v>4.8661041000000002E-2</v>
      </c>
      <c r="K7591" s="2">
        <v>7.7249999999999996</v>
      </c>
      <c r="L7591" s="2">
        <v>123.7414</v>
      </c>
      <c r="M7591" s="2">
        <v>4</v>
      </c>
    </row>
    <row r="7592" spans="1:13" x14ac:dyDescent="0.3">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
      <c r="A7593" s="2" t="s">
        <v>17</v>
      </c>
      <c r="B7593" s="2">
        <v>7592</v>
      </c>
      <c r="C7593" s="2" t="s">
        <v>1147</v>
      </c>
      <c r="D7593" s="2" t="s">
        <v>42</v>
      </c>
      <c r="E7593" s="2">
        <v>2011</v>
      </c>
      <c r="F7593" s="2" t="s">
        <v>39</v>
      </c>
      <c r="G7593" s="2" t="s">
        <v>21</v>
      </c>
      <c r="H7593" s="2" t="s">
        <v>15</v>
      </c>
      <c r="I7593" s="2" t="s">
        <v>40</v>
      </c>
      <c r="J7593" s="2">
        <v>4.8004262999999998E-2</v>
      </c>
      <c r="K7593" s="2">
        <v>10.85</v>
      </c>
      <c r="L7593" s="2">
        <v>117.5808</v>
      </c>
      <c r="M7593" s="2">
        <v>4</v>
      </c>
    </row>
    <row r="7594" spans="1:13" x14ac:dyDescent="0.3">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
      <c r="A7595" s="2" t="s">
        <v>17</v>
      </c>
      <c r="B7595" s="1">
        <v>7594</v>
      </c>
      <c r="C7595" s="2" t="s">
        <v>1561</v>
      </c>
      <c r="D7595" s="2" t="s">
        <v>48</v>
      </c>
      <c r="E7595" s="2">
        <v>2011</v>
      </c>
      <c r="F7595" s="2" t="s">
        <v>39</v>
      </c>
      <c r="G7595" s="2" t="s">
        <v>21</v>
      </c>
      <c r="H7595" s="2" t="s">
        <v>15</v>
      </c>
      <c r="I7595" s="2" t="s">
        <v>40</v>
      </c>
      <c r="J7595" s="2">
        <v>0</v>
      </c>
      <c r="K7595" s="2">
        <v>13.3</v>
      </c>
      <c r="L7595" s="2">
        <v>62.151000000000003</v>
      </c>
      <c r="M7595" s="2">
        <v>4</v>
      </c>
    </row>
    <row r="7596" spans="1:13" x14ac:dyDescent="0.3">
      <c r="A7596" s="1" t="s">
        <v>17</v>
      </c>
      <c r="B7596" s="2">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
      <c r="A7597" s="2" t="s">
        <v>17</v>
      </c>
      <c r="B7597" s="1">
        <v>7596</v>
      </c>
      <c r="C7597" s="2" t="s">
        <v>773</v>
      </c>
      <c r="D7597" s="2" t="s">
        <v>95</v>
      </c>
      <c r="E7597" s="2">
        <v>2011</v>
      </c>
      <c r="F7597" s="2" t="s">
        <v>39</v>
      </c>
      <c r="G7597" s="2" t="s">
        <v>21</v>
      </c>
      <c r="H7597" s="2" t="s">
        <v>15</v>
      </c>
      <c r="I7597" s="2" t="s">
        <v>40</v>
      </c>
      <c r="J7597" s="2">
        <v>4.9697922999999998E-2</v>
      </c>
      <c r="K7597" s="2">
        <v>6.4450000000000003</v>
      </c>
      <c r="L7597" s="2">
        <v>95.043599999999998</v>
      </c>
      <c r="M7597" s="2">
        <v>4</v>
      </c>
    </row>
    <row r="7598" spans="1:13" x14ac:dyDescent="0.3">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
      <c r="A7599" s="2" t="s">
        <v>17</v>
      </c>
      <c r="B7599" s="2">
        <v>7598</v>
      </c>
      <c r="C7599" s="2" t="s">
        <v>1060</v>
      </c>
      <c r="D7599" s="2" t="s">
        <v>95</v>
      </c>
      <c r="E7599" s="2">
        <v>2011</v>
      </c>
      <c r="F7599" s="2" t="s">
        <v>39</v>
      </c>
      <c r="G7599" s="2" t="s">
        <v>21</v>
      </c>
      <c r="H7599" s="2" t="s">
        <v>15</v>
      </c>
      <c r="I7599" s="2" t="s">
        <v>40</v>
      </c>
      <c r="J7599" s="2">
        <v>0.15643726999999999</v>
      </c>
      <c r="K7599" s="2">
        <v>14.85</v>
      </c>
      <c r="L7599" s="2">
        <v>142.0812</v>
      </c>
      <c r="M7599" s="2">
        <v>4</v>
      </c>
    </row>
    <row r="7600" spans="1:13" x14ac:dyDescent="0.3">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
      <c r="A7601" s="2" t="s">
        <v>17</v>
      </c>
      <c r="B7601" s="1">
        <v>7600</v>
      </c>
      <c r="C7601" s="2" t="s">
        <v>906</v>
      </c>
      <c r="D7601" s="2" t="s">
        <v>95</v>
      </c>
      <c r="E7601" s="2">
        <v>2011</v>
      </c>
      <c r="F7601" s="2" t="s">
        <v>39</v>
      </c>
      <c r="G7601" s="2" t="s">
        <v>21</v>
      </c>
      <c r="H7601" s="2" t="s">
        <v>15</v>
      </c>
      <c r="I7601" s="2" t="s">
        <v>40</v>
      </c>
      <c r="J7601" s="2">
        <v>4.6496777000000003E-2</v>
      </c>
      <c r="K7601" s="2">
        <v>15.15</v>
      </c>
      <c r="L7601" s="2">
        <v>149.67080000000001</v>
      </c>
      <c r="M7601" s="2">
        <v>4</v>
      </c>
    </row>
    <row r="7602" spans="1:13" x14ac:dyDescent="0.3">
      <c r="A7602" s="1" t="s">
        <v>17</v>
      </c>
      <c r="B7602" s="2">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
      <c r="A7603" s="2" t="s">
        <v>17</v>
      </c>
      <c r="B7603" s="1">
        <v>7602</v>
      </c>
      <c r="C7603" s="2" t="s">
        <v>285</v>
      </c>
      <c r="D7603" s="2" t="s">
        <v>95</v>
      </c>
      <c r="E7603" s="2">
        <v>2011</v>
      </c>
      <c r="F7603" s="2" t="s">
        <v>39</v>
      </c>
      <c r="G7603" s="2" t="s">
        <v>21</v>
      </c>
      <c r="H7603" s="2" t="s">
        <v>15</v>
      </c>
      <c r="I7603" s="2" t="s">
        <v>40</v>
      </c>
      <c r="J7603" s="2">
        <v>9.2658699999999997E-2</v>
      </c>
      <c r="K7603" s="2">
        <v>18.850000000000001</v>
      </c>
      <c r="L7603" s="2">
        <v>131.42840000000001</v>
      </c>
      <c r="M7603" s="2">
        <v>4</v>
      </c>
    </row>
    <row r="7604" spans="1:13" x14ac:dyDescent="0.3">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
      <c r="A7605" s="2" t="s">
        <v>17</v>
      </c>
      <c r="B7605" s="2">
        <v>7604</v>
      </c>
      <c r="C7605" s="2" t="s">
        <v>200</v>
      </c>
      <c r="D7605" s="2" t="s">
        <v>74</v>
      </c>
      <c r="E7605" s="2">
        <v>2011</v>
      </c>
      <c r="F7605" s="2" t="s">
        <v>39</v>
      </c>
      <c r="G7605" s="2" t="s">
        <v>21</v>
      </c>
      <c r="H7605" s="2" t="s">
        <v>15</v>
      </c>
      <c r="I7605" s="2" t="s">
        <v>40</v>
      </c>
      <c r="J7605" s="2">
        <v>3.5780177000000003E-2</v>
      </c>
      <c r="K7605" s="2">
        <v>8.06</v>
      </c>
      <c r="L7605" s="2">
        <v>230.23259999999999</v>
      </c>
      <c r="M7605" s="2">
        <v>4</v>
      </c>
    </row>
    <row r="7606" spans="1:13" x14ac:dyDescent="0.3">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
      <c r="A7607" s="2" t="s">
        <v>17</v>
      </c>
      <c r="B7607" s="1">
        <v>7606</v>
      </c>
      <c r="C7607" s="2" t="s">
        <v>588</v>
      </c>
      <c r="D7607" s="2" t="s">
        <v>67</v>
      </c>
      <c r="E7607" s="2">
        <v>2011</v>
      </c>
      <c r="F7607" s="2" t="s">
        <v>39</v>
      </c>
      <c r="G7607" s="2" t="s">
        <v>21</v>
      </c>
      <c r="H7607" s="2" t="s">
        <v>15</v>
      </c>
      <c r="I7607" s="2" t="s">
        <v>40</v>
      </c>
      <c r="J7607" s="2">
        <v>0.103752817</v>
      </c>
      <c r="K7607" s="2">
        <v>14.5</v>
      </c>
      <c r="L7607" s="2">
        <v>155.20179999999999</v>
      </c>
      <c r="M7607" s="2">
        <v>4</v>
      </c>
    </row>
    <row r="7608" spans="1:13" x14ac:dyDescent="0.3">
      <c r="A7608" s="1" t="s">
        <v>17</v>
      </c>
      <c r="B7608" s="2">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
      <c r="A7609" s="2" t="s">
        <v>17</v>
      </c>
      <c r="B7609" s="1">
        <v>7608</v>
      </c>
      <c r="C7609" s="2" t="s">
        <v>1322</v>
      </c>
      <c r="D7609" s="2" t="s">
        <v>67</v>
      </c>
      <c r="E7609" s="2">
        <v>2011</v>
      </c>
      <c r="F7609" s="2" t="s">
        <v>39</v>
      </c>
      <c r="G7609" s="2" t="s">
        <v>21</v>
      </c>
      <c r="H7609" s="2" t="s">
        <v>15</v>
      </c>
      <c r="I7609" s="2" t="s">
        <v>40</v>
      </c>
      <c r="J7609" s="2">
        <v>0.12491063500000001</v>
      </c>
      <c r="K7609" s="2">
        <v>20.100000000000001</v>
      </c>
      <c r="L7609" s="2">
        <v>109.6228</v>
      </c>
      <c r="M7609" s="2">
        <v>4</v>
      </c>
    </row>
    <row r="7610" spans="1:13" x14ac:dyDescent="0.3">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
      <c r="A7611" s="2" t="s">
        <v>17</v>
      </c>
      <c r="B7611" s="2">
        <v>7610</v>
      </c>
      <c r="C7611" s="2" t="s">
        <v>590</v>
      </c>
      <c r="D7611" s="2" t="s">
        <v>24</v>
      </c>
      <c r="E7611" s="2">
        <v>2011</v>
      </c>
      <c r="F7611" s="2" t="s">
        <v>39</v>
      </c>
      <c r="G7611" s="2" t="s">
        <v>21</v>
      </c>
      <c r="H7611" s="2" t="s">
        <v>15</v>
      </c>
      <c r="I7611" s="2" t="s">
        <v>40</v>
      </c>
      <c r="J7611" s="2">
        <v>0</v>
      </c>
      <c r="K7611" s="2">
        <v>7.0350000000000001</v>
      </c>
      <c r="L7611" s="2">
        <v>263.291</v>
      </c>
      <c r="M7611" s="2">
        <v>4</v>
      </c>
    </row>
    <row r="7612" spans="1:13" x14ac:dyDescent="0.3">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
      <c r="A7613" s="2" t="s">
        <v>17</v>
      </c>
      <c r="B7613" s="1">
        <v>7612</v>
      </c>
      <c r="C7613" s="2" t="s">
        <v>1066</v>
      </c>
      <c r="D7613" s="2" t="s">
        <v>24</v>
      </c>
      <c r="E7613" s="2">
        <v>2011</v>
      </c>
      <c r="F7613" s="2" t="s">
        <v>39</v>
      </c>
      <c r="G7613" s="2" t="s">
        <v>21</v>
      </c>
      <c r="H7613" s="2" t="s">
        <v>15</v>
      </c>
      <c r="I7613" s="2" t="s">
        <v>40</v>
      </c>
      <c r="J7613" s="2">
        <v>7.5661985000000001E-2</v>
      </c>
      <c r="K7613" s="2">
        <v>15.7</v>
      </c>
      <c r="L7613" s="2">
        <v>181.36600000000001</v>
      </c>
      <c r="M7613" s="2">
        <v>4</v>
      </c>
    </row>
    <row r="7614" spans="1:13" x14ac:dyDescent="0.3">
      <c r="A7614" s="1" t="s">
        <v>17</v>
      </c>
      <c r="B7614" s="2">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
      <c r="A7615" s="2" t="s">
        <v>17</v>
      </c>
      <c r="B7615" s="1">
        <v>7614</v>
      </c>
      <c r="C7615" s="2" t="s">
        <v>846</v>
      </c>
      <c r="D7615" s="2" t="s">
        <v>24</v>
      </c>
      <c r="E7615" s="2">
        <v>2011</v>
      </c>
      <c r="F7615" s="2" t="s">
        <v>39</v>
      </c>
      <c r="G7615" s="2" t="s">
        <v>21</v>
      </c>
      <c r="H7615" s="2" t="s">
        <v>15</v>
      </c>
      <c r="I7615" s="2" t="s">
        <v>40</v>
      </c>
      <c r="J7615" s="2">
        <v>0.110152524</v>
      </c>
      <c r="K7615" s="2">
        <v>17.850000000000001</v>
      </c>
      <c r="L7615" s="2">
        <v>150.20500000000001</v>
      </c>
      <c r="M7615" s="2">
        <v>4</v>
      </c>
    </row>
    <row r="7616" spans="1:13" x14ac:dyDescent="0.3">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
      <c r="A7617" s="2" t="s">
        <v>17</v>
      </c>
      <c r="B7617" s="2">
        <v>7616</v>
      </c>
      <c r="C7617" s="2" t="s">
        <v>650</v>
      </c>
      <c r="D7617" s="2" t="s">
        <v>12</v>
      </c>
      <c r="E7617" s="2">
        <v>2011</v>
      </c>
      <c r="F7617" s="2" t="s">
        <v>39</v>
      </c>
      <c r="G7617" s="2" t="s">
        <v>21</v>
      </c>
      <c r="H7617" s="2" t="s">
        <v>15</v>
      </c>
      <c r="I7617" s="2" t="s">
        <v>40</v>
      </c>
      <c r="J7617" s="2">
        <v>0.21632300800000001</v>
      </c>
      <c r="K7617" s="2">
        <v>7.6050000000000004</v>
      </c>
      <c r="L7617" s="2">
        <v>165.02099999999999</v>
      </c>
      <c r="M7617" s="2">
        <v>4</v>
      </c>
    </row>
    <row r="7618" spans="1:13" x14ac:dyDescent="0.3">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
      <c r="A7619" s="2" t="s">
        <v>17</v>
      </c>
      <c r="B7619" s="1">
        <v>7618</v>
      </c>
      <c r="C7619" s="2" t="s">
        <v>793</v>
      </c>
      <c r="D7619" s="2" t="s">
        <v>12</v>
      </c>
      <c r="E7619" s="2">
        <v>2011</v>
      </c>
      <c r="F7619" s="2" t="s">
        <v>39</v>
      </c>
      <c r="G7619" s="2" t="s">
        <v>21</v>
      </c>
      <c r="H7619" s="2" t="s">
        <v>15</v>
      </c>
      <c r="I7619" s="2" t="s">
        <v>40</v>
      </c>
      <c r="J7619" s="2">
        <v>5.1970787999999997E-2</v>
      </c>
      <c r="K7619" s="2">
        <v>12.5</v>
      </c>
      <c r="L7619" s="2">
        <v>103.699</v>
      </c>
      <c r="M7619" s="2">
        <v>4</v>
      </c>
    </row>
    <row r="7620" spans="1:13" x14ac:dyDescent="0.3">
      <c r="A7620" s="1" t="s">
        <v>17</v>
      </c>
      <c r="B7620" s="2">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
      <c r="A7621" s="2" t="s">
        <v>17</v>
      </c>
      <c r="B7621" s="1">
        <v>7620</v>
      </c>
      <c r="C7621" s="2" t="s">
        <v>169</v>
      </c>
      <c r="D7621" s="2" t="s">
        <v>12</v>
      </c>
      <c r="E7621" s="2">
        <v>2011</v>
      </c>
      <c r="F7621" s="2" t="s">
        <v>39</v>
      </c>
      <c r="G7621" s="2" t="s">
        <v>21</v>
      </c>
      <c r="H7621" s="2" t="s">
        <v>15</v>
      </c>
      <c r="I7621" s="2" t="s">
        <v>40</v>
      </c>
      <c r="J7621" s="2">
        <v>5.7422820999999999E-2</v>
      </c>
      <c r="K7621" s="2">
        <v>16.100000000000001</v>
      </c>
      <c r="L7621" s="2">
        <v>253.73560000000001</v>
      </c>
      <c r="M7621" s="2">
        <v>4</v>
      </c>
    </row>
    <row r="7622" spans="1:13" x14ac:dyDescent="0.3">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
      <c r="A7623" s="2" t="s">
        <v>17</v>
      </c>
      <c r="B7623" s="2">
        <v>7622</v>
      </c>
      <c r="C7623" s="2" t="s">
        <v>794</v>
      </c>
      <c r="D7623" s="2" t="s">
        <v>61</v>
      </c>
      <c r="E7623" s="2">
        <v>2011</v>
      </c>
      <c r="F7623" s="2" t="s">
        <v>39</v>
      </c>
      <c r="G7623" s="2" t="s">
        <v>21</v>
      </c>
      <c r="H7623" s="2" t="s">
        <v>15</v>
      </c>
      <c r="I7623" s="2" t="s">
        <v>40</v>
      </c>
      <c r="J7623" s="2">
        <v>5.7585722999999998E-2</v>
      </c>
      <c r="K7623" s="2">
        <v>8.26</v>
      </c>
      <c r="L7623" s="2">
        <v>113.7834</v>
      </c>
      <c r="M7623" s="2">
        <v>4</v>
      </c>
    </row>
    <row r="7624" spans="1:13" x14ac:dyDescent="0.3">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
      <c r="A7625" s="2" t="s">
        <v>17</v>
      </c>
      <c r="B7625" s="1">
        <v>7624</v>
      </c>
      <c r="C7625" s="2" t="s">
        <v>1326</v>
      </c>
      <c r="D7625" s="2" t="s">
        <v>61</v>
      </c>
      <c r="E7625" s="2">
        <v>2011</v>
      </c>
      <c r="F7625" s="2" t="s">
        <v>39</v>
      </c>
      <c r="G7625" s="2" t="s">
        <v>21</v>
      </c>
      <c r="H7625" s="2" t="s">
        <v>15</v>
      </c>
      <c r="I7625" s="2" t="s">
        <v>40</v>
      </c>
      <c r="J7625" s="2">
        <v>0.142425145</v>
      </c>
      <c r="K7625" s="2">
        <v>9.5</v>
      </c>
      <c r="L7625" s="2">
        <v>189.9872</v>
      </c>
      <c r="M7625" s="2">
        <v>4</v>
      </c>
    </row>
    <row r="7626" spans="1:13" x14ac:dyDescent="0.3">
      <c r="A7626" s="1" t="s">
        <v>17</v>
      </c>
      <c r="B7626" s="2">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
      <c r="A7627" s="2" t="s">
        <v>17</v>
      </c>
      <c r="B7627" s="1">
        <v>7626</v>
      </c>
      <c r="C7627" s="2" t="s">
        <v>911</v>
      </c>
      <c r="D7627" s="2" t="s">
        <v>61</v>
      </c>
      <c r="E7627" s="2">
        <v>2011</v>
      </c>
      <c r="F7627" s="2" t="s">
        <v>39</v>
      </c>
      <c r="G7627" s="2" t="s">
        <v>21</v>
      </c>
      <c r="H7627" s="2" t="s">
        <v>15</v>
      </c>
      <c r="I7627" s="2" t="s">
        <v>40</v>
      </c>
      <c r="J7627" s="2">
        <v>0</v>
      </c>
      <c r="K7627" s="2">
        <v>15.7</v>
      </c>
      <c r="L7627" s="2">
        <v>43.377000000000002</v>
      </c>
      <c r="M7627" s="2">
        <v>4</v>
      </c>
    </row>
    <row r="7628" spans="1:13" x14ac:dyDescent="0.3">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
      <c r="A7629" s="2" t="s">
        <v>17</v>
      </c>
      <c r="B7629" s="2">
        <v>7628</v>
      </c>
      <c r="C7629" s="2" t="s">
        <v>145</v>
      </c>
      <c r="D7629" s="2" t="s">
        <v>19</v>
      </c>
      <c r="E7629" s="2">
        <v>2011</v>
      </c>
      <c r="F7629" s="2" t="s">
        <v>39</v>
      </c>
      <c r="G7629" s="2" t="s">
        <v>21</v>
      </c>
      <c r="H7629" s="2" t="s">
        <v>15</v>
      </c>
      <c r="I7629" s="2" t="s">
        <v>40</v>
      </c>
      <c r="J7629" s="2">
        <v>0.21051155799999999</v>
      </c>
      <c r="K7629" s="2">
        <v>5.6150000000000002</v>
      </c>
      <c r="L7629" s="2">
        <v>121.373</v>
      </c>
      <c r="M7629" s="2">
        <v>4</v>
      </c>
    </row>
    <row r="7630" spans="1:13" x14ac:dyDescent="0.3">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
      <c r="A7631" s="2" t="s">
        <v>17</v>
      </c>
      <c r="B7631" s="1">
        <v>7630</v>
      </c>
      <c r="C7631" s="2" t="s">
        <v>1507</v>
      </c>
      <c r="D7631" s="2" t="s">
        <v>19</v>
      </c>
      <c r="E7631" s="2">
        <v>2011</v>
      </c>
      <c r="F7631" s="2" t="s">
        <v>39</v>
      </c>
      <c r="G7631" s="2" t="s">
        <v>21</v>
      </c>
      <c r="H7631" s="2" t="s">
        <v>15</v>
      </c>
      <c r="I7631" s="2" t="s">
        <v>40</v>
      </c>
      <c r="J7631" s="2">
        <v>3.1490111000000001E-2</v>
      </c>
      <c r="K7631" s="2">
        <v>8.27</v>
      </c>
      <c r="L7631" s="2">
        <v>239.08799999999999</v>
      </c>
      <c r="M7631" s="2">
        <v>4</v>
      </c>
    </row>
    <row r="7632" spans="1:13" x14ac:dyDescent="0.3">
      <c r="A7632" s="1" t="s">
        <v>17</v>
      </c>
      <c r="B7632" s="2">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
      <c r="A7633" s="2" t="s">
        <v>17</v>
      </c>
      <c r="B7633" s="1">
        <v>7632</v>
      </c>
      <c r="C7633" s="2" t="s">
        <v>1371</v>
      </c>
      <c r="D7633" s="2" t="s">
        <v>19</v>
      </c>
      <c r="E7633" s="2">
        <v>2011</v>
      </c>
      <c r="F7633" s="2" t="s">
        <v>39</v>
      </c>
      <c r="G7633" s="2" t="s">
        <v>21</v>
      </c>
      <c r="H7633" s="2" t="s">
        <v>15</v>
      </c>
      <c r="I7633" s="2" t="s">
        <v>40</v>
      </c>
      <c r="J7633" s="2">
        <v>5.0562852999999998E-2</v>
      </c>
      <c r="K7633" s="2">
        <v>10.1</v>
      </c>
      <c r="L7633" s="2">
        <v>153.3656</v>
      </c>
      <c r="M7633" s="2">
        <v>4</v>
      </c>
    </row>
    <row r="7634" spans="1:13" x14ac:dyDescent="0.3">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
      <c r="A7635" s="2" t="s">
        <v>17</v>
      </c>
      <c r="B7635" s="2">
        <v>7634</v>
      </c>
      <c r="C7635" s="2" t="s">
        <v>196</v>
      </c>
      <c r="D7635" s="2" t="s">
        <v>19</v>
      </c>
      <c r="E7635" s="2">
        <v>2011</v>
      </c>
      <c r="F7635" s="2" t="s">
        <v>39</v>
      </c>
      <c r="G7635" s="2" t="s">
        <v>21</v>
      </c>
      <c r="H7635" s="2" t="s">
        <v>15</v>
      </c>
      <c r="I7635" s="2" t="s">
        <v>40</v>
      </c>
      <c r="J7635" s="2">
        <v>0.132952286</v>
      </c>
      <c r="K7635" s="2">
        <v>12.15</v>
      </c>
      <c r="L7635" s="2">
        <v>37.650599999999997</v>
      </c>
      <c r="M7635" s="2">
        <v>4</v>
      </c>
    </row>
    <row r="7636" spans="1:13" x14ac:dyDescent="0.3">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
      <c r="A7637" s="2" t="s">
        <v>17</v>
      </c>
      <c r="B7637" s="1">
        <v>7636</v>
      </c>
      <c r="C7637" s="2" t="s">
        <v>741</v>
      </c>
      <c r="D7637" s="2" t="s">
        <v>19</v>
      </c>
      <c r="E7637" s="2">
        <v>2011</v>
      </c>
      <c r="F7637" s="2" t="s">
        <v>39</v>
      </c>
      <c r="G7637" s="2" t="s">
        <v>21</v>
      </c>
      <c r="H7637" s="2" t="s">
        <v>15</v>
      </c>
      <c r="I7637" s="2" t="s">
        <v>40</v>
      </c>
      <c r="J7637" s="2">
        <v>0</v>
      </c>
      <c r="K7637" s="2">
        <v>19.350000000000001</v>
      </c>
      <c r="L7637" s="2">
        <v>65.316800000000001</v>
      </c>
      <c r="M7637" s="2">
        <v>4</v>
      </c>
    </row>
    <row r="7638" spans="1:13" x14ac:dyDescent="0.3">
      <c r="A7638" s="1" t="s">
        <v>17</v>
      </c>
      <c r="B7638" s="2">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
      <c r="A7639" s="2" t="s">
        <v>17</v>
      </c>
      <c r="B7639" s="1">
        <v>7638</v>
      </c>
      <c r="C7639" s="2" t="s">
        <v>672</v>
      </c>
      <c r="D7639" s="2" t="s">
        <v>42</v>
      </c>
      <c r="E7639" s="2">
        <v>2011</v>
      </c>
      <c r="F7639" s="2" t="s">
        <v>39</v>
      </c>
      <c r="G7639" s="2" t="s">
        <v>21</v>
      </c>
      <c r="H7639" s="2" t="s">
        <v>15</v>
      </c>
      <c r="I7639" s="2" t="s">
        <v>40</v>
      </c>
      <c r="J7639" s="2">
        <v>4.5308629000000003E-2</v>
      </c>
      <c r="K7639" s="2">
        <v>6.6349999999999998</v>
      </c>
      <c r="L7639" s="2">
        <v>173.1396</v>
      </c>
      <c r="M7639" s="2">
        <v>4</v>
      </c>
    </row>
    <row r="7640" spans="1:13" x14ac:dyDescent="0.3">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
      <c r="A7641" s="2" t="s">
        <v>17</v>
      </c>
      <c r="B7641" s="2">
        <v>7640</v>
      </c>
      <c r="C7641" s="2" t="s">
        <v>849</v>
      </c>
      <c r="D7641" s="2" t="s">
        <v>42</v>
      </c>
      <c r="E7641" s="2">
        <v>2011</v>
      </c>
      <c r="F7641" s="2" t="s">
        <v>39</v>
      </c>
      <c r="G7641" s="2" t="s">
        <v>21</v>
      </c>
      <c r="H7641" s="2" t="s">
        <v>15</v>
      </c>
      <c r="I7641" s="2" t="s">
        <v>40</v>
      </c>
      <c r="J7641" s="2">
        <v>2.6814124000000002E-2</v>
      </c>
      <c r="K7641" s="2">
        <v>8.85</v>
      </c>
      <c r="L7641" s="2">
        <v>103.79640000000001</v>
      </c>
      <c r="M7641" s="2">
        <v>4</v>
      </c>
    </row>
    <row r="7642" spans="1:13" x14ac:dyDescent="0.3">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
      <c r="A7643" s="2" t="s">
        <v>17</v>
      </c>
      <c r="B7643" s="1">
        <v>7642</v>
      </c>
      <c r="C7643" s="2" t="s">
        <v>752</v>
      </c>
      <c r="D7643" s="2" t="s">
        <v>42</v>
      </c>
      <c r="E7643" s="2">
        <v>2011</v>
      </c>
      <c r="F7643" s="2" t="s">
        <v>39</v>
      </c>
      <c r="G7643" s="2" t="s">
        <v>21</v>
      </c>
      <c r="H7643" s="2" t="s">
        <v>15</v>
      </c>
      <c r="I7643" s="2" t="s">
        <v>40</v>
      </c>
      <c r="J7643" s="2">
        <v>0.12163321000000001</v>
      </c>
      <c r="K7643" s="2">
        <v>13.5</v>
      </c>
      <c r="L7643" s="2">
        <v>161.69200000000001</v>
      </c>
      <c r="M7643" s="2">
        <v>4</v>
      </c>
    </row>
    <row r="7644" spans="1:13" x14ac:dyDescent="0.3">
      <c r="A7644" s="1" t="s">
        <v>17</v>
      </c>
      <c r="B7644" s="2">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
      <c r="A7645" s="2" t="s">
        <v>17</v>
      </c>
      <c r="B7645" s="1">
        <v>7644</v>
      </c>
      <c r="C7645" s="2" t="s">
        <v>1448</v>
      </c>
      <c r="D7645" s="2" t="s">
        <v>42</v>
      </c>
      <c r="E7645" s="2">
        <v>2011</v>
      </c>
      <c r="F7645" s="2" t="s">
        <v>39</v>
      </c>
      <c r="G7645" s="2" t="s">
        <v>21</v>
      </c>
      <c r="H7645" s="2" t="s">
        <v>15</v>
      </c>
      <c r="I7645" s="2" t="s">
        <v>40</v>
      </c>
      <c r="J7645" s="2">
        <v>0.12062477100000001</v>
      </c>
      <c r="K7645" s="2">
        <v>14.65</v>
      </c>
      <c r="L7645" s="2">
        <v>261.75940000000003</v>
      </c>
      <c r="M7645" s="2">
        <v>4</v>
      </c>
    </row>
    <row r="7646" spans="1:13" x14ac:dyDescent="0.3">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
      <c r="A7647" s="2" t="s">
        <v>17</v>
      </c>
      <c r="B7647" s="2">
        <v>7646</v>
      </c>
      <c r="C7647" s="2" t="s">
        <v>952</v>
      </c>
      <c r="D7647" s="2" t="s">
        <v>42</v>
      </c>
      <c r="E7647" s="2">
        <v>2011</v>
      </c>
      <c r="F7647" s="2" t="s">
        <v>39</v>
      </c>
      <c r="G7647" s="2" t="s">
        <v>21</v>
      </c>
      <c r="H7647" s="2" t="s">
        <v>15</v>
      </c>
      <c r="I7647" s="2" t="s">
        <v>40</v>
      </c>
      <c r="J7647" s="2">
        <v>2.0993364E-2</v>
      </c>
      <c r="K7647" s="2">
        <v>17.7</v>
      </c>
      <c r="L7647" s="2">
        <v>166.84739999999999</v>
      </c>
      <c r="M7647" s="2">
        <v>4</v>
      </c>
    </row>
    <row r="7648" spans="1:13" x14ac:dyDescent="0.3">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
      <c r="A7649" s="2" t="s">
        <v>17</v>
      </c>
      <c r="B7649" s="1">
        <v>7648</v>
      </c>
      <c r="C7649" s="2" t="s">
        <v>1385</v>
      </c>
      <c r="D7649" s="2" t="s">
        <v>42</v>
      </c>
      <c r="E7649" s="2">
        <v>2011</v>
      </c>
      <c r="F7649" s="2" t="s">
        <v>39</v>
      </c>
      <c r="G7649" s="2" t="s">
        <v>21</v>
      </c>
      <c r="H7649" s="2" t="s">
        <v>15</v>
      </c>
      <c r="I7649" s="2" t="s">
        <v>40</v>
      </c>
      <c r="J7649" s="2">
        <v>9.7865088000000003E-2</v>
      </c>
      <c r="K7649" s="2">
        <v>18.2</v>
      </c>
      <c r="L7649" s="2">
        <v>221.84559999999999</v>
      </c>
      <c r="M7649" s="2">
        <v>4</v>
      </c>
    </row>
    <row r="7650" spans="1:13" x14ac:dyDescent="0.3">
      <c r="A7650" s="1" t="s">
        <v>17</v>
      </c>
      <c r="B7650" s="2">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
      <c r="A7651" s="2" t="s">
        <v>17</v>
      </c>
      <c r="B7651" s="1">
        <v>7650</v>
      </c>
      <c r="C7651" s="2" t="s">
        <v>413</v>
      </c>
      <c r="D7651" s="2" t="s">
        <v>42</v>
      </c>
      <c r="E7651" s="2">
        <v>2011</v>
      </c>
      <c r="F7651" s="2" t="s">
        <v>39</v>
      </c>
      <c r="G7651" s="2" t="s">
        <v>21</v>
      </c>
      <c r="H7651" s="2" t="s">
        <v>30</v>
      </c>
      <c r="I7651" s="2" t="s">
        <v>40</v>
      </c>
      <c r="J7651" s="2">
        <v>0.12426161400000001</v>
      </c>
      <c r="K7651" s="2">
        <v>20.2</v>
      </c>
      <c r="L7651" s="2">
        <v>93.646199999999993</v>
      </c>
      <c r="M7651" s="2">
        <v>4</v>
      </c>
    </row>
    <row r="7652" spans="1:13" x14ac:dyDescent="0.3">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
      <c r="A7653" s="2" t="s">
        <v>17</v>
      </c>
      <c r="B7653" s="2">
        <v>7652</v>
      </c>
      <c r="C7653" s="2" t="s">
        <v>565</v>
      </c>
      <c r="D7653" s="2" t="s">
        <v>54</v>
      </c>
      <c r="E7653" s="2">
        <v>2011</v>
      </c>
      <c r="F7653" s="2" t="s">
        <v>39</v>
      </c>
      <c r="G7653" s="2" t="s">
        <v>21</v>
      </c>
      <c r="H7653" s="2" t="s">
        <v>30</v>
      </c>
      <c r="I7653" s="2" t="s">
        <v>40</v>
      </c>
      <c r="J7653" s="2">
        <v>2.414202E-2</v>
      </c>
      <c r="K7653" s="2">
        <v>7.26</v>
      </c>
      <c r="L7653" s="2">
        <v>117.41500000000001</v>
      </c>
      <c r="M7653" s="2">
        <v>4</v>
      </c>
    </row>
    <row r="7654" spans="1:13" x14ac:dyDescent="0.3">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
      <c r="A7655" s="2" t="s">
        <v>17</v>
      </c>
      <c r="B7655" s="1">
        <v>7654</v>
      </c>
      <c r="C7655" s="2" t="s">
        <v>861</v>
      </c>
      <c r="D7655" s="2" t="s">
        <v>54</v>
      </c>
      <c r="E7655" s="2">
        <v>2011</v>
      </c>
      <c r="F7655" s="2" t="s">
        <v>39</v>
      </c>
      <c r="G7655" s="2" t="s">
        <v>21</v>
      </c>
      <c r="H7655" s="2" t="s">
        <v>30</v>
      </c>
      <c r="I7655" s="2" t="s">
        <v>40</v>
      </c>
      <c r="J7655" s="2">
        <v>0.116203156</v>
      </c>
      <c r="K7655" s="2">
        <v>12.65</v>
      </c>
      <c r="L7655" s="2">
        <v>53.532400000000003</v>
      </c>
      <c r="M7655" s="2">
        <v>4</v>
      </c>
    </row>
    <row r="7656" spans="1:13" x14ac:dyDescent="0.3">
      <c r="A7656" s="1" t="s">
        <v>17</v>
      </c>
      <c r="B7656" s="2">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
      <c r="A7657" s="2" t="s">
        <v>17</v>
      </c>
      <c r="B7657" s="1">
        <v>7656</v>
      </c>
      <c r="C7657" s="2" t="s">
        <v>1153</v>
      </c>
      <c r="D7657" s="2" t="s">
        <v>64</v>
      </c>
      <c r="E7657" s="2">
        <v>2011</v>
      </c>
      <c r="F7657" s="2" t="s">
        <v>39</v>
      </c>
      <c r="G7657" s="2" t="s">
        <v>21</v>
      </c>
      <c r="H7657" s="2" t="s">
        <v>30</v>
      </c>
      <c r="I7657" s="2" t="s">
        <v>40</v>
      </c>
      <c r="J7657" s="2">
        <v>0</v>
      </c>
      <c r="K7657" s="2">
        <v>14.65</v>
      </c>
      <c r="L7657" s="2">
        <v>56.461399999999998</v>
      </c>
      <c r="M7657" s="2">
        <v>4</v>
      </c>
    </row>
    <row r="7658" spans="1:13" x14ac:dyDescent="0.3">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
      <c r="A7659" s="2" t="s">
        <v>17</v>
      </c>
      <c r="B7659" s="2">
        <v>7658</v>
      </c>
      <c r="C7659" s="2" t="s">
        <v>1299</v>
      </c>
      <c r="D7659" s="2" t="s">
        <v>153</v>
      </c>
      <c r="E7659" s="2">
        <v>2011</v>
      </c>
      <c r="F7659" s="2" t="s">
        <v>39</v>
      </c>
      <c r="G7659" s="2" t="s">
        <v>21</v>
      </c>
      <c r="H7659" s="2" t="s">
        <v>30</v>
      </c>
      <c r="I7659" s="2" t="s">
        <v>40</v>
      </c>
      <c r="J7659" s="2">
        <v>3.6045990999999999E-2</v>
      </c>
      <c r="K7659" s="2">
        <v>7.97</v>
      </c>
      <c r="L7659" s="2">
        <v>107.5596</v>
      </c>
      <c r="M7659" s="2">
        <v>4</v>
      </c>
    </row>
    <row r="7660" spans="1:13" x14ac:dyDescent="0.3">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
      <c r="A7661" s="2" t="s">
        <v>17</v>
      </c>
      <c r="B7661" s="1">
        <v>7660</v>
      </c>
      <c r="C7661" s="2" t="s">
        <v>47</v>
      </c>
      <c r="D7661" s="2" t="s">
        <v>48</v>
      </c>
      <c r="E7661" s="2">
        <v>2011</v>
      </c>
      <c r="F7661" s="2" t="s">
        <v>39</v>
      </c>
      <c r="G7661" s="2" t="s">
        <v>21</v>
      </c>
      <c r="H7661" s="2" t="s">
        <v>30</v>
      </c>
      <c r="I7661" s="2" t="s">
        <v>40</v>
      </c>
      <c r="J7661" s="2">
        <v>0.1422157</v>
      </c>
      <c r="K7661" s="2">
        <v>7.05</v>
      </c>
      <c r="L7661" s="2">
        <v>108.7912</v>
      </c>
      <c r="M7661" s="2">
        <v>4</v>
      </c>
    </row>
    <row r="7662" spans="1:13" x14ac:dyDescent="0.3">
      <c r="A7662" s="1" t="s">
        <v>17</v>
      </c>
      <c r="B7662" s="2">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
      <c r="A7663" s="2" t="s">
        <v>17</v>
      </c>
      <c r="B7663" s="1">
        <v>7662</v>
      </c>
      <c r="C7663" s="2" t="s">
        <v>455</v>
      </c>
      <c r="D7663" s="2" t="s">
        <v>48</v>
      </c>
      <c r="E7663" s="2">
        <v>2011</v>
      </c>
      <c r="F7663" s="2" t="s">
        <v>39</v>
      </c>
      <c r="G7663" s="2" t="s">
        <v>21</v>
      </c>
      <c r="H7663" s="2" t="s">
        <v>30</v>
      </c>
      <c r="I7663" s="2" t="s">
        <v>40</v>
      </c>
      <c r="J7663" s="2">
        <v>0.16103988699999999</v>
      </c>
      <c r="K7663" s="2">
        <v>12.6</v>
      </c>
      <c r="L7663" s="2">
        <v>210.2612</v>
      </c>
      <c r="M7663" s="2">
        <v>4</v>
      </c>
    </row>
    <row r="7664" spans="1:13" x14ac:dyDescent="0.3">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
      <c r="A7665" s="2" t="s">
        <v>17</v>
      </c>
      <c r="B7665" s="2">
        <v>7664</v>
      </c>
      <c r="C7665" s="2" t="s">
        <v>306</v>
      </c>
      <c r="D7665" s="2" t="s">
        <v>48</v>
      </c>
      <c r="E7665" s="2">
        <v>2011</v>
      </c>
      <c r="F7665" s="2" t="s">
        <v>39</v>
      </c>
      <c r="G7665" s="2" t="s">
        <v>21</v>
      </c>
      <c r="H7665" s="2" t="s">
        <v>30</v>
      </c>
      <c r="I7665" s="2" t="s">
        <v>40</v>
      </c>
      <c r="J7665" s="2">
        <v>8.2526478E-2</v>
      </c>
      <c r="K7665" s="2">
        <v>21</v>
      </c>
      <c r="L7665" s="2">
        <v>191.84780000000001</v>
      </c>
      <c r="M7665" s="2">
        <v>4</v>
      </c>
    </row>
    <row r="7666" spans="1:13" x14ac:dyDescent="0.3">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
      <c r="A7667" s="2" t="s">
        <v>17</v>
      </c>
      <c r="B7667" s="1">
        <v>7666</v>
      </c>
      <c r="C7667" s="2" t="s">
        <v>223</v>
      </c>
      <c r="D7667" s="2" t="s">
        <v>32</v>
      </c>
      <c r="E7667" s="2">
        <v>2011</v>
      </c>
      <c r="F7667" s="2" t="s">
        <v>39</v>
      </c>
      <c r="G7667" s="2" t="s">
        <v>21</v>
      </c>
      <c r="H7667" s="2" t="s">
        <v>30</v>
      </c>
      <c r="I7667" s="2" t="s">
        <v>40</v>
      </c>
      <c r="J7667" s="2">
        <v>0.112906337</v>
      </c>
      <c r="K7667" s="2">
        <v>7.81</v>
      </c>
      <c r="L7667" s="2">
        <v>243.54859999999999</v>
      </c>
      <c r="M7667" s="2">
        <v>4</v>
      </c>
    </row>
    <row r="7668" spans="1:13" x14ac:dyDescent="0.3">
      <c r="A7668" s="1" t="s">
        <v>17</v>
      </c>
      <c r="B7668" s="2">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
      <c r="A7669" s="2" t="s">
        <v>17</v>
      </c>
      <c r="B7669" s="1">
        <v>7668</v>
      </c>
      <c r="C7669" s="2" t="s">
        <v>182</v>
      </c>
      <c r="D7669" s="2" t="s">
        <v>32</v>
      </c>
      <c r="E7669" s="2">
        <v>2011</v>
      </c>
      <c r="F7669" s="2" t="s">
        <v>39</v>
      </c>
      <c r="G7669" s="2" t="s">
        <v>21</v>
      </c>
      <c r="H7669" s="2" t="s">
        <v>30</v>
      </c>
      <c r="I7669" s="2" t="s">
        <v>40</v>
      </c>
      <c r="J7669" s="2">
        <v>0.18009679100000001</v>
      </c>
      <c r="K7669" s="2">
        <v>15.85</v>
      </c>
      <c r="L7669" s="2">
        <v>57.3904</v>
      </c>
      <c r="M7669" s="2">
        <v>4</v>
      </c>
    </row>
    <row r="7670" spans="1:13" x14ac:dyDescent="0.3">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
      <c r="A7671" s="2" t="s">
        <v>10</v>
      </c>
      <c r="B7671" s="2">
        <v>7670</v>
      </c>
      <c r="C7671" s="2" t="s">
        <v>135</v>
      </c>
      <c r="D7671" s="2" t="s">
        <v>95</v>
      </c>
      <c r="E7671" s="2">
        <v>2011</v>
      </c>
      <c r="F7671" s="2" t="s">
        <v>39</v>
      </c>
      <c r="G7671" s="2" t="s">
        <v>21</v>
      </c>
      <c r="H7671" s="2" t="s">
        <v>30</v>
      </c>
      <c r="I7671" s="2" t="s">
        <v>40</v>
      </c>
      <c r="J7671" s="2">
        <v>0.31109037899999997</v>
      </c>
      <c r="K7671" s="2">
        <v>12.35</v>
      </c>
      <c r="L7671" s="2">
        <v>79.232799999999997</v>
      </c>
      <c r="M7671" s="2">
        <v>4</v>
      </c>
    </row>
    <row r="7672" spans="1:13" x14ac:dyDescent="0.3">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
      <c r="A7673" s="2" t="s">
        <v>10</v>
      </c>
      <c r="B7673" s="1">
        <v>7672</v>
      </c>
      <c r="C7673" s="2" t="s">
        <v>1605</v>
      </c>
      <c r="D7673" s="2" t="s">
        <v>95</v>
      </c>
      <c r="E7673" s="2">
        <v>2011</v>
      </c>
      <c r="F7673" s="2" t="s">
        <v>39</v>
      </c>
      <c r="G7673" s="2" t="s">
        <v>21</v>
      </c>
      <c r="H7673" s="2" t="s">
        <v>30</v>
      </c>
      <c r="I7673" s="2" t="s">
        <v>40</v>
      </c>
      <c r="J7673" s="2">
        <v>0.100262068</v>
      </c>
      <c r="K7673" s="2">
        <v>20</v>
      </c>
      <c r="L7673" s="2">
        <v>169.61320000000001</v>
      </c>
      <c r="M7673" s="2">
        <v>4</v>
      </c>
    </row>
    <row r="7674" spans="1:13" x14ac:dyDescent="0.3">
      <c r="A7674" s="1" t="s">
        <v>10</v>
      </c>
      <c r="B7674" s="2">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
      <c r="A7675" s="2" t="s">
        <v>10</v>
      </c>
      <c r="B7675" s="1">
        <v>7674</v>
      </c>
      <c r="C7675" s="2" t="s">
        <v>122</v>
      </c>
      <c r="D7675" s="2" t="s">
        <v>57</v>
      </c>
      <c r="E7675" s="2">
        <v>2011</v>
      </c>
      <c r="F7675" s="2" t="s">
        <v>39</v>
      </c>
      <c r="G7675" s="2" t="s">
        <v>21</v>
      </c>
      <c r="H7675" s="2" t="s">
        <v>30</v>
      </c>
      <c r="I7675" s="2" t="s">
        <v>40</v>
      </c>
      <c r="J7675" s="2">
        <v>5.0657232000000003E-2</v>
      </c>
      <c r="K7675" s="2">
        <v>8</v>
      </c>
      <c r="L7675" s="2">
        <v>249.9092</v>
      </c>
      <c r="M7675" s="2">
        <v>4</v>
      </c>
    </row>
    <row r="7676" spans="1:13" x14ac:dyDescent="0.3">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
      <c r="A7677" s="2" t="s">
        <v>10</v>
      </c>
      <c r="B7677" s="2">
        <v>7676</v>
      </c>
      <c r="C7677" s="2" t="s">
        <v>1557</v>
      </c>
      <c r="D7677" s="2" t="s">
        <v>74</v>
      </c>
      <c r="E7677" s="2">
        <v>2011</v>
      </c>
      <c r="F7677" s="2" t="s">
        <v>39</v>
      </c>
      <c r="G7677" s="2" t="s">
        <v>21</v>
      </c>
      <c r="H7677" s="2" t="s">
        <v>30</v>
      </c>
      <c r="I7677" s="2" t="s">
        <v>40</v>
      </c>
      <c r="J7677" s="2">
        <v>0.20960008399999999</v>
      </c>
      <c r="K7677" s="2">
        <v>17.25</v>
      </c>
      <c r="L7677" s="2">
        <v>40.347999999999999</v>
      </c>
      <c r="M7677" s="2">
        <v>4</v>
      </c>
    </row>
    <row r="7678" spans="1:13" x14ac:dyDescent="0.3">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
      <c r="A7679" s="2" t="s">
        <v>10</v>
      </c>
      <c r="B7679" s="1">
        <v>7678</v>
      </c>
      <c r="C7679" s="2" t="s">
        <v>395</v>
      </c>
      <c r="D7679" s="2" t="s">
        <v>28</v>
      </c>
      <c r="E7679" s="2">
        <v>2011</v>
      </c>
      <c r="F7679" s="2" t="s">
        <v>39</v>
      </c>
      <c r="G7679" s="2" t="s">
        <v>21</v>
      </c>
      <c r="H7679" s="2" t="s">
        <v>30</v>
      </c>
      <c r="I7679" s="2" t="s">
        <v>40</v>
      </c>
      <c r="J7679" s="2">
        <v>6.9042489999999998E-2</v>
      </c>
      <c r="K7679" s="2">
        <v>14.5</v>
      </c>
      <c r="L7679" s="2">
        <v>41.445399999999999</v>
      </c>
      <c r="M7679" s="2">
        <v>4</v>
      </c>
    </row>
    <row r="7680" spans="1:13" x14ac:dyDescent="0.3">
      <c r="A7680" s="1" t="s">
        <v>10</v>
      </c>
      <c r="B7680" s="2">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
      <c r="A7681" s="2" t="s">
        <v>10</v>
      </c>
      <c r="B7681" s="1">
        <v>7680</v>
      </c>
      <c r="C7681" s="2" t="s">
        <v>786</v>
      </c>
      <c r="D7681" s="2" t="s">
        <v>28</v>
      </c>
      <c r="E7681" s="2">
        <v>2011</v>
      </c>
      <c r="F7681" s="2" t="s">
        <v>39</v>
      </c>
      <c r="G7681" s="2" t="s">
        <v>21</v>
      </c>
      <c r="H7681" s="2" t="s">
        <v>30</v>
      </c>
      <c r="I7681" s="2" t="s">
        <v>40</v>
      </c>
      <c r="J7681" s="2">
        <v>0.14218984300000001</v>
      </c>
      <c r="K7681" s="2">
        <v>19.2</v>
      </c>
      <c r="L7681" s="2">
        <v>153.8314</v>
      </c>
      <c r="M7681" s="2">
        <v>4</v>
      </c>
    </row>
    <row r="7682" spans="1:13" x14ac:dyDescent="0.3">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
      <c r="A7683" s="2" t="s">
        <v>10</v>
      </c>
      <c r="B7683" s="2">
        <v>7682</v>
      </c>
      <c r="C7683" s="2" t="s">
        <v>1347</v>
      </c>
      <c r="D7683" s="2" t="s">
        <v>67</v>
      </c>
      <c r="E7683" s="2">
        <v>2011</v>
      </c>
      <c r="F7683" s="2" t="s">
        <v>39</v>
      </c>
      <c r="G7683" s="2" t="s">
        <v>21</v>
      </c>
      <c r="H7683" s="2" t="s">
        <v>30</v>
      </c>
      <c r="I7683" s="2" t="s">
        <v>40</v>
      </c>
      <c r="J7683" s="2">
        <v>1.2620220999999999E-2</v>
      </c>
      <c r="K7683" s="2">
        <v>17.5</v>
      </c>
      <c r="L7683" s="2">
        <v>144.81020000000001</v>
      </c>
      <c r="M7683" s="2">
        <v>4</v>
      </c>
    </row>
    <row r="7684" spans="1:13" x14ac:dyDescent="0.3">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
      <c r="A7685" s="2" t="s">
        <v>10</v>
      </c>
      <c r="B7685" s="1">
        <v>7684</v>
      </c>
      <c r="C7685" s="2" t="s">
        <v>500</v>
      </c>
      <c r="D7685" s="2" t="s">
        <v>24</v>
      </c>
      <c r="E7685" s="2">
        <v>2011</v>
      </c>
      <c r="F7685" s="2" t="s">
        <v>39</v>
      </c>
      <c r="G7685" s="2" t="s">
        <v>21</v>
      </c>
      <c r="H7685" s="2" t="s">
        <v>30</v>
      </c>
      <c r="I7685" s="2" t="s">
        <v>40</v>
      </c>
      <c r="J7685" s="2">
        <v>0.22185649199999999</v>
      </c>
      <c r="K7685" s="2">
        <v>9.5</v>
      </c>
      <c r="L7685" s="2">
        <v>231.86680000000001</v>
      </c>
      <c r="M7685" s="2">
        <v>4</v>
      </c>
    </row>
    <row r="7686" spans="1:13" x14ac:dyDescent="0.3">
      <c r="A7686" s="1" t="s">
        <v>10</v>
      </c>
      <c r="B7686" s="2">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
      <c r="A7687" s="2" t="s">
        <v>10</v>
      </c>
      <c r="B7687" s="1">
        <v>7686</v>
      </c>
      <c r="C7687" s="2" t="s">
        <v>1534</v>
      </c>
      <c r="D7687" s="2" t="s">
        <v>24</v>
      </c>
      <c r="E7687" s="2">
        <v>2011</v>
      </c>
      <c r="F7687" s="2" t="s">
        <v>39</v>
      </c>
      <c r="G7687" s="2" t="s">
        <v>21</v>
      </c>
      <c r="H7687" s="2" t="s">
        <v>30</v>
      </c>
      <c r="I7687" s="2" t="s">
        <v>40</v>
      </c>
      <c r="J7687" s="2">
        <v>0.16288222699999999</v>
      </c>
      <c r="K7687" s="2">
        <v>19</v>
      </c>
      <c r="L7687" s="2">
        <v>46.8718</v>
      </c>
      <c r="M7687" s="2">
        <v>4</v>
      </c>
    </row>
    <row r="7688" spans="1:13" x14ac:dyDescent="0.3">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
      <c r="A7689" s="2" t="s">
        <v>10</v>
      </c>
      <c r="B7689" s="2">
        <v>7688</v>
      </c>
      <c r="C7689" s="2" t="s">
        <v>1180</v>
      </c>
      <c r="D7689" s="2" t="s">
        <v>12</v>
      </c>
      <c r="E7689" s="2">
        <v>2011</v>
      </c>
      <c r="F7689" s="2" t="s">
        <v>39</v>
      </c>
      <c r="G7689" s="2" t="s">
        <v>21</v>
      </c>
      <c r="H7689" s="2" t="s">
        <v>30</v>
      </c>
      <c r="I7689" s="2" t="s">
        <v>40</v>
      </c>
      <c r="J7689" s="2">
        <v>0.147904328</v>
      </c>
      <c r="K7689" s="2">
        <v>7.72</v>
      </c>
      <c r="L7689" s="2">
        <v>116.64660000000001</v>
      </c>
      <c r="M7689" s="2">
        <v>4</v>
      </c>
    </row>
    <row r="7690" spans="1:13" x14ac:dyDescent="0.3">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
      <c r="A7691" s="2" t="s">
        <v>10</v>
      </c>
      <c r="B7691" s="1">
        <v>7690</v>
      </c>
      <c r="C7691" s="2" t="s">
        <v>257</v>
      </c>
      <c r="D7691" s="2" t="s">
        <v>12</v>
      </c>
      <c r="E7691" s="2">
        <v>2011</v>
      </c>
      <c r="F7691" s="2" t="s">
        <v>39</v>
      </c>
      <c r="G7691" s="2" t="s">
        <v>21</v>
      </c>
      <c r="H7691" s="2" t="s">
        <v>30</v>
      </c>
      <c r="I7691" s="2" t="s">
        <v>40</v>
      </c>
      <c r="J7691" s="2">
        <v>8.9688978000000003E-2</v>
      </c>
      <c r="K7691" s="2">
        <v>10.1</v>
      </c>
      <c r="L7691" s="2">
        <v>225.50880000000001</v>
      </c>
      <c r="M7691" s="2">
        <v>4</v>
      </c>
    </row>
    <row r="7692" spans="1:13" x14ac:dyDescent="0.3">
      <c r="A7692" s="1" t="s">
        <v>10</v>
      </c>
      <c r="B7692" s="2">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
      <c r="A7693" s="2" t="s">
        <v>10</v>
      </c>
      <c r="B7693" s="1">
        <v>7692</v>
      </c>
      <c r="C7693" s="2" t="s">
        <v>703</v>
      </c>
      <c r="D7693" s="2" t="s">
        <v>12</v>
      </c>
      <c r="E7693" s="2">
        <v>2011</v>
      </c>
      <c r="F7693" s="2" t="s">
        <v>39</v>
      </c>
      <c r="G7693" s="2" t="s">
        <v>21</v>
      </c>
      <c r="H7693" s="2" t="s">
        <v>30</v>
      </c>
      <c r="I7693" s="2" t="s">
        <v>40</v>
      </c>
      <c r="J7693" s="2">
        <v>0.10746981899999999</v>
      </c>
      <c r="K7693" s="2">
        <v>13.8</v>
      </c>
      <c r="L7693" s="2">
        <v>77.801199999999994</v>
      </c>
      <c r="M7693" s="2">
        <v>4</v>
      </c>
    </row>
    <row r="7694" spans="1:13" x14ac:dyDescent="0.3">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
      <c r="A7695" s="2" t="s">
        <v>10</v>
      </c>
      <c r="B7695" s="2">
        <v>7694</v>
      </c>
      <c r="C7695" s="2" t="s">
        <v>62</v>
      </c>
      <c r="D7695" s="2" t="s">
        <v>12</v>
      </c>
      <c r="E7695" s="2">
        <v>2011</v>
      </c>
      <c r="F7695" s="2" t="s">
        <v>39</v>
      </c>
      <c r="G7695" s="2" t="s">
        <v>21</v>
      </c>
      <c r="H7695" s="2" t="s">
        <v>30</v>
      </c>
      <c r="I7695" s="2" t="s">
        <v>40</v>
      </c>
      <c r="J7695" s="2">
        <v>0.157154813</v>
      </c>
      <c r="K7695" s="2">
        <v>15.1</v>
      </c>
      <c r="L7695" s="2">
        <v>62.2194</v>
      </c>
      <c r="M7695" s="2">
        <v>4</v>
      </c>
    </row>
    <row r="7696" spans="1:13" x14ac:dyDescent="0.3">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
      <c r="A7697" s="2" t="s">
        <v>10</v>
      </c>
      <c r="B7697" s="1">
        <v>7696</v>
      </c>
      <c r="C7697" s="2" t="s">
        <v>1520</v>
      </c>
      <c r="D7697" s="2" t="s">
        <v>12</v>
      </c>
      <c r="E7697" s="2">
        <v>2011</v>
      </c>
      <c r="F7697" s="2" t="s">
        <v>39</v>
      </c>
      <c r="G7697" s="2" t="s">
        <v>21</v>
      </c>
      <c r="H7697" s="2" t="s">
        <v>30</v>
      </c>
      <c r="I7697" s="2" t="s">
        <v>40</v>
      </c>
      <c r="J7697" s="2">
        <v>0.20498453799999999</v>
      </c>
      <c r="K7697" s="2">
        <v>15.7</v>
      </c>
      <c r="L7697" s="2">
        <v>111.0544</v>
      </c>
      <c r="M7697" s="2">
        <v>4</v>
      </c>
    </row>
    <row r="7698" spans="1:13" x14ac:dyDescent="0.3">
      <c r="A7698" s="1" t="s">
        <v>10</v>
      </c>
      <c r="B7698" s="2">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
      <c r="A7699" s="2" t="s">
        <v>10</v>
      </c>
      <c r="B7699" s="1">
        <v>7698</v>
      </c>
      <c r="C7699" s="2" t="s">
        <v>443</v>
      </c>
      <c r="D7699" s="2" t="s">
        <v>12</v>
      </c>
      <c r="E7699" s="2">
        <v>2011</v>
      </c>
      <c r="F7699" s="2" t="s">
        <v>39</v>
      </c>
      <c r="G7699" s="2" t="s">
        <v>21</v>
      </c>
      <c r="H7699" s="2" t="s">
        <v>30</v>
      </c>
      <c r="I7699" s="2" t="s">
        <v>40</v>
      </c>
      <c r="J7699" s="2">
        <v>0.104463896</v>
      </c>
      <c r="K7699" s="2">
        <v>16.350000000000001</v>
      </c>
      <c r="L7699" s="2">
        <v>227.1062</v>
      </c>
      <c r="M7699" s="2">
        <v>4</v>
      </c>
    </row>
    <row r="7700" spans="1:13" x14ac:dyDescent="0.3">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
      <c r="A7701" s="2" t="s">
        <v>10</v>
      </c>
      <c r="B7701" s="2">
        <v>7700</v>
      </c>
      <c r="C7701" s="2" t="s">
        <v>1160</v>
      </c>
      <c r="D7701" s="2" t="s">
        <v>12</v>
      </c>
      <c r="E7701" s="2">
        <v>2011</v>
      </c>
      <c r="F7701" s="2" t="s">
        <v>39</v>
      </c>
      <c r="G7701" s="2" t="s">
        <v>21</v>
      </c>
      <c r="H7701" s="2" t="s">
        <v>30</v>
      </c>
      <c r="I7701" s="2" t="s">
        <v>40</v>
      </c>
      <c r="J7701" s="2">
        <v>0.15783357000000001</v>
      </c>
      <c r="K7701" s="2">
        <v>18.350000000000001</v>
      </c>
      <c r="L7701" s="2">
        <v>87.588200000000001</v>
      </c>
      <c r="M7701" s="2">
        <v>4</v>
      </c>
    </row>
    <row r="7702" spans="1:13" x14ac:dyDescent="0.3">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
      <c r="A7703" s="2" t="s">
        <v>10</v>
      </c>
      <c r="B7703" s="1">
        <v>7702</v>
      </c>
      <c r="C7703" s="2" t="s">
        <v>400</v>
      </c>
      <c r="D7703" s="2" t="s">
        <v>12</v>
      </c>
      <c r="E7703" s="2">
        <v>2011</v>
      </c>
      <c r="F7703" s="2" t="s">
        <v>39</v>
      </c>
      <c r="G7703" s="2" t="s">
        <v>21</v>
      </c>
      <c r="H7703" s="2" t="s">
        <v>30</v>
      </c>
      <c r="I7703" s="2" t="s">
        <v>40</v>
      </c>
      <c r="J7703" s="2">
        <v>2.4815024000000001E-2</v>
      </c>
      <c r="K7703" s="2">
        <v>20.350000000000001</v>
      </c>
      <c r="L7703" s="2">
        <v>234.0958</v>
      </c>
      <c r="M7703" s="2">
        <v>4</v>
      </c>
    </row>
    <row r="7704" spans="1:13" x14ac:dyDescent="0.3">
      <c r="A7704" s="1" t="s">
        <v>10</v>
      </c>
      <c r="B7704" s="2">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
      <c r="A7705" s="2" t="s">
        <v>10</v>
      </c>
      <c r="B7705" s="1">
        <v>7704</v>
      </c>
      <c r="C7705" s="2" t="s">
        <v>258</v>
      </c>
      <c r="D7705" s="2" t="s">
        <v>54</v>
      </c>
      <c r="E7705" s="2">
        <v>2011</v>
      </c>
      <c r="F7705" s="2" t="s">
        <v>39</v>
      </c>
      <c r="G7705" s="2" t="s">
        <v>21</v>
      </c>
      <c r="H7705" s="2" t="s">
        <v>30</v>
      </c>
      <c r="I7705" s="2" t="s">
        <v>40</v>
      </c>
      <c r="J7705" s="2">
        <v>0.10239789000000001</v>
      </c>
      <c r="K7705" s="2">
        <v>5.15</v>
      </c>
      <c r="L7705" s="2">
        <v>122.1388</v>
      </c>
      <c r="M7705" s="2">
        <v>4</v>
      </c>
    </row>
    <row r="7706" spans="1:13" x14ac:dyDescent="0.3">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
      <c r="A7707" s="2" t="s">
        <v>10</v>
      </c>
      <c r="B7707" s="2">
        <v>7706</v>
      </c>
      <c r="C7707" s="2" t="s">
        <v>1335</v>
      </c>
      <c r="D7707" s="2" t="s">
        <v>54</v>
      </c>
      <c r="E7707" s="2">
        <v>2011</v>
      </c>
      <c r="F7707" s="2" t="s">
        <v>39</v>
      </c>
      <c r="G7707" s="2" t="s">
        <v>21</v>
      </c>
      <c r="H7707" s="2" t="s">
        <v>30</v>
      </c>
      <c r="I7707" s="2" t="s">
        <v>40</v>
      </c>
      <c r="J7707" s="2">
        <v>1.8275816E-2</v>
      </c>
      <c r="K7707" s="2">
        <v>11.65</v>
      </c>
      <c r="L7707" s="2">
        <v>110.8544</v>
      </c>
      <c r="M7707" s="2">
        <v>4</v>
      </c>
    </row>
    <row r="7708" spans="1:13" x14ac:dyDescent="0.3">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
      <c r="A7709" s="2" t="s">
        <v>10</v>
      </c>
      <c r="B7709" s="1">
        <v>7708</v>
      </c>
      <c r="C7709" s="2" t="s">
        <v>1444</v>
      </c>
      <c r="D7709" s="2" t="s">
        <v>54</v>
      </c>
      <c r="E7709" s="2">
        <v>2011</v>
      </c>
      <c r="F7709" s="2" t="s">
        <v>39</v>
      </c>
      <c r="G7709" s="2" t="s">
        <v>21</v>
      </c>
      <c r="H7709" s="2" t="s">
        <v>30</v>
      </c>
      <c r="I7709" s="2" t="s">
        <v>40</v>
      </c>
      <c r="J7709" s="2">
        <v>2.9377238999999999E-2</v>
      </c>
      <c r="K7709" s="2">
        <v>16</v>
      </c>
      <c r="L7709" s="2">
        <v>46.171799999999998</v>
      </c>
      <c r="M7709" s="2">
        <v>4</v>
      </c>
    </row>
    <row r="7710" spans="1:13" x14ac:dyDescent="0.3">
      <c r="A7710" s="1" t="s">
        <v>10</v>
      </c>
      <c r="B7710" s="2">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
      <c r="A7711" s="2" t="s">
        <v>10</v>
      </c>
      <c r="B7711" s="1">
        <v>7710</v>
      </c>
      <c r="C7711" s="2" t="s">
        <v>192</v>
      </c>
      <c r="D7711" s="2" t="s">
        <v>153</v>
      </c>
      <c r="E7711" s="2">
        <v>2011</v>
      </c>
      <c r="F7711" s="2" t="s">
        <v>39</v>
      </c>
      <c r="G7711" s="2" t="s">
        <v>21</v>
      </c>
      <c r="H7711" s="2" t="s">
        <v>30</v>
      </c>
      <c r="I7711" s="2" t="s">
        <v>40</v>
      </c>
      <c r="J7711" s="2">
        <v>3.6109859000000001E-2</v>
      </c>
      <c r="K7711" s="2">
        <v>7.42</v>
      </c>
      <c r="L7711" s="2">
        <v>186.5582</v>
      </c>
      <c r="M7711" s="2">
        <v>4</v>
      </c>
    </row>
    <row r="7712" spans="1:13" x14ac:dyDescent="0.3">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
      <c r="A7713" s="2" t="s">
        <v>10</v>
      </c>
      <c r="B7713" s="2">
        <v>7712</v>
      </c>
      <c r="C7713" s="2" t="s">
        <v>760</v>
      </c>
      <c r="D7713" s="2" t="s">
        <v>48</v>
      </c>
      <c r="E7713" s="2">
        <v>2011</v>
      </c>
      <c r="F7713" s="2" t="s">
        <v>39</v>
      </c>
      <c r="G7713" s="2" t="s">
        <v>21</v>
      </c>
      <c r="H7713" s="2" t="s">
        <v>30</v>
      </c>
      <c r="I7713" s="2" t="s">
        <v>40</v>
      </c>
      <c r="J7713" s="2">
        <v>2.3465590000000001E-2</v>
      </c>
      <c r="K7713" s="2">
        <v>9.3000000000000007</v>
      </c>
      <c r="L7713" s="2">
        <v>197.60839999999999</v>
      </c>
      <c r="M7713" s="2">
        <v>4</v>
      </c>
    </row>
    <row r="7714" spans="1:13" x14ac:dyDescent="0.3">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
      <c r="A7715" s="2" t="s">
        <v>10</v>
      </c>
      <c r="B7715" s="1">
        <v>7714</v>
      </c>
      <c r="C7715" s="2" t="s">
        <v>887</v>
      </c>
      <c r="D7715" s="2" t="s">
        <v>48</v>
      </c>
      <c r="E7715" s="2">
        <v>2011</v>
      </c>
      <c r="F7715" s="2" t="s">
        <v>39</v>
      </c>
      <c r="G7715" s="2" t="s">
        <v>21</v>
      </c>
      <c r="H7715" s="2" t="s">
        <v>30</v>
      </c>
      <c r="I7715" s="2" t="s">
        <v>40</v>
      </c>
      <c r="J7715" s="2">
        <v>6.2885197000000004E-2</v>
      </c>
      <c r="K7715" s="2">
        <v>11.5</v>
      </c>
      <c r="L7715" s="2">
        <v>106.72539999999999</v>
      </c>
      <c r="M7715" s="2">
        <v>4</v>
      </c>
    </row>
    <row r="7716" spans="1:13" x14ac:dyDescent="0.3">
      <c r="A7716" s="1" t="s">
        <v>10</v>
      </c>
      <c r="B7716" s="2">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
      <c r="A7717" s="2" t="s">
        <v>10</v>
      </c>
      <c r="B7717" s="1">
        <v>7716</v>
      </c>
      <c r="C7717" s="2" t="s">
        <v>366</v>
      </c>
      <c r="D7717" s="2" t="s">
        <v>48</v>
      </c>
      <c r="E7717" s="2">
        <v>2011</v>
      </c>
      <c r="F7717" s="2" t="s">
        <v>39</v>
      </c>
      <c r="G7717" s="2" t="s">
        <v>21</v>
      </c>
      <c r="H7717" s="2" t="s">
        <v>26</v>
      </c>
      <c r="I7717" s="2" t="s">
        <v>40</v>
      </c>
      <c r="J7717" s="2">
        <v>0.103849783</v>
      </c>
      <c r="K7717" s="2">
        <v>16.7</v>
      </c>
      <c r="L7717" s="2">
        <v>58.856200000000001</v>
      </c>
      <c r="M7717" s="2">
        <v>4</v>
      </c>
    </row>
    <row r="7718" spans="1:13" x14ac:dyDescent="0.3">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
      <c r="A7719" s="2" t="s">
        <v>10</v>
      </c>
      <c r="B7719" s="2">
        <v>7718</v>
      </c>
      <c r="C7719" s="2" t="s">
        <v>1496</v>
      </c>
      <c r="D7719" s="2" t="s">
        <v>32</v>
      </c>
      <c r="E7719" s="2">
        <v>2011</v>
      </c>
      <c r="F7719" s="2" t="s">
        <v>39</v>
      </c>
      <c r="G7719" s="2" t="s">
        <v>21</v>
      </c>
      <c r="H7719" s="2" t="s">
        <v>26</v>
      </c>
      <c r="I7719" s="2" t="s">
        <v>40</v>
      </c>
      <c r="J7719" s="2">
        <v>6.6831682000000003E-2</v>
      </c>
      <c r="K7719" s="2">
        <v>19.350000000000001</v>
      </c>
      <c r="L7719" s="2">
        <v>163.88679999999999</v>
      </c>
      <c r="M7719" s="2">
        <v>4</v>
      </c>
    </row>
    <row r="7720" spans="1:13" x14ac:dyDescent="0.3">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
      <c r="A7721" s="2" t="s">
        <v>10</v>
      </c>
      <c r="B7721" s="1">
        <v>7720</v>
      </c>
      <c r="C7721" s="2" t="s">
        <v>813</v>
      </c>
      <c r="D7721" s="2" t="s">
        <v>159</v>
      </c>
      <c r="E7721" s="2">
        <v>2011</v>
      </c>
      <c r="F7721" s="2" t="s">
        <v>39</v>
      </c>
      <c r="G7721" s="2" t="s">
        <v>21</v>
      </c>
      <c r="H7721" s="2" t="s">
        <v>26</v>
      </c>
      <c r="I7721" s="2" t="s">
        <v>40</v>
      </c>
      <c r="J7721" s="2">
        <v>0.23836644200000001</v>
      </c>
      <c r="K7721" s="2">
        <v>7.6</v>
      </c>
      <c r="L7721" s="2">
        <v>171.84479999999999</v>
      </c>
      <c r="M7721" s="2">
        <v>4</v>
      </c>
    </row>
    <row r="7722" spans="1:13" x14ac:dyDescent="0.3">
      <c r="A7722" s="1" t="s">
        <v>10</v>
      </c>
      <c r="B7722" s="2">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
      <c r="A7723" s="2" t="s">
        <v>35</v>
      </c>
      <c r="B7723" s="1">
        <v>7722</v>
      </c>
      <c r="C7723" s="2" t="s">
        <v>1192</v>
      </c>
      <c r="D7723" s="2" t="s">
        <v>61</v>
      </c>
      <c r="E7723" s="2">
        <v>2011</v>
      </c>
      <c r="F7723" s="2" t="s">
        <v>39</v>
      </c>
      <c r="G7723" s="2" t="s">
        <v>21</v>
      </c>
      <c r="H7723" s="2" t="s">
        <v>26</v>
      </c>
      <c r="I7723" s="2" t="s">
        <v>40</v>
      </c>
      <c r="J7723" s="2">
        <v>0.126287542</v>
      </c>
      <c r="K7723" s="2">
        <v>8.8949999999999996</v>
      </c>
      <c r="L7723" s="2">
        <v>235.5616</v>
      </c>
      <c r="M7723" s="2">
        <v>4</v>
      </c>
    </row>
    <row r="7724" spans="1:13" x14ac:dyDescent="0.3">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
      <c r="A7725" s="2" t="s">
        <v>35</v>
      </c>
      <c r="B7725" s="2">
        <v>7724</v>
      </c>
      <c r="C7725" s="2" t="s">
        <v>998</v>
      </c>
      <c r="D7725" s="2" t="s">
        <v>64</v>
      </c>
      <c r="E7725" s="2">
        <v>2011</v>
      </c>
      <c r="F7725" s="2" t="s">
        <v>39</v>
      </c>
      <c r="G7725" s="2" t="s">
        <v>21</v>
      </c>
      <c r="H7725" s="2" t="s">
        <v>26</v>
      </c>
      <c r="I7725" s="2" t="s">
        <v>40</v>
      </c>
      <c r="J7725" s="2">
        <v>0.136124989</v>
      </c>
      <c r="K7725" s="2">
        <v>20</v>
      </c>
      <c r="L7725" s="2">
        <v>38.319000000000003</v>
      </c>
      <c r="M7725" s="2">
        <v>4</v>
      </c>
    </row>
    <row r="7726" spans="1:13" x14ac:dyDescent="0.3">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
      <c r="A7727" s="2" t="s">
        <v>10</v>
      </c>
      <c r="B7727" s="1">
        <v>7726</v>
      </c>
      <c r="C7727" s="2" t="s">
        <v>646</v>
      </c>
      <c r="D7727" s="2" t="s">
        <v>28</v>
      </c>
      <c r="E7727" s="2">
        <v>2011</v>
      </c>
      <c r="F7727" s="2" t="s">
        <v>39</v>
      </c>
      <c r="G7727" s="2" t="s">
        <v>21</v>
      </c>
      <c r="H7727" s="2" t="s">
        <v>26</v>
      </c>
      <c r="I7727" s="2" t="s">
        <v>40</v>
      </c>
      <c r="J7727" s="2">
        <v>5.3827350000000003E-2</v>
      </c>
      <c r="K7727" s="2">
        <v>8.1150000000000002</v>
      </c>
      <c r="L7727" s="2">
        <v>155.2972</v>
      </c>
      <c r="M7727" s="2">
        <v>4</v>
      </c>
    </row>
    <row r="7728" spans="1:13" x14ac:dyDescent="0.3">
      <c r="A7728" s="1" t="s">
        <v>10</v>
      </c>
      <c r="B7728" s="2">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
      <c r="A7729" s="2" t="s">
        <v>10</v>
      </c>
      <c r="B7729" s="1">
        <v>7728</v>
      </c>
      <c r="C7729" s="2" t="s">
        <v>156</v>
      </c>
      <c r="D7729" s="2" t="s">
        <v>12</v>
      </c>
      <c r="E7729" s="2">
        <v>2011</v>
      </c>
      <c r="F7729" s="2" t="s">
        <v>39</v>
      </c>
      <c r="G7729" s="2" t="s">
        <v>21</v>
      </c>
      <c r="H7729" s="2" t="s">
        <v>26</v>
      </c>
      <c r="I7729" s="2" t="s">
        <v>40</v>
      </c>
      <c r="J7729" s="2">
        <v>0.19995527399999999</v>
      </c>
      <c r="K7729" s="2">
        <v>16.7</v>
      </c>
      <c r="L7729" s="2">
        <v>182.39760000000001</v>
      </c>
      <c r="M7729" s="2">
        <v>4</v>
      </c>
    </row>
    <row r="7730" spans="1:13" x14ac:dyDescent="0.3">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
      <c r="A7731" s="2" t="s">
        <v>10</v>
      </c>
      <c r="B7731" s="2">
        <v>7730</v>
      </c>
      <c r="C7731" s="2" t="s">
        <v>490</v>
      </c>
      <c r="D7731" s="2" t="s">
        <v>159</v>
      </c>
      <c r="E7731" s="2">
        <v>2011</v>
      </c>
      <c r="F7731" s="2" t="s">
        <v>39</v>
      </c>
      <c r="G7731" s="2" t="s">
        <v>21</v>
      </c>
      <c r="H7731" s="2" t="s">
        <v>26</v>
      </c>
      <c r="I7731" s="2" t="s">
        <v>40</v>
      </c>
      <c r="J7731" s="2">
        <v>9.1437584000000002E-2</v>
      </c>
      <c r="K7731" s="2">
        <v>16.7</v>
      </c>
      <c r="L7731" s="2">
        <v>64.316800000000001</v>
      </c>
      <c r="M7731" s="2">
        <v>4</v>
      </c>
    </row>
    <row r="7732" spans="1:13" x14ac:dyDescent="0.3">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
      <c r="A7733" s="2" t="s">
        <v>17</v>
      </c>
      <c r="B7733" s="1">
        <v>7732</v>
      </c>
      <c r="C7733" s="2" t="s">
        <v>988</v>
      </c>
      <c r="D7733" s="2" t="s">
        <v>28</v>
      </c>
      <c r="E7733" s="2">
        <v>2014</v>
      </c>
      <c r="F7733" s="2" t="s">
        <v>29</v>
      </c>
      <c r="G7733" s="2" t="s">
        <v>21</v>
      </c>
      <c r="H7733" s="2" t="s">
        <v>30</v>
      </c>
      <c r="I7733" s="2" t="s">
        <v>16</v>
      </c>
      <c r="J7733" s="2">
        <v>0</v>
      </c>
      <c r="K7733" s="2">
        <v>16.600000000000001</v>
      </c>
      <c r="L7733" s="2">
        <v>117.3124</v>
      </c>
      <c r="M7733" s="2">
        <v>4</v>
      </c>
    </row>
    <row r="7734" spans="1:13" x14ac:dyDescent="0.3">
      <c r="A7734" s="1" t="s">
        <v>17</v>
      </c>
      <c r="B7734" s="2">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
      <c r="A7735" s="2" t="s">
        <v>17</v>
      </c>
      <c r="B7735" s="1">
        <v>7734</v>
      </c>
      <c r="C7735" s="2" t="s">
        <v>855</v>
      </c>
      <c r="D7735" s="2" t="s">
        <v>24</v>
      </c>
      <c r="E7735" s="2">
        <v>2014</v>
      </c>
      <c r="F7735" s="2" t="s">
        <v>29</v>
      </c>
      <c r="G7735" s="2" t="s">
        <v>21</v>
      </c>
      <c r="H7735" s="2" t="s">
        <v>30</v>
      </c>
      <c r="I7735" s="2" t="s">
        <v>16</v>
      </c>
      <c r="J7735" s="2">
        <v>4.1703666E-2</v>
      </c>
      <c r="K7735" s="2">
        <v>19.7</v>
      </c>
      <c r="L7735" s="2">
        <v>109.19119999999999</v>
      </c>
      <c r="M7735" s="2">
        <v>4</v>
      </c>
    </row>
    <row r="7736" spans="1:13" x14ac:dyDescent="0.3">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
      <c r="A7737" s="2" t="s">
        <v>17</v>
      </c>
      <c r="B7737" s="2">
        <v>7736</v>
      </c>
      <c r="C7737" s="2" t="s">
        <v>779</v>
      </c>
      <c r="D7737" s="2" t="s">
        <v>19</v>
      </c>
      <c r="E7737" s="2">
        <v>2014</v>
      </c>
      <c r="F7737" s="2" t="s">
        <v>29</v>
      </c>
      <c r="G7737" s="2" t="s">
        <v>21</v>
      </c>
      <c r="H7737" s="2" t="s">
        <v>30</v>
      </c>
      <c r="I7737" s="2" t="s">
        <v>16</v>
      </c>
      <c r="J7737" s="2">
        <v>5.5943697000000001E-2</v>
      </c>
      <c r="K7737" s="2">
        <v>15.7</v>
      </c>
      <c r="L7737" s="2">
        <v>150.60239999999999</v>
      </c>
      <c r="M7737" s="2">
        <v>4</v>
      </c>
    </row>
    <row r="7738" spans="1:13" x14ac:dyDescent="0.3">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
      <c r="A7739" s="2" t="s">
        <v>17</v>
      </c>
      <c r="B7739" s="1">
        <v>7738</v>
      </c>
      <c r="C7739" s="2" t="s">
        <v>245</v>
      </c>
      <c r="D7739" s="2" t="s">
        <v>64</v>
      </c>
      <c r="E7739" s="2">
        <v>2014</v>
      </c>
      <c r="F7739" s="2" t="s">
        <v>29</v>
      </c>
      <c r="G7739" s="2" t="s">
        <v>21</v>
      </c>
      <c r="H7739" s="2" t="s">
        <v>30</v>
      </c>
      <c r="I7739" s="2" t="s">
        <v>16</v>
      </c>
      <c r="J7739" s="2">
        <v>0.111209003</v>
      </c>
      <c r="K7739" s="2">
        <v>17.75</v>
      </c>
      <c r="L7739" s="2">
        <v>107.7912</v>
      </c>
      <c r="M7739" s="2">
        <v>4</v>
      </c>
    </row>
    <row r="7740" spans="1:13" x14ac:dyDescent="0.3">
      <c r="A7740" s="1" t="s">
        <v>17</v>
      </c>
      <c r="B7740" s="2">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
      <c r="A7741" s="2" t="s">
        <v>17</v>
      </c>
      <c r="B7741" s="1">
        <v>7740</v>
      </c>
      <c r="C7741" s="2" t="s">
        <v>477</v>
      </c>
      <c r="D7741" s="2" t="s">
        <v>95</v>
      </c>
      <c r="E7741" s="2">
        <v>2014</v>
      </c>
      <c r="F7741" s="2" t="s">
        <v>29</v>
      </c>
      <c r="G7741" s="2" t="s">
        <v>21</v>
      </c>
      <c r="H7741" s="2" t="s">
        <v>30</v>
      </c>
      <c r="I7741" s="2" t="s">
        <v>16</v>
      </c>
      <c r="J7741" s="2">
        <v>3.7465845999999997E-2</v>
      </c>
      <c r="K7741" s="2">
        <v>6.8</v>
      </c>
      <c r="L7741" s="2">
        <v>47.503399999999999</v>
      </c>
      <c r="M7741" s="2">
        <v>4</v>
      </c>
    </row>
    <row r="7742" spans="1:13" x14ac:dyDescent="0.3">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
      <c r="A7743" s="2" t="s">
        <v>17</v>
      </c>
      <c r="B7743" s="2">
        <v>7742</v>
      </c>
      <c r="C7743" s="2" t="s">
        <v>491</v>
      </c>
      <c r="D7743" s="2" t="s">
        <v>95</v>
      </c>
      <c r="E7743" s="2">
        <v>2014</v>
      </c>
      <c r="F7743" s="2" t="s">
        <v>29</v>
      </c>
      <c r="G7743" s="2" t="s">
        <v>21</v>
      </c>
      <c r="H7743" s="2" t="s">
        <v>30</v>
      </c>
      <c r="I7743" s="2" t="s">
        <v>16</v>
      </c>
      <c r="J7743" s="2">
        <v>0.17397365200000001</v>
      </c>
      <c r="K7743" s="2">
        <v>9.1</v>
      </c>
      <c r="L7743" s="2">
        <v>126.53619999999999</v>
      </c>
      <c r="M7743" s="2">
        <v>4</v>
      </c>
    </row>
    <row r="7744" spans="1:13" x14ac:dyDescent="0.3">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
      <c r="A7745" s="2" t="s">
        <v>17</v>
      </c>
      <c r="B7745" s="1">
        <v>7744</v>
      </c>
      <c r="C7745" s="2" t="s">
        <v>282</v>
      </c>
      <c r="D7745" s="2" t="s">
        <v>95</v>
      </c>
      <c r="E7745" s="2">
        <v>2014</v>
      </c>
      <c r="F7745" s="2" t="s">
        <v>29</v>
      </c>
      <c r="G7745" s="2" t="s">
        <v>21</v>
      </c>
      <c r="H7745" s="2" t="s">
        <v>30</v>
      </c>
      <c r="I7745" s="2" t="s">
        <v>16</v>
      </c>
      <c r="J7745" s="2">
        <v>4.7147769999999999E-2</v>
      </c>
      <c r="K7745" s="2">
        <v>9.8000000000000007</v>
      </c>
      <c r="L7745" s="2">
        <v>102.4016</v>
      </c>
      <c r="M7745" s="2">
        <v>4</v>
      </c>
    </row>
    <row r="7746" spans="1:13" x14ac:dyDescent="0.3">
      <c r="A7746" s="1" t="s">
        <v>17</v>
      </c>
      <c r="B7746" s="2">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
      <c r="A7747" s="2" t="s">
        <v>17</v>
      </c>
      <c r="B7747" s="1">
        <v>7746</v>
      </c>
      <c r="C7747" s="2" t="s">
        <v>841</v>
      </c>
      <c r="D7747" s="2" t="s">
        <v>95</v>
      </c>
      <c r="E7747" s="2">
        <v>2014</v>
      </c>
      <c r="F7747" s="2" t="s">
        <v>29</v>
      </c>
      <c r="G7747" s="2" t="s">
        <v>21</v>
      </c>
      <c r="H7747" s="2" t="s">
        <v>30</v>
      </c>
      <c r="I7747" s="2" t="s">
        <v>16</v>
      </c>
      <c r="J7747" s="2">
        <v>0</v>
      </c>
      <c r="K7747" s="2">
        <v>12.3</v>
      </c>
      <c r="L7747" s="2">
        <v>37.287399999999998</v>
      </c>
      <c r="M7747" s="2">
        <v>4</v>
      </c>
    </row>
    <row r="7748" spans="1:13" x14ac:dyDescent="0.3">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
      <c r="A7749" s="2" t="s">
        <v>17</v>
      </c>
      <c r="B7749" s="2">
        <v>7748</v>
      </c>
      <c r="C7749" s="2" t="s">
        <v>688</v>
      </c>
      <c r="D7749" s="2" t="s">
        <v>95</v>
      </c>
      <c r="E7749" s="2">
        <v>2014</v>
      </c>
      <c r="F7749" s="2" t="s">
        <v>29</v>
      </c>
      <c r="G7749" s="2" t="s">
        <v>21</v>
      </c>
      <c r="H7749" s="2" t="s">
        <v>30</v>
      </c>
      <c r="I7749" s="2" t="s">
        <v>16</v>
      </c>
      <c r="J7749" s="2">
        <v>5.4884821E-2</v>
      </c>
      <c r="K7749" s="2">
        <v>15.75</v>
      </c>
      <c r="L7749" s="2">
        <v>195.34520000000001</v>
      </c>
      <c r="M7749" s="2">
        <v>4</v>
      </c>
    </row>
    <row r="7750" spans="1:13" x14ac:dyDescent="0.3">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
      <c r="A7751" s="2" t="s">
        <v>17</v>
      </c>
      <c r="B7751" s="1">
        <v>7750</v>
      </c>
      <c r="C7751" s="2" t="s">
        <v>1061</v>
      </c>
      <c r="D7751" s="2" t="s">
        <v>95</v>
      </c>
      <c r="E7751" s="2">
        <v>2014</v>
      </c>
      <c r="F7751" s="2" t="s">
        <v>29</v>
      </c>
      <c r="G7751" s="2" t="s">
        <v>21</v>
      </c>
      <c r="H7751" s="2" t="s">
        <v>30</v>
      </c>
      <c r="I7751" s="2" t="s">
        <v>16</v>
      </c>
      <c r="J7751" s="2">
        <v>8.5337160000000002E-3</v>
      </c>
      <c r="K7751" s="2">
        <v>18</v>
      </c>
      <c r="L7751" s="2">
        <v>78.561800000000005</v>
      </c>
      <c r="M7751" s="2">
        <v>4</v>
      </c>
    </row>
    <row r="7752" spans="1:13" x14ac:dyDescent="0.3">
      <c r="A7752" s="1" t="s">
        <v>17</v>
      </c>
      <c r="B7752" s="2">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
      <c r="A7753" s="2" t="s">
        <v>17</v>
      </c>
      <c r="B7753" s="1">
        <v>7752</v>
      </c>
      <c r="C7753" s="2" t="s">
        <v>1033</v>
      </c>
      <c r="D7753" s="2" t="s">
        <v>95</v>
      </c>
      <c r="E7753" s="2">
        <v>2014</v>
      </c>
      <c r="F7753" s="2" t="s">
        <v>29</v>
      </c>
      <c r="G7753" s="2" t="s">
        <v>21</v>
      </c>
      <c r="H7753" s="2" t="s">
        <v>30</v>
      </c>
      <c r="I7753" s="2" t="s">
        <v>16</v>
      </c>
      <c r="J7753" s="2">
        <v>3.2421521000000002E-2</v>
      </c>
      <c r="K7753" s="2">
        <v>20.85</v>
      </c>
      <c r="L7753" s="2">
        <v>181.666</v>
      </c>
      <c r="M7753" s="2">
        <v>4</v>
      </c>
    </row>
    <row r="7754" spans="1:13" x14ac:dyDescent="0.3">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
      <c r="A7755" s="2" t="s">
        <v>17</v>
      </c>
      <c r="B7755" s="2">
        <v>7754</v>
      </c>
      <c r="C7755" s="2" t="s">
        <v>843</v>
      </c>
      <c r="D7755" s="2" t="s">
        <v>57</v>
      </c>
      <c r="E7755" s="2">
        <v>2014</v>
      </c>
      <c r="F7755" s="2" t="s">
        <v>29</v>
      </c>
      <c r="G7755" s="2" t="s">
        <v>21</v>
      </c>
      <c r="H7755" s="2" t="s">
        <v>30</v>
      </c>
      <c r="I7755" s="2" t="s">
        <v>16</v>
      </c>
      <c r="J7755" s="2">
        <v>5.1618281000000002E-2</v>
      </c>
      <c r="K7755" s="2">
        <v>10.195</v>
      </c>
      <c r="L7755" s="2">
        <v>31.9558</v>
      </c>
      <c r="M7755" s="2">
        <v>4</v>
      </c>
    </row>
    <row r="7756" spans="1:13" x14ac:dyDescent="0.3">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
      <c r="A7757" s="2" t="s">
        <v>17</v>
      </c>
      <c r="B7757" s="1">
        <v>7756</v>
      </c>
      <c r="C7757" s="2" t="s">
        <v>746</v>
      </c>
      <c r="D7757" s="2" t="s">
        <v>57</v>
      </c>
      <c r="E7757" s="2">
        <v>2014</v>
      </c>
      <c r="F7757" s="2" t="s">
        <v>29</v>
      </c>
      <c r="G7757" s="2" t="s">
        <v>21</v>
      </c>
      <c r="H7757" s="2" t="s">
        <v>30</v>
      </c>
      <c r="I7757" s="2" t="s">
        <v>16</v>
      </c>
      <c r="J7757" s="2">
        <v>8.1719457999999995E-2</v>
      </c>
      <c r="K7757" s="2">
        <v>15.85</v>
      </c>
      <c r="L7757" s="2">
        <v>178.03700000000001</v>
      </c>
      <c r="M7757" s="2">
        <v>4</v>
      </c>
    </row>
    <row r="7758" spans="1:13" x14ac:dyDescent="0.3">
      <c r="A7758" s="1" t="s">
        <v>17</v>
      </c>
      <c r="B7758" s="2">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
      <c r="A7759" s="2" t="s">
        <v>17</v>
      </c>
      <c r="B7759" s="1">
        <v>7758</v>
      </c>
      <c r="C7759" s="2" t="s">
        <v>368</v>
      </c>
      <c r="D7759" s="2" t="s">
        <v>74</v>
      </c>
      <c r="E7759" s="2">
        <v>2014</v>
      </c>
      <c r="F7759" s="2" t="s">
        <v>29</v>
      </c>
      <c r="G7759" s="2" t="s">
        <v>21</v>
      </c>
      <c r="H7759" s="2" t="s">
        <v>30</v>
      </c>
      <c r="I7759" s="2" t="s">
        <v>16</v>
      </c>
      <c r="J7759" s="2">
        <v>6.3122753000000004E-2</v>
      </c>
      <c r="K7759" s="2">
        <v>6.4249999999999998</v>
      </c>
      <c r="L7759" s="2">
        <v>131.36259999999999</v>
      </c>
      <c r="M7759" s="2">
        <v>4</v>
      </c>
    </row>
    <row r="7760" spans="1:13" x14ac:dyDescent="0.3">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
      <c r="A7761" s="2" t="s">
        <v>17</v>
      </c>
      <c r="B7761" s="2">
        <v>7760</v>
      </c>
      <c r="C7761" s="2" t="s">
        <v>289</v>
      </c>
      <c r="D7761" s="2" t="s">
        <v>28</v>
      </c>
      <c r="E7761" s="2">
        <v>2014</v>
      </c>
      <c r="F7761" s="2" t="s">
        <v>29</v>
      </c>
      <c r="G7761" s="2" t="s">
        <v>21</v>
      </c>
      <c r="H7761" s="2" t="s">
        <v>30</v>
      </c>
      <c r="I7761" s="2" t="s">
        <v>16</v>
      </c>
      <c r="J7761" s="2">
        <v>2.8339599E-2</v>
      </c>
      <c r="K7761" s="2">
        <v>7.96</v>
      </c>
      <c r="L7761" s="2">
        <v>162.48939999999999</v>
      </c>
      <c r="M7761" s="2">
        <v>4</v>
      </c>
    </row>
    <row r="7762" spans="1:13" x14ac:dyDescent="0.3">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
      <c r="A7763" s="2" t="s">
        <v>17</v>
      </c>
      <c r="B7763" s="1">
        <v>7762</v>
      </c>
      <c r="C7763" s="2" t="s">
        <v>791</v>
      </c>
      <c r="D7763" s="2" t="s">
        <v>28</v>
      </c>
      <c r="E7763" s="2">
        <v>2014</v>
      </c>
      <c r="F7763" s="2" t="s">
        <v>29</v>
      </c>
      <c r="G7763" s="2" t="s">
        <v>21</v>
      </c>
      <c r="H7763" s="2" t="s">
        <v>30</v>
      </c>
      <c r="I7763" s="2" t="s">
        <v>16</v>
      </c>
      <c r="J7763" s="2">
        <v>8.8931701000000002E-2</v>
      </c>
      <c r="K7763" s="2">
        <v>9.3000000000000007</v>
      </c>
      <c r="L7763" s="2">
        <v>143.37860000000001</v>
      </c>
      <c r="M7763" s="2">
        <v>4</v>
      </c>
    </row>
    <row r="7764" spans="1:13" x14ac:dyDescent="0.3">
      <c r="A7764" s="1" t="s">
        <v>17</v>
      </c>
      <c r="B7764" s="2">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
      <c r="A7765" s="2" t="s">
        <v>17</v>
      </c>
      <c r="B7765" s="1">
        <v>7764</v>
      </c>
      <c r="C7765" s="2" t="s">
        <v>1248</v>
      </c>
      <c r="D7765" s="2" t="s">
        <v>28</v>
      </c>
      <c r="E7765" s="2">
        <v>2014</v>
      </c>
      <c r="F7765" s="2" t="s">
        <v>29</v>
      </c>
      <c r="G7765" s="2" t="s">
        <v>21</v>
      </c>
      <c r="H7765" s="2" t="s">
        <v>30</v>
      </c>
      <c r="I7765" s="2" t="s">
        <v>16</v>
      </c>
      <c r="J7765" s="2">
        <v>3.0102335000000001E-2</v>
      </c>
      <c r="K7765" s="2">
        <v>12.1</v>
      </c>
      <c r="L7765" s="2">
        <v>74.766999999999996</v>
      </c>
      <c r="M7765" s="2">
        <v>4</v>
      </c>
    </row>
    <row r="7766" spans="1:13" x14ac:dyDescent="0.3">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
      <c r="A7767" s="2" t="s">
        <v>17</v>
      </c>
      <c r="B7767" s="2">
        <v>7766</v>
      </c>
      <c r="C7767" s="2" t="s">
        <v>875</v>
      </c>
      <c r="D7767" s="2" t="s">
        <v>28</v>
      </c>
      <c r="E7767" s="2">
        <v>2014</v>
      </c>
      <c r="F7767" s="2" t="s">
        <v>29</v>
      </c>
      <c r="G7767" s="2" t="s">
        <v>21</v>
      </c>
      <c r="H7767" s="2" t="s">
        <v>30</v>
      </c>
      <c r="I7767" s="2" t="s">
        <v>16</v>
      </c>
      <c r="J7767" s="2">
        <v>0</v>
      </c>
      <c r="K7767" s="2">
        <v>16.2</v>
      </c>
      <c r="L7767" s="2">
        <v>100.57</v>
      </c>
      <c r="M7767" s="2">
        <v>4</v>
      </c>
    </row>
    <row r="7768" spans="1:13" x14ac:dyDescent="0.3">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
      <c r="A7769" s="2" t="s">
        <v>17</v>
      </c>
      <c r="B7769" s="1">
        <v>7768</v>
      </c>
      <c r="C7769" s="2" t="s">
        <v>290</v>
      </c>
      <c r="D7769" s="2" t="s">
        <v>28</v>
      </c>
      <c r="E7769" s="2">
        <v>2014</v>
      </c>
      <c r="F7769" s="2" t="s">
        <v>29</v>
      </c>
      <c r="G7769" s="2" t="s">
        <v>21</v>
      </c>
      <c r="H7769" s="2" t="s">
        <v>30</v>
      </c>
      <c r="I7769" s="2" t="s">
        <v>16</v>
      </c>
      <c r="J7769" s="2">
        <v>4.2614361000000003E-2</v>
      </c>
      <c r="K7769" s="2">
        <v>18.850000000000001</v>
      </c>
      <c r="L7769" s="2">
        <v>255.333</v>
      </c>
      <c r="M7769" s="2">
        <v>4</v>
      </c>
    </row>
    <row r="7770" spans="1:13" x14ac:dyDescent="0.3">
      <c r="A7770" s="1" t="s">
        <v>17</v>
      </c>
      <c r="B7770" s="2">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
      <c r="A7771" s="2" t="s">
        <v>17</v>
      </c>
      <c r="B7771" s="1">
        <v>7770</v>
      </c>
      <c r="C7771" s="2" t="s">
        <v>1076</v>
      </c>
      <c r="D7771" s="2" t="s">
        <v>67</v>
      </c>
      <c r="E7771" s="2">
        <v>2014</v>
      </c>
      <c r="F7771" s="2" t="s">
        <v>29</v>
      </c>
      <c r="G7771" s="2" t="s">
        <v>21</v>
      </c>
      <c r="H7771" s="2" t="s">
        <v>30</v>
      </c>
      <c r="I7771" s="2" t="s">
        <v>16</v>
      </c>
      <c r="J7771" s="2">
        <v>0</v>
      </c>
      <c r="K7771" s="2">
        <v>6.13</v>
      </c>
      <c r="L7771" s="2">
        <v>60.153599999999997</v>
      </c>
      <c r="M7771" s="2">
        <v>4</v>
      </c>
    </row>
    <row r="7772" spans="1:13" x14ac:dyDescent="0.3">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
      <c r="A7773" s="2" t="s">
        <v>17</v>
      </c>
      <c r="B7773" s="2">
        <v>7772</v>
      </c>
      <c r="C7773" s="2" t="s">
        <v>1220</v>
      </c>
      <c r="D7773" s="2" t="s">
        <v>67</v>
      </c>
      <c r="E7773" s="2">
        <v>2014</v>
      </c>
      <c r="F7773" s="2" t="s">
        <v>29</v>
      </c>
      <c r="G7773" s="2" t="s">
        <v>21</v>
      </c>
      <c r="H7773" s="2" t="s">
        <v>30</v>
      </c>
      <c r="I7773" s="2" t="s">
        <v>16</v>
      </c>
      <c r="J7773" s="2">
        <v>4.4888396999999997E-2</v>
      </c>
      <c r="K7773" s="2">
        <v>8.2100000000000009</v>
      </c>
      <c r="L7773" s="2">
        <v>87.319800000000001</v>
      </c>
      <c r="M7773" s="2">
        <v>4</v>
      </c>
    </row>
    <row r="7774" spans="1:13" x14ac:dyDescent="0.3">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
      <c r="A7775" s="2" t="s">
        <v>17</v>
      </c>
      <c r="B7775" s="1">
        <v>7774</v>
      </c>
      <c r="C7775" s="2" t="s">
        <v>1597</v>
      </c>
      <c r="D7775" s="2" t="s">
        <v>67</v>
      </c>
      <c r="E7775" s="2">
        <v>2014</v>
      </c>
      <c r="F7775" s="2" t="s">
        <v>29</v>
      </c>
      <c r="G7775" s="2" t="s">
        <v>21</v>
      </c>
      <c r="H7775" s="2" t="s">
        <v>30</v>
      </c>
      <c r="I7775" s="2" t="s">
        <v>16</v>
      </c>
      <c r="J7775" s="2">
        <v>6.9981908999999995E-2</v>
      </c>
      <c r="K7775" s="2">
        <v>10.3</v>
      </c>
      <c r="L7775" s="2">
        <v>263.02260000000001</v>
      </c>
      <c r="M7775" s="2">
        <v>4</v>
      </c>
    </row>
    <row r="7776" spans="1:13" x14ac:dyDescent="0.3">
      <c r="A7776" s="1" t="s">
        <v>17</v>
      </c>
      <c r="B7776" s="2">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
      <c r="A7777" s="2" t="s">
        <v>17</v>
      </c>
      <c r="B7777" s="1">
        <v>7776</v>
      </c>
      <c r="C7777" s="2" t="s">
        <v>483</v>
      </c>
      <c r="D7777" s="2" t="s">
        <v>67</v>
      </c>
      <c r="E7777" s="2">
        <v>2014</v>
      </c>
      <c r="F7777" s="2" t="s">
        <v>29</v>
      </c>
      <c r="G7777" s="2" t="s">
        <v>21</v>
      </c>
      <c r="H7777" s="2" t="s">
        <v>30</v>
      </c>
      <c r="I7777" s="2" t="s">
        <v>16</v>
      </c>
      <c r="J7777" s="2">
        <v>7.5515154000000001E-2</v>
      </c>
      <c r="K7777" s="2">
        <v>13.1</v>
      </c>
      <c r="L7777" s="2">
        <v>167.2158</v>
      </c>
      <c r="M7777" s="2">
        <v>4</v>
      </c>
    </row>
    <row r="7778" spans="1:13" x14ac:dyDescent="0.3">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
      <c r="A7779" s="2" t="s">
        <v>17</v>
      </c>
      <c r="B7779" s="2">
        <v>7778</v>
      </c>
      <c r="C7779" s="2" t="s">
        <v>845</v>
      </c>
      <c r="D7779" s="2" t="s">
        <v>67</v>
      </c>
      <c r="E7779" s="2">
        <v>2014</v>
      </c>
      <c r="F7779" s="2" t="s">
        <v>29</v>
      </c>
      <c r="G7779" s="2" t="s">
        <v>21</v>
      </c>
      <c r="H7779" s="2" t="s">
        <v>30</v>
      </c>
      <c r="I7779" s="2" t="s">
        <v>16</v>
      </c>
      <c r="J7779" s="2">
        <v>0</v>
      </c>
      <c r="K7779" s="2">
        <v>17.7</v>
      </c>
      <c r="L7779" s="2">
        <v>182.5292</v>
      </c>
      <c r="M7779" s="2">
        <v>4</v>
      </c>
    </row>
    <row r="7780" spans="1:13" x14ac:dyDescent="0.3">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
      <c r="A7781" s="2" t="s">
        <v>17</v>
      </c>
      <c r="B7781" s="1">
        <v>7780</v>
      </c>
      <c r="C7781" s="2" t="s">
        <v>1375</v>
      </c>
      <c r="D7781" s="2" t="s">
        <v>67</v>
      </c>
      <c r="E7781" s="2">
        <v>2014</v>
      </c>
      <c r="F7781" s="2" t="s">
        <v>29</v>
      </c>
      <c r="G7781" s="2" t="s">
        <v>21</v>
      </c>
      <c r="H7781" s="2" t="s">
        <v>30</v>
      </c>
      <c r="I7781" s="2" t="s">
        <v>16</v>
      </c>
      <c r="J7781" s="2">
        <v>4.4460448E-2</v>
      </c>
      <c r="K7781" s="2">
        <v>19.850000000000001</v>
      </c>
      <c r="L7781" s="2">
        <v>88.785600000000002</v>
      </c>
      <c r="M7781" s="2">
        <v>4</v>
      </c>
    </row>
    <row r="7782" spans="1:13" x14ac:dyDescent="0.3">
      <c r="A7782" s="1" t="s">
        <v>17</v>
      </c>
      <c r="B7782" s="2">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
      <c r="A7783" s="2" t="s">
        <v>17</v>
      </c>
      <c r="B7783" s="1">
        <v>7782</v>
      </c>
      <c r="C7783" s="2" t="s">
        <v>969</v>
      </c>
      <c r="D7783" s="2" t="s">
        <v>24</v>
      </c>
      <c r="E7783" s="2">
        <v>2014</v>
      </c>
      <c r="F7783" s="2" t="s">
        <v>29</v>
      </c>
      <c r="G7783" s="2" t="s">
        <v>21</v>
      </c>
      <c r="H7783" s="2" t="s">
        <v>30</v>
      </c>
      <c r="I7783" s="2" t="s">
        <v>16</v>
      </c>
      <c r="J7783" s="2">
        <v>7.2238195000000005E-2</v>
      </c>
      <c r="K7783" s="2">
        <v>5.7649999999999997</v>
      </c>
      <c r="L7783" s="2">
        <v>120.0098</v>
      </c>
      <c r="M7783" s="2">
        <v>4</v>
      </c>
    </row>
    <row r="7784" spans="1:13" x14ac:dyDescent="0.3">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
      <c r="A7785" s="2" t="s">
        <v>17</v>
      </c>
      <c r="B7785" s="2">
        <v>7784</v>
      </c>
      <c r="C7785" s="2" t="s">
        <v>1037</v>
      </c>
      <c r="D7785" s="2" t="s">
        <v>24</v>
      </c>
      <c r="E7785" s="2">
        <v>2014</v>
      </c>
      <c r="F7785" s="2" t="s">
        <v>29</v>
      </c>
      <c r="G7785" s="2" t="s">
        <v>21</v>
      </c>
      <c r="H7785" s="2" t="s">
        <v>30</v>
      </c>
      <c r="I7785" s="2" t="s">
        <v>16</v>
      </c>
      <c r="J7785" s="2">
        <v>2.2548195E-2</v>
      </c>
      <c r="K7785" s="2">
        <v>7.0750000000000002</v>
      </c>
      <c r="L7785" s="2">
        <v>95.706800000000001</v>
      </c>
      <c r="M7785" s="2">
        <v>4</v>
      </c>
    </row>
    <row r="7786" spans="1:13" x14ac:dyDescent="0.3">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
      <c r="A7787" s="2" t="s">
        <v>17</v>
      </c>
      <c r="B7787" s="1">
        <v>7786</v>
      </c>
      <c r="C7787" s="2" t="s">
        <v>228</v>
      </c>
      <c r="D7787" s="2" t="s">
        <v>24</v>
      </c>
      <c r="E7787" s="2">
        <v>2014</v>
      </c>
      <c r="F7787" s="2" t="s">
        <v>29</v>
      </c>
      <c r="G7787" s="2" t="s">
        <v>21</v>
      </c>
      <c r="H7787" s="2" t="s">
        <v>30</v>
      </c>
      <c r="I7787" s="2" t="s">
        <v>16</v>
      </c>
      <c r="J7787" s="2">
        <v>3.2599800999999998E-2</v>
      </c>
      <c r="K7787" s="2">
        <v>7.5</v>
      </c>
      <c r="L7787" s="2">
        <v>238.19059999999999</v>
      </c>
      <c r="M7787" s="2">
        <v>4</v>
      </c>
    </row>
    <row r="7788" spans="1:13" x14ac:dyDescent="0.3">
      <c r="A7788" s="1" t="s">
        <v>17</v>
      </c>
      <c r="B7788" s="2">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
      <c r="A7789" s="2" t="s">
        <v>17</v>
      </c>
      <c r="B7789" s="1">
        <v>7788</v>
      </c>
      <c r="C7789" s="2" t="s">
        <v>204</v>
      </c>
      <c r="D7789" s="2" t="s">
        <v>24</v>
      </c>
      <c r="E7789" s="2">
        <v>2014</v>
      </c>
      <c r="F7789" s="2" t="s">
        <v>29</v>
      </c>
      <c r="G7789" s="2" t="s">
        <v>21</v>
      </c>
      <c r="H7789" s="2" t="s">
        <v>30</v>
      </c>
      <c r="I7789" s="2" t="s">
        <v>16</v>
      </c>
      <c r="J7789" s="2">
        <v>0.115233813</v>
      </c>
      <c r="K7789" s="2">
        <v>9.0649999999999995</v>
      </c>
      <c r="L7789" s="2">
        <v>94.409400000000005</v>
      </c>
      <c r="M7789" s="2">
        <v>4</v>
      </c>
    </row>
    <row r="7790" spans="1:13" x14ac:dyDescent="0.3">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
      <c r="A7791" s="2" t="s">
        <v>17</v>
      </c>
      <c r="B7791" s="2">
        <v>7790</v>
      </c>
      <c r="C7791" s="2" t="s">
        <v>876</v>
      </c>
      <c r="D7791" s="2" t="s">
        <v>24</v>
      </c>
      <c r="E7791" s="2">
        <v>2014</v>
      </c>
      <c r="F7791" s="2" t="s">
        <v>29</v>
      </c>
      <c r="G7791" s="2" t="s">
        <v>21</v>
      </c>
      <c r="H7791" s="2" t="s">
        <v>30</v>
      </c>
      <c r="I7791" s="2" t="s">
        <v>16</v>
      </c>
      <c r="J7791" s="2">
        <v>9.8910759000000001E-2</v>
      </c>
      <c r="K7791" s="2">
        <v>12.85</v>
      </c>
      <c r="L7791" s="2">
        <v>37.616399999999999</v>
      </c>
      <c r="M7791" s="2">
        <v>4</v>
      </c>
    </row>
    <row r="7792" spans="1:13" x14ac:dyDescent="0.3">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
      <c r="A7793" s="2" t="s">
        <v>17</v>
      </c>
      <c r="B7793" s="1">
        <v>7792</v>
      </c>
      <c r="C7793" s="2" t="s">
        <v>92</v>
      </c>
      <c r="D7793" s="2" t="s">
        <v>24</v>
      </c>
      <c r="E7793" s="2">
        <v>2014</v>
      </c>
      <c r="F7793" s="2" t="s">
        <v>29</v>
      </c>
      <c r="G7793" s="2" t="s">
        <v>21</v>
      </c>
      <c r="H7793" s="2" t="s">
        <v>30</v>
      </c>
      <c r="I7793" s="2" t="s">
        <v>16</v>
      </c>
      <c r="J7793" s="2">
        <v>0</v>
      </c>
      <c r="K7793" s="2">
        <v>17.5</v>
      </c>
      <c r="L7793" s="2">
        <v>258.3304</v>
      </c>
      <c r="M7793" s="2">
        <v>4</v>
      </c>
    </row>
    <row r="7794" spans="1:13" x14ac:dyDescent="0.3">
      <c r="A7794" s="1" t="s">
        <v>17</v>
      </c>
      <c r="B7794" s="2">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
      <c r="A7795" s="2" t="s">
        <v>17</v>
      </c>
      <c r="B7795" s="1">
        <v>7794</v>
      </c>
      <c r="C7795" s="2" t="s">
        <v>959</v>
      </c>
      <c r="D7795" s="2" t="s">
        <v>12</v>
      </c>
      <c r="E7795" s="2">
        <v>2014</v>
      </c>
      <c r="F7795" s="2" t="s">
        <v>29</v>
      </c>
      <c r="G7795" s="2" t="s">
        <v>21</v>
      </c>
      <c r="H7795" s="2" t="s">
        <v>30</v>
      </c>
      <c r="I7795" s="2" t="s">
        <v>16</v>
      </c>
      <c r="J7795" s="2">
        <v>1.2138795000000001E-2</v>
      </c>
      <c r="K7795" s="2">
        <v>6.2149999999999999</v>
      </c>
      <c r="L7795" s="2">
        <v>39.284799999999997</v>
      </c>
      <c r="M7795" s="2">
        <v>4</v>
      </c>
    </row>
    <row r="7796" spans="1:13" x14ac:dyDescent="0.3">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
      <c r="A7797" s="2" t="s">
        <v>17</v>
      </c>
      <c r="B7797" s="2">
        <v>7796</v>
      </c>
      <c r="C7797" s="2" t="s">
        <v>1490</v>
      </c>
      <c r="D7797" s="2" t="s">
        <v>12</v>
      </c>
      <c r="E7797" s="2">
        <v>2014</v>
      </c>
      <c r="F7797" s="2" t="s">
        <v>29</v>
      </c>
      <c r="G7797" s="2" t="s">
        <v>21</v>
      </c>
      <c r="H7797" s="2" t="s">
        <v>30</v>
      </c>
      <c r="I7797" s="2" t="s">
        <v>16</v>
      </c>
      <c r="J7797" s="2">
        <v>0.12988983100000001</v>
      </c>
      <c r="K7797" s="2">
        <v>9.6950000000000003</v>
      </c>
      <c r="L7797" s="2">
        <v>185.38980000000001</v>
      </c>
      <c r="M7797" s="2">
        <v>4</v>
      </c>
    </row>
    <row r="7798" spans="1:13" x14ac:dyDescent="0.3">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
      <c r="A7799" s="2" t="s">
        <v>17</v>
      </c>
      <c r="B7799" s="1">
        <v>7798</v>
      </c>
      <c r="C7799" s="2" t="s">
        <v>81</v>
      </c>
      <c r="D7799" s="2" t="s">
        <v>12</v>
      </c>
      <c r="E7799" s="2">
        <v>2014</v>
      </c>
      <c r="F7799" s="2" t="s">
        <v>29</v>
      </c>
      <c r="G7799" s="2" t="s">
        <v>21</v>
      </c>
      <c r="H7799" s="2" t="s">
        <v>30</v>
      </c>
      <c r="I7799" s="2" t="s">
        <v>16</v>
      </c>
      <c r="J7799" s="2">
        <v>0.12150063</v>
      </c>
      <c r="K7799" s="2">
        <v>11.8</v>
      </c>
      <c r="L7799" s="2">
        <v>46.840200000000003</v>
      </c>
      <c r="M7799" s="2">
        <v>4</v>
      </c>
    </row>
    <row r="7800" spans="1:13" x14ac:dyDescent="0.3">
      <c r="A7800" s="1" t="s">
        <v>17</v>
      </c>
      <c r="B7800" s="2">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
      <c r="A7801" s="2" t="s">
        <v>17</v>
      </c>
      <c r="B7801" s="1">
        <v>7800</v>
      </c>
      <c r="C7801" s="2" t="s">
        <v>517</v>
      </c>
      <c r="D7801" s="2" t="s">
        <v>12</v>
      </c>
      <c r="E7801" s="2">
        <v>2014</v>
      </c>
      <c r="F7801" s="2" t="s">
        <v>29</v>
      </c>
      <c r="G7801" s="2" t="s">
        <v>21</v>
      </c>
      <c r="H7801" s="2" t="s">
        <v>30</v>
      </c>
      <c r="I7801" s="2" t="s">
        <v>16</v>
      </c>
      <c r="J7801" s="2">
        <v>7.5996742000000006E-2</v>
      </c>
      <c r="K7801" s="2">
        <v>12.8</v>
      </c>
      <c r="L7801" s="2">
        <v>97.141000000000005</v>
      </c>
      <c r="M7801" s="2">
        <v>4</v>
      </c>
    </row>
    <row r="7802" spans="1:13" x14ac:dyDescent="0.3">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
      <c r="A7803" s="2" t="s">
        <v>17</v>
      </c>
      <c r="B7803" s="2">
        <v>7802</v>
      </c>
      <c r="C7803" s="2" t="s">
        <v>1169</v>
      </c>
      <c r="D7803" s="2" t="s">
        <v>12</v>
      </c>
      <c r="E7803" s="2">
        <v>2014</v>
      </c>
      <c r="F7803" s="2" t="s">
        <v>29</v>
      </c>
      <c r="G7803" s="2" t="s">
        <v>21</v>
      </c>
      <c r="H7803" s="2" t="s">
        <v>30</v>
      </c>
      <c r="I7803" s="2" t="s">
        <v>16</v>
      </c>
      <c r="J7803" s="2">
        <v>0</v>
      </c>
      <c r="K7803" s="2">
        <v>13.5</v>
      </c>
      <c r="L7803" s="2">
        <v>179.99760000000001</v>
      </c>
      <c r="M7803" s="2">
        <v>4</v>
      </c>
    </row>
    <row r="7804" spans="1:13" x14ac:dyDescent="0.3">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
      <c r="A7805" s="2" t="s">
        <v>17</v>
      </c>
      <c r="B7805" s="1">
        <v>7804</v>
      </c>
      <c r="C7805" s="2" t="s">
        <v>848</v>
      </c>
      <c r="D7805" s="2" t="s">
        <v>12</v>
      </c>
      <c r="E7805" s="2">
        <v>2014</v>
      </c>
      <c r="F7805" s="2" t="s">
        <v>29</v>
      </c>
      <c r="G7805" s="2" t="s">
        <v>21</v>
      </c>
      <c r="H7805" s="2" t="s">
        <v>30</v>
      </c>
      <c r="I7805" s="2" t="s">
        <v>16</v>
      </c>
      <c r="J7805" s="2">
        <v>8.9826959999999997E-2</v>
      </c>
      <c r="K7805" s="2">
        <v>18.2</v>
      </c>
      <c r="L7805" s="2">
        <v>197.11099999999999</v>
      </c>
      <c r="M7805" s="2">
        <v>4</v>
      </c>
    </row>
    <row r="7806" spans="1:13" x14ac:dyDescent="0.3">
      <c r="A7806" s="1" t="s">
        <v>17</v>
      </c>
      <c r="B7806" s="2">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
      <c r="A7807" s="2" t="s">
        <v>17</v>
      </c>
      <c r="B7807" s="1">
        <v>7806</v>
      </c>
      <c r="C7807" s="2" t="s">
        <v>1315</v>
      </c>
      <c r="D7807" s="2" t="s">
        <v>12</v>
      </c>
      <c r="E7807" s="2">
        <v>2014</v>
      </c>
      <c r="F7807" s="2" t="s">
        <v>29</v>
      </c>
      <c r="G7807" s="2" t="s">
        <v>21</v>
      </c>
      <c r="H7807" s="2" t="s">
        <v>30</v>
      </c>
      <c r="I7807" s="2" t="s">
        <v>16</v>
      </c>
      <c r="J7807" s="2">
        <v>2.0587886E-2</v>
      </c>
      <c r="K7807" s="2">
        <v>20.5</v>
      </c>
      <c r="L7807" s="2">
        <v>89.582999999999998</v>
      </c>
      <c r="M7807" s="2">
        <v>4</v>
      </c>
    </row>
    <row r="7808" spans="1:13" x14ac:dyDescent="0.3">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
      <c r="A7809" s="2" t="s">
        <v>17</v>
      </c>
      <c r="B7809" s="2">
        <v>7808</v>
      </c>
      <c r="C7809" s="2" t="s">
        <v>964</v>
      </c>
      <c r="D7809" s="2" t="s">
        <v>61</v>
      </c>
      <c r="E7809" s="2">
        <v>2014</v>
      </c>
      <c r="F7809" s="2" t="s">
        <v>29</v>
      </c>
      <c r="G7809" s="2" t="s">
        <v>21</v>
      </c>
      <c r="H7809" s="2" t="s">
        <v>30</v>
      </c>
      <c r="I7809" s="2" t="s">
        <v>16</v>
      </c>
      <c r="J7809" s="2">
        <v>4.2256256999999998E-2</v>
      </c>
      <c r="K7809" s="2">
        <v>9.3000000000000007</v>
      </c>
      <c r="L7809" s="2">
        <v>124.4388</v>
      </c>
      <c r="M7809" s="2">
        <v>4</v>
      </c>
    </row>
    <row r="7810" spans="1:13" x14ac:dyDescent="0.3">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
      <c r="A7811" s="2" t="s">
        <v>17</v>
      </c>
      <c r="B7811" s="1">
        <v>7810</v>
      </c>
      <c r="C7811" s="2" t="s">
        <v>1211</v>
      </c>
      <c r="D7811" s="2" t="s">
        <v>61</v>
      </c>
      <c r="E7811" s="2">
        <v>2014</v>
      </c>
      <c r="F7811" s="2" t="s">
        <v>29</v>
      </c>
      <c r="G7811" s="2" t="s">
        <v>21</v>
      </c>
      <c r="H7811" s="2" t="s">
        <v>30</v>
      </c>
      <c r="I7811" s="2" t="s">
        <v>16</v>
      </c>
      <c r="J7811" s="2">
        <v>0.14048631</v>
      </c>
      <c r="K7811" s="2">
        <v>15.75</v>
      </c>
      <c r="L7811" s="2">
        <v>252.73820000000001</v>
      </c>
      <c r="M7811" s="2">
        <v>4</v>
      </c>
    </row>
    <row r="7812" spans="1:13" x14ac:dyDescent="0.3">
      <c r="A7812" s="1" t="s">
        <v>17</v>
      </c>
      <c r="B7812" s="2">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
      <c r="A7813" s="2" t="s">
        <v>17</v>
      </c>
      <c r="B7813" s="1">
        <v>7812</v>
      </c>
      <c r="C7813" s="2" t="s">
        <v>376</v>
      </c>
      <c r="D7813" s="2" t="s">
        <v>19</v>
      </c>
      <c r="E7813" s="2">
        <v>2014</v>
      </c>
      <c r="F7813" s="2" t="s">
        <v>29</v>
      </c>
      <c r="G7813" s="2" t="s">
        <v>21</v>
      </c>
      <c r="H7813" s="2" t="s">
        <v>30</v>
      </c>
      <c r="I7813" s="2" t="s">
        <v>16</v>
      </c>
      <c r="J7813" s="2">
        <v>4.6520702999999997E-2</v>
      </c>
      <c r="K7813" s="2">
        <v>7.27</v>
      </c>
      <c r="L7813" s="2">
        <v>97.738399999999999</v>
      </c>
      <c r="M7813" s="2">
        <v>4</v>
      </c>
    </row>
    <row r="7814" spans="1:13" x14ac:dyDescent="0.3">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
      <c r="A7815" s="2" t="s">
        <v>17</v>
      </c>
      <c r="B7815" s="2">
        <v>7814</v>
      </c>
      <c r="C7815" s="2" t="s">
        <v>949</v>
      </c>
      <c r="D7815" s="2" t="s">
        <v>19</v>
      </c>
      <c r="E7815" s="2">
        <v>2014</v>
      </c>
      <c r="F7815" s="2" t="s">
        <v>29</v>
      </c>
      <c r="G7815" s="2" t="s">
        <v>21</v>
      </c>
      <c r="H7815" s="2" t="s">
        <v>30</v>
      </c>
      <c r="I7815" s="2" t="s">
        <v>16</v>
      </c>
      <c r="J7815" s="2">
        <v>3.2229347999999998E-2</v>
      </c>
      <c r="K7815" s="2">
        <v>11.15</v>
      </c>
      <c r="L7815" s="2">
        <v>163.2526</v>
      </c>
      <c r="M7815" s="2">
        <v>4</v>
      </c>
    </row>
    <row r="7816" spans="1:13" x14ac:dyDescent="0.3">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
      <c r="A7817" s="2" t="s">
        <v>17</v>
      </c>
      <c r="B7817" s="1">
        <v>7816</v>
      </c>
      <c r="C7817" s="2" t="s">
        <v>1350</v>
      </c>
      <c r="D7817" s="2" t="s">
        <v>19</v>
      </c>
      <c r="E7817" s="2">
        <v>2014</v>
      </c>
      <c r="F7817" s="2" t="s">
        <v>29</v>
      </c>
      <c r="G7817" s="2" t="s">
        <v>21</v>
      </c>
      <c r="H7817" s="2" t="s">
        <v>30</v>
      </c>
      <c r="I7817" s="2" t="s">
        <v>16</v>
      </c>
      <c r="J7817" s="2">
        <v>2.8838938000000001E-2</v>
      </c>
      <c r="K7817" s="2">
        <v>14</v>
      </c>
      <c r="L7817" s="2">
        <v>129.33099999999999</v>
      </c>
      <c r="M7817" s="2">
        <v>4</v>
      </c>
    </row>
    <row r="7818" spans="1:13" x14ac:dyDescent="0.3">
      <c r="A7818" s="1" t="s">
        <v>17</v>
      </c>
      <c r="B7818" s="2">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
      <c r="A7819" s="2" t="s">
        <v>17</v>
      </c>
      <c r="B7819" s="1">
        <v>7818</v>
      </c>
      <c r="C7819" s="2" t="s">
        <v>1583</v>
      </c>
      <c r="D7819" s="2" t="s">
        <v>19</v>
      </c>
      <c r="E7819" s="2">
        <v>2014</v>
      </c>
      <c r="F7819" s="2" t="s">
        <v>29</v>
      </c>
      <c r="G7819" s="2" t="s">
        <v>21</v>
      </c>
      <c r="H7819" s="2" t="s">
        <v>30</v>
      </c>
      <c r="I7819" s="2" t="s">
        <v>16</v>
      </c>
      <c r="J7819" s="2">
        <v>3.2862976000000002E-2</v>
      </c>
      <c r="K7819" s="2">
        <v>14.75</v>
      </c>
      <c r="L7819" s="2">
        <v>238.69059999999999</v>
      </c>
      <c r="M7819" s="2">
        <v>4</v>
      </c>
    </row>
    <row r="7820" spans="1:13" x14ac:dyDescent="0.3">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
      <c r="A7821" s="2" t="s">
        <v>17</v>
      </c>
      <c r="B7821" s="2">
        <v>7820</v>
      </c>
      <c r="C7821" s="2" t="s">
        <v>943</v>
      </c>
      <c r="D7821" s="2" t="s">
        <v>19</v>
      </c>
      <c r="E7821" s="2">
        <v>2014</v>
      </c>
      <c r="F7821" s="2" t="s">
        <v>29</v>
      </c>
      <c r="G7821" s="2" t="s">
        <v>21</v>
      </c>
      <c r="H7821" s="2" t="s">
        <v>30</v>
      </c>
      <c r="I7821" s="2" t="s">
        <v>16</v>
      </c>
      <c r="J7821" s="2">
        <v>4.6049920000000001E-2</v>
      </c>
      <c r="K7821" s="2">
        <v>18.7</v>
      </c>
      <c r="L7821" s="2">
        <v>151.9682</v>
      </c>
      <c r="M7821" s="2">
        <v>4</v>
      </c>
    </row>
    <row r="7822" spans="1:13" x14ac:dyDescent="0.3">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
      <c r="A7823" s="2" t="s">
        <v>17</v>
      </c>
      <c r="B7823" s="1">
        <v>7822</v>
      </c>
      <c r="C7823" s="2" t="s">
        <v>473</v>
      </c>
      <c r="D7823" s="2" t="s">
        <v>19</v>
      </c>
      <c r="E7823" s="2">
        <v>2014</v>
      </c>
      <c r="F7823" s="2" t="s">
        <v>29</v>
      </c>
      <c r="G7823" s="2" t="s">
        <v>21</v>
      </c>
      <c r="H7823" s="2" t="s">
        <v>30</v>
      </c>
      <c r="I7823" s="2" t="s">
        <v>16</v>
      </c>
      <c r="J7823" s="2">
        <v>4.7857803999999997E-2</v>
      </c>
      <c r="K7823" s="2">
        <v>19.600000000000001</v>
      </c>
      <c r="L7823" s="2">
        <v>45.076999999999998</v>
      </c>
      <c r="M7823" s="2">
        <v>4</v>
      </c>
    </row>
    <row r="7824" spans="1:13" x14ac:dyDescent="0.3">
      <c r="A7824" s="1" t="s">
        <v>17</v>
      </c>
      <c r="B7824" s="2">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
      <c r="A7825" s="2" t="s">
        <v>17</v>
      </c>
      <c r="B7825" s="1">
        <v>7824</v>
      </c>
      <c r="C7825" s="2" t="s">
        <v>680</v>
      </c>
      <c r="D7825" s="2" t="s">
        <v>42</v>
      </c>
      <c r="E7825" s="2">
        <v>2014</v>
      </c>
      <c r="F7825" s="2" t="s">
        <v>29</v>
      </c>
      <c r="G7825" s="2" t="s">
        <v>21</v>
      </c>
      <c r="H7825" s="2" t="s">
        <v>30</v>
      </c>
      <c r="I7825" s="2" t="s">
        <v>16</v>
      </c>
      <c r="J7825" s="2">
        <v>2.1648305E-2</v>
      </c>
      <c r="K7825" s="2">
        <v>6.6749999999999998</v>
      </c>
      <c r="L7825" s="2">
        <v>35.687399999999997</v>
      </c>
      <c r="M7825" s="2">
        <v>4</v>
      </c>
    </row>
    <row r="7826" spans="1:13" x14ac:dyDescent="0.3">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
      <c r="A7827" s="2" t="s">
        <v>17</v>
      </c>
      <c r="B7827" s="2">
        <v>7826</v>
      </c>
      <c r="C7827" s="2" t="s">
        <v>379</v>
      </c>
      <c r="D7827" s="2" t="s">
        <v>42</v>
      </c>
      <c r="E7827" s="2">
        <v>2014</v>
      </c>
      <c r="F7827" s="2" t="s">
        <v>29</v>
      </c>
      <c r="G7827" s="2" t="s">
        <v>21</v>
      </c>
      <c r="H7827" s="2" t="s">
        <v>30</v>
      </c>
      <c r="I7827" s="2" t="s">
        <v>16</v>
      </c>
      <c r="J7827" s="2">
        <v>0.110197977</v>
      </c>
      <c r="K7827" s="2">
        <v>8.2750000000000004</v>
      </c>
      <c r="L7827" s="2">
        <v>104.2306</v>
      </c>
      <c r="M7827" s="2">
        <v>4</v>
      </c>
    </row>
    <row r="7828" spans="1:13" x14ac:dyDescent="0.3">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
      <c r="A7829" s="2" t="s">
        <v>17</v>
      </c>
      <c r="B7829" s="1">
        <v>7828</v>
      </c>
      <c r="C7829" s="2" t="s">
        <v>617</v>
      </c>
      <c r="D7829" s="2" t="s">
        <v>42</v>
      </c>
      <c r="E7829" s="2">
        <v>2014</v>
      </c>
      <c r="F7829" s="2" t="s">
        <v>29</v>
      </c>
      <c r="G7829" s="2" t="s">
        <v>21</v>
      </c>
      <c r="H7829" s="2" t="s">
        <v>30</v>
      </c>
      <c r="I7829" s="2" t="s">
        <v>16</v>
      </c>
      <c r="J7829" s="2">
        <v>0.119436131</v>
      </c>
      <c r="K7829" s="2">
        <v>8.6950000000000003</v>
      </c>
      <c r="L7829" s="2">
        <v>94.709400000000002</v>
      </c>
      <c r="M7829" s="2">
        <v>4</v>
      </c>
    </row>
    <row r="7830" spans="1:13" x14ac:dyDescent="0.3">
      <c r="A7830" s="1" t="s">
        <v>17</v>
      </c>
      <c r="B7830" s="2">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
      <c r="A7831" s="2" t="s">
        <v>17</v>
      </c>
      <c r="B7831" s="1">
        <v>7830</v>
      </c>
      <c r="C7831" s="2" t="s">
        <v>411</v>
      </c>
      <c r="D7831" s="2" t="s">
        <v>42</v>
      </c>
      <c r="E7831" s="2">
        <v>2014</v>
      </c>
      <c r="F7831" s="2" t="s">
        <v>29</v>
      </c>
      <c r="G7831" s="2" t="s">
        <v>21</v>
      </c>
      <c r="H7831" s="2" t="s">
        <v>30</v>
      </c>
      <c r="I7831" s="2" t="s">
        <v>16</v>
      </c>
      <c r="J7831" s="2">
        <v>9.2937216000000003E-2</v>
      </c>
      <c r="K7831" s="2">
        <v>8.9700000000000006</v>
      </c>
      <c r="L7831" s="2">
        <v>54.695599999999999</v>
      </c>
      <c r="M7831" s="2">
        <v>4</v>
      </c>
    </row>
    <row r="7832" spans="1:13" x14ac:dyDescent="0.3">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
      <c r="A7833" s="2" t="s">
        <v>17</v>
      </c>
      <c r="B7833" s="2">
        <v>7832</v>
      </c>
      <c r="C7833" s="2" t="s">
        <v>619</v>
      </c>
      <c r="D7833" s="2" t="s">
        <v>42</v>
      </c>
      <c r="E7833" s="2">
        <v>2014</v>
      </c>
      <c r="F7833" s="2" t="s">
        <v>29</v>
      </c>
      <c r="G7833" s="2" t="s">
        <v>21</v>
      </c>
      <c r="H7833" s="2" t="s">
        <v>30</v>
      </c>
      <c r="I7833" s="2" t="s">
        <v>16</v>
      </c>
      <c r="J7833" s="2">
        <v>6.0017128000000003E-2</v>
      </c>
      <c r="K7833" s="2">
        <v>9.8949999999999996</v>
      </c>
      <c r="L7833" s="2">
        <v>230.86420000000001</v>
      </c>
      <c r="M7833" s="2">
        <v>4</v>
      </c>
    </row>
    <row r="7834" spans="1:13" x14ac:dyDescent="0.3">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
      <c r="A7835" s="2" t="s">
        <v>17</v>
      </c>
      <c r="B7835" s="1">
        <v>7834</v>
      </c>
      <c r="C7835" s="2" t="s">
        <v>93</v>
      </c>
      <c r="D7835" s="2" t="s">
        <v>42</v>
      </c>
      <c r="E7835" s="2">
        <v>2014</v>
      </c>
      <c r="F7835" s="2" t="s">
        <v>29</v>
      </c>
      <c r="G7835" s="2" t="s">
        <v>21</v>
      </c>
      <c r="H7835" s="2" t="s">
        <v>30</v>
      </c>
      <c r="I7835" s="2" t="s">
        <v>16</v>
      </c>
      <c r="J7835" s="2">
        <v>1.1278534999999999E-2</v>
      </c>
      <c r="K7835" s="2">
        <v>10.5</v>
      </c>
      <c r="L7835" s="2">
        <v>237.0248</v>
      </c>
      <c r="M7835" s="2">
        <v>4</v>
      </c>
    </row>
    <row r="7836" spans="1:13" x14ac:dyDescent="0.3">
      <c r="A7836" s="1" t="s">
        <v>17</v>
      </c>
      <c r="B7836" s="2">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
      <c r="A7837" s="2" t="s">
        <v>17</v>
      </c>
      <c r="B7837" s="1">
        <v>7836</v>
      </c>
      <c r="C7837" s="2" t="s">
        <v>1377</v>
      </c>
      <c r="D7837" s="2" t="s">
        <v>42</v>
      </c>
      <c r="E7837" s="2">
        <v>2014</v>
      </c>
      <c r="F7837" s="2" t="s">
        <v>29</v>
      </c>
      <c r="G7837" s="2" t="s">
        <v>21</v>
      </c>
      <c r="H7837" s="2" t="s">
        <v>30</v>
      </c>
      <c r="I7837" s="2" t="s">
        <v>16</v>
      </c>
      <c r="J7837" s="2">
        <v>5.9275451999999999E-2</v>
      </c>
      <c r="K7837" s="2">
        <v>15.1</v>
      </c>
      <c r="L7837" s="2">
        <v>238.9248</v>
      </c>
      <c r="M7837" s="2">
        <v>4</v>
      </c>
    </row>
    <row r="7838" spans="1:13" x14ac:dyDescent="0.3">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
      <c r="A7839" s="2" t="s">
        <v>17</v>
      </c>
      <c r="B7839" s="2">
        <v>7838</v>
      </c>
      <c r="C7839" s="2" t="s">
        <v>693</v>
      </c>
      <c r="D7839" s="2" t="s">
        <v>42</v>
      </c>
      <c r="E7839" s="2">
        <v>2014</v>
      </c>
      <c r="F7839" s="2" t="s">
        <v>29</v>
      </c>
      <c r="G7839" s="2" t="s">
        <v>21</v>
      </c>
      <c r="H7839" s="2" t="s">
        <v>30</v>
      </c>
      <c r="I7839" s="2" t="s">
        <v>16</v>
      </c>
      <c r="J7839" s="2">
        <v>3.9113586999999998E-2</v>
      </c>
      <c r="K7839" s="2">
        <v>16.25</v>
      </c>
      <c r="L7839" s="2">
        <v>116.0176</v>
      </c>
      <c r="M7839" s="2">
        <v>4</v>
      </c>
    </row>
    <row r="7840" spans="1:13" x14ac:dyDescent="0.3">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
      <c r="A7841" s="2" t="s">
        <v>17</v>
      </c>
      <c r="B7841" s="1">
        <v>7840</v>
      </c>
      <c r="C7841" s="2" t="s">
        <v>1600</v>
      </c>
      <c r="D7841" s="2" t="s">
        <v>42</v>
      </c>
      <c r="E7841" s="2">
        <v>2014</v>
      </c>
      <c r="F7841" s="2" t="s">
        <v>29</v>
      </c>
      <c r="G7841" s="2" t="s">
        <v>21</v>
      </c>
      <c r="H7841" s="2" t="s">
        <v>30</v>
      </c>
      <c r="I7841" s="2" t="s">
        <v>16</v>
      </c>
      <c r="J7841" s="2">
        <v>1.2643035E-2</v>
      </c>
      <c r="K7841" s="2">
        <v>18.600000000000001</v>
      </c>
      <c r="L7841" s="2">
        <v>119.84139999999999</v>
      </c>
      <c r="M7841" s="2">
        <v>4</v>
      </c>
    </row>
    <row r="7842" spans="1:13" x14ac:dyDescent="0.3">
      <c r="A7842" s="1" t="s">
        <v>17</v>
      </c>
      <c r="B7842" s="2">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
      <c r="A7843" s="2" t="s">
        <v>17</v>
      </c>
      <c r="B7843" s="1">
        <v>7842</v>
      </c>
      <c r="C7843" s="2" t="s">
        <v>1396</v>
      </c>
      <c r="D7843" s="2" t="s">
        <v>42</v>
      </c>
      <c r="E7843" s="2">
        <v>2014</v>
      </c>
      <c r="F7843" s="2" t="s">
        <v>29</v>
      </c>
      <c r="G7843" s="2" t="s">
        <v>21</v>
      </c>
      <c r="H7843" s="2" t="s">
        <v>30</v>
      </c>
      <c r="I7843" s="2" t="s">
        <v>16</v>
      </c>
      <c r="J7843" s="2">
        <v>0.12922610400000001</v>
      </c>
      <c r="K7843" s="2">
        <v>19</v>
      </c>
      <c r="L7843" s="2">
        <v>190.5872</v>
      </c>
      <c r="M7843" s="2">
        <v>4</v>
      </c>
    </row>
    <row r="7844" spans="1:13" x14ac:dyDescent="0.3">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
      <c r="A7845" s="2" t="s">
        <v>17</v>
      </c>
      <c r="B7845" s="2">
        <v>7844</v>
      </c>
      <c r="C7845" s="2" t="s">
        <v>1250</v>
      </c>
      <c r="D7845" s="2" t="s">
        <v>42</v>
      </c>
      <c r="E7845" s="2">
        <v>2014</v>
      </c>
      <c r="F7845" s="2" t="s">
        <v>29</v>
      </c>
      <c r="G7845" s="2" t="s">
        <v>21</v>
      </c>
      <c r="H7845" s="2" t="s">
        <v>30</v>
      </c>
      <c r="I7845" s="2" t="s">
        <v>16</v>
      </c>
      <c r="J7845" s="2">
        <v>0.112227747</v>
      </c>
      <c r="K7845" s="2">
        <v>20.2</v>
      </c>
      <c r="L7845" s="2">
        <v>123.5046</v>
      </c>
      <c r="M7845" s="2">
        <v>4</v>
      </c>
    </row>
    <row r="7846" spans="1:13" x14ac:dyDescent="0.3">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
      <c r="A7847" s="2" t="s">
        <v>17</v>
      </c>
      <c r="B7847" s="1">
        <v>7846</v>
      </c>
      <c r="C7847" s="2" t="s">
        <v>149</v>
      </c>
      <c r="D7847" s="2" t="s">
        <v>42</v>
      </c>
      <c r="E7847" s="2">
        <v>2014</v>
      </c>
      <c r="F7847" s="2" t="s">
        <v>29</v>
      </c>
      <c r="G7847" s="2" t="s">
        <v>21</v>
      </c>
      <c r="H7847" s="2" t="s">
        <v>30</v>
      </c>
      <c r="I7847" s="2" t="s">
        <v>16</v>
      </c>
      <c r="J7847" s="2">
        <v>5.8886477E-2</v>
      </c>
      <c r="K7847" s="2">
        <v>20.25</v>
      </c>
      <c r="L7847" s="2">
        <v>245.54599999999999</v>
      </c>
      <c r="M7847" s="2">
        <v>4</v>
      </c>
    </row>
    <row r="7848" spans="1:13" x14ac:dyDescent="0.3">
      <c r="A7848" s="1" t="s">
        <v>17</v>
      </c>
      <c r="B7848" s="2">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
      <c r="A7849" s="2" t="s">
        <v>17</v>
      </c>
      <c r="B7849" s="1">
        <v>7848</v>
      </c>
      <c r="C7849" s="2" t="s">
        <v>1032</v>
      </c>
      <c r="D7849" s="2" t="s">
        <v>42</v>
      </c>
      <c r="E7849" s="2">
        <v>2014</v>
      </c>
      <c r="F7849" s="2" t="s">
        <v>29</v>
      </c>
      <c r="G7849" s="2" t="s">
        <v>21</v>
      </c>
      <c r="H7849" s="2" t="s">
        <v>30</v>
      </c>
      <c r="I7849" s="2" t="s">
        <v>16</v>
      </c>
      <c r="J7849" s="2">
        <v>2.5931659999999999E-2</v>
      </c>
      <c r="K7849" s="2">
        <v>20.25</v>
      </c>
      <c r="L7849" s="2">
        <v>182.5976</v>
      </c>
      <c r="M7849" s="2">
        <v>4</v>
      </c>
    </row>
    <row r="7850" spans="1:13" x14ac:dyDescent="0.3">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
      <c r="A7851" s="2" t="s">
        <v>17</v>
      </c>
      <c r="B7851" s="2">
        <v>7850</v>
      </c>
      <c r="C7851" s="2" t="s">
        <v>242</v>
      </c>
      <c r="D7851" s="2" t="s">
        <v>42</v>
      </c>
      <c r="E7851" s="2">
        <v>2014</v>
      </c>
      <c r="F7851" s="2" t="s">
        <v>29</v>
      </c>
      <c r="G7851" s="2" t="s">
        <v>21</v>
      </c>
      <c r="H7851" s="2" t="s">
        <v>30</v>
      </c>
      <c r="I7851" s="2" t="s">
        <v>16</v>
      </c>
      <c r="J7851" s="2">
        <v>2.6877471E-2</v>
      </c>
      <c r="K7851" s="2">
        <v>20.7</v>
      </c>
      <c r="L7851" s="2">
        <v>74.635400000000004</v>
      </c>
      <c r="M7851" s="2">
        <v>4</v>
      </c>
    </row>
    <row r="7852" spans="1:13" x14ac:dyDescent="0.3">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
      <c r="A7853" s="2" t="s">
        <v>17</v>
      </c>
      <c r="B7853" s="1">
        <v>7852</v>
      </c>
      <c r="C7853" s="2" t="s">
        <v>510</v>
      </c>
      <c r="D7853" s="2" t="s">
        <v>54</v>
      </c>
      <c r="E7853" s="2">
        <v>2014</v>
      </c>
      <c r="F7853" s="2" t="s">
        <v>29</v>
      </c>
      <c r="G7853" s="2" t="s">
        <v>21</v>
      </c>
      <c r="H7853" s="2" t="s">
        <v>30</v>
      </c>
      <c r="I7853" s="2" t="s">
        <v>16</v>
      </c>
      <c r="J7853" s="2">
        <v>1.2707362E-2</v>
      </c>
      <c r="K7853" s="2">
        <v>6.32</v>
      </c>
      <c r="L7853" s="2">
        <v>41.0822</v>
      </c>
      <c r="M7853" s="2">
        <v>4</v>
      </c>
    </row>
    <row r="7854" spans="1:13" x14ac:dyDescent="0.3">
      <c r="A7854" s="1" t="s">
        <v>17</v>
      </c>
      <c r="B7854" s="2">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
      <c r="A7855" s="2" t="s">
        <v>17</v>
      </c>
      <c r="B7855" s="1">
        <v>7854</v>
      </c>
      <c r="C7855" s="2" t="s">
        <v>1369</v>
      </c>
      <c r="D7855" s="2" t="s">
        <v>54</v>
      </c>
      <c r="E7855" s="2">
        <v>2014</v>
      </c>
      <c r="F7855" s="2" t="s">
        <v>29</v>
      </c>
      <c r="G7855" s="2" t="s">
        <v>21</v>
      </c>
      <c r="H7855" s="2" t="s">
        <v>30</v>
      </c>
      <c r="I7855" s="2" t="s">
        <v>16</v>
      </c>
      <c r="J7855" s="2">
        <v>7.2738309999999997E-3</v>
      </c>
      <c r="K7855" s="2">
        <v>11.3</v>
      </c>
      <c r="L7855" s="2">
        <v>196.64259999999999</v>
      </c>
      <c r="M7855" s="2">
        <v>4</v>
      </c>
    </row>
    <row r="7856" spans="1:13" x14ac:dyDescent="0.3">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
      <c r="A7857" s="2" t="s">
        <v>17</v>
      </c>
      <c r="B7857" s="2">
        <v>7856</v>
      </c>
      <c r="C7857" s="2" t="s">
        <v>53</v>
      </c>
      <c r="D7857" s="2" t="s">
        <v>54</v>
      </c>
      <c r="E7857" s="2">
        <v>2014</v>
      </c>
      <c r="F7857" s="2" t="s">
        <v>29</v>
      </c>
      <c r="G7857" s="2" t="s">
        <v>21</v>
      </c>
      <c r="H7857" s="2" t="s">
        <v>30</v>
      </c>
      <c r="I7857" s="2" t="s">
        <v>16</v>
      </c>
      <c r="J7857" s="2">
        <v>3.3060936999999999E-2</v>
      </c>
      <c r="K7857" s="2">
        <v>19.350000000000001</v>
      </c>
      <c r="L7857" s="2">
        <v>172.47380000000001</v>
      </c>
      <c r="M7857" s="2">
        <v>4</v>
      </c>
    </row>
    <row r="7858" spans="1:13" x14ac:dyDescent="0.3">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
      <c r="A7859" s="2" t="s">
        <v>17</v>
      </c>
      <c r="B7859" s="1">
        <v>7858</v>
      </c>
      <c r="C7859" s="2" t="s">
        <v>1194</v>
      </c>
      <c r="D7859" s="2" t="s">
        <v>64</v>
      </c>
      <c r="E7859" s="2">
        <v>2014</v>
      </c>
      <c r="F7859" s="2" t="s">
        <v>29</v>
      </c>
      <c r="G7859" s="2" t="s">
        <v>21</v>
      </c>
      <c r="H7859" s="2" t="s">
        <v>30</v>
      </c>
      <c r="I7859" s="2" t="s">
        <v>16</v>
      </c>
      <c r="J7859" s="2">
        <v>1.9459164000000001E-2</v>
      </c>
      <c r="K7859" s="2">
        <v>14.5</v>
      </c>
      <c r="L7859" s="2">
        <v>161.62100000000001</v>
      </c>
      <c r="M7859" s="2">
        <v>4</v>
      </c>
    </row>
    <row r="7860" spans="1:13" x14ac:dyDescent="0.3">
      <c r="A7860" s="1" t="s">
        <v>17</v>
      </c>
      <c r="B7860" s="2">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
      <c r="A7861" s="2" t="s">
        <v>17</v>
      </c>
      <c r="B7861" s="1">
        <v>7860</v>
      </c>
      <c r="C7861" s="2" t="s">
        <v>417</v>
      </c>
      <c r="D7861" s="2" t="s">
        <v>48</v>
      </c>
      <c r="E7861" s="2">
        <v>2014</v>
      </c>
      <c r="F7861" s="2" t="s">
        <v>29</v>
      </c>
      <c r="G7861" s="2" t="s">
        <v>21</v>
      </c>
      <c r="H7861" s="2" t="s">
        <v>30</v>
      </c>
      <c r="I7861" s="2" t="s">
        <v>16</v>
      </c>
      <c r="J7861" s="2">
        <v>9.9879336999999999E-2</v>
      </c>
      <c r="K7861" s="2">
        <v>7.2350000000000003</v>
      </c>
      <c r="L7861" s="2">
        <v>195.14519999999999</v>
      </c>
      <c r="M7861" s="2">
        <v>4</v>
      </c>
    </row>
    <row r="7862" spans="1:13" x14ac:dyDescent="0.3">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
      <c r="A7863" s="2" t="s">
        <v>17</v>
      </c>
      <c r="B7863" s="2">
        <v>7862</v>
      </c>
      <c r="C7863" s="2" t="s">
        <v>1404</v>
      </c>
      <c r="D7863" s="2" t="s">
        <v>48</v>
      </c>
      <c r="E7863" s="2">
        <v>2014</v>
      </c>
      <c r="F7863" s="2" t="s">
        <v>29</v>
      </c>
      <c r="G7863" s="2" t="s">
        <v>21</v>
      </c>
      <c r="H7863" s="2" t="s">
        <v>30</v>
      </c>
      <c r="I7863" s="2" t="s">
        <v>16</v>
      </c>
      <c r="J7863" s="2">
        <v>5.9302849999999997E-2</v>
      </c>
      <c r="K7863" s="2">
        <v>7.76</v>
      </c>
      <c r="L7863" s="2">
        <v>98.77</v>
      </c>
      <c r="M7863" s="2">
        <v>4</v>
      </c>
    </row>
    <row r="7864" spans="1:13" x14ac:dyDescent="0.3">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
      <c r="A7865" s="2" t="s">
        <v>17</v>
      </c>
      <c r="B7865" s="1">
        <v>7864</v>
      </c>
      <c r="C7865" s="2" t="s">
        <v>523</v>
      </c>
      <c r="D7865" s="2" t="s">
        <v>48</v>
      </c>
      <c r="E7865" s="2">
        <v>2014</v>
      </c>
      <c r="F7865" s="2" t="s">
        <v>29</v>
      </c>
      <c r="G7865" s="2" t="s">
        <v>21</v>
      </c>
      <c r="H7865" s="2" t="s">
        <v>30</v>
      </c>
      <c r="I7865" s="2" t="s">
        <v>16</v>
      </c>
      <c r="J7865" s="2">
        <v>0.10366489700000001</v>
      </c>
      <c r="K7865" s="2">
        <v>9.3949999999999996</v>
      </c>
      <c r="L7865" s="2">
        <v>233.69319999999999</v>
      </c>
      <c r="M7865" s="2">
        <v>4</v>
      </c>
    </row>
    <row r="7866" spans="1:13" x14ac:dyDescent="0.3">
      <c r="A7866" s="1" t="s">
        <v>17</v>
      </c>
      <c r="B7866" s="2">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
      <c r="A7867" s="2" t="s">
        <v>17</v>
      </c>
      <c r="B7867" s="1">
        <v>7866</v>
      </c>
      <c r="C7867" s="2" t="s">
        <v>119</v>
      </c>
      <c r="D7867" s="2" t="s">
        <v>48</v>
      </c>
      <c r="E7867" s="2">
        <v>2014</v>
      </c>
      <c r="F7867" s="2" t="s">
        <v>29</v>
      </c>
      <c r="G7867" s="2" t="s">
        <v>21</v>
      </c>
      <c r="H7867" s="2" t="s">
        <v>30</v>
      </c>
      <c r="I7867" s="2" t="s">
        <v>16</v>
      </c>
      <c r="J7867" s="2">
        <v>2.0551458000000002E-2</v>
      </c>
      <c r="K7867" s="2">
        <v>12.1</v>
      </c>
      <c r="L7867" s="2">
        <v>146.67339999999999</v>
      </c>
      <c r="M7867" s="2">
        <v>4</v>
      </c>
    </row>
    <row r="7868" spans="1:13" x14ac:dyDescent="0.3">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
      <c r="A7869" s="2" t="s">
        <v>17</v>
      </c>
      <c r="B7869" s="2">
        <v>7868</v>
      </c>
      <c r="C7869" s="2" t="s">
        <v>880</v>
      </c>
      <c r="D7869" s="2" t="s">
        <v>48</v>
      </c>
      <c r="E7869" s="2">
        <v>2014</v>
      </c>
      <c r="F7869" s="2" t="s">
        <v>29</v>
      </c>
      <c r="G7869" s="2" t="s">
        <v>21</v>
      </c>
      <c r="H7869" s="2" t="s">
        <v>30</v>
      </c>
      <c r="I7869" s="2" t="s">
        <v>16</v>
      </c>
      <c r="J7869" s="2">
        <v>3.5930784E-2</v>
      </c>
      <c r="K7869" s="2">
        <v>13.65</v>
      </c>
      <c r="L7869" s="2">
        <v>184.4924</v>
      </c>
      <c r="M7869" s="2">
        <v>4</v>
      </c>
    </row>
    <row r="7870" spans="1:13" x14ac:dyDescent="0.3">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
      <c r="A7871" s="2" t="s">
        <v>17</v>
      </c>
      <c r="B7871" s="1">
        <v>7870</v>
      </c>
      <c r="C7871" s="2" t="s">
        <v>1165</v>
      </c>
      <c r="D7871" s="2" t="s">
        <v>48</v>
      </c>
      <c r="E7871" s="2">
        <v>2014</v>
      </c>
      <c r="F7871" s="2" t="s">
        <v>29</v>
      </c>
      <c r="G7871" s="2" t="s">
        <v>21</v>
      </c>
      <c r="H7871" s="2" t="s">
        <v>30</v>
      </c>
      <c r="I7871" s="2" t="s">
        <v>16</v>
      </c>
      <c r="J7871" s="2">
        <v>3.4845668000000003E-2</v>
      </c>
      <c r="K7871" s="2">
        <v>14.15</v>
      </c>
      <c r="L7871" s="2">
        <v>242.78280000000001</v>
      </c>
      <c r="M7871" s="2">
        <v>4</v>
      </c>
    </row>
    <row r="7872" spans="1:13" x14ac:dyDescent="0.3">
      <c r="A7872" s="1" t="s">
        <v>17</v>
      </c>
      <c r="B7872" s="2">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
      <c r="A7873" s="2" t="s">
        <v>17</v>
      </c>
      <c r="B7873" s="1">
        <v>7872</v>
      </c>
      <c r="C7873" s="2" t="s">
        <v>1088</v>
      </c>
      <c r="D7873" s="2" t="s">
        <v>48</v>
      </c>
      <c r="E7873" s="2">
        <v>2014</v>
      </c>
      <c r="F7873" s="2" t="s">
        <v>29</v>
      </c>
      <c r="G7873" s="2" t="s">
        <v>21</v>
      </c>
      <c r="H7873" s="2" t="s">
        <v>30</v>
      </c>
      <c r="I7873" s="2" t="s">
        <v>16</v>
      </c>
      <c r="J7873" s="2">
        <v>8.7646693999999997E-2</v>
      </c>
      <c r="K7873" s="2">
        <v>15.6</v>
      </c>
      <c r="L7873" s="2">
        <v>221.57980000000001</v>
      </c>
      <c r="M7873" s="2">
        <v>4</v>
      </c>
    </row>
    <row r="7874" spans="1:13" x14ac:dyDescent="0.3">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
      <c r="A7875" s="2" t="s">
        <v>17</v>
      </c>
      <c r="B7875" s="2">
        <v>7874</v>
      </c>
      <c r="C7875" s="2" t="s">
        <v>953</v>
      </c>
      <c r="D7875" s="2" t="s">
        <v>48</v>
      </c>
      <c r="E7875" s="2">
        <v>2014</v>
      </c>
      <c r="F7875" s="2" t="s">
        <v>29</v>
      </c>
      <c r="G7875" s="2" t="s">
        <v>21</v>
      </c>
      <c r="H7875" s="2" t="s">
        <v>30</v>
      </c>
      <c r="I7875" s="2" t="s">
        <v>16</v>
      </c>
      <c r="J7875" s="2">
        <v>4.5009951999999999E-2</v>
      </c>
      <c r="K7875" s="2">
        <v>16.75</v>
      </c>
      <c r="L7875" s="2">
        <v>186.85560000000001</v>
      </c>
      <c r="M7875" s="2">
        <v>4</v>
      </c>
    </row>
    <row r="7876" spans="1:13" x14ac:dyDescent="0.3">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
      <c r="A7877" s="2" t="s">
        <v>17</v>
      </c>
      <c r="B7877" s="1">
        <v>7876</v>
      </c>
      <c r="C7877" s="2" t="s">
        <v>1264</v>
      </c>
      <c r="D7877" s="2" t="s">
        <v>48</v>
      </c>
      <c r="E7877" s="2">
        <v>2014</v>
      </c>
      <c r="F7877" s="2" t="s">
        <v>29</v>
      </c>
      <c r="G7877" s="2" t="s">
        <v>21</v>
      </c>
      <c r="H7877" s="2" t="s">
        <v>30</v>
      </c>
      <c r="I7877" s="2" t="s">
        <v>16</v>
      </c>
      <c r="J7877" s="2">
        <v>4.4426489999999999E-2</v>
      </c>
      <c r="K7877" s="2">
        <v>17.850000000000001</v>
      </c>
      <c r="L7877" s="2">
        <v>124.902</v>
      </c>
      <c r="M7877" s="2">
        <v>4</v>
      </c>
    </row>
    <row r="7878" spans="1:13" x14ac:dyDescent="0.3">
      <c r="A7878" s="1" t="s">
        <v>17</v>
      </c>
      <c r="B7878" s="2">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
      <c r="A7879" s="2" t="s">
        <v>17</v>
      </c>
      <c r="B7879" s="1">
        <v>7878</v>
      </c>
      <c r="C7879" s="2" t="s">
        <v>566</v>
      </c>
      <c r="D7879" s="2" t="s">
        <v>32</v>
      </c>
      <c r="E7879" s="2">
        <v>2014</v>
      </c>
      <c r="F7879" s="2" t="s">
        <v>29</v>
      </c>
      <c r="G7879" s="2" t="s">
        <v>21</v>
      </c>
      <c r="H7879" s="2" t="s">
        <v>30</v>
      </c>
      <c r="I7879" s="2" t="s">
        <v>16</v>
      </c>
      <c r="J7879" s="2">
        <v>7.7129323E-2</v>
      </c>
      <c r="K7879" s="2">
        <v>6.96</v>
      </c>
      <c r="L7879" s="2">
        <v>92.714600000000004</v>
      </c>
      <c r="M7879" s="2">
        <v>4</v>
      </c>
    </row>
    <row r="7880" spans="1:13" x14ac:dyDescent="0.3">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
      <c r="A7881" s="2" t="s">
        <v>17</v>
      </c>
      <c r="B7881" s="2">
        <v>7880</v>
      </c>
      <c r="C7881" s="2" t="s">
        <v>972</v>
      </c>
      <c r="D7881" s="2" t="s">
        <v>32</v>
      </c>
      <c r="E7881" s="2">
        <v>2014</v>
      </c>
      <c r="F7881" s="2" t="s">
        <v>29</v>
      </c>
      <c r="G7881" s="2" t="s">
        <v>21</v>
      </c>
      <c r="H7881" s="2" t="s">
        <v>30</v>
      </c>
      <c r="I7881" s="2" t="s">
        <v>16</v>
      </c>
      <c r="J7881" s="2">
        <v>2.3866078999999998E-2</v>
      </c>
      <c r="K7881" s="2">
        <v>8.5749999999999993</v>
      </c>
      <c r="L7881" s="2">
        <v>107.128</v>
      </c>
      <c r="M7881" s="2">
        <v>4</v>
      </c>
    </row>
    <row r="7882" spans="1:13" x14ac:dyDescent="0.3">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
      <c r="A7883" s="2" t="s">
        <v>17</v>
      </c>
      <c r="B7883" s="1">
        <v>7882</v>
      </c>
      <c r="C7883" s="2" t="s">
        <v>567</v>
      </c>
      <c r="D7883" s="2" t="s">
        <v>32</v>
      </c>
      <c r="E7883" s="2">
        <v>2014</v>
      </c>
      <c r="F7883" s="2" t="s">
        <v>29</v>
      </c>
      <c r="G7883" s="2" t="s">
        <v>21</v>
      </c>
      <c r="H7883" s="2" t="s">
        <v>30</v>
      </c>
      <c r="I7883" s="2" t="s">
        <v>16</v>
      </c>
      <c r="J7883" s="2">
        <v>9.6217261999999998E-2</v>
      </c>
      <c r="K7883" s="2">
        <v>9.6</v>
      </c>
      <c r="L7883" s="2">
        <v>168.51580000000001</v>
      </c>
      <c r="M7883" s="2">
        <v>4</v>
      </c>
    </row>
    <row r="7884" spans="1:13" x14ac:dyDescent="0.3">
      <c r="A7884" s="1" t="s">
        <v>17</v>
      </c>
      <c r="B7884" s="2">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
      <c r="A7885" s="2" t="s">
        <v>17</v>
      </c>
      <c r="B7885" s="1">
        <v>7884</v>
      </c>
      <c r="C7885" s="2" t="s">
        <v>898</v>
      </c>
      <c r="D7885" s="2" t="s">
        <v>32</v>
      </c>
      <c r="E7885" s="2">
        <v>2014</v>
      </c>
      <c r="F7885" s="2" t="s">
        <v>29</v>
      </c>
      <c r="G7885" s="2" t="s">
        <v>21</v>
      </c>
      <c r="H7885" s="2" t="s">
        <v>30</v>
      </c>
      <c r="I7885" s="2" t="s">
        <v>16</v>
      </c>
      <c r="J7885" s="2">
        <v>6.9401919000000006E-2</v>
      </c>
      <c r="K7885" s="2">
        <v>12.3</v>
      </c>
      <c r="L7885" s="2">
        <v>107.99379999999999</v>
      </c>
      <c r="M7885" s="2">
        <v>4</v>
      </c>
    </row>
    <row r="7886" spans="1:13" x14ac:dyDescent="0.3">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
      <c r="A7887" s="2" t="s">
        <v>17</v>
      </c>
      <c r="B7887" s="2">
        <v>7886</v>
      </c>
      <c r="C7887" s="2" t="s">
        <v>1292</v>
      </c>
      <c r="D7887" s="2" t="s">
        <v>32</v>
      </c>
      <c r="E7887" s="2">
        <v>2014</v>
      </c>
      <c r="F7887" s="2" t="s">
        <v>29</v>
      </c>
      <c r="G7887" s="2" t="s">
        <v>21</v>
      </c>
      <c r="H7887" s="2" t="s">
        <v>30</v>
      </c>
      <c r="I7887" s="2" t="s">
        <v>16</v>
      </c>
      <c r="J7887" s="2">
        <v>9.6317593000000007E-2</v>
      </c>
      <c r="K7887" s="2">
        <v>15.35</v>
      </c>
      <c r="L7887" s="2">
        <v>197.3768</v>
      </c>
      <c r="M7887" s="2">
        <v>4</v>
      </c>
    </row>
    <row r="7888" spans="1:13" x14ac:dyDescent="0.3">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
      <c r="A7889" s="2" t="s">
        <v>17</v>
      </c>
      <c r="B7889" s="1">
        <v>7888</v>
      </c>
      <c r="C7889" s="2" t="s">
        <v>31</v>
      </c>
      <c r="D7889" s="2" t="s">
        <v>32</v>
      </c>
      <c r="E7889" s="2">
        <v>2014</v>
      </c>
      <c r="F7889" s="2" t="s">
        <v>29</v>
      </c>
      <c r="G7889" s="2" t="s">
        <v>21</v>
      </c>
      <c r="H7889" s="2" t="s">
        <v>30</v>
      </c>
      <c r="I7889" s="2" t="s">
        <v>16</v>
      </c>
      <c r="J7889" s="2">
        <v>3.3873229999999997E-2</v>
      </c>
      <c r="K7889" s="2">
        <v>19.600000000000001</v>
      </c>
      <c r="L7889" s="2">
        <v>56.1614</v>
      </c>
      <c r="M7889" s="2">
        <v>4</v>
      </c>
    </row>
    <row r="7890" spans="1:13" x14ac:dyDescent="0.3">
      <c r="A7890" s="1" t="s">
        <v>17</v>
      </c>
      <c r="B7890" s="2">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
      <c r="A7891" s="2" t="s">
        <v>17</v>
      </c>
      <c r="B7891" s="1">
        <v>7890</v>
      </c>
      <c r="C7891" s="2" t="s">
        <v>1357</v>
      </c>
      <c r="D7891" s="2" t="s">
        <v>159</v>
      </c>
      <c r="E7891" s="2">
        <v>2014</v>
      </c>
      <c r="F7891" s="2" t="s">
        <v>29</v>
      </c>
      <c r="G7891" s="2" t="s">
        <v>21</v>
      </c>
      <c r="H7891" s="2" t="s">
        <v>30</v>
      </c>
      <c r="I7891" s="2" t="s">
        <v>16</v>
      </c>
      <c r="J7891" s="2">
        <v>0.122735471</v>
      </c>
      <c r="K7891" s="2">
        <v>7.4349999999999996</v>
      </c>
      <c r="L7891" s="2">
        <v>205.2638</v>
      </c>
      <c r="M7891" s="2">
        <v>4</v>
      </c>
    </row>
    <row r="7892" spans="1:13" x14ac:dyDescent="0.3">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
      <c r="A7893" s="2" t="s">
        <v>17</v>
      </c>
      <c r="B7893" s="2">
        <v>7892</v>
      </c>
      <c r="C7893" s="2" t="s">
        <v>587</v>
      </c>
      <c r="D7893" s="2" t="s">
        <v>159</v>
      </c>
      <c r="E7893" s="2">
        <v>2014</v>
      </c>
      <c r="F7893" s="2" t="s">
        <v>29</v>
      </c>
      <c r="G7893" s="2" t="s">
        <v>21</v>
      </c>
      <c r="H7893" s="2" t="s">
        <v>30</v>
      </c>
      <c r="I7893" s="2" t="s">
        <v>16</v>
      </c>
      <c r="J7893" s="2">
        <v>6.9560905000000006E-2</v>
      </c>
      <c r="K7893" s="2">
        <v>12.8</v>
      </c>
      <c r="L7893" s="2">
        <v>263.02519999999998</v>
      </c>
      <c r="M7893" s="2">
        <v>4</v>
      </c>
    </row>
    <row r="7894" spans="1:13" x14ac:dyDescent="0.3">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
      <c r="A7895" s="2" t="s">
        <v>17</v>
      </c>
      <c r="B7895" s="1">
        <v>7894</v>
      </c>
      <c r="C7895" s="2" t="s">
        <v>1136</v>
      </c>
      <c r="D7895" s="2" t="s">
        <v>159</v>
      </c>
      <c r="E7895" s="2">
        <v>2014</v>
      </c>
      <c r="F7895" s="2" t="s">
        <v>29</v>
      </c>
      <c r="G7895" s="2" t="s">
        <v>21</v>
      </c>
      <c r="H7895" s="2" t="s">
        <v>30</v>
      </c>
      <c r="I7895" s="2" t="s">
        <v>16</v>
      </c>
      <c r="J7895" s="2">
        <v>6.0198495999999997E-2</v>
      </c>
      <c r="K7895" s="2">
        <v>18.25</v>
      </c>
      <c r="L7895" s="2">
        <v>162.95259999999999</v>
      </c>
      <c r="M7895" s="2">
        <v>4</v>
      </c>
    </row>
    <row r="7896" spans="1:13" x14ac:dyDescent="0.3">
      <c r="A7896" s="1" t="s">
        <v>17</v>
      </c>
      <c r="B7896" s="2">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
      <c r="A7897" s="2" t="s">
        <v>17</v>
      </c>
      <c r="B7897" s="1">
        <v>7896</v>
      </c>
      <c r="C7897" s="2" t="s">
        <v>1590</v>
      </c>
      <c r="D7897" s="2" t="s">
        <v>159</v>
      </c>
      <c r="E7897" s="2">
        <v>2014</v>
      </c>
      <c r="F7897" s="2" t="s">
        <v>29</v>
      </c>
      <c r="G7897" s="2" t="s">
        <v>21</v>
      </c>
      <c r="H7897" s="2" t="s">
        <v>30</v>
      </c>
      <c r="I7897" s="2" t="s">
        <v>16</v>
      </c>
      <c r="J7897" s="2">
        <v>9.7536998E-2</v>
      </c>
      <c r="K7897" s="2">
        <v>20.85</v>
      </c>
      <c r="L7897" s="2">
        <v>225.37459999999999</v>
      </c>
      <c r="M7897" s="2">
        <v>4</v>
      </c>
    </row>
    <row r="7898" spans="1:13" x14ac:dyDescent="0.3">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
      <c r="A7899" s="2" t="s">
        <v>10</v>
      </c>
      <c r="B7899" s="2">
        <v>7898</v>
      </c>
      <c r="C7899" s="2" t="s">
        <v>1368</v>
      </c>
      <c r="D7899" s="2" t="s">
        <v>95</v>
      </c>
      <c r="E7899" s="2">
        <v>2014</v>
      </c>
      <c r="F7899" s="2" t="s">
        <v>29</v>
      </c>
      <c r="G7899" s="2" t="s">
        <v>21</v>
      </c>
      <c r="H7899" s="2" t="s">
        <v>30</v>
      </c>
      <c r="I7899" s="2" t="s">
        <v>16</v>
      </c>
      <c r="J7899" s="2">
        <v>0</v>
      </c>
      <c r="K7899" s="2">
        <v>10.8</v>
      </c>
      <c r="L7899" s="2">
        <v>39.313800000000001</v>
      </c>
      <c r="M7899" s="2">
        <v>4</v>
      </c>
    </row>
    <row r="7900" spans="1:13" x14ac:dyDescent="0.3">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
      <c r="A7901" s="2" t="s">
        <v>10</v>
      </c>
      <c r="B7901" s="1">
        <v>7900</v>
      </c>
      <c r="C7901" s="2" t="s">
        <v>1591</v>
      </c>
      <c r="D7901" s="2" t="s">
        <v>95</v>
      </c>
      <c r="E7901" s="2">
        <v>2014</v>
      </c>
      <c r="F7901" s="2" t="s">
        <v>29</v>
      </c>
      <c r="G7901" s="2" t="s">
        <v>21</v>
      </c>
      <c r="H7901" s="2" t="s">
        <v>30</v>
      </c>
      <c r="I7901" s="2" t="s">
        <v>16</v>
      </c>
      <c r="J7901" s="2">
        <v>6.0824019999999999E-2</v>
      </c>
      <c r="K7901" s="2">
        <v>16.7</v>
      </c>
      <c r="L7901" s="2">
        <v>98.738399999999999</v>
      </c>
      <c r="M7901" s="2">
        <v>4</v>
      </c>
    </row>
    <row r="7902" spans="1:13" x14ac:dyDescent="0.3">
      <c r="A7902" s="1" t="s">
        <v>10</v>
      </c>
      <c r="B7902" s="2">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
      <c r="A7903" s="2" t="s">
        <v>10</v>
      </c>
      <c r="B7903" s="1">
        <v>7902</v>
      </c>
      <c r="C7903" s="2" t="s">
        <v>546</v>
      </c>
      <c r="D7903" s="2" t="s">
        <v>95</v>
      </c>
      <c r="E7903" s="2">
        <v>2014</v>
      </c>
      <c r="F7903" s="2" t="s">
        <v>29</v>
      </c>
      <c r="G7903" s="2" t="s">
        <v>21</v>
      </c>
      <c r="H7903" s="2" t="s">
        <v>30</v>
      </c>
      <c r="I7903" s="2" t="s">
        <v>16</v>
      </c>
      <c r="J7903" s="2">
        <v>6.2476390999999999E-2</v>
      </c>
      <c r="K7903" s="2">
        <v>19.350000000000001</v>
      </c>
      <c r="L7903" s="2">
        <v>164.51840000000001</v>
      </c>
      <c r="M7903" s="2">
        <v>4</v>
      </c>
    </row>
    <row r="7904" spans="1:13" x14ac:dyDescent="0.3">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
      <c r="A7905" s="2" t="s">
        <v>10</v>
      </c>
      <c r="B7905" s="2">
        <v>7904</v>
      </c>
      <c r="C7905" s="2" t="s">
        <v>429</v>
      </c>
      <c r="D7905" s="2" t="s">
        <v>74</v>
      </c>
      <c r="E7905" s="2">
        <v>2014</v>
      </c>
      <c r="F7905" s="2" t="s">
        <v>29</v>
      </c>
      <c r="G7905" s="2" t="s">
        <v>21</v>
      </c>
      <c r="H7905" s="2" t="s">
        <v>30</v>
      </c>
      <c r="I7905" s="2" t="s">
        <v>16</v>
      </c>
      <c r="J7905" s="2">
        <v>6.9031466999999999E-2</v>
      </c>
      <c r="K7905" s="2">
        <v>9</v>
      </c>
      <c r="L7905" s="2">
        <v>55.061399999999999</v>
      </c>
      <c r="M7905" s="2">
        <v>4</v>
      </c>
    </row>
    <row r="7906" spans="1:13" x14ac:dyDescent="0.3">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
      <c r="A7907" s="2" t="s">
        <v>10</v>
      </c>
      <c r="B7907" s="1">
        <v>7906</v>
      </c>
      <c r="C7907" s="2" t="s">
        <v>1480</v>
      </c>
      <c r="D7907" s="2" t="s">
        <v>28</v>
      </c>
      <c r="E7907" s="2">
        <v>2014</v>
      </c>
      <c r="F7907" s="2" t="s">
        <v>29</v>
      </c>
      <c r="G7907" s="2" t="s">
        <v>21</v>
      </c>
      <c r="H7907" s="2" t="s">
        <v>30</v>
      </c>
      <c r="I7907" s="2" t="s">
        <v>16</v>
      </c>
      <c r="J7907" s="2">
        <v>5.3576660999999998E-2</v>
      </c>
      <c r="K7907" s="2">
        <v>5.4050000000000002</v>
      </c>
      <c r="L7907" s="2">
        <v>200.57419999999999</v>
      </c>
      <c r="M7907" s="2">
        <v>4</v>
      </c>
    </row>
    <row r="7908" spans="1:13" x14ac:dyDescent="0.3">
      <c r="A7908" s="1" t="s">
        <v>10</v>
      </c>
      <c r="B7908" s="2">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
      <c r="A7909" s="2" t="s">
        <v>10</v>
      </c>
      <c r="B7909" s="1">
        <v>7908</v>
      </c>
      <c r="C7909" s="2" t="s">
        <v>1048</v>
      </c>
      <c r="D7909" s="2" t="s">
        <v>28</v>
      </c>
      <c r="E7909" s="2">
        <v>2014</v>
      </c>
      <c r="F7909" s="2" t="s">
        <v>29</v>
      </c>
      <c r="G7909" s="2" t="s">
        <v>21</v>
      </c>
      <c r="H7909" s="2" t="s">
        <v>30</v>
      </c>
      <c r="I7909" s="2" t="s">
        <v>16</v>
      </c>
      <c r="J7909" s="2">
        <v>9.1895319000000003E-2</v>
      </c>
      <c r="K7909" s="2">
        <v>6.6150000000000002</v>
      </c>
      <c r="L7909" s="2">
        <v>248.64080000000001</v>
      </c>
      <c r="M7909" s="2">
        <v>4</v>
      </c>
    </row>
    <row r="7910" spans="1:13" x14ac:dyDescent="0.3">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
      <c r="A7911" s="2" t="s">
        <v>10</v>
      </c>
      <c r="B7911" s="2">
        <v>7910</v>
      </c>
      <c r="C7911" s="2" t="s">
        <v>883</v>
      </c>
      <c r="D7911" s="2" t="s">
        <v>28</v>
      </c>
      <c r="E7911" s="2">
        <v>2014</v>
      </c>
      <c r="F7911" s="2" t="s">
        <v>29</v>
      </c>
      <c r="G7911" s="2" t="s">
        <v>21</v>
      </c>
      <c r="H7911" s="2" t="s">
        <v>30</v>
      </c>
      <c r="I7911" s="2" t="s">
        <v>16</v>
      </c>
      <c r="J7911" s="2">
        <v>0.104421237</v>
      </c>
      <c r="K7911" s="2">
        <v>9.5</v>
      </c>
      <c r="L7911" s="2">
        <v>80.195999999999998</v>
      </c>
      <c r="M7911" s="2">
        <v>4</v>
      </c>
    </row>
    <row r="7912" spans="1:13" x14ac:dyDescent="0.3">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
      <c r="A7913" s="2" t="s">
        <v>10</v>
      </c>
      <c r="B7913" s="1">
        <v>7912</v>
      </c>
      <c r="C7913" s="2" t="s">
        <v>1604</v>
      </c>
      <c r="D7913" s="2" t="s">
        <v>28</v>
      </c>
      <c r="E7913" s="2">
        <v>2014</v>
      </c>
      <c r="F7913" s="2" t="s">
        <v>29</v>
      </c>
      <c r="G7913" s="2" t="s">
        <v>21</v>
      </c>
      <c r="H7913" s="2" t="s">
        <v>30</v>
      </c>
      <c r="I7913" s="2" t="s">
        <v>16</v>
      </c>
      <c r="J7913" s="2">
        <v>2.633607E-2</v>
      </c>
      <c r="K7913" s="2">
        <v>11.8</v>
      </c>
      <c r="L7913" s="2">
        <v>40.613799999999998</v>
      </c>
      <c r="M7913" s="2">
        <v>4</v>
      </c>
    </row>
    <row r="7914" spans="1:13" x14ac:dyDescent="0.3">
      <c r="A7914" s="1" t="s">
        <v>10</v>
      </c>
      <c r="B7914" s="2">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
      <c r="A7915" s="2" t="s">
        <v>10</v>
      </c>
      <c r="B7915" s="1">
        <v>7914</v>
      </c>
      <c r="C7915" s="2" t="s">
        <v>884</v>
      </c>
      <c r="D7915" s="2" t="s">
        <v>28</v>
      </c>
      <c r="E7915" s="2">
        <v>2014</v>
      </c>
      <c r="F7915" s="2" t="s">
        <v>29</v>
      </c>
      <c r="G7915" s="2" t="s">
        <v>21</v>
      </c>
      <c r="H7915" s="2" t="s">
        <v>30</v>
      </c>
      <c r="I7915" s="2" t="s">
        <v>16</v>
      </c>
      <c r="J7915" s="2">
        <v>3.1418983999999997E-2</v>
      </c>
      <c r="K7915" s="2">
        <v>13.65</v>
      </c>
      <c r="L7915" s="2">
        <v>99.27</v>
      </c>
      <c r="M7915" s="2">
        <v>4</v>
      </c>
    </row>
    <row r="7916" spans="1:13" x14ac:dyDescent="0.3">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
      <c r="A7917" s="2" t="s">
        <v>10</v>
      </c>
      <c r="B7917" s="2">
        <v>7916</v>
      </c>
      <c r="C7917" s="2" t="s">
        <v>1050</v>
      </c>
      <c r="D7917" s="2" t="s">
        <v>28</v>
      </c>
      <c r="E7917" s="2">
        <v>2014</v>
      </c>
      <c r="F7917" s="2" t="s">
        <v>29</v>
      </c>
      <c r="G7917" s="2" t="s">
        <v>21</v>
      </c>
      <c r="H7917" s="2" t="s">
        <v>30</v>
      </c>
      <c r="I7917" s="2" t="s">
        <v>16</v>
      </c>
      <c r="J7917" s="2">
        <v>2.6546765E-2</v>
      </c>
      <c r="K7917" s="2">
        <v>17</v>
      </c>
      <c r="L7917" s="2">
        <v>142.14699999999999</v>
      </c>
      <c r="M7917" s="2">
        <v>4</v>
      </c>
    </row>
    <row r="7918" spans="1:13" x14ac:dyDescent="0.3">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
      <c r="A7919" s="2" t="s">
        <v>10</v>
      </c>
      <c r="B7919" s="1">
        <v>7918</v>
      </c>
      <c r="C7919" s="2" t="s">
        <v>456</v>
      </c>
      <c r="D7919" s="2" t="s">
        <v>67</v>
      </c>
      <c r="E7919" s="2">
        <v>2014</v>
      </c>
      <c r="F7919" s="2" t="s">
        <v>29</v>
      </c>
      <c r="G7919" s="2" t="s">
        <v>21</v>
      </c>
      <c r="H7919" s="2" t="s">
        <v>30</v>
      </c>
      <c r="I7919" s="2" t="s">
        <v>16</v>
      </c>
      <c r="J7919" s="2">
        <v>3.7668051000000001E-2</v>
      </c>
      <c r="K7919" s="2">
        <v>4.8049999999999997</v>
      </c>
      <c r="L7919" s="2">
        <v>126.7704</v>
      </c>
      <c r="M7919" s="2">
        <v>4</v>
      </c>
    </row>
    <row r="7920" spans="1:13" x14ac:dyDescent="0.3">
      <c r="A7920" s="1" t="s">
        <v>10</v>
      </c>
      <c r="B7920" s="2">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
      <c r="A7921" s="2" t="s">
        <v>10</v>
      </c>
      <c r="B7921" s="1">
        <v>7920</v>
      </c>
      <c r="C7921" s="2" t="s">
        <v>814</v>
      </c>
      <c r="D7921" s="2" t="s">
        <v>67</v>
      </c>
      <c r="E7921" s="2">
        <v>2014</v>
      </c>
      <c r="F7921" s="2" t="s">
        <v>29</v>
      </c>
      <c r="G7921" s="2" t="s">
        <v>21</v>
      </c>
      <c r="H7921" s="2" t="s">
        <v>30</v>
      </c>
      <c r="I7921" s="2" t="s">
        <v>16</v>
      </c>
      <c r="J7921" s="2">
        <v>7.1786706000000006E-2</v>
      </c>
      <c r="K7921" s="2">
        <v>8.5749999999999993</v>
      </c>
      <c r="L7921" s="2">
        <v>193.3794</v>
      </c>
      <c r="M7921" s="2">
        <v>4</v>
      </c>
    </row>
    <row r="7922" spans="1:13" x14ac:dyDescent="0.3">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
      <c r="A7923" s="2" t="s">
        <v>10</v>
      </c>
      <c r="B7923" s="2">
        <v>7922</v>
      </c>
      <c r="C7923" s="2" t="s">
        <v>253</v>
      </c>
      <c r="D7923" s="2" t="s">
        <v>67</v>
      </c>
      <c r="E7923" s="2">
        <v>2014</v>
      </c>
      <c r="F7923" s="2" t="s">
        <v>29</v>
      </c>
      <c r="G7923" s="2" t="s">
        <v>21</v>
      </c>
      <c r="H7923" s="2" t="s">
        <v>30</v>
      </c>
      <c r="I7923" s="2" t="s">
        <v>16</v>
      </c>
      <c r="J7923" s="2">
        <v>6.3173691000000004E-2</v>
      </c>
      <c r="K7923" s="2">
        <v>11.35</v>
      </c>
      <c r="L7923" s="2">
        <v>86.185599999999994</v>
      </c>
      <c r="M7923" s="2">
        <v>4</v>
      </c>
    </row>
    <row r="7924" spans="1:13" x14ac:dyDescent="0.3">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
      <c r="A7925" s="2" t="s">
        <v>10</v>
      </c>
      <c r="B7925" s="1">
        <v>7924</v>
      </c>
      <c r="C7925" s="2" t="s">
        <v>397</v>
      </c>
      <c r="D7925" s="2" t="s">
        <v>67</v>
      </c>
      <c r="E7925" s="2">
        <v>2014</v>
      </c>
      <c r="F7925" s="2" t="s">
        <v>29</v>
      </c>
      <c r="G7925" s="2" t="s">
        <v>21</v>
      </c>
      <c r="H7925" s="2" t="s">
        <v>30</v>
      </c>
      <c r="I7925" s="2" t="s">
        <v>16</v>
      </c>
      <c r="J7925" s="2">
        <v>0.18314234600000001</v>
      </c>
      <c r="K7925" s="2">
        <v>18.25</v>
      </c>
      <c r="L7925" s="2">
        <v>110.357</v>
      </c>
      <c r="M7925" s="2">
        <v>4</v>
      </c>
    </row>
    <row r="7926" spans="1:13" x14ac:dyDescent="0.3">
      <c r="A7926" s="1" t="s">
        <v>10</v>
      </c>
      <c r="B7926" s="2">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
      <c r="A7927" s="2" t="s">
        <v>10</v>
      </c>
      <c r="B7927" s="1">
        <v>7926</v>
      </c>
      <c r="C7927" s="2" t="s">
        <v>1005</v>
      </c>
      <c r="D7927" s="2" t="s">
        <v>24</v>
      </c>
      <c r="E7927" s="2">
        <v>2014</v>
      </c>
      <c r="F7927" s="2" t="s">
        <v>29</v>
      </c>
      <c r="G7927" s="2" t="s">
        <v>21</v>
      </c>
      <c r="H7927" s="2" t="s">
        <v>30</v>
      </c>
      <c r="I7927" s="2" t="s">
        <v>16</v>
      </c>
      <c r="J7927" s="2">
        <v>8.7187487999999994E-2</v>
      </c>
      <c r="K7927" s="2">
        <v>6.7649999999999997</v>
      </c>
      <c r="L7927" s="2">
        <v>105.53060000000001</v>
      </c>
      <c r="M7927" s="2">
        <v>4</v>
      </c>
    </row>
    <row r="7928" spans="1:13" x14ac:dyDescent="0.3">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
      <c r="A7929" s="2" t="s">
        <v>10</v>
      </c>
      <c r="B7929" s="2">
        <v>7928</v>
      </c>
      <c r="C7929" s="2" t="s">
        <v>756</v>
      </c>
      <c r="D7929" s="2" t="s">
        <v>24</v>
      </c>
      <c r="E7929" s="2">
        <v>2014</v>
      </c>
      <c r="F7929" s="2" t="s">
        <v>29</v>
      </c>
      <c r="G7929" s="2" t="s">
        <v>21</v>
      </c>
      <c r="H7929" s="2" t="s">
        <v>30</v>
      </c>
      <c r="I7929" s="2" t="s">
        <v>16</v>
      </c>
      <c r="J7929" s="2">
        <v>8.0277009999999999E-3</v>
      </c>
      <c r="K7929" s="2">
        <v>9.1</v>
      </c>
      <c r="L7929" s="2">
        <v>81.161799999999999</v>
      </c>
      <c r="M7929" s="2">
        <v>4</v>
      </c>
    </row>
    <row r="7930" spans="1:13" x14ac:dyDescent="0.3">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
      <c r="A7931" s="2" t="s">
        <v>10</v>
      </c>
      <c r="B7931" s="1">
        <v>7930</v>
      </c>
      <c r="C7931" s="2" t="s">
        <v>127</v>
      </c>
      <c r="D7931" s="2" t="s">
        <v>24</v>
      </c>
      <c r="E7931" s="2">
        <v>2014</v>
      </c>
      <c r="F7931" s="2" t="s">
        <v>29</v>
      </c>
      <c r="G7931" s="2" t="s">
        <v>21</v>
      </c>
      <c r="H7931" s="2" t="s">
        <v>30</v>
      </c>
      <c r="I7931" s="2" t="s">
        <v>16</v>
      </c>
      <c r="J7931" s="2">
        <v>7.7100380999999996E-2</v>
      </c>
      <c r="K7931" s="2">
        <v>11.6</v>
      </c>
      <c r="L7931" s="2">
        <v>172.41059999999999</v>
      </c>
      <c r="M7931" s="2">
        <v>4</v>
      </c>
    </row>
    <row r="7932" spans="1:13" x14ac:dyDescent="0.3">
      <c r="A7932" s="1" t="s">
        <v>10</v>
      </c>
      <c r="B7932" s="2">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
      <c r="A7933" s="2" t="s">
        <v>10</v>
      </c>
      <c r="B7933" s="1">
        <v>7932</v>
      </c>
      <c r="C7933" s="2" t="s">
        <v>901</v>
      </c>
      <c r="D7933" s="2" t="s">
        <v>24</v>
      </c>
      <c r="E7933" s="2">
        <v>2014</v>
      </c>
      <c r="F7933" s="2" t="s">
        <v>29</v>
      </c>
      <c r="G7933" s="2" t="s">
        <v>21</v>
      </c>
      <c r="H7933" s="2" t="s">
        <v>30</v>
      </c>
      <c r="I7933" s="2" t="s">
        <v>16</v>
      </c>
      <c r="J7933" s="2">
        <v>0.13566271199999999</v>
      </c>
      <c r="K7933" s="2">
        <v>14</v>
      </c>
      <c r="L7933" s="2">
        <v>52.064</v>
      </c>
      <c r="M7933" s="2">
        <v>4</v>
      </c>
    </row>
    <row r="7934" spans="1:13" x14ac:dyDescent="0.3">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
      <c r="A7935" s="2" t="s">
        <v>10</v>
      </c>
      <c r="B7935" s="2">
        <v>7934</v>
      </c>
      <c r="C7935" s="2" t="s">
        <v>339</v>
      </c>
      <c r="D7935" s="2" t="s">
        <v>24</v>
      </c>
      <c r="E7935" s="2">
        <v>2014</v>
      </c>
      <c r="F7935" s="2" t="s">
        <v>29</v>
      </c>
      <c r="G7935" s="2" t="s">
        <v>21</v>
      </c>
      <c r="H7935" s="2" t="s">
        <v>30</v>
      </c>
      <c r="I7935" s="2" t="s">
        <v>16</v>
      </c>
      <c r="J7935" s="2">
        <v>8.5763562000000002E-2</v>
      </c>
      <c r="K7935" s="2">
        <v>15.5</v>
      </c>
      <c r="L7935" s="2">
        <v>49.069200000000002</v>
      </c>
      <c r="M7935" s="2">
        <v>4</v>
      </c>
    </row>
    <row r="7936" spans="1:13" x14ac:dyDescent="0.3">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
      <c r="A7937" s="2" t="s">
        <v>10</v>
      </c>
      <c r="B7937" s="1">
        <v>7936</v>
      </c>
      <c r="C7937" s="2" t="s">
        <v>757</v>
      </c>
      <c r="D7937" s="2" t="s">
        <v>24</v>
      </c>
      <c r="E7937" s="2">
        <v>2014</v>
      </c>
      <c r="F7937" s="2" t="s">
        <v>29</v>
      </c>
      <c r="G7937" s="2" t="s">
        <v>21</v>
      </c>
      <c r="H7937" s="2" t="s">
        <v>30</v>
      </c>
      <c r="I7937" s="2" t="s">
        <v>16</v>
      </c>
      <c r="J7937" s="2">
        <v>4.1439718E-2</v>
      </c>
      <c r="K7937" s="2">
        <v>17.350000000000001</v>
      </c>
      <c r="L7937" s="2">
        <v>93.7804</v>
      </c>
      <c r="M7937" s="2">
        <v>4</v>
      </c>
    </row>
    <row r="7938" spans="1:13" x14ac:dyDescent="0.3">
      <c r="A7938" s="1" t="s">
        <v>10</v>
      </c>
      <c r="B7938" s="2">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
      <c r="A7939" s="2" t="s">
        <v>10</v>
      </c>
      <c r="B7939" s="1">
        <v>7938</v>
      </c>
      <c r="C7939" s="2" t="s">
        <v>256</v>
      </c>
      <c r="D7939" s="2" t="s">
        <v>12</v>
      </c>
      <c r="E7939" s="2">
        <v>2014</v>
      </c>
      <c r="F7939" s="2" t="s">
        <v>29</v>
      </c>
      <c r="G7939" s="2" t="s">
        <v>21</v>
      </c>
      <c r="H7939" s="2" t="s">
        <v>30</v>
      </c>
      <c r="I7939" s="2" t="s">
        <v>16</v>
      </c>
      <c r="J7939" s="2">
        <v>1.4353174E-2</v>
      </c>
      <c r="K7939" s="2">
        <v>7.35</v>
      </c>
      <c r="L7939" s="2">
        <v>242.65119999999999</v>
      </c>
      <c r="M7939" s="2">
        <v>4</v>
      </c>
    </row>
    <row r="7940" spans="1:13" x14ac:dyDescent="0.3">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
      <c r="A7941" s="2" t="s">
        <v>10</v>
      </c>
      <c r="B7941" s="2">
        <v>7940</v>
      </c>
      <c r="C7941" s="2" t="s">
        <v>1009</v>
      </c>
      <c r="D7941" s="2" t="s">
        <v>12</v>
      </c>
      <c r="E7941" s="2">
        <v>2014</v>
      </c>
      <c r="F7941" s="2" t="s">
        <v>29</v>
      </c>
      <c r="G7941" s="2" t="s">
        <v>21</v>
      </c>
      <c r="H7941" s="2" t="s">
        <v>30</v>
      </c>
      <c r="I7941" s="2" t="s">
        <v>16</v>
      </c>
      <c r="J7941" s="2">
        <v>3.9811272000000002E-2</v>
      </c>
      <c r="K7941" s="2">
        <v>8.3650000000000002</v>
      </c>
      <c r="L7941" s="2">
        <v>191.31880000000001</v>
      </c>
      <c r="M7941" s="2">
        <v>4</v>
      </c>
    </row>
    <row r="7942" spans="1:13" x14ac:dyDescent="0.3">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
      <c r="A7943" s="2" t="s">
        <v>10</v>
      </c>
      <c r="B7943" s="1">
        <v>7942</v>
      </c>
      <c r="C7943" s="2" t="s">
        <v>399</v>
      </c>
      <c r="D7943" s="2" t="s">
        <v>12</v>
      </c>
      <c r="E7943" s="2">
        <v>2014</v>
      </c>
      <c r="F7943" s="2" t="s">
        <v>29</v>
      </c>
      <c r="G7943" s="2" t="s">
        <v>21</v>
      </c>
      <c r="H7943" s="2" t="s">
        <v>30</v>
      </c>
      <c r="I7943" s="2" t="s">
        <v>16</v>
      </c>
      <c r="J7943" s="2">
        <v>6.3764099000000005E-2</v>
      </c>
      <c r="K7943" s="2">
        <v>9.8000000000000007</v>
      </c>
      <c r="L7943" s="2">
        <v>113.8492</v>
      </c>
      <c r="M7943" s="2">
        <v>4</v>
      </c>
    </row>
    <row r="7944" spans="1:13" x14ac:dyDescent="0.3">
      <c r="A7944" s="1" t="s">
        <v>10</v>
      </c>
      <c r="B7944" s="2">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
      <c r="A7945" s="2" t="s">
        <v>10</v>
      </c>
      <c r="B7945" s="1">
        <v>7944</v>
      </c>
      <c r="C7945" s="2" t="s">
        <v>280</v>
      </c>
      <c r="D7945" s="2" t="s">
        <v>12</v>
      </c>
      <c r="E7945" s="2">
        <v>2014</v>
      </c>
      <c r="F7945" s="2" t="s">
        <v>29</v>
      </c>
      <c r="G7945" s="2" t="s">
        <v>21</v>
      </c>
      <c r="H7945" s="2" t="s">
        <v>30</v>
      </c>
      <c r="I7945" s="2" t="s">
        <v>16</v>
      </c>
      <c r="J7945" s="2">
        <v>0.13197362500000001</v>
      </c>
      <c r="K7945" s="2">
        <v>12.15</v>
      </c>
      <c r="L7945" s="2">
        <v>187.9872</v>
      </c>
      <c r="M7945" s="2">
        <v>4</v>
      </c>
    </row>
    <row r="7946" spans="1:13" x14ac:dyDescent="0.3">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
      <c r="A7947" s="2" t="s">
        <v>10</v>
      </c>
      <c r="B7947" s="2">
        <v>7946</v>
      </c>
      <c r="C7947" s="2" t="s">
        <v>985</v>
      </c>
      <c r="D7947" s="2" t="s">
        <v>12</v>
      </c>
      <c r="E7947" s="2">
        <v>2014</v>
      </c>
      <c r="F7947" s="2" t="s">
        <v>29</v>
      </c>
      <c r="G7947" s="2" t="s">
        <v>21</v>
      </c>
      <c r="H7947" s="2" t="s">
        <v>30</v>
      </c>
      <c r="I7947" s="2" t="s">
        <v>16</v>
      </c>
      <c r="J7947" s="2">
        <v>2.6280115999999999E-2</v>
      </c>
      <c r="K7947" s="2">
        <v>15.5</v>
      </c>
      <c r="L7947" s="2">
        <v>102.33320000000001</v>
      </c>
      <c r="M7947" s="2">
        <v>4</v>
      </c>
    </row>
    <row r="7948" spans="1:13" x14ac:dyDescent="0.3">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
      <c r="A7949" s="2" t="s">
        <v>10</v>
      </c>
      <c r="B7949" s="1">
        <v>7948</v>
      </c>
      <c r="C7949" s="2" t="s">
        <v>1246</v>
      </c>
      <c r="D7949" s="2" t="s">
        <v>12</v>
      </c>
      <c r="E7949" s="2">
        <v>2014</v>
      </c>
      <c r="F7949" s="2" t="s">
        <v>29</v>
      </c>
      <c r="G7949" s="2" t="s">
        <v>21</v>
      </c>
      <c r="H7949" s="2" t="s">
        <v>30</v>
      </c>
      <c r="I7949" s="2" t="s">
        <v>16</v>
      </c>
      <c r="J7949" s="2">
        <v>2.1439693999999999E-2</v>
      </c>
      <c r="K7949" s="2">
        <v>19.350000000000001</v>
      </c>
      <c r="L7949" s="2">
        <v>119.7098</v>
      </c>
      <c r="M7949" s="2">
        <v>4</v>
      </c>
    </row>
    <row r="7950" spans="1:13" x14ac:dyDescent="0.3">
      <c r="A7950" s="1" t="s">
        <v>10</v>
      </c>
      <c r="B7950" s="2">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
      <c r="A7951" s="2" t="s">
        <v>10</v>
      </c>
      <c r="B7951" s="1">
        <v>7950</v>
      </c>
      <c r="C7951" s="2" t="s">
        <v>1469</v>
      </c>
      <c r="D7951" s="2" t="s">
        <v>12</v>
      </c>
      <c r="E7951" s="2">
        <v>2014</v>
      </c>
      <c r="F7951" s="2" t="s">
        <v>29</v>
      </c>
      <c r="G7951" s="2" t="s">
        <v>21</v>
      </c>
      <c r="H7951" s="2" t="s">
        <v>30</v>
      </c>
      <c r="I7951" s="2" t="s">
        <v>16</v>
      </c>
      <c r="J7951" s="2">
        <v>0.112316501</v>
      </c>
      <c r="K7951" s="2">
        <v>20.5</v>
      </c>
      <c r="L7951" s="2">
        <v>193.9478</v>
      </c>
      <c r="M7951" s="2">
        <v>4</v>
      </c>
    </row>
    <row r="7952" spans="1:13" x14ac:dyDescent="0.3">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
      <c r="A7953" s="2" t="s">
        <v>10</v>
      </c>
      <c r="B7953" s="2">
        <v>7952</v>
      </c>
      <c r="C7953" s="2" t="s">
        <v>191</v>
      </c>
      <c r="D7953" s="2" t="s">
        <v>54</v>
      </c>
      <c r="E7953" s="2">
        <v>2014</v>
      </c>
      <c r="F7953" s="2" t="s">
        <v>29</v>
      </c>
      <c r="G7953" s="2" t="s">
        <v>21</v>
      </c>
      <c r="H7953" s="2" t="s">
        <v>30</v>
      </c>
      <c r="I7953" s="2" t="s">
        <v>16</v>
      </c>
      <c r="J7953" s="2">
        <v>7.7995641000000004E-2</v>
      </c>
      <c r="K7953" s="2">
        <v>9.1950000000000003</v>
      </c>
      <c r="L7953" s="2">
        <v>107.1596</v>
      </c>
      <c r="M7953" s="2">
        <v>4</v>
      </c>
    </row>
    <row r="7954" spans="1:13" x14ac:dyDescent="0.3">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
      <c r="A7955" s="2" t="s">
        <v>10</v>
      </c>
      <c r="B7955" s="1">
        <v>7954</v>
      </c>
      <c r="C7955" s="2" t="s">
        <v>1029</v>
      </c>
      <c r="D7955" s="2" t="s">
        <v>54</v>
      </c>
      <c r="E7955" s="2">
        <v>2014</v>
      </c>
      <c r="F7955" s="2" t="s">
        <v>29</v>
      </c>
      <c r="G7955" s="2" t="s">
        <v>21</v>
      </c>
      <c r="H7955" s="2" t="s">
        <v>30</v>
      </c>
      <c r="I7955" s="2" t="s">
        <v>16</v>
      </c>
      <c r="J7955" s="2">
        <v>6.1045133000000001E-2</v>
      </c>
      <c r="K7955" s="2">
        <v>15.85</v>
      </c>
      <c r="L7955" s="2">
        <v>44.7744</v>
      </c>
      <c r="M7955" s="2">
        <v>4</v>
      </c>
    </row>
    <row r="7956" spans="1:13" x14ac:dyDescent="0.3">
      <c r="A7956" s="1" t="s">
        <v>10</v>
      </c>
      <c r="B7956" s="2">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
      <c r="A7957" s="2" t="s">
        <v>10</v>
      </c>
      <c r="B7957" s="1">
        <v>7956</v>
      </c>
      <c r="C7957" s="2" t="s">
        <v>1205</v>
      </c>
      <c r="D7957" s="2" t="s">
        <v>48</v>
      </c>
      <c r="E7957" s="2">
        <v>2014</v>
      </c>
      <c r="F7957" s="2" t="s">
        <v>29</v>
      </c>
      <c r="G7957" s="2" t="s">
        <v>21</v>
      </c>
      <c r="H7957" s="2" t="s">
        <v>30</v>
      </c>
      <c r="I7957" s="2" t="s">
        <v>16</v>
      </c>
      <c r="J7957" s="2">
        <v>0.12301331</v>
      </c>
      <c r="K7957" s="2">
        <v>6.3049999999999997</v>
      </c>
      <c r="L7957" s="2">
        <v>93.243600000000001</v>
      </c>
      <c r="M7957" s="2">
        <v>4</v>
      </c>
    </row>
    <row r="7958" spans="1:13" x14ac:dyDescent="0.3">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
      <c r="A7959" s="2" t="s">
        <v>10</v>
      </c>
      <c r="B7959" s="2">
        <v>7958</v>
      </c>
      <c r="C7959" s="2" t="s">
        <v>699</v>
      </c>
      <c r="D7959" s="2" t="s">
        <v>48</v>
      </c>
      <c r="E7959" s="2">
        <v>2014</v>
      </c>
      <c r="F7959" s="2" t="s">
        <v>29</v>
      </c>
      <c r="G7959" s="2" t="s">
        <v>21</v>
      </c>
      <c r="H7959" s="2" t="s">
        <v>30</v>
      </c>
      <c r="I7959" s="2" t="s">
        <v>16</v>
      </c>
      <c r="J7959" s="2">
        <v>3.2882270999999998E-2</v>
      </c>
      <c r="K7959" s="2">
        <v>8.6300000000000008</v>
      </c>
      <c r="L7959" s="2">
        <v>113.5518</v>
      </c>
      <c r="M7959" s="2">
        <v>4</v>
      </c>
    </row>
    <row r="7960" spans="1:13" x14ac:dyDescent="0.3">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
      <c r="A7961" s="2" t="s">
        <v>10</v>
      </c>
      <c r="B7961" s="1">
        <v>7960</v>
      </c>
      <c r="C7961" s="2" t="s">
        <v>1099</v>
      </c>
      <c r="D7961" s="2" t="s">
        <v>48</v>
      </c>
      <c r="E7961" s="2">
        <v>2014</v>
      </c>
      <c r="F7961" s="2" t="s">
        <v>29</v>
      </c>
      <c r="G7961" s="2" t="s">
        <v>21</v>
      </c>
      <c r="H7961" s="2" t="s">
        <v>30</v>
      </c>
      <c r="I7961" s="2" t="s">
        <v>16</v>
      </c>
      <c r="J7961" s="2">
        <v>3.7732880000000003E-2</v>
      </c>
      <c r="K7961" s="2">
        <v>10</v>
      </c>
      <c r="L7961" s="2">
        <v>128.29939999999999</v>
      </c>
      <c r="M7961" s="2">
        <v>4</v>
      </c>
    </row>
    <row r="7962" spans="1:13" x14ac:dyDescent="0.3">
      <c r="A7962" s="1" t="s">
        <v>10</v>
      </c>
      <c r="B7962" s="2">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
      <c r="A7963" s="2" t="s">
        <v>10</v>
      </c>
      <c r="B7963" s="1">
        <v>7962</v>
      </c>
      <c r="C7963" s="2" t="s">
        <v>1125</v>
      </c>
      <c r="D7963" s="2" t="s">
        <v>48</v>
      </c>
      <c r="E7963" s="2">
        <v>2014</v>
      </c>
      <c r="F7963" s="2" t="s">
        <v>29</v>
      </c>
      <c r="G7963" s="2" t="s">
        <v>21</v>
      </c>
      <c r="H7963" s="2" t="s">
        <v>30</v>
      </c>
      <c r="I7963" s="2" t="s">
        <v>16</v>
      </c>
      <c r="J7963" s="2">
        <v>7.0243155000000002E-2</v>
      </c>
      <c r="K7963" s="2">
        <v>13</v>
      </c>
      <c r="L7963" s="2">
        <v>65.748400000000004</v>
      </c>
      <c r="M7963" s="2">
        <v>4</v>
      </c>
    </row>
    <row r="7964" spans="1:13" x14ac:dyDescent="0.3">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
      <c r="A7965" s="2" t="s">
        <v>10</v>
      </c>
      <c r="B7965" s="2">
        <v>7964</v>
      </c>
      <c r="C7965" s="2" t="s">
        <v>1311</v>
      </c>
      <c r="D7965" s="2" t="s">
        <v>48</v>
      </c>
      <c r="E7965" s="2">
        <v>2014</v>
      </c>
      <c r="F7965" s="2" t="s">
        <v>29</v>
      </c>
      <c r="G7965" s="2" t="s">
        <v>21</v>
      </c>
      <c r="H7965" s="2" t="s">
        <v>30</v>
      </c>
      <c r="I7965" s="2" t="s">
        <v>16</v>
      </c>
      <c r="J7965" s="2">
        <v>7.1404679999999996E-3</v>
      </c>
      <c r="K7965" s="2">
        <v>15.85</v>
      </c>
      <c r="L7965" s="2">
        <v>40.847999999999999</v>
      </c>
      <c r="M7965" s="2">
        <v>4</v>
      </c>
    </row>
    <row r="7966" spans="1:13" x14ac:dyDescent="0.3">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
      <c r="A7967" s="2" t="s">
        <v>10</v>
      </c>
      <c r="B7967" s="1">
        <v>7966</v>
      </c>
      <c r="C7967" s="2" t="s">
        <v>1030</v>
      </c>
      <c r="D7967" s="2" t="s">
        <v>48</v>
      </c>
      <c r="E7967" s="2">
        <v>2014</v>
      </c>
      <c r="F7967" s="2" t="s">
        <v>29</v>
      </c>
      <c r="G7967" s="2" t="s">
        <v>21</v>
      </c>
      <c r="H7967" s="2" t="s">
        <v>30</v>
      </c>
      <c r="I7967" s="2" t="s">
        <v>16</v>
      </c>
      <c r="J7967" s="2">
        <v>0.12792952099999999</v>
      </c>
      <c r="K7967" s="2">
        <v>19.600000000000001</v>
      </c>
      <c r="L7967" s="2">
        <v>167.48159999999999</v>
      </c>
      <c r="M7967" s="2">
        <v>4</v>
      </c>
    </row>
    <row r="7968" spans="1:13" x14ac:dyDescent="0.3">
      <c r="A7968" s="1" t="s">
        <v>10</v>
      </c>
      <c r="B7968" s="2">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
      <c r="A7969" s="2" t="s">
        <v>35</v>
      </c>
      <c r="B7969" s="1">
        <v>7968</v>
      </c>
      <c r="C7969" s="2" t="s">
        <v>1517</v>
      </c>
      <c r="D7969" s="2" t="s">
        <v>67</v>
      </c>
      <c r="E7969" s="2">
        <v>2014</v>
      </c>
      <c r="F7969" s="2" t="s">
        <v>29</v>
      </c>
      <c r="G7969" s="2" t="s">
        <v>21</v>
      </c>
      <c r="H7969" s="2" t="s">
        <v>30</v>
      </c>
      <c r="I7969" s="2" t="s">
        <v>16</v>
      </c>
      <c r="J7969" s="2">
        <v>5.3426164999999998E-2</v>
      </c>
      <c r="K7969" s="2">
        <v>6.42</v>
      </c>
      <c r="L7969" s="2">
        <v>178.7002</v>
      </c>
      <c r="M7969" s="2">
        <v>4</v>
      </c>
    </row>
    <row r="7970" spans="1:13" x14ac:dyDescent="0.3">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
      <c r="A7971" s="2" t="s">
        <v>35</v>
      </c>
      <c r="B7971" s="2">
        <v>7970</v>
      </c>
      <c r="C7971" s="2" t="s">
        <v>1277</v>
      </c>
      <c r="D7971" s="2" t="s">
        <v>67</v>
      </c>
      <c r="E7971" s="2">
        <v>2014</v>
      </c>
      <c r="F7971" s="2" t="s">
        <v>29</v>
      </c>
      <c r="G7971" s="2" t="s">
        <v>21</v>
      </c>
      <c r="H7971" s="2" t="s">
        <v>30</v>
      </c>
      <c r="I7971" s="2" t="s">
        <v>16</v>
      </c>
      <c r="J7971" s="2">
        <v>7.0096517999999997E-2</v>
      </c>
      <c r="K7971" s="2">
        <v>16.7</v>
      </c>
      <c r="L7971" s="2">
        <v>217.88499999999999</v>
      </c>
      <c r="M7971" s="2">
        <v>4</v>
      </c>
    </row>
    <row r="7972" spans="1:13" x14ac:dyDescent="0.3">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
      <c r="A7973" s="2" t="s">
        <v>35</v>
      </c>
      <c r="B7973" s="1">
        <v>7972</v>
      </c>
      <c r="C7973" s="2" t="s">
        <v>416</v>
      </c>
      <c r="D7973" s="2" t="s">
        <v>48</v>
      </c>
      <c r="E7973" s="2">
        <v>2014</v>
      </c>
      <c r="F7973" s="2" t="s">
        <v>29</v>
      </c>
      <c r="G7973" s="2" t="s">
        <v>21</v>
      </c>
      <c r="H7973" s="2" t="s">
        <v>30</v>
      </c>
      <c r="I7973" s="2" t="s">
        <v>16</v>
      </c>
      <c r="J7973" s="2">
        <v>0.14113845999999999</v>
      </c>
      <c r="K7973" s="2">
        <v>6.0350000000000001</v>
      </c>
      <c r="L7973" s="2">
        <v>155.09979999999999</v>
      </c>
      <c r="M7973" s="2">
        <v>4</v>
      </c>
    </row>
    <row r="7974" spans="1:13" x14ac:dyDescent="0.3">
      <c r="A7974" s="1" t="s">
        <v>35</v>
      </c>
      <c r="B7974" s="2">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
      <c r="A7975" s="2" t="s">
        <v>10</v>
      </c>
      <c r="B7975" s="1">
        <v>7974</v>
      </c>
      <c r="C7975" s="2" t="s">
        <v>571</v>
      </c>
      <c r="D7975" s="2" t="s">
        <v>48</v>
      </c>
      <c r="E7975" s="2">
        <v>2014</v>
      </c>
      <c r="F7975" s="2" t="s">
        <v>29</v>
      </c>
      <c r="G7975" s="2" t="s">
        <v>21</v>
      </c>
      <c r="H7975" s="2" t="s">
        <v>30</v>
      </c>
      <c r="I7975" s="2" t="s">
        <v>16</v>
      </c>
      <c r="J7975" s="2">
        <v>0.15679778699999999</v>
      </c>
      <c r="K7975" s="2">
        <v>15.5</v>
      </c>
      <c r="L7975" s="2">
        <v>148.64179999999999</v>
      </c>
      <c r="M7975" s="2">
        <v>4</v>
      </c>
    </row>
    <row r="7976" spans="1:13" x14ac:dyDescent="0.3">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
      <c r="A7977" s="2" t="s">
        <v>17</v>
      </c>
      <c r="B7977" s="2">
        <v>7976</v>
      </c>
      <c r="C7977" s="2" t="s">
        <v>1105</v>
      </c>
      <c r="D7977" s="2" t="s">
        <v>67</v>
      </c>
      <c r="E7977" s="2">
        <v>2022</v>
      </c>
      <c r="F7977" s="2" t="s">
        <v>20</v>
      </c>
      <c r="G7977" s="2" t="s">
        <v>21</v>
      </c>
      <c r="H7977" s="2" t="s">
        <v>15</v>
      </c>
      <c r="I7977" s="2" t="s">
        <v>22</v>
      </c>
      <c r="J7977" s="2">
        <v>0.13148926899999999</v>
      </c>
      <c r="K7977" s="2">
        <v>5.8</v>
      </c>
      <c r="L7977" s="2">
        <v>89.717200000000005</v>
      </c>
      <c r="M7977" s="2">
        <v>4</v>
      </c>
    </row>
    <row r="7978" spans="1:13" x14ac:dyDescent="0.3">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
      <c r="A7979" s="2" t="s">
        <v>17</v>
      </c>
      <c r="B7979" s="1">
        <v>7978</v>
      </c>
      <c r="C7979" s="2" t="s">
        <v>634</v>
      </c>
      <c r="D7979" s="2" t="s">
        <v>67</v>
      </c>
      <c r="E7979" s="2">
        <v>2022</v>
      </c>
      <c r="F7979" s="2" t="s">
        <v>20</v>
      </c>
      <c r="G7979" s="2" t="s">
        <v>21</v>
      </c>
      <c r="H7979" s="2" t="s">
        <v>15</v>
      </c>
      <c r="I7979" s="2" t="s">
        <v>22</v>
      </c>
      <c r="J7979" s="2">
        <v>2.2155562E-2</v>
      </c>
      <c r="K7979" s="2">
        <v>16.7</v>
      </c>
      <c r="L7979" s="2">
        <v>109.5886</v>
      </c>
      <c r="M7979" s="2">
        <v>4</v>
      </c>
    </row>
    <row r="7980" spans="1:13" x14ac:dyDescent="0.3">
      <c r="A7980" s="1" t="s">
        <v>17</v>
      </c>
      <c r="B7980" s="2">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
      <c r="A7981" s="2" t="s">
        <v>17</v>
      </c>
      <c r="B7981" s="1">
        <v>7980</v>
      </c>
      <c r="C7981" s="2" t="s">
        <v>508</v>
      </c>
      <c r="D7981" s="2" t="s">
        <v>19</v>
      </c>
      <c r="E7981" s="2">
        <v>2022</v>
      </c>
      <c r="F7981" s="2" t="s">
        <v>20</v>
      </c>
      <c r="G7981" s="2" t="s">
        <v>21</v>
      </c>
      <c r="H7981" s="2" t="s">
        <v>15</v>
      </c>
      <c r="I7981" s="2" t="s">
        <v>22</v>
      </c>
      <c r="J7981" s="2">
        <v>2.1037197000000001E-2</v>
      </c>
      <c r="K7981" s="2">
        <v>10.895</v>
      </c>
      <c r="L7981" s="2">
        <v>255.96719999999999</v>
      </c>
      <c r="M7981" s="2">
        <v>4</v>
      </c>
    </row>
    <row r="7982" spans="1:13" x14ac:dyDescent="0.3">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
      <c r="A7983" s="2" t="s">
        <v>17</v>
      </c>
      <c r="B7983" s="2">
        <v>7982</v>
      </c>
      <c r="C7983" s="2" t="s">
        <v>1151</v>
      </c>
      <c r="D7983" s="2" t="s">
        <v>42</v>
      </c>
      <c r="E7983" s="2">
        <v>2022</v>
      </c>
      <c r="F7983" s="2" t="s">
        <v>20</v>
      </c>
      <c r="G7983" s="2" t="s">
        <v>21</v>
      </c>
      <c r="H7983" s="2" t="s">
        <v>15</v>
      </c>
      <c r="I7983" s="2" t="s">
        <v>22</v>
      </c>
      <c r="J7983" s="2">
        <v>8.9345073999999997E-2</v>
      </c>
      <c r="K7983" s="2">
        <v>18.350000000000001</v>
      </c>
      <c r="L7983" s="2">
        <v>191.9504</v>
      </c>
      <c r="M7983" s="2">
        <v>4</v>
      </c>
    </row>
    <row r="7984" spans="1:13" x14ac:dyDescent="0.3">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
      <c r="A7985" s="2" t="s">
        <v>17</v>
      </c>
      <c r="B7985" s="1">
        <v>7984</v>
      </c>
      <c r="C7985" s="2" t="s">
        <v>152</v>
      </c>
      <c r="D7985" s="2" t="s">
        <v>153</v>
      </c>
      <c r="E7985" s="2">
        <v>2022</v>
      </c>
      <c r="F7985" s="2" t="s">
        <v>20</v>
      </c>
      <c r="G7985" s="2" t="s">
        <v>21</v>
      </c>
      <c r="H7985" s="2" t="s">
        <v>15</v>
      </c>
      <c r="I7985" s="2" t="s">
        <v>22</v>
      </c>
      <c r="J7985" s="2">
        <v>7.3709685999999996E-2</v>
      </c>
      <c r="K7985" s="2">
        <v>17.75</v>
      </c>
      <c r="L7985" s="2">
        <v>35.121600000000001</v>
      </c>
      <c r="M7985" s="2">
        <v>4</v>
      </c>
    </row>
    <row r="7986" spans="1:13" x14ac:dyDescent="0.3">
      <c r="A7986" s="1" t="s">
        <v>17</v>
      </c>
      <c r="B7986" s="2">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
      <c r="A7987" s="2" t="s">
        <v>17</v>
      </c>
      <c r="B7987" s="1">
        <v>7986</v>
      </c>
      <c r="C7987" s="2" t="s">
        <v>566</v>
      </c>
      <c r="D7987" s="2" t="s">
        <v>32</v>
      </c>
      <c r="E7987" s="2">
        <v>2022</v>
      </c>
      <c r="F7987" s="2" t="s">
        <v>20</v>
      </c>
      <c r="G7987" s="2" t="s">
        <v>21</v>
      </c>
      <c r="H7987" s="2" t="s">
        <v>15</v>
      </c>
      <c r="I7987" s="2" t="s">
        <v>22</v>
      </c>
      <c r="J7987" s="2">
        <v>7.7508015E-2</v>
      </c>
      <c r="K7987" s="2">
        <v>6.96</v>
      </c>
      <c r="L7987" s="2">
        <v>92.314599999999999</v>
      </c>
      <c r="M7987" s="2">
        <v>4</v>
      </c>
    </row>
    <row r="7988" spans="1:13" x14ac:dyDescent="0.3">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
      <c r="A7989" s="2" t="s">
        <v>17</v>
      </c>
      <c r="B7989" s="2">
        <v>7988</v>
      </c>
      <c r="C7989" s="2" t="s">
        <v>1405</v>
      </c>
      <c r="D7989" s="2" t="s">
        <v>95</v>
      </c>
      <c r="E7989" s="2">
        <v>2022</v>
      </c>
      <c r="F7989" s="2" t="s">
        <v>20</v>
      </c>
      <c r="G7989" s="2" t="s">
        <v>21</v>
      </c>
      <c r="H7989" s="2" t="s">
        <v>15</v>
      </c>
      <c r="I7989" s="2" t="s">
        <v>22</v>
      </c>
      <c r="J7989" s="2">
        <v>0.10369302399999999</v>
      </c>
      <c r="K7989" s="2">
        <v>5.6349999999999998</v>
      </c>
      <c r="L7989" s="2">
        <v>149.905</v>
      </c>
      <c r="M7989" s="2">
        <v>4</v>
      </c>
    </row>
    <row r="7990" spans="1:13" x14ac:dyDescent="0.3">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
      <c r="A7991" s="2" t="s">
        <v>17</v>
      </c>
      <c r="B7991" s="1">
        <v>7990</v>
      </c>
      <c r="C7991" s="2" t="s">
        <v>773</v>
      </c>
      <c r="D7991" s="2" t="s">
        <v>95</v>
      </c>
      <c r="E7991" s="2">
        <v>2022</v>
      </c>
      <c r="F7991" s="2" t="s">
        <v>20</v>
      </c>
      <c r="G7991" s="2" t="s">
        <v>21</v>
      </c>
      <c r="H7991" s="2" t="s">
        <v>15</v>
      </c>
      <c r="I7991" s="2" t="s">
        <v>22</v>
      </c>
      <c r="J7991" s="2">
        <v>2.9812714000000001E-2</v>
      </c>
      <c r="K7991" s="2">
        <v>6.4450000000000003</v>
      </c>
      <c r="L7991" s="2">
        <v>95.443600000000004</v>
      </c>
      <c r="M7991" s="2">
        <v>4</v>
      </c>
    </row>
    <row r="7992" spans="1:13" x14ac:dyDescent="0.3">
      <c r="A7992" s="1" t="s">
        <v>17</v>
      </c>
      <c r="B7992" s="2">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
      <c r="A7993" s="2" t="s">
        <v>17</v>
      </c>
      <c r="B7993" s="1">
        <v>7992</v>
      </c>
      <c r="C7993" s="2" t="s">
        <v>94</v>
      </c>
      <c r="D7993" s="2" t="s">
        <v>95</v>
      </c>
      <c r="E7993" s="2">
        <v>2022</v>
      </c>
      <c r="F7993" s="2" t="s">
        <v>20</v>
      </c>
      <c r="G7993" s="2" t="s">
        <v>21</v>
      </c>
      <c r="H7993" s="2" t="s">
        <v>15</v>
      </c>
      <c r="I7993" s="2" t="s">
        <v>22</v>
      </c>
      <c r="J7993" s="2">
        <v>1.4690750000000001E-2</v>
      </c>
      <c r="K7993" s="2">
        <v>7.9749999999999996</v>
      </c>
      <c r="L7993" s="2">
        <v>84.724999999999994</v>
      </c>
      <c r="M7993" s="2">
        <v>4</v>
      </c>
    </row>
    <row r="7994" spans="1:13" x14ac:dyDescent="0.3">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
      <c r="A7995" s="2" t="s">
        <v>17</v>
      </c>
      <c r="B7995" s="2">
        <v>7994</v>
      </c>
      <c r="C7995" s="2" t="s">
        <v>198</v>
      </c>
      <c r="D7995" s="2" t="s">
        <v>95</v>
      </c>
      <c r="E7995" s="2">
        <v>2022</v>
      </c>
      <c r="F7995" s="2" t="s">
        <v>20</v>
      </c>
      <c r="G7995" s="2" t="s">
        <v>21</v>
      </c>
      <c r="H7995" s="2" t="s">
        <v>15</v>
      </c>
      <c r="I7995" s="2" t="s">
        <v>22</v>
      </c>
      <c r="J7995" s="2">
        <v>7.5856062000000002E-2</v>
      </c>
      <c r="K7995" s="2">
        <v>12</v>
      </c>
      <c r="L7995" s="2">
        <v>124.53879999999999</v>
      </c>
      <c r="M7995" s="2">
        <v>4</v>
      </c>
    </row>
    <row r="7996" spans="1:13" x14ac:dyDescent="0.3">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
      <c r="A7997" s="2" t="s">
        <v>17</v>
      </c>
      <c r="B7997" s="1">
        <v>7996</v>
      </c>
      <c r="C7997" s="2" t="s">
        <v>1389</v>
      </c>
      <c r="D7997" s="2" t="s">
        <v>95</v>
      </c>
      <c r="E7997" s="2">
        <v>2022</v>
      </c>
      <c r="F7997" s="2" t="s">
        <v>20</v>
      </c>
      <c r="G7997" s="2" t="s">
        <v>21</v>
      </c>
      <c r="H7997" s="2" t="s">
        <v>15</v>
      </c>
      <c r="I7997" s="2" t="s">
        <v>22</v>
      </c>
      <c r="J7997" s="2">
        <v>2.3831557999999999E-2</v>
      </c>
      <c r="K7997" s="2">
        <v>14</v>
      </c>
      <c r="L7997" s="2">
        <v>103.1332</v>
      </c>
      <c r="M7997" s="2">
        <v>4</v>
      </c>
    </row>
    <row r="7998" spans="1:13" x14ac:dyDescent="0.3">
      <c r="A7998" s="1" t="s">
        <v>17</v>
      </c>
      <c r="B7998" s="2">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
      <c r="A7999" s="2" t="s">
        <v>17</v>
      </c>
      <c r="B7999" s="1">
        <v>7998</v>
      </c>
      <c r="C7999" s="2" t="s">
        <v>224</v>
      </c>
      <c r="D7999" s="2" t="s">
        <v>95</v>
      </c>
      <c r="E7999" s="2">
        <v>2022</v>
      </c>
      <c r="F7999" s="2" t="s">
        <v>20</v>
      </c>
      <c r="G7999" s="2" t="s">
        <v>21</v>
      </c>
      <c r="H7999" s="2" t="s">
        <v>15</v>
      </c>
      <c r="I7999" s="2" t="s">
        <v>22</v>
      </c>
      <c r="J7999" s="2">
        <v>8.0922438999999999E-2</v>
      </c>
      <c r="K7999" s="2">
        <v>14.35</v>
      </c>
      <c r="L7999" s="2">
        <v>80.096000000000004</v>
      </c>
      <c r="M7999" s="2">
        <v>4</v>
      </c>
    </row>
    <row r="8000" spans="1:13" x14ac:dyDescent="0.3">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
      <c r="A8001" s="2" t="s">
        <v>17</v>
      </c>
      <c r="B8001" s="2">
        <v>8000</v>
      </c>
      <c r="C8001" s="2" t="s">
        <v>843</v>
      </c>
      <c r="D8001" s="2" t="s">
        <v>57</v>
      </c>
      <c r="E8001" s="2">
        <v>2022</v>
      </c>
      <c r="F8001" s="2" t="s">
        <v>20</v>
      </c>
      <c r="G8001" s="2" t="s">
        <v>21</v>
      </c>
      <c r="H8001" s="2" t="s">
        <v>15</v>
      </c>
      <c r="I8001" s="2" t="s">
        <v>22</v>
      </c>
      <c r="J8001" s="2">
        <v>5.1871717999999997E-2</v>
      </c>
      <c r="K8001" s="2">
        <v>10.195</v>
      </c>
      <c r="L8001" s="2">
        <v>35.355800000000002</v>
      </c>
      <c r="M8001" s="2">
        <v>4</v>
      </c>
    </row>
    <row r="8002" spans="1:13" x14ac:dyDescent="0.3">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
      <c r="A8003" s="2" t="s">
        <v>17</v>
      </c>
      <c r="B8003" s="1">
        <v>8002</v>
      </c>
      <c r="C8003" s="2" t="s">
        <v>163</v>
      </c>
      <c r="D8003" s="2" t="s">
        <v>28</v>
      </c>
      <c r="E8003" s="2">
        <v>2022</v>
      </c>
      <c r="F8003" s="2" t="s">
        <v>20</v>
      </c>
      <c r="G8003" s="2" t="s">
        <v>21</v>
      </c>
      <c r="H8003" s="2" t="s">
        <v>15</v>
      </c>
      <c r="I8003" s="2" t="s">
        <v>22</v>
      </c>
      <c r="J8003" s="2">
        <v>1.0480751E-2</v>
      </c>
      <c r="K8003" s="2">
        <v>6.4249999999999998</v>
      </c>
      <c r="L8003" s="2">
        <v>116.5808</v>
      </c>
      <c r="M8003" s="2">
        <v>4</v>
      </c>
    </row>
    <row r="8004" spans="1:13" x14ac:dyDescent="0.3">
      <c r="A8004" s="1" t="s">
        <v>17</v>
      </c>
      <c r="B8004" s="2">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
      <c r="A8005" s="2" t="s">
        <v>17</v>
      </c>
      <c r="B8005" s="1">
        <v>8004</v>
      </c>
      <c r="C8005" s="2" t="s">
        <v>164</v>
      </c>
      <c r="D8005" s="2" t="s">
        <v>28</v>
      </c>
      <c r="E8005" s="2">
        <v>2022</v>
      </c>
      <c r="F8005" s="2" t="s">
        <v>20</v>
      </c>
      <c r="G8005" s="2" t="s">
        <v>21</v>
      </c>
      <c r="H8005" s="2" t="s">
        <v>15</v>
      </c>
      <c r="I8005" s="2" t="s">
        <v>22</v>
      </c>
      <c r="J8005" s="2">
        <v>0.15202235</v>
      </c>
      <c r="K8005" s="2">
        <v>7</v>
      </c>
      <c r="L8005" s="2">
        <v>106.628</v>
      </c>
      <c r="M8005" s="2">
        <v>4</v>
      </c>
    </row>
    <row r="8006" spans="1:13" x14ac:dyDescent="0.3">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
      <c r="A8007" s="2" t="s">
        <v>17</v>
      </c>
      <c r="B8007" s="2">
        <v>8006</v>
      </c>
      <c r="C8007" s="2" t="s">
        <v>1366</v>
      </c>
      <c r="D8007" s="2" t="s">
        <v>28</v>
      </c>
      <c r="E8007" s="2">
        <v>2022</v>
      </c>
      <c r="F8007" s="2" t="s">
        <v>20</v>
      </c>
      <c r="G8007" s="2" t="s">
        <v>21</v>
      </c>
      <c r="H8007" s="2" t="s">
        <v>15</v>
      </c>
      <c r="I8007" s="2" t="s">
        <v>22</v>
      </c>
      <c r="J8007" s="2">
        <v>5.0957715000000001E-2</v>
      </c>
      <c r="K8007" s="2">
        <v>7.5</v>
      </c>
      <c r="L8007" s="2">
        <v>122.4072</v>
      </c>
      <c r="M8007" s="2">
        <v>4</v>
      </c>
    </row>
    <row r="8008" spans="1:13" x14ac:dyDescent="0.3">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
      <c r="A8009" s="2" t="s">
        <v>17</v>
      </c>
      <c r="B8009" s="1">
        <v>8008</v>
      </c>
      <c r="C8009" s="2" t="s">
        <v>289</v>
      </c>
      <c r="D8009" s="2" t="s">
        <v>28</v>
      </c>
      <c r="E8009" s="2">
        <v>2022</v>
      </c>
      <c r="F8009" s="2" t="s">
        <v>20</v>
      </c>
      <c r="G8009" s="2" t="s">
        <v>21</v>
      </c>
      <c r="H8009" s="2" t="s">
        <v>15</v>
      </c>
      <c r="I8009" s="2" t="s">
        <v>22</v>
      </c>
      <c r="J8009" s="2">
        <v>2.8478742000000001E-2</v>
      </c>
      <c r="K8009" s="2">
        <v>7.96</v>
      </c>
      <c r="L8009" s="2">
        <v>161.88939999999999</v>
      </c>
      <c r="M8009" s="2">
        <v>4</v>
      </c>
    </row>
    <row r="8010" spans="1:13" x14ac:dyDescent="0.3">
      <c r="A8010" s="1" t="s">
        <v>17</v>
      </c>
      <c r="B8010" s="2">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
      <c r="A8011" s="2" t="s">
        <v>17</v>
      </c>
      <c r="B8011" s="1">
        <v>8010</v>
      </c>
      <c r="C8011" s="2" t="s">
        <v>982</v>
      </c>
      <c r="D8011" s="2" t="s">
        <v>28</v>
      </c>
      <c r="E8011" s="2">
        <v>2022</v>
      </c>
      <c r="F8011" s="2" t="s">
        <v>20</v>
      </c>
      <c r="G8011" s="2" t="s">
        <v>21</v>
      </c>
      <c r="H8011" s="2" t="s">
        <v>15</v>
      </c>
      <c r="I8011" s="2" t="s">
        <v>22</v>
      </c>
      <c r="J8011" s="2">
        <v>7.9668739000000002E-2</v>
      </c>
      <c r="K8011" s="2">
        <v>9</v>
      </c>
      <c r="L8011" s="2">
        <v>79.664400000000001</v>
      </c>
      <c r="M8011" s="2">
        <v>4</v>
      </c>
    </row>
    <row r="8012" spans="1:13" x14ac:dyDescent="0.3">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
      <c r="A8013" s="2" t="s">
        <v>17</v>
      </c>
      <c r="B8013" s="2">
        <v>8012</v>
      </c>
      <c r="C8013" s="2" t="s">
        <v>1301</v>
      </c>
      <c r="D8013" s="2" t="s">
        <v>28</v>
      </c>
      <c r="E8013" s="2">
        <v>2022</v>
      </c>
      <c r="F8013" s="2" t="s">
        <v>20</v>
      </c>
      <c r="G8013" s="2" t="s">
        <v>21</v>
      </c>
      <c r="H8013" s="2" t="s">
        <v>15</v>
      </c>
      <c r="I8013" s="2" t="s">
        <v>22</v>
      </c>
      <c r="J8013" s="2">
        <v>2.1293909E-2</v>
      </c>
      <c r="K8013" s="2">
        <v>15.2</v>
      </c>
      <c r="L8013" s="2">
        <v>218.48240000000001</v>
      </c>
      <c r="M8013" s="2">
        <v>4</v>
      </c>
    </row>
    <row r="8014" spans="1:13" x14ac:dyDescent="0.3">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
      <c r="A8015" s="2" t="s">
        <v>17</v>
      </c>
      <c r="B8015" s="1">
        <v>8014</v>
      </c>
      <c r="C8015" s="2" t="s">
        <v>1409</v>
      </c>
      <c r="D8015" s="2" t="s">
        <v>28</v>
      </c>
      <c r="E8015" s="2">
        <v>2022</v>
      </c>
      <c r="F8015" s="2" t="s">
        <v>20</v>
      </c>
      <c r="G8015" s="2" t="s">
        <v>21</v>
      </c>
      <c r="H8015" s="2" t="s">
        <v>15</v>
      </c>
      <c r="I8015" s="2" t="s">
        <v>22</v>
      </c>
      <c r="J8015" s="2">
        <v>7.3490976999999999E-2</v>
      </c>
      <c r="K8015" s="2">
        <v>18</v>
      </c>
      <c r="L8015" s="2">
        <v>157.3972</v>
      </c>
      <c r="M8015" s="2">
        <v>4</v>
      </c>
    </row>
    <row r="8016" spans="1:13" x14ac:dyDescent="0.3">
      <c r="A8016" s="1" t="s">
        <v>17</v>
      </c>
      <c r="B8016" s="2">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
      <c r="A8017" s="2" t="s">
        <v>17</v>
      </c>
      <c r="B8017" s="1">
        <v>8016</v>
      </c>
      <c r="C8017" s="2" t="s">
        <v>495</v>
      </c>
      <c r="D8017" s="2" t="s">
        <v>67</v>
      </c>
      <c r="E8017" s="2">
        <v>2022</v>
      </c>
      <c r="F8017" s="2" t="s">
        <v>20</v>
      </c>
      <c r="G8017" s="2" t="s">
        <v>21</v>
      </c>
      <c r="H8017" s="2" t="s">
        <v>15</v>
      </c>
      <c r="I8017" s="2" t="s">
        <v>22</v>
      </c>
      <c r="J8017" s="2">
        <v>2.2796178E-2</v>
      </c>
      <c r="K8017" s="2">
        <v>6.03</v>
      </c>
      <c r="L8017" s="2">
        <v>178.1028</v>
      </c>
      <c r="M8017" s="2">
        <v>4</v>
      </c>
    </row>
    <row r="8018" spans="1:13" x14ac:dyDescent="0.3">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
      <c r="A8019" s="2" t="s">
        <v>17</v>
      </c>
      <c r="B8019" s="2">
        <v>8018</v>
      </c>
      <c r="C8019" s="2" t="s">
        <v>1504</v>
      </c>
      <c r="D8019" s="2" t="s">
        <v>67</v>
      </c>
      <c r="E8019" s="2">
        <v>2022</v>
      </c>
      <c r="F8019" s="2" t="s">
        <v>20</v>
      </c>
      <c r="G8019" s="2" t="s">
        <v>21</v>
      </c>
      <c r="H8019" s="2" t="s">
        <v>15</v>
      </c>
      <c r="I8019" s="2" t="s">
        <v>22</v>
      </c>
      <c r="J8019" s="2">
        <v>0.159843921</v>
      </c>
      <c r="K8019" s="2">
        <v>7.4050000000000002</v>
      </c>
      <c r="L8019" s="2">
        <v>206.62960000000001</v>
      </c>
      <c r="M8019" s="2">
        <v>4</v>
      </c>
    </row>
    <row r="8020" spans="1:13" x14ac:dyDescent="0.3">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
      <c r="A8021" s="2" t="s">
        <v>17</v>
      </c>
      <c r="B8021" s="1">
        <v>8020</v>
      </c>
      <c r="C8021" s="2" t="s">
        <v>1065</v>
      </c>
      <c r="D8021" s="2" t="s">
        <v>67</v>
      </c>
      <c r="E8021" s="2">
        <v>2022</v>
      </c>
      <c r="F8021" s="2" t="s">
        <v>20</v>
      </c>
      <c r="G8021" s="2" t="s">
        <v>21</v>
      </c>
      <c r="H8021" s="2" t="s">
        <v>15</v>
      </c>
      <c r="I8021" s="2" t="s">
        <v>22</v>
      </c>
      <c r="J8021" s="2">
        <v>1.7857847E-2</v>
      </c>
      <c r="K8021" s="2">
        <v>13.35</v>
      </c>
      <c r="L8021" s="2">
        <v>77.501199999999997</v>
      </c>
      <c r="M8021" s="2">
        <v>4</v>
      </c>
    </row>
    <row r="8022" spans="1:13" x14ac:dyDescent="0.3">
      <c r="A8022" s="1" t="s">
        <v>17</v>
      </c>
      <c r="B8022" s="2">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
      <c r="A8023" s="2" t="s">
        <v>17</v>
      </c>
      <c r="B8023" s="1">
        <v>8022</v>
      </c>
      <c r="C8023" s="2" t="s">
        <v>1277</v>
      </c>
      <c r="D8023" s="2" t="s">
        <v>67</v>
      </c>
      <c r="E8023" s="2">
        <v>2022</v>
      </c>
      <c r="F8023" s="2" t="s">
        <v>20</v>
      </c>
      <c r="G8023" s="2" t="s">
        <v>21</v>
      </c>
      <c r="H8023" s="2" t="s">
        <v>15</v>
      </c>
      <c r="I8023" s="2" t="s">
        <v>22</v>
      </c>
      <c r="J8023" s="2">
        <v>7.0440680000000006E-2</v>
      </c>
      <c r="K8023" s="2">
        <v>16.7</v>
      </c>
      <c r="L8023" s="2">
        <v>216.88499999999999</v>
      </c>
      <c r="M8023" s="2">
        <v>4</v>
      </c>
    </row>
    <row r="8024" spans="1:13" x14ac:dyDescent="0.3">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
      <c r="A8025" s="2" t="s">
        <v>17</v>
      </c>
      <c r="B8025" s="2">
        <v>8024</v>
      </c>
      <c r="C8025" s="2" t="s">
        <v>321</v>
      </c>
      <c r="D8025" s="2" t="s">
        <v>24</v>
      </c>
      <c r="E8025" s="2">
        <v>2022</v>
      </c>
      <c r="F8025" s="2" t="s">
        <v>20</v>
      </c>
      <c r="G8025" s="2" t="s">
        <v>21</v>
      </c>
      <c r="H8025" s="2" t="s">
        <v>15</v>
      </c>
      <c r="I8025" s="2" t="s">
        <v>22</v>
      </c>
      <c r="J8025" s="2">
        <v>1.5169739E-2</v>
      </c>
      <c r="K8025" s="2">
        <v>5.48</v>
      </c>
      <c r="L8025" s="2">
        <v>82.224999999999994</v>
      </c>
      <c r="M8025" s="2">
        <v>4</v>
      </c>
    </row>
    <row r="8026" spans="1:13" x14ac:dyDescent="0.3">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
      <c r="A8027" s="2" t="s">
        <v>17</v>
      </c>
      <c r="B8027" s="1">
        <v>8026</v>
      </c>
      <c r="C8027" s="2" t="s">
        <v>781</v>
      </c>
      <c r="D8027" s="2" t="s">
        <v>24</v>
      </c>
      <c r="E8027" s="2">
        <v>2022</v>
      </c>
      <c r="F8027" s="2" t="s">
        <v>20</v>
      </c>
      <c r="G8027" s="2" t="s">
        <v>21</v>
      </c>
      <c r="H8027" s="2" t="s">
        <v>15</v>
      </c>
      <c r="I8027" s="2" t="s">
        <v>22</v>
      </c>
      <c r="J8027" s="2">
        <v>2.6451028000000001E-2</v>
      </c>
      <c r="K8027" s="2">
        <v>8.8949999999999996</v>
      </c>
      <c r="L8027" s="2">
        <v>210.3954</v>
      </c>
      <c r="M8027" s="2">
        <v>4</v>
      </c>
    </row>
    <row r="8028" spans="1:13" x14ac:dyDescent="0.3">
      <c r="A8028" s="1" t="s">
        <v>17</v>
      </c>
      <c r="B8028" s="2">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
      <c r="A8029" s="2" t="s">
        <v>17</v>
      </c>
      <c r="B8029" s="1">
        <v>8028</v>
      </c>
      <c r="C8029" s="2" t="s">
        <v>1144</v>
      </c>
      <c r="D8029" s="2" t="s">
        <v>24</v>
      </c>
      <c r="E8029" s="2">
        <v>2022</v>
      </c>
      <c r="F8029" s="2" t="s">
        <v>20</v>
      </c>
      <c r="G8029" s="2" t="s">
        <v>21</v>
      </c>
      <c r="H8029" s="2" t="s">
        <v>15</v>
      </c>
      <c r="I8029" s="2" t="s">
        <v>22</v>
      </c>
      <c r="J8029" s="2">
        <v>1.1660462999999999E-2</v>
      </c>
      <c r="K8029" s="2">
        <v>17.7</v>
      </c>
      <c r="L8029" s="2">
        <v>96.540999999999997</v>
      </c>
      <c r="M8029" s="2">
        <v>4</v>
      </c>
    </row>
    <row r="8030" spans="1:13" x14ac:dyDescent="0.3">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
      <c r="A8031" s="2" t="s">
        <v>17</v>
      </c>
      <c r="B8031" s="2">
        <v>8030</v>
      </c>
      <c r="C8031" s="2" t="s">
        <v>437</v>
      </c>
      <c r="D8031" s="2" t="s">
        <v>24</v>
      </c>
      <c r="E8031" s="2">
        <v>2022</v>
      </c>
      <c r="F8031" s="2" t="s">
        <v>20</v>
      </c>
      <c r="G8031" s="2" t="s">
        <v>21</v>
      </c>
      <c r="H8031" s="2" t="s">
        <v>15</v>
      </c>
      <c r="I8031" s="2" t="s">
        <v>22</v>
      </c>
      <c r="J8031" s="2">
        <v>8.9186082999999999E-2</v>
      </c>
      <c r="K8031" s="2">
        <v>18.25</v>
      </c>
      <c r="L8031" s="2">
        <v>194.34520000000001</v>
      </c>
      <c r="M8031" s="2">
        <v>4</v>
      </c>
    </row>
    <row r="8032" spans="1:13" x14ac:dyDescent="0.3">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
      <c r="A8033" s="2" t="s">
        <v>17</v>
      </c>
      <c r="B8033" s="1">
        <v>8032</v>
      </c>
      <c r="C8033" s="2" t="s">
        <v>772</v>
      </c>
      <c r="D8033" s="2" t="s">
        <v>12</v>
      </c>
      <c r="E8033" s="2">
        <v>2022</v>
      </c>
      <c r="F8033" s="2" t="s">
        <v>20</v>
      </c>
      <c r="G8033" s="2" t="s">
        <v>21</v>
      </c>
      <c r="H8033" s="2" t="s">
        <v>15</v>
      </c>
      <c r="I8033" s="2" t="s">
        <v>22</v>
      </c>
      <c r="J8033" s="2">
        <v>0.106027474</v>
      </c>
      <c r="K8033" s="2">
        <v>6.59</v>
      </c>
      <c r="L8033" s="2">
        <v>83.990799999999993</v>
      </c>
      <c r="M8033" s="2">
        <v>4</v>
      </c>
    </row>
    <row r="8034" spans="1:13" x14ac:dyDescent="0.3">
      <c r="A8034" s="1" t="s">
        <v>17</v>
      </c>
      <c r="B8034" s="2">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
      <c r="A8035" s="2" t="s">
        <v>17</v>
      </c>
      <c r="B8035" s="1">
        <v>8034</v>
      </c>
      <c r="C8035" s="2" t="s">
        <v>1325</v>
      </c>
      <c r="D8035" s="2" t="s">
        <v>12</v>
      </c>
      <c r="E8035" s="2">
        <v>2022</v>
      </c>
      <c r="F8035" s="2" t="s">
        <v>20</v>
      </c>
      <c r="G8035" s="2" t="s">
        <v>21</v>
      </c>
      <c r="H8035" s="2" t="s">
        <v>15</v>
      </c>
      <c r="I8035" s="2" t="s">
        <v>22</v>
      </c>
      <c r="J8035" s="2">
        <v>2.8711411999999999E-2</v>
      </c>
      <c r="K8035" s="2">
        <v>7.35</v>
      </c>
      <c r="L8035" s="2">
        <v>39.945399999999999</v>
      </c>
      <c r="M8035" s="2">
        <v>4</v>
      </c>
    </row>
    <row r="8036" spans="1:13" x14ac:dyDescent="0.3">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
      <c r="A8037" s="2" t="s">
        <v>17</v>
      </c>
      <c r="B8037" s="2">
        <v>8036</v>
      </c>
      <c r="C8037" s="2" t="s">
        <v>493</v>
      </c>
      <c r="D8037" s="2" t="s">
        <v>12</v>
      </c>
      <c r="E8037" s="2">
        <v>2022</v>
      </c>
      <c r="F8037" s="2" t="s">
        <v>20</v>
      </c>
      <c r="G8037" s="2" t="s">
        <v>21</v>
      </c>
      <c r="H8037" s="2" t="s">
        <v>15</v>
      </c>
      <c r="I8037" s="2" t="s">
        <v>22</v>
      </c>
      <c r="J8037" s="2">
        <v>3.5498380000000003E-2</v>
      </c>
      <c r="K8037" s="2">
        <v>8.3000000000000007</v>
      </c>
      <c r="L8037" s="2">
        <v>36.650599999999997</v>
      </c>
      <c r="M8037" s="2">
        <v>4</v>
      </c>
    </row>
    <row r="8038" spans="1:13" x14ac:dyDescent="0.3">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
      <c r="A8039" s="2" t="s">
        <v>17</v>
      </c>
      <c r="B8039" s="1">
        <v>8038</v>
      </c>
      <c r="C8039" s="2" t="s">
        <v>1229</v>
      </c>
      <c r="D8039" s="2" t="s">
        <v>12</v>
      </c>
      <c r="E8039" s="2">
        <v>2022</v>
      </c>
      <c r="F8039" s="2" t="s">
        <v>20</v>
      </c>
      <c r="G8039" s="2" t="s">
        <v>21</v>
      </c>
      <c r="H8039" s="2" t="s">
        <v>15</v>
      </c>
      <c r="I8039" s="2" t="s">
        <v>22</v>
      </c>
      <c r="J8039" s="2">
        <v>6.4939210999999997E-2</v>
      </c>
      <c r="K8039" s="2">
        <v>10.895</v>
      </c>
      <c r="L8039" s="2">
        <v>194.17939999999999</v>
      </c>
      <c r="M8039" s="2">
        <v>4</v>
      </c>
    </row>
    <row r="8040" spans="1:13" x14ac:dyDescent="0.3">
      <c r="A8040" s="1" t="s">
        <v>17</v>
      </c>
      <c r="B8040" s="2">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
      <c r="A8041" s="2" t="s">
        <v>17</v>
      </c>
      <c r="B8041" s="1">
        <v>8040</v>
      </c>
      <c r="C8041" s="2" t="s">
        <v>1185</v>
      </c>
      <c r="D8041" s="2" t="s">
        <v>12</v>
      </c>
      <c r="E8041" s="2">
        <v>2022</v>
      </c>
      <c r="F8041" s="2" t="s">
        <v>20</v>
      </c>
      <c r="G8041" s="2" t="s">
        <v>21</v>
      </c>
      <c r="H8041" s="2" t="s">
        <v>15</v>
      </c>
      <c r="I8041" s="2" t="s">
        <v>22</v>
      </c>
      <c r="J8041" s="2">
        <v>0.148986013</v>
      </c>
      <c r="K8041" s="2">
        <v>12.1</v>
      </c>
      <c r="L8041" s="2">
        <v>106.52800000000001</v>
      </c>
      <c r="M8041" s="2">
        <v>4</v>
      </c>
    </row>
    <row r="8042" spans="1:13" x14ac:dyDescent="0.3">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
      <c r="A8043" s="2" t="s">
        <v>17</v>
      </c>
      <c r="B8043" s="2">
        <v>8042</v>
      </c>
      <c r="C8043" s="2" t="s">
        <v>517</v>
      </c>
      <c r="D8043" s="2" t="s">
        <v>12</v>
      </c>
      <c r="E8043" s="2">
        <v>2022</v>
      </c>
      <c r="F8043" s="2" t="s">
        <v>20</v>
      </c>
      <c r="G8043" s="2" t="s">
        <v>21</v>
      </c>
      <c r="H8043" s="2" t="s">
        <v>15</v>
      </c>
      <c r="I8043" s="2" t="s">
        <v>22</v>
      </c>
      <c r="J8043" s="2">
        <v>7.6369874000000004E-2</v>
      </c>
      <c r="K8043" s="2">
        <v>12.8</v>
      </c>
      <c r="L8043" s="2">
        <v>97.241</v>
      </c>
      <c r="M8043" s="2">
        <v>4</v>
      </c>
    </row>
    <row r="8044" spans="1:13" x14ac:dyDescent="0.3">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
      <c r="A8045" s="2" t="s">
        <v>17</v>
      </c>
      <c r="B8045" s="1">
        <v>8044</v>
      </c>
      <c r="C8045" s="2" t="s">
        <v>1304</v>
      </c>
      <c r="D8045" s="2" t="s">
        <v>12</v>
      </c>
      <c r="E8045" s="2">
        <v>2022</v>
      </c>
      <c r="F8045" s="2" t="s">
        <v>20</v>
      </c>
      <c r="G8045" s="2" t="s">
        <v>21</v>
      </c>
      <c r="H8045" s="2" t="s">
        <v>15</v>
      </c>
      <c r="I8045" s="2" t="s">
        <v>22</v>
      </c>
      <c r="J8045" s="2">
        <v>0.126292985</v>
      </c>
      <c r="K8045" s="2">
        <v>14.1</v>
      </c>
      <c r="L8045" s="2">
        <v>88.619799999999998</v>
      </c>
      <c r="M8045" s="2">
        <v>4</v>
      </c>
    </row>
    <row r="8046" spans="1:13" x14ac:dyDescent="0.3">
      <c r="A8046" s="1" t="s">
        <v>17</v>
      </c>
      <c r="B8046" s="2">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
      <c r="A8047" s="2" t="s">
        <v>17</v>
      </c>
      <c r="B8047" s="1">
        <v>8046</v>
      </c>
      <c r="C8047" s="2" t="s">
        <v>492</v>
      </c>
      <c r="D8047" s="2" t="s">
        <v>12</v>
      </c>
      <c r="E8047" s="2">
        <v>2022</v>
      </c>
      <c r="F8047" s="2" t="s">
        <v>20</v>
      </c>
      <c r="G8047" s="2" t="s">
        <v>21</v>
      </c>
      <c r="H8047" s="2" t="s">
        <v>15</v>
      </c>
      <c r="I8047" s="2" t="s">
        <v>22</v>
      </c>
      <c r="J8047" s="2">
        <v>0.10340606500000001</v>
      </c>
      <c r="K8047" s="2">
        <v>16.600000000000001</v>
      </c>
      <c r="L8047" s="2">
        <v>116.4466</v>
      </c>
      <c r="M8047" s="2">
        <v>4</v>
      </c>
    </row>
    <row r="8048" spans="1:13" x14ac:dyDescent="0.3">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
      <c r="A8049" s="2" t="s">
        <v>17</v>
      </c>
      <c r="B8049" s="2">
        <v>8048</v>
      </c>
      <c r="C8049" s="2" t="s">
        <v>636</v>
      </c>
      <c r="D8049" s="2" t="s">
        <v>12</v>
      </c>
      <c r="E8049" s="2">
        <v>2022</v>
      </c>
      <c r="F8049" s="2" t="s">
        <v>20</v>
      </c>
      <c r="G8049" s="2" t="s">
        <v>21</v>
      </c>
      <c r="H8049" s="2" t="s">
        <v>15</v>
      </c>
      <c r="I8049" s="2" t="s">
        <v>22</v>
      </c>
      <c r="J8049" s="2">
        <v>0.162147349</v>
      </c>
      <c r="K8049" s="2">
        <v>18.2</v>
      </c>
      <c r="L8049" s="2">
        <v>37.719000000000001</v>
      </c>
      <c r="M8049" s="2">
        <v>4</v>
      </c>
    </row>
    <row r="8050" spans="1:13" x14ac:dyDescent="0.3">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
      <c r="A8051" s="2" t="s">
        <v>17</v>
      </c>
      <c r="B8051" s="1">
        <v>8050</v>
      </c>
      <c r="C8051" s="2" t="s">
        <v>1130</v>
      </c>
      <c r="D8051" s="2" t="s">
        <v>61</v>
      </c>
      <c r="E8051" s="2">
        <v>2022</v>
      </c>
      <c r="F8051" s="2" t="s">
        <v>20</v>
      </c>
      <c r="G8051" s="2" t="s">
        <v>21</v>
      </c>
      <c r="H8051" s="2" t="s">
        <v>15</v>
      </c>
      <c r="I8051" s="2" t="s">
        <v>22</v>
      </c>
      <c r="J8051" s="2">
        <v>8.4179812000000007E-2</v>
      </c>
      <c r="K8051" s="2">
        <v>6.3849999999999998</v>
      </c>
      <c r="L8051" s="2">
        <v>109.0596</v>
      </c>
      <c r="M8051" s="2">
        <v>4</v>
      </c>
    </row>
    <row r="8052" spans="1:13" x14ac:dyDescent="0.3">
      <c r="A8052" s="1" t="s">
        <v>17</v>
      </c>
      <c r="B8052" s="2">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
      <c r="A8053" s="2" t="s">
        <v>17</v>
      </c>
      <c r="B8053" s="1">
        <v>8052</v>
      </c>
      <c r="C8053" s="2" t="s">
        <v>1067</v>
      </c>
      <c r="D8053" s="2" t="s">
        <v>61</v>
      </c>
      <c r="E8053" s="2">
        <v>2022</v>
      </c>
      <c r="F8053" s="2" t="s">
        <v>20</v>
      </c>
      <c r="G8053" s="2" t="s">
        <v>21</v>
      </c>
      <c r="H8053" s="2" t="s">
        <v>15</v>
      </c>
      <c r="I8053" s="2" t="s">
        <v>22</v>
      </c>
      <c r="J8053" s="2">
        <v>4.3964058E-2</v>
      </c>
      <c r="K8053" s="2">
        <v>9.3000000000000007</v>
      </c>
      <c r="L8053" s="2">
        <v>192.38460000000001</v>
      </c>
      <c r="M8053" s="2">
        <v>4</v>
      </c>
    </row>
    <row r="8054" spans="1:13" x14ac:dyDescent="0.3">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
      <c r="A8055" s="2" t="s">
        <v>17</v>
      </c>
      <c r="B8055" s="2">
        <v>8054</v>
      </c>
      <c r="C8055" s="2" t="s">
        <v>858</v>
      </c>
      <c r="D8055" s="2" t="s">
        <v>61</v>
      </c>
      <c r="E8055" s="2">
        <v>2022</v>
      </c>
      <c r="F8055" s="2" t="s">
        <v>20</v>
      </c>
      <c r="G8055" s="2" t="s">
        <v>21</v>
      </c>
      <c r="H8055" s="2" t="s">
        <v>15</v>
      </c>
      <c r="I8055" s="2" t="s">
        <v>22</v>
      </c>
      <c r="J8055" s="2">
        <v>0.112681821</v>
      </c>
      <c r="K8055" s="2">
        <v>10.195</v>
      </c>
      <c r="L8055" s="2">
        <v>113.986</v>
      </c>
      <c r="M8055" s="2">
        <v>4</v>
      </c>
    </row>
    <row r="8056" spans="1:13" x14ac:dyDescent="0.3">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
      <c r="A8057" s="2" t="s">
        <v>17</v>
      </c>
      <c r="B8057" s="1">
        <v>8056</v>
      </c>
      <c r="C8057" s="2" t="s">
        <v>236</v>
      </c>
      <c r="D8057" s="2" t="s">
        <v>19</v>
      </c>
      <c r="E8057" s="2">
        <v>2022</v>
      </c>
      <c r="F8057" s="2" t="s">
        <v>20</v>
      </c>
      <c r="G8057" s="2" t="s">
        <v>21</v>
      </c>
      <c r="H8057" s="2" t="s">
        <v>15</v>
      </c>
      <c r="I8057" s="2" t="s">
        <v>22</v>
      </c>
      <c r="J8057" s="2">
        <v>3.0479117999999999E-2</v>
      </c>
      <c r="K8057" s="2">
        <v>5.1749999999999998</v>
      </c>
      <c r="L8057" s="2">
        <v>33.287399999999998</v>
      </c>
      <c r="M8057" s="2">
        <v>4</v>
      </c>
    </row>
    <row r="8058" spans="1:13" x14ac:dyDescent="0.3">
      <c r="A8058" s="1" t="s">
        <v>17</v>
      </c>
      <c r="B8058" s="2">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
      <c r="A8059" s="2" t="s">
        <v>17</v>
      </c>
      <c r="B8059" s="1">
        <v>8058</v>
      </c>
      <c r="C8059" s="2" t="s">
        <v>532</v>
      </c>
      <c r="D8059" s="2" t="s">
        <v>19</v>
      </c>
      <c r="E8059" s="2">
        <v>2022</v>
      </c>
      <c r="F8059" s="2" t="s">
        <v>20</v>
      </c>
      <c r="G8059" s="2" t="s">
        <v>21</v>
      </c>
      <c r="H8059" s="2" t="s">
        <v>15</v>
      </c>
      <c r="I8059" s="2" t="s">
        <v>22</v>
      </c>
      <c r="J8059" s="2">
        <v>0</v>
      </c>
      <c r="K8059" s="2">
        <v>5.51</v>
      </c>
      <c r="L8059" s="2">
        <v>98.9726</v>
      </c>
      <c r="M8059" s="2">
        <v>4</v>
      </c>
    </row>
    <row r="8060" spans="1:13" x14ac:dyDescent="0.3">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
      <c r="A8061" s="2" t="s">
        <v>17</v>
      </c>
      <c r="B8061" s="2">
        <v>8060</v>
      </c>
      <c r="C8061" s="2" t="s">
        <v>1445</v>
      </c>
      <c r="D8061" s="2" t="s">
        <v>19</v>
      </c>
      <c r="E8061" s="2">
        <v>2022</v>
      </c>
      <c r="F8061" s="2" t="s">
        <v>20</v>
      </c>
      <c r="G8061" s="2" t="s">
        <v>21</v>
      </c>
      <c r="H8061" s="2" t="s">
        <v>15</v>
      </c>
      <c r="I8061" s="2" t="s">
        <v>22</v>
      </c>
      <c r="J8061" s="2">
        <v>5.4863459000000003E-2</v>
      </c>
      <c r="K8061" s="2">
        <v>7.5650000000000004</v>
      </c>
      <c r="L8061" s="2">
        <v>58.393000000000001</v>
      </c>
      <c r="M8061" s="2">
        <v>4</v>
      </c>
    </row>
    <row r="8062" spans="1:13" x14ac:dyDescent="0.3">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
      <c r="A8063" s="2" t="s">
        <v>17</v>
      </c>
      <c r="B8063" s="1">
        <v>8062</v>
      </c>
      <c r="C8063" s="2" t="s">
        <v>1084</v>
      </c>
      <c r="D8063" s="2" t="s">
        <v>19</v>
      </c>
      <c r="E8063" s="2">
        <v>2022</v>
      </c>
      <c r="F8063" s="2" t="s">
        <v>20</v>
      </c>
      <c r="G8063" s="2" t="s">
        <v>21</v>
      </c>
      <c r="H8063" s="2" t="s">
        <v>15</v>
      </c>
      <c r="I8063" s="2" t="s">
        <v>22</v>
      </c>
      <c r="J8063" s="2">
        <v>7.1425646999999995E-2</v>
      </c>
      <c r="K8063" s="2">
        <v>7.93</v>
      </c>
      <c r="L8063" s="2">
        <v>45.9086</v>
      </c>
      <c r="M8063" s="2">
        <v>4</v>
      </c>
    </row>
    <row r="8064" spans="1:13" x14ac:dyDescent="0.3">
      <c r="A8064" s="1" t="s">
        <v>17</v>
      </c>
      <c r="B8064" s="2">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
      <c r="A8065" s="2" t="s">
        <v>17</v>
      </c>
      <c r="B8065" s="1">
        <v>8064</v>
      </c>
      <c r="C8065" s="2" t="s">
        <v>1421</v>
      </c>
      <c r="D8065" s="2" t="s">
        <v>19</v>
      </c>
      <c r="E8065" s="2">
        <v>2022</v>
      </c>
      <c r="F8065" s="2" t="s">
        <v>20</v>
      </c>
      <c r="G8065" s="2" t="s">
        <v>21</v>
      </c>
      <c r="H8065" s="2" t="s">
        <v>15</v>
      </c>
      <c r="I8065" s="2" t="s">
        <v>22</v>
      </c>
      <c r="J8065" s="2">
        <v>5.4853377000000002E-2</v>
      </c>
      <c r="K8065" s="2">
        <v>10.1</v>
      </c>
      <c r="L8065" s="2">
        <v>198.60839999999999</v>
      </c>
      <c r="M8065" s="2">
        <v>4</v>
      </c>
    </row>
    <row r="8066" spans="1:13" x14ac:dyDescent="0.3">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
      <c r="A8067" s="2" t="s">
        <v>17</v>
      </c>
      <c r="B8067" s="2">
        <v>8066</v>
      </c>
      <c r="C8067" s="2" t="s">
        <v>196</v>
      </c>
      <c r="D8067" s="2" t="s">
        <v>19</v>
      </c>
      <c r="E8067" s="2">
        <v>2022</v>
      </c>
      <c r="F8067" s="2" t="s">
        <v>20</v>
      </c>
      <c r="G8067" s="2" t="s">
        <v>21</v>
      </c>
      <c r="H8067" s="2" t="s">
        <v>15</v>
      </c>
      <c r="I8067" s="2" t="s">
        <v>22</v>
      </c>
      <c r="J8067" s="2">
        <v>7.9755214000000005E-2</v>
      </c>
      <c r="K8067" s="2">
        <v>12.15</v>
      </c>
      <c r="L8067" s="2">
        <v>36.650599999999997</v>
      </c>
      <c r="M8067" s="2">
        <v>4</v>
      </c>
    </row>
    <row r="8068" spans="1:13" x14ac:dyDescent="0.3">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
      <c r="A8069" s="2" t="s">
        <v>17</v>
      </c>
      <c r="B8069" s="1">
        <v>8068</v>
      </c>
      <c r="C8069" s="2" t="s">
        <v>1350</v>
      </c>
      <c r="D8069" s="2" t="s">
        <v>19</v>
      </c>
      <c r="E8069" s="2">
        <v>2022</v>
      </c>
      <c r="F8069" s="2" t="s">
        <v>20</v>
      </c>
      <c r="G8069" s="2" t="s">
        <v>21</v>
      </c>
      <c r="H8069" s="2" t="s">
        <v>15</v>
      </c>
      <c r="I8069" s="2" t="s">
        <v>22</v>
      </c>
      <c r="J8069" s="2">
        <v>2.8980532999999999E-2</v>
      </c>
      <c r="K8069" s="2">
        <v>14</v>
      </c>
      <c r="L8069" s="2">
        <v>129.53100000000001</v>
      </c>
      <c r="M8069" s="2">
        <v>4</v>
      </c>
    </row>
    <row r="8070" spans="1:13" x14ac:dyDescent="0.3">
      <c r="A8070" s="1" t="s">
        <v>17</v>
      </c>
      <c r="B8070" s="2">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
      <c r="A8071" s="2" t="s">
        <v>17</v>
      </c>
      <c r="B8071" s="1">
        <v>8070</v>
      </c>
      <c r="C8071" s="2" t="s">
        <v>147</v>
      </c>
      <c r="D8071" s="2" t="s">
        <v>19</v>
      </c>
      <c r="E8071" s="2">
        <v>2022</v>
      </c>
      <c r="F8071" s="2" t="s">
        <v>20</v>
      </c>
      <c r="G8071" s="2" t="s">
        <v>21</v>
      </c>
      <c r="H8071" s="2" t="s">
        <v>15</v>
      </c>
      <c r="I8071" s="2" t="s">
        <v>22</v>
      </c>
      <c r="J8071" s="2">
        <v>1.7791458E-2</v>
      </c>
      <c r="K8071" s="2">
        <v>19</v>
      </c>
      <c r="L8071" s="2">
        <v>211.92439999999999</v>
      </c>
      <c r="M8071" s="2">
        <v>4</v>
      </c>
    </row>
    <row r="8072" spans="1:13" x14ac:dyDescent="0.3">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
      <c r="A8073" s="2" t="s">
        <v>17</v>
      </c>
      <c r="B8073" s="2">
        <v>8072</v>
      </c>
      <c r="C8073" s="2" t="s">
        <v>638</v>
      </c>
      <c r="D8073" s="2" t="s">
        <v>19</v>
      </c>
      <c r="E8073" s="2">
        <v>2022</v>
      </c>
      <c r="F8073" s="2" t="s">
        <v>20</v>
      </c>
      <c r="G8073" s="2" t="s">
        <v>21</v>
      </c>
      <c r="H8073" s="2" t="s">
        <v>15</v>
      </c>
      <c r="I8073" s="2" t="s">
        <v>22</v>
      </c>
      <c r="J8073" s="2">
        <v>0</v>
      </c>
      <c r="K8073" s="2">
        <v>19.600000000000001</v>
      </c>
      <c r="L8073" s="2">
        <v>150.30240000000001</v>
      </c>
      <c r="M8073" s="2">
        <v>4</v>
      </c>
    </row>
    <row r="8074" spans="1:13" x14ac:dyDescent="0.3">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
      <c r="A8075" s="2" t="s">
        <v>17</v>
      </c>
      <c r="B8075" s="1">
        <v>8074</v>
      </c>
      <c r="C8075" s="2" t="s">
        <v>574</v>
      </c>
      <c r="D8075" s="2" t="s">
        <v>19</v>
      </c>
      <c r="E8075" s="2">
        <v>2022</v>
      </c>
      <c r="F8075" s="2" t="s">
        <v>20</v>
      </c>
      <c r="G8075" s="2" t="s">
        <v>21</v>
      </c>
      <c r="H8075" s="2" t="s">
        <v>15</v>
      </c>
      <c r="I8075" s="2" t="s">
        <v>22</v>
      </c>
      <c r="J8075" s="2">
        <v>7.7769768000000003E-2</v>
      </c>
      <c r="K8075" s="2">
        <v>20.100000000000001</v>
      </c>
      <c r="L8075" s="2">
        <v>63.053600000000003</v>
      </c>
      <c r="M8075" s="2">
        <v>4</v>
      </c>
    </row>
    <row r="8076" spans="1:13" x14ac:dyDescent="0.3">
      <c r="A8076" s="1" t="s">
        <v>17</v>
      </c>
      <c r="B8076" s="2">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
      <c r="A8077" s="2" t="s">
        <v>17</v>
      </c>
      <c r="B8077" s="1">
        <v>8076</v>
      </c>
      <c r="C8077" s="2" t="s">
        <v>448</v>
      </c>
      <c r="D8077" s="2" t="s">
        <v>42</v>
      </c>
      <c r="E8077" s="2">
        <v>2022</v>
      </c>
      <c r="F8077" s="2" t="s">
        <v>20</v>
      </c>
      <c r="G8077" s="2" t="s">
        <v>21</v>
      </c>
      <c r="H8077" s="2" t="s">
        <v>15</v>
      </c>
      <c r="I8077" s="2" t="s">
        <v>22</v>
      </c>
      <c r="J8077" s="2">
        <v>0.119157788</v>
      </c>
      <c r="K8077" s="2">
        <v>6.2350000000000003</v>
      </c>
      <c r="L8077" s="2">
        <v>263.791</v>
      </c>
      <c r="M8077" s="2">
        <v>4</v>
      </c>
    </row>
    <row r="8078" spans="1:13" x14ac:dyDescent="0.3">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
      <c r="A8079" s="2" t="s">
        <v>17</v>
      </c>
      <c r="B8079" s="2">
        <v>8078</v>
      </c>
      <c r="C8079" s="2" t="s">
        <v>1525</v>
      </c>
      <c r="D8079" s="2" t="s">
        <v>42</v>
      </c>
      <c r="E8079" s="2">
        <v>2022</v>
      </c>
      <c r="F8079" s="2" t="s">
        <v>20</v>
      </c>
      <c r="G8079" s="2" t="s">
        <v>21</v>
      </c>
      <c r="H8079" s="2" t="s">
        <v>15</v>
      </c>
      <c r="I8079" s="2" t="s">
        <v>22</v>
      </c>
      <c r="J8079" s="2">
        <v>9.3160853000000002E-2</v>
      </c>
      <c r="K8079" s="2">
        <v>7.39</v>
      </c>
      <c r="L8079" s="2">
        <v>251.3066</v>
      </c>
      <c r="M8079" s="2">
        <v>4</v>
      </c>
    </row>
    <row r="8080" spans="1:13" x14ac:dyDescent="0.3">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
      <c r="A8081" s="2" t="s">
        <v>17</v>
      </c>
      <c r="B8081" s="1">
        <v>8080</v>
      </c>
      <c r="C8081" s="2" t="s">
        <v>1263</v>
      </c>
      <c r="D8081" s="2" t="s">
        <v>42</v>
      </c>
      <c r="E8081" s="2">
        <v>2022</v>
      </c>
      <c r="F8081" s="2" t="s">
        <v>20</v>
      </c>
      <c r="G8081" s="2" t="s">
        <v>21</v>
      </c>
      <c r="H8081" s="2" t="s">
        <v>15</v>
      </c>
      <c r="I8081" s="2" t="s">
        <v>22</v>
      </c>
      <c r="J8081" s="2">
        <v>1.3183517E-2</v>
      </c>
      <c r="K8081" s="2">
        <v>8.18</v>
      </c>
      <c r="L8081" s="2">
        <v>143.11539999999999</v>
      </c>
      <c r="M8081" s="2">
        <v>4</v>
      </c>
    </row>
    <row r="8082" spans="1:13" x14ac:dyDescent="0.3">
      <c r="A8082" s="1" t="s">
        <v>17</v>
      </c>
      <c r="B8082" s="2">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
      <c r="A8083" s="2" t="s">
        <v>17</v>
      </c>
      <c r="B8083" s="1">
        <v>8082</v>
      </c>
      <c r="C8083" s="2" t="s">
        <v>617</v>
      </c>
      <c r="D8083" s="2" t="s">
        <v>42</v>
      </c>
      <c r="E8083" s="2">
        <v>2022</v>
      </c>
      <c r="F8083" s="2" t="s">
        <v>20</v>
      </c>
      <c r="G8083" s="2" t="s">
        <v>21</v>
      </c>
      <c r="H8083" s="2" t="s">
        <v>15</v>
      </c>
      <c r="I8083" s="2" t="s">
        <v>22</v>
      </c>
      <c r="J8083" s="2">
        <v>0.120022543</v>
      </c>
      <c r="K8083" s="2">
        <v>8.6950000000000003</v>
      </c>
      <c r="L8083" s="2">
        <v>94.809399999999997</v>
      </c>
      <c r="M8083" s="2">
        <v>4</v>
      </c>
    </row>
    <row r="8084" spans="1:13" x14ac:dyDescent="0.3">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
      <c r="A8085" s="2" t="s">
        <v>17</v>
      </c>
      <c r="B8085" s="2">
        <v>8084</v>
      </c>
      <c r="C8085" s="2" t="s">
        <v>1376</v>
      </c>
      <c r="D8085" s="2" t="s">
        <v>42</v>
      </c>
      <c r="E8085" s="2">
        <v>2022</v>
      </c>
      <c r="F8085" s="2" t="s">
        <v>20</v>
      </c>
      <c r="G8085" s="2" t="s">
        <v>21</v>
      </c>
      <c r="H8085" s="2" t="s">
        <v>15</v>
      </c>
      <c r="I8085" s="2" t="s">
        <v>22</v>
      </c>
      <c r="J8085" s="2">
        <v>4.4843160999999999E-2</v>
      </c>
      <c r="K8085" s="2">
        <v>9.3000000000000007</v>
      </c>
      <c r="L8085" s="2">
        <v>246.18020000000001</v>
      </c>
      <c r="M8085" s="2">
        <v>4</v>
      </c>
    </row>
    <row r="8086" spans="1:13" x14ac:dyDescent="0.3">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
      <c r="A8087" s="2" t="s">
        <v>17</v>
      </c>
      <c r="B8087" s="1">
        <v>8086</v>
      </c>
      <c r="C8087" s="2" t="s">
        <v>1069</v>
      </c>
      <c r="D8087" s="2" t="s">
        <v>42</v>
      </c>
      <c r="E8087" s="2">
        <v>2022</v>
      </c>
      <c r="F8087" s="2" t="s">
        <v>20</v>
      </c>
      <c r="G8087" s="2" t="s">
        <v>21</v>
      </c>
      <c r="H8087" s="2" t="s">
        <v>15</v>
      </c>
      <c r="I8087" s="2" t="s">
        <v>22</v>
      </c>
      <c r="J8087" s="2">
        <v>8.0131362999999997E-2</v>
      </c>
      <c r="K8087" s="2">
        <v>12.1</v>
      </c>
      <c r="L8087" s="2">
        <v>170.91059999999999</v>
      </c>
      <c r="M8087" s="2">
        <v>4</v>
      </c>
    </row>
    <row r="8088" spans="1:13" x14ac:dyDescent="0.3">
      <c r="A8088" s="1" t="s">
        <v>17</v>
      </c>
      <c r="B8088" s="2">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
      <c r="A8089" s="2" t="s">
        <v>17</v>
      </c>
      <c r="B8089" s="1">
        <v>8088</v>
      </c>
      <c r="C8089" s="2" t="s">
        <v>1464</v>
      </c>
      <c r="D8089" s="2" t="s">
        <v>42</v>
      </c>
      <c r="E8089" s="2">
        <v>2022</v>
      </c>
      <c r="F8089" s="2" t="s">
        <v>20</v>
      </c>
      <c r="G8089" s="2" t="s">
        <v>21</v>
      </c>
      <c r="H8089" s="2" t="s">
        <v>15</v>
      </c>
      <c r="I8089" s="2" t="s">
        <v>22</v>
      </c>
      <c r="J8089" s="2">
        <v>8.8298060000000008E-3</v>
      </c>
      <c r="K8089" s="2">
        <v>14.15</v>
      </c>
      <c r="L8089" s="2">
        <v>196.81100000000001</v>
      </c>
      <c r="M8089" s="2">
        <v>4</v>
      </c>
    </row>
    <row r="8090" spans="1:13" x14ac:dyDescent="0.3">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
      <c r="A8091" s="2" t="s">
        <v>17</v>
      </c>
      <c r="B8091" s="2">
        <v>8090</v>
      </c>
      <c r="C8091" s="2" t="s">
        <v>1317</v>
      </c>
      <c r="D8091" s="2" t="s">
        <v>42</v>
      </c>
      <c r="E8091" s="2">
        <v>2022</v>
      </c>
      <c r="F8091" s="2" t="s">
        <v>20</v>
      </c>
      <c r="G8091" s="2" t="s">
        <v>21</v>
      </c>
      <c r="H8091" s="2" t="s">
        <v>15</v>
      </c>
      <c r="I8091" s="2" t="s">
        <v>22</v>
      </c>
      <c r="J8091" s="2">
        <v>2.3071504E-2</v>
      </c>
      <c r="K8091" s="2">
        <v>15.3</v>
      </c>
      <c r="L8091" s="2">
        <v>101.83320000000001</v>
      </c>
      <c r="M8091" s="2">
        <v>4</v>
      </c>
    </row>
    <row r="8092" spans="1:13" x14ac:dyDescent="0.3">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
      <c r="A8093" s="2" t="s">
        <v>17</v>
      </c>
      <c r="B8093" s="1">
        <v>8092</v>
      </c>
      <c r="C8093" s="2" t="s">
        <v>1395</v>
      </c>
      <c r="D8093" s="2" t="s">
        <v>42</v>
      </c>
      <c r="E8093" s="2">
        <v>2022</v>
      </c>
      <c r="F8093" s="2" t="s">
        <v>20</v>
      </c>
      <c r="G8093" s="2" t="s">
        <v>21</v>
      </c>
      <c r="H8093" s="2" t="s">
        <v>15</v>
      </c>
      <c r="I8093" s="2" t="s">
        <v>22</v>
      </c>
      <c r="J8093" s="2">
        <v>2.0571083E-2</v>
      </c>
      <c r="K8093" s="2">
        <v>15.85</v>
      </c>
      <c r="L8093" s="2">
        <v>41.611199999999997</v>
      </c>
      <c r="M8093" s="2">
        <v>4</v>
      </c>
    </row>
    <row r="8094" spans="1:13" x14ac:dyDescent="0.3">
      <c r="A8094" s="1" t="s">
        <v>17</v>
      </c>
      <c r="B8094" s="2">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
      <c r="A8095" s="2" t="s">
        <v>17</v>
      </c>
      <c r="B8095" s="1">
        <v>8094</v>
      </c>
      <c r="C8095" s="2" t="s">
        <v>1149</v>
      </c>
      <c r="D8095" s="2" t="s">
        <v>42</v>
      </c>
      <c r="E8095" s="2">
        <v>2022</v>
      </c>
      <c r="F8095" s="2" t="s">
        <v>20</v>
      </c>
      <c r="G8095" s="2" t="s">
        <v>21</v>
      </c>
      <c r="H8095" s="2" t="s">
        <v>15</v>
      </c>
      <c r="I8095" s="2" t="s">
        <v>22</v>
      </c>
      <c r="J8095" s="2">
        <v>2.9565309000000001E-2</v>
      </c>
      <c r="K8095" s="2">
        <v>16.350000000000001</v>
      </c>
      <c r="L8095" s="2">
        <v>256.46460000000002</v>
      </c>
      <c r="M8095" s="2">
        <v>4</v>
      </c>
    </row>
    <row r="8096" spans="1:13" x14ac:dyDescent="0.3">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
      <c r="A8097" s="2" t="s">
        <v>17</v>
      </c>
      <c r="B8097" s="2">
        <v>8096</v>
      </c>
      <c r="C8097" s="2" t="s">
        <v>1442</v>
      </c>
      <c r="D8097" s="2" t="s">
        <v>42</v>
      </c>
      <c r="E8097" s="2">
        <v>2022</v>
      </c>
      <c r="F8097" s="2" t="s">
        <v>20</v>
      </c>
      <c r="G8097" s="2" t="s">
        <v>21</v>
      </c>
      <c r="H8097" s="2" t="s">
        <v>15</v>
      </c>
      <c r="I8097" s="2" t="s">
        <v>22</v>
      </c>
      <c r="J8097" s="2">
        <v>0</v>
      </c>
      <c r="K8097" s="2">
        <v>17.100000000000001</v>
      </c>
      <c r="L8097" s="2">
        <v>114.68600000000001</v>
      </c>
      <c r="M8097" s="2">
        <v>4</v>
      </c>
    </row>
    <row r="8098" spans="1:13" x14ac:dyDescent="0.3">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
      <c r="A8099" s="2" t="s">
        <v>17</v>
      </c>
      <c r="B8099" s="1">
        <v>8098</v>
      </c>
      <c r="C8099" s="2" t="s">
        <v>1116</v>
      </c>
      <c r="D8099" s="2" t="s">
        <v>42</v>
      </c>
      <c r="E8099" s="2">
        <v>2022</v>
      </c>
      <c r="F8099" s="2" t="s">
        <v>20</v>
      </c>
      <c r="G8099" s="2" t="s">
        <v>21</v>
      </c>
      <c r="H8099" s="2" t="s">
        <v>15</v>
      </c>
      <c r="I8099" s="2" t="s">
        <v>22</v>
      </c>
      <c r="J8099" s="2">
        <v>0.16826655600000001</v>
      </c>
      <c r="K8099" s="2">
        <v>18.850000000000001</v>
      </c>
      <c r="L8099" s="2">
        <v>195.5136</v>
      </c>
      <c r="M8099" s="2">
        <v>4</v>
      </c>
    </row>
    <row r="8100" spans="1:13" x14ac:dyDescent="0.3">
      <c r="A8100" s="1" t="s">
        <v>17</v>
      </c>
      <c r="B8100" s="2">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
      <c r="A8101" s="2" t="s">
        <v>17</v>
      </c>
      <c r="B8101" s="1">
        <v>8100</v>
      </c>
      <c r="C8101" s="2" t="s">
        <v>1239</v>
      </c>
      <c r="D8101" s="2" t="s">
        <v>42</v>
      </c>
      <c r="E8101" s="2">
        <v>2022</v>
      </c>
      <c r="F8101" s="2" t="s">
        <v>20</v>
      </c>
      <c r="G8101" s="2" t="s">
        <v>21</v>
      </c>
      <c r="H8101" s="2" t="s">
        <v>15</v>
      </c>
      <c r="I8101" s="2" t="s">
        <v>22</v>
      </c>
      <c r="J8101" s="2">
        <v>4.1395775000000003E-2</v>
      </c>
      <c r="K8101" s="2">
        <v>19.2</v>
      </c>
      <c r="L8101" s="2">
        <v>129.73099999999999</v>
      </c>
      <c r="M8101" s="2">
        <v>4</v>
      </c>
    </row>
    <row r="8102" spans="1:13" x14ac:dyDescent="0.3">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
      <c r="A8103" s="2" t="s">
        <v>17</v>
      </c>
      <c r="B8103" s="2">
        <v>8102</v>
      </c>
      <c r="C8103" s="2" t="s">
        <v>977</v>
      </c>
      <c r="D8103" s="2" t="s">
        <v>42</v>
      </c>
      <c r="E8103" s="2">
        <v>2022</v>
      </c>
      <c r="F8103" s="2" t="s">
        <v>20</v>
      </c>
      <c r="G8103" s="2" t="s">
        <v>21</v>
      </c>
      <c r="H8103" s="2" t="s">
        <v>15</v>
      </c>
      <c r="I8103" s="2" t="s">
        <v>22</v>
      </c>
      <c r="J8103" s="2">
        <v>2.6074491000000002E-2</v>
      </c>
      <c r="K8103" s="2">
        <v>19.850000000000001</v>
      </c>
      <c r="L8103" s="2">
        <v>48.637599999999999</v>
      </c>
      <c r="M8103" s="2">
        <v>4</v>
      </c>
    </row>
    <row r="8104" spans="1:13" x14ac:dyDescent="0.3">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
      <c r="A8105" s="2" t="s">
        <v>17</v>
      </c>
      <c r="B8105" s="1">
        <v>8104</v>
      </c>
      <c r="C8105" s="2" t="s">
        <v>174</v>
      </c>
      <c r="D8105" s="2" t="s">
        <v>42</v>
      </c>
      <c r="E8105" s="2">
        <v>2022</v>
      </c>
      <c r="F8105" s="2" t="s">
        <v>20</v>
      </c>
      <c r="G8105" s="2" t="s">
        <v>21</v>
      </c>
      <c r="H8105" s="2" t="s">
        <v>15</v>
      </c>
      <c r="I8105" s="2" t="s">
        <v>22</v>
      </c>
      <c r="J8105" s="2">
        <v>2.1413346E-2</v>
      </c>
      <c r="K8105" s="2">
        <v>20.350000000000001</v>
      </c>
      <c r="L8105" s="2">
        <v>76.232799999999997</v>
      </c>
      <c r="M8105" s="2">
        <v>4</v>
      </c>
    </row>
    <row r="8106" spans="1:13" x14ac:dyDescent="0.3">
      <c r="A8106" s="1" t="s">
        <v>17</v>
      </c>
      <c r="B8106" s="2">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
      <c r="A8107" s="2" t="s">
        <v>17</v>
      </c>
      <c r="B8107" s="1">
        <v>8106</v>
      </c>
      <c r="C8107" s="2" t="s">
        <v>510</v>
      </c>
      <c r="D8107" s="2" t="s">
        <v>54</v>
      </c>
      <c r="E8107" s="2">
        <v>2022</v>
      </c>
      <c r="F8107" s="2" t="s">
        <v>20</v>
      </c>
      <c r="G8107" s="2" t="s">
        <v>21</v>
      </c>
      <c r="H8107" s="2" t="s">
        <v>15</v>
      </c>
      <c r="I8107" s="2" t="s">
        <v>22</v>
      </c>
      <c r="J8107" s="2">
        <v>1.2769753E-2</v>
      </c>
      <c r="K8107" s="2">
        <v>6.32</v>
      </c>
      <c r="L8107" s="2">
        <v>39.982199999999999</v>
      </c>
      <c r="M8107" s="2">
        <v>4</v>
      </c>
    </row>
    <row r="8108" spans="1:13" x14ac:dyDescent="0.3">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
      <c r="A8109" s="2" t="s">
        <v>17</v>
      </c>
      <c r="B8109" s="2">
        <v>8108</v>
      </c>
      <c r="C8109" s="2" t="s">
        <v>577</v>
      </c>
      <c r="D8109" s="2" t="s">
        <v>54</v>
      </c>
      <c r="E8109" s="2">
        <v>2022</v>
      </c>
      <c r="F8109" s="2" t="s">
        <v>20</v>
      </c>
      <c r="G8109" s="2" t="s">
        <v>21</v>
      </c>
      <c r="H8109" s="2" t="s">
        <v>15</v>
      </c>
      <c r="I8109" s="2" t="s">
        <v>22</v>
      </c>
      <c r="J8109" s="2">
        <v>0.15693555300000001</v>
      </c>
      <c r="K8109" s="2">
        <v>17.2</v>
      </c>
      <c r="L8109" s="2">
        <v>160.65780000000001</v>
      </c>
      <c r="M8109" s="2">
        <v>4</v>
      </c>
    </row>
    <row r="8110" spans="1:13" x14ac:dyDescent="0.3">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
      <c r="A8111" s="2" t="s">
        <v>17</v>
      </c>
      <c r="B8111" s="1">
        <v>8110</v>
      </c>
      <c r="C8111" s="2" t="s">
        <v>243</v>
      </c>
      <c r="D8111" s="2" t="s">
        <v>54</v>
      </c>
      <c r="E8111" s="2">
        <v>2022</v>
      </c>
      <c r="F8111" s="2" t="s">
        <v>20</v>
      </c>
      <c r="G8111" s="2" t="s">
        <v>21</v>
      </c>
      <c r="H8111" s="2" t="s">
        <v>15</v>
      </c>
      <c r="I8111" s="2" t="s">
        <v>22</v>
      </c>
      <c r="J8111" s="2">
        <v>1.0039493E-2</v>
      </c>
      <c r="K8111" s="2">
        <v>21.25</v>
      </c>
      <c r="L8111" s="2">
        <v>181.76079999999999</v>
      </c>
      <c r="M8111" s="2">
        <v>4</v>
      </c>
    </row>
    <row r="8112" spans="1:13" x14ac:dyDescent="0.3">
      <c r="A8112" s="1" t="s">
        <v>17</v>
      </c>
      <c r="B8112" s="2">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
      <c r="A8113" s="2" t="s">
        <v>17</v>
      </c>
      <c r="B8113" s="1">
        <v>8112</v>
      </c>
      <c r="C8113" s="2" t="s">
        <v>1378</v>
      </c>
      <c r="D8113" s="2" t="s">
        <v>64</v>
      </c>
      <c r="E8113" s="2">
        <v>2022</v>
      </c>
      <c r="F8113" s="2" t="s">
        <v>20</v>
      </c>
      <c r="G8113" s="2" t="s">
        <v>21</v>
      </c>
      <c r="H8113" s="2" t="s">
        <v>15</v>
      </c>
      <c r="I8113" s="2" t="s">
        <v>22</v>
      </c>
      <c r="J8113" s="2">
        <v>4.8885018000000002E-2</v>
      </c>
      <c r="K8113" s="2">
        <v>10.65</v>
      </c>
      <c r="L8113" s="2">
        <v>166.15260000000001</v>
      </c>
      <c r="M8113" s="2">
        <v>4</v>
      </c>
    </row>
    <row r="8114" spans="1:13" x14ac:dyDescent="0.3">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
      <c r="A8115" s="2" t="s">
        <v>17</v>
      </c>
      <c r="B8115" s="2">
        <v>8114</v>
      </c>
      <c r="C8115" s="2" t="s">
        <v>832</v>
      </c>
      <c r="D8115" s="2" t="s">
        <v>64</v>
      </c>
      <c r="E8115" s="2">
        <v>2022</v>
      </c>
      <c r="F8115" s="2" t="s">
        <v>20</v>
      </c>
      <c r="G8115" s="2" t="s">
        <v>21</v>
      </c>
      <c r="H8115" s="2" t="s">
        <v>15</v>
      </c>
      <c r="I8115" s="2" t="s">
        <v>22</v>
      </c>
      <c r="J8115" s="2">
        <v>3.0631322999999998E-2</v>
      </c>
      <c r="K8115" s="2">
        <v>17.75</v>
      </c>
      <c r="L8115" s="2">
        <v>178.566</v>
      </c>
      <c r="M8115" s="2">
        <v>4</v>
      </c>
    </row>
    <row r="8116" spans="1:13" x14ac:dyDescent="0.3">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
      <c r="A8117" s="2" t="s">
        <v>17</v>
      </c>
      <c r="B8117" s="1">
        <v>8116</v>
      </c>
      <c r="C8117" s="2" t="s">
        <v>440</v>
      </c>
      <c r="D8117" s="2" t="s">
        <v>64</v>
      </c>
      <c r="E8117" s="2">
        <v>2022</v>
      </c>
      <c r="F8117" s="2" t="s">
        <v>20</v>
      </c>
      <c r="G8117" s="2" t="s">
        <v>21</v>
      </c>
      <c r="H8117" s="2" t="s">
        <v>15</v>
      </c>
      <c r="I8117" s="2" t="s">
        <v>22</v>
      </c>
      <c r="J8117" s="2">
        <v>3.4082974000000002E-2</v>
      </c>
      <c r="K8117" s="2">
        <v>18.5</v>
      </c>
      <c r="L8117" s="2">
        <v>130.92840000000001</v>
      </c>
      <c r="M8117" s="2">
        <v>4</v>
      </c>
    </row>
    <row r="8118" spans="1:13" x14ac:dyDescent="0.3">
      <c r="A8118" s="1" t="s">
        <v>17</v>
      </c>
      <c r="B8118" s="2">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
      <c r="A8119" s="2" t="s">
        <v>17</v>
      </c>
      <c r="B8119" s="1">
        <v>8118</v>
      </c>
      <c r="C8119" s="2" t="s">
        <v>1450</v>
      </c>
      <c r="D8119" s="2" t="s">
        <v>48</v>
      </c>
      <c r="E8119" s="2">
        <v>2022</v>
      </c>
      <c r="F8119" s="2" t="s">
        <v>20</v>
      </c>
      <c r="G8119" s="2" t="s">
        <v>21</v>
      </c>
      <c r="H8119" s="2" t="s">
        <v>15</v>
      </c>
      <c r="I8119" s="2" t="s">
        <v>22</v>
      </c>
      <c r="J8119" s="2">
        <v>6.9405301000000003E-2</v>
      </c>
      <c r="K8119" s="2">
        <v>7.4850000000000003</v>
      </c>
      <c r="L8119" s="2">
        <v>112.1228</v>
      </c>
      <c r="M8119" s="2">
        <v>4</v>
      </c>
    </row>
    <row r="8120" spans="1:13" x14ac:dyDescent="0.3">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
      <c r="A8121" s="2" t="s">
        <v>17</v>
      </c>
      <c r="B8121" s="2">
        <v>8120</v>
      </c>
      <c r="C8121" s="2" t="s">
        <v>1355</v>
      </c>
      <c r="D8121" s="2" t="s">
        <v>48</v>
      </c>
      <c r="E8121" s="2">
        <v>2022</v>
      </c>
      <c r="F8121" s="2" t="s">
        <v>20</v>
      </c>
      <c r="G8121" s="2" t="s">
        <v>21</v>
      </c>
      <c r="H8121" s="2" t="s">
        <v>15</v>
      </c>
      <c r="I8121" s="2" t="s">
        <v>22</v>
      </c>
      <c r="J8121" s="2">
        <v>3.0932629999999999E-2</v>
      </c>
      <c r="K8121" s="2">
        <v>11.35</v>
      </c>
      <c r="L8121" s="2">
        <v>51.500799999999998</v>
      </c>
      <c r="M8121" s="2">
        <v>4</v>
      </c>
    </row>
    <row r="8122" spans="1:13" x14ac:dyDescent="0.3">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
      <c r="A8123" s="2" t="s">
        <v>17</v>
      </c>
      <c r="B8123" s="1">
        <v>8122</v>
      </c>
      <c r="C8123" s="2" t="s">
        <v>1042</v>
      </c>
      <c r="D8123" s="2" t="s">
        <v>48</v>
      </c>
      <c r="E8123" s="2">
        <v>2022</v>
      </c>
      <c r="F8123" s="2" t="s">
        <v>20</v>
      </c>
      <c r="G8123" s="2" t="s">
        <v>21</v>
      </c>
      <c r="H8123" s="2" t="s">
        <v>15</v>
      </c>
      <c r="I8123" s="2" t="s">
        <v>22</v>
      </c>
      <c r="J8123" s="2">
        <v>0.12222126899999999</v>
      </c>
      <c r="K8123" s="2">
        <v>12.85</v>
      </c>
      <c r="L8123" s="2">
        <v>45.942799999999998</v>
      </c>
      <c r="M8123" s="2">
        <v>4</v>
      </c>
    </row>
    <row r="8124" spans="1:13" x14ac:dyDescent="0.3">
      <c r="A8124" s="1" t="s">
        <v>17</v>
      </c>
      <c r="B8124" s="2">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
      <c r="A8125" s="2" t="s">
        <v>17</v>
      </c>
      <c r="B8125" s="1">
        <v>8124</v>
      </c>
      <c r="C8125" s="2" t="s">
        <v>1087</v>
      </c>
      <c r="D8125" s="2" t="s">
        <v>48</v>
      </c>
      <c r="E8125" s="2">
        <v>2022</v>
      </c>
      <c r="F8125" s="2" t="s">
        <v>20</v>
      </c>
      <c r="G8125" s="2" t="s">
        <v>21</v>
      </c>
      <c r="H8125" s="2" t="s">
        <v>15</v>
      </c>
      <c r="I8125" s="2" t="s">
        <v>22</v>
      </c>
      <c r="J8125" s="2">
        <v>0</v>
      </c>
      <c r="K8125" s="2">
        <v>13.35</v>
      </c>
      <c r="L8125" s="2">
        <v>238.75640000000001</v>
      </c>
      <c r="M8125" s="2">
        <v>4</v>
      </c>
    </row>
    <row r="8126" spans="1:13" x14ac:dyDescent="0.3">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
      <c r="A8127" s="2" t="s">
        <v>17</v>
      </c>
      <c r="B8127" s="2">
        <v>8126</v>
      </c>
      <c r="C8127" s="2" t="s">
        <v>1291</v>
      </c>
      <c r="D8127" s="2" t="s">
        <v>48</v>
      </c>
      <c r="E8127" s="2">
        <v>2022</v>
      </c>
      <c r="F8127" s="2" t="s">
        <v>20</v>
      </c>
      <c r="G8127" s="2" t="s">
        <v>21</v>
      </c>
      <c r="H8127" s="2" t="s">
        <v>15</v>
      </c>
      <c r="I8127" s="2" t="s">
        <v>22</v>
      </c>
      <c r="J8127" s="2">
        <v>5.8632705E-2</v>
      </c>
      <c r="K8127" s="2">
        <v>15</v>
      </c>
      <c r="L8127" s="2">
        <v>46.474400000000003</v>
      </c>
      <c r="M8127" s="2">
        <v>4</v>
      </c>
    </row>
    <row r="8128" spans="1:13" x14ac:dyDescent="0.3">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
      <c r="A8129" s="2" t="s">
        <v>17</v>
      </c>
      <c r="B8129" s="1">
        <v>8128</v>
      </c>
      <c r="C8129" s="2" t="s">
        <v>625</v>
      </c>
      <c r="D8129" s="2" t="s">
        <v>48</v>
      </c>
      <c r="E8129" s="2">
        <v>2022</v>
      </c>
      <c r="F8129" s="2" t="s">
        <v>20</v>
      </c>
      <c r="G8129" s="2" t="s">
        <v>21</v>
      </c>
      <c r="H8129" s="2" t="s">
        <v>15</v>
      </c>
      <c r="I8129" s="2" t="s">
        <v>22</v>
      </c>
      <c r="J8129" s="2">
        <v>3.0060895000000001E-2</v>
      </c>
      <c r="K8129" s="2">
        <v>17.7</v>
      </c>
      <c r="L8129" s="2">
        <v>166.48159999999999</v>
      </c>
      <c r="M8129" s="2">
        <v>4</v>
      </c>
    </row>
    <row r="8130" spans="1:13" x14ac:dyDescent="0.3">
      <c r="A8130" s="1" t="s">
        <v>17</v>
      </c>
      <c r="B8130" s="2">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
      <c r="A8131" s="2" t="s">
        <v>17</v>
      </c>
      <c r="B8131" s="1">
        <v>8130</v>
      </c>
      <c r="C8131" s="2" t="s">
        <v>1509</v>
      </c>
      <c r="D8131" s="2" t="s">
        <v>48</v>
      </c>
      <c r="E8131" s="2">
        <v>2022</v>
      </c>
      <c r="F8131" s="2" t="s">
        <v>20</v>
      </c>
      <c r="G8131" s="2" t="s">
        <v>21</v>
      </c>
      <c r="H8131" s="2" t="s">
        <v>15</v>
      </c>
      <c r="I8131" s="2" t="s">
        <v>22</v>
      </c>
      <c r="J8131" s="2">
        <v>7.8041215999999997E-2</v>
      </c>
      <c r="K8131" s="2">
        <v>18.25</v>
      </c>
      <c r="L8131" s="2">
        <v>258.49619999999999</v>
      </c>
      <c r="M8131" s="2">
        <v>4</v>
      </c>
    </row>
    <row r="8132" spans="1:13" x14ac:dyDescent="0.3">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
      <c r="A8133" s="2" t="s">
        <v>17</v>
      </c>
      <c r="B8133" s="2">
        <v>8132</v>
      </c>
      <c r="C8133" s="2" t="s">
        <v>1043</v>
      </c>
      <c r="D8133" s="2" t="s">
        <v>48</v>
      </c>
      <c r="E8133" s="2">
        <v>2022</v>
      </c>
      <c r="F8133" s="2" t="s">
        <v>20</v>
      </c>
      <c r="G8133" s="2" t="s">
        <v>21</v>
      </c>
      <c r="H8133" s="2" t="s">
        <v>15</v>
      </c>
      <c r="I8133" s="2" t="s">
        <v>22</v>
      </c>
      <c r="J8133" s="2">
        <v>6.7722325E-2</v>
      </c>
      <c r="K8133" s="2">
        <v>19</v>
      </c>
      <c r="L8133" s="2">
        <v>130.86259999999999</v>
      </c>
      <c r="M8133" s="2">
        <v>4</v>
      </c>
    </row>
    <row r="8134" spans="1:13" x14ac:dyDescent="0.3">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
      <c r="A8135" s="2" t="s">
        <v>17</v>
      </c>
      <c r="B8135" s="1">
        <v>8134</v>
      </c>
      <c r="C8135" s="2" t="s">
        <v>306</v>
      </c>
      <c r="D8135" s="2" t="s">
        <v>48</v>
      </c>
      <c r="E8135" s="2">
        <v>2022</v>
      </c>
      <c r="F8135" s="2" t="s">
        <v>20</v>
      </c>
      <c r="G8135" s="2" t="s">
        <v>21</v>
      </c>
      <c r="H8135" s="2" t="s">
        <v>15</v>
      </c>
      <c r="I8135" s="2" t="s">
        <v>22</v>
      </c>
      <c r="J8135" s="2">
        <v>4.9505857E-2</v>
      </c>
      <c r="K8135" s="2">
        <v>21</v>
      </c>
      <c r="L8135" s="2">
        <v>195.34780000000001</v>
      </c>
      <c r="M8135" s="2">
        <v>4</v>
      </c>
    </row>
    <row r="8136" spans="1:13" x14ac:dyDescent="0.3">
      <c r="A8136" s="1" t="s">
        <v>17</v>
      </c>
      <c r="B8136" s="2">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
      <c r="A8137" s="2" t="s">
        <v>17</v>
      </c>
      <c r="B8137" s="1">
        <v>8136</v>
      </c>
      <c r="C8137" s="2" t="s">
        <v>281</v>
      </c>
      <c r="D8137" s="2" t="s">
        <v>32</v>
      </c>
      <c r="E8137" s="2">
        <v>2022</v>
      </c>
      <c r="F8137" s="2" t="s">
        <v>20</v>
      </c>
      <c r="G8137" s="2" t="s">
        <v>21</v>
      </c>
      <c r="H8137" s="2" t="s">
        <v>15</v>
      </c>
      <c r="I8137" s="2" t="s">
        <v>22</v>
      </c>
      <c r="J8137" s="2">
        <v>7.1367479999999997E-2</v>
      </c>
      <c r="K8137" s="2">
        <v>7.27</v>
      </c>
      <c r="L8137" s="2">
        <v>111.8518</v>
      </c>
      <c r="M8137" s="2">
        <v>4</v>
      </c>
    </row>
    <row r="8138" spans="1:13" x14ac:dyDescent="0.3">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
      <c r="A8139" s="2" t="s">
        <v>17</v>
      </c>
      <c r="B8139" s="2">
        <v>8138</v>
      </c>
      <c r="C8139" s="2" t="s">
        <v>898</v>
      </c>
      <c r="D8139" s="2" t="s">
        <v>32</v>
      </c>
      <c r="E8139" s="2">
        <v>2022</v>
      </c>
      <c r="F8139" s="2" t="s">
        <v>20</v>
      </c>
      <c r="G8139" s="2" t="s">
        <v>21</v>
      </c>
      <c r="H8139" s="2" t="s">
        <v>15</v>
      </c>
      <c r="I8139" s="2" t="s">
        <v>22</v>
      </c>
      <c r="J8139" s="2">
        <v>6.9742672000000006E-2</v>
      </c>
      <c r="K8139" s="2">
        <v>12.3</v>
      </c>
      <c r="L8139" s="2">
        <v>106.2938</v>
      </c>
      <c r="M8139" s="2">
        <v>4</v>
      </c>
    </row>
    <row r="8140" spans="1:13" x14ac:dyDescent="0.3">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
      <c r="A8141" s="2" t="s">
        <v>17</v>
      </c>
      <c r="B8141" s="1">
        <v>8140</v>
      </c>
      <c r="C8141" s="2" t="s">
        <v>1592</v>
      </c>
      <c r="D8141" s="2" t="s">
        <v>32</v>
      </c>
      <c r="E8141" s="2">
        <v>2022</v>
      </c>
      <c r="F8141" s="2" t="s">
        <v>20</v>
      </c>
      <c r="G8141" s="2" t="s">
        <v>21</v>
      </c>
      <c r="H8141" s="2" t="s">
        <v>15</v>
      </c>
      <c r="I8141" s="2" t="s">
        <v>22</v>
      </c>
      <c r="J8141" s="2">
        <v>2.4922389999999999E-2</v>
      </c>
      <c r="K8141" s="2">
        <v>17.850000000000001</v>
      </c>
      <c r="L8141" s="2">
        <v>153.49979999999999</v>
      </c>
      <c r="M8141" s="2">
        <v>4</v>
      </c>
    </row>
    <row r="8142" spans="1:13" x14ac:dyDescent="0.3">
      <c r="A8142" s="1" t="s">
        <v>17</v>
      </c>
      <c r="B8142" s="2">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
      <c r="A8143" s="2" t="s">
        <v>17</v>
      </c>
      <c r="B8143" s="1">
        <v>8142</v>
      </c>
      <c r="C8143" s="2" t="s">
        <v>1427</v>
      </c>
      <c r="D8143" s="2" t="s">
        <v>159</v>
      </c>
      <c r="E8143" s="2">
        <v>2022</v>
      </c>
      <c r="F8143" s="2" t="s">
        <v>20</v>
      </c>
      <c r="G8143" s="2" t="s">
        <v>21</v>
      </c>
      <c r="H8143" s="2" t="s">
        <v>15</v>
      </c>
      <c r="I8143" s="2" t="s">
        <v>22</v>
      </c>
      <c r="J8143" s="2">
        <v>6.2541552E-2</v>
      </c>
      <c r="K8143" s="2">
        <v>12.15</v>
      </c>
      <c r="L8143" s="2">
        <v>34.353200000000001</v>
      </c>
      <c r="M8143" s="2">
        <v>4</v>
      </c>
    </row>
    <row r="8144" spans="1:13" x14ac:dyDescent="0.3">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
      <c r="A8145" s="2" t="s">
        <v>10</v>
      </c>
      <c r="B8145" s="2">
        <v>8144</v>
      </c>
      <c r="C8145" s="2" t="s">
        <v>723</v>
      </c>
      <c r="D8145" s="2" t="s">
        <v>95</v>
      </c>
      <c r="E8145" s="2">
        <v>2022</v>
      </c>
      <c r="F8145" s="2" t="s">
        <v>20</v>
      </c>
      <c r="G8145" s="2" t="s">
        <v>21</v>
      </c>
      <c r="H8145" s="2" t="s">
        <v>15</v>
      </c>
      <c r="I8145" s="2" t="s">
        <v>22</v>
      </c>
      <c r="J8145" s="2">
        <v>4.9823839000000002E-2</v>
      </c>
      <c r="K8145" s="2">
        <v>6.2149999999999999</v>
      </c>
      <c r="L8145" s="2">
        <v>226.6062</v>
      </c>
      <c r="M8145" s="2">
        <v>4</v>
      </c>
    </row>
    <row r="8146" spans="1:13" x14ac:dyDescent="0.3">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
      <c r="A8147" s="2" t="s">
        <v>10</v>
      </c>
      <c r="B8147" s="1">
        <v>8146</v>
      </c>
      <c r="C8147" s="2" t="s">
        <v>263</v>
      </c>
      <c r="D8147" s="2" t="s">
        <v>95</v>
      </c>
      <c r="E8147" s="2">
        <v>2022</v>
      </c>
      <c r="F8147" s="2" t="s">
        <v>20</v>
      </c>
      <c r="G8147" s="2" t="s">
        <v>21</v>
      </c>
      <c r="H8147" s="2" t="s">
        <v>15</v>
      </c>
      <c r="I8147" s="2" t="s">
        <v>22</v>
      </c>
      <c r="J8147" s="2">
        <v>4.4202545000000003E-2</v>
      </c>
      <c r="K8147" s="2">
        <v>7.52</v>
      </c>
      <c r="L8147" s="2">
        <v>182.995</v>
      </c>
      <c r="M8147" s="2">
        <v>4</v>
      </c>
    </row>
    <row r="8148" spans="1:13" x14ac:dyDescent="0.3">
      <c r="A8148" s="1" t="s">
        <v>10</v>
      </c>
      <c r="B8148" s="2">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
      <c r="A8149" s="2" t="s">
        <v>10</v>
      </c>
      <c r="B8149" s="1">
        <v>8148</v>
      </c>
      <c r="C8149" s="2" t="s">
        <v>310</v>
      </c>
      <c r="D8149" s="2" t="s">
        <v>95</v>
      </c>
      <c r="E8149" s="2">
        <v>2022</v>
      </c>
      <c r="F8149" s="2" t="s">
        <v>20</v>
      </c>
      <c r="G8149" s="2" t="s">
        <v>21</v>
      </c>
      <c r="H8149" s="2" t="s">
        <v>15</v>
      </c>
      <c r="I8149" s="2" t="s">
        <v>22</v>
      </c>
      <c r="J8149" s="2">
        <v>2.4998006999999999E-2</v>
      </c>
      <c r="K8149" s="2">
        <v>10.3</v>
      </c>
      <c r="L8149" s="2">
        <v>174.44220000000001</v>
      </c>
      <c r="M8149" s="2">
        <v>4</v>
      </c>
    </row>
    <row r="8150" spans="1:13" x14ac:dyDescent="0.3">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
      <c r="A8151" s="2" t="s">
        <v>10</v>
      </c>
      <c r="B8151" s="2">
        <v>8150</v>
      </c>
      <c r="C8151" s="2" t="s">
        <v>1492</v>
      </c>
      <c r="D8151" s="2" t="s">
        <v>95</v>
      </c>
      <c r="E8151" s="2">
        <v>2022</v>
      </c>
      <c r="F8151" s="2" t="s">
        <v>20</v>
      </c>
      <c r="G8151" s="2" t="s">
        <v>21</v>
      </c>
      <c r="H8151" s="2" t="s">
        <v>15</v>
      </c>
      <c r="I8151" s="2" t="s">
        <v>22</v>
      </c>
      <c r="J8151" s="2">
        <v>0.10573663799999999</v>
      </c>
      <c r="K8151" s="2">
        <v>11.15</v>
      </c>
      <c r="L8151" s="2">
        <v>104.4648</v>
      </c>
      <c r="M8151" s="2">
        <v>4</v>
      </c>
    </row>
    <row r="8152" spans="1:13" x14ac:dyDescent="0.3">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
      <c r="A8153" s="2" t="s">
        <v>10</v>
      </c>
      <c r="B8153" s="1">
        <v>8152</v>
      </c>
      <c r="C8153" s="2" t="s">
        <v>1331</v>
      </c>
      <c r="D8153" s="2" t="s">
        <v>95</v>
      </c>
      <c r="E8153" s="2">
        <v>2022</v>
      </c>
      <c r="F8153" s="2" t="s">
        <v>20</v>
      </c>
      <c r="G8153" s="2" t="s">
        <v>21</v>
      </c>
      <c r="H8153" s="2" t="s">
        <v>15</v>
      </c>
      <c r="I8153" s="2" t="s">
        <v>22</v>
      </c>
      <c r="J8153" s="2">
        <v>3.1663212000000003E-2</v>
      </c>
      <c r="K8153" s="2">
        <v>12.6</v>
      </c>
      <c r="L8153" s="2">
        <v>173.2764</v>
      </c>
      <c r="M8153" s="2">
        <v>4</v>
      </c>
    </row>
    <row r="8154" spans="1:13" x14ac:dyDescent="0.3">
      <c r="A8154" s="1" t="s">
        <v>10</v>
      </c>
      <c r="B8154" s="2">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
      <c r="A8155" s="2" t="s">
        <v>10</v>
      </c>
      <c r="B8155" s="1">
        <v>8154</v>
      </c>
      <c r="C8155" s="2" t="s">
        <v>1422</v>
      </c>
      <c r="D8155" s="2" t="s">
        <v>95</v>
      </c>
      <c r="E8155" s="2">
        <v>2022</v>
      </c>
      <c r="F8155" s="2" t="s">
        <v>20</v>
      </c>
      <c r="G8155" s="2" t="s">
        <v>21</v>
      </c>
      <c r="H8155" s="2" t="s">
        <v>15</v>
      </c>
      <c r="I8155" s="2" t="s">
        <v>22</v>
      </c>
      <c r="J8155" s="2">
        <v>6.7777777999999997E-2</v>
      </c>
      <c r="K8155" s="2">
        <v>17.75</v>
      </c>
      <c r="L8155" s="2">
        <v>186.92400000000001</v>
      </c>
      <c r="M8155" s="2">
        <v>4</v>
      </c>
    </row>
    <row r="8156" spans="1:13" x14ac:dyDescent="0.3">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
      <c r="A8157" s="2" t="s">
        <v>10</v>
      </c>
      <c r="B8157" s="2">
        <v>8156</v>
      </c>
      <c r="C8157" s="2" t="s">
        <v>1557</v>
      </c>
      <c r="D8157" s="2" t="s">
        <v>74</v>
      </c>
      <c r="E8157" s="2">
        <v>2022</v>
      </c>
      <c r="F8157" s="2" t="s">
        <v>20</v>
      </c>
      <c r="G8157" s="2" t="s">
        <v>21</v>
      </c>
      <c r="H8157" s="2" t="s">
        <v>15</v>
      </c>
      <c r="I8157" s="2" t="s">
        <v>22</v>
      </c>
      <c r="J8157" s="2">
        <v>0.12573457800000001</v>
      </c>
      <c r="K8157" s="2">
        <v>17.25</v>
      </c>
      <c r="L8157" s="2">
        <v>41.747999999999998</v>
      </c>
      <c r="M8157" s="2">
        <v>4</v>
      </c>
    </row>
    <row r="8158" spans="1:13" x14ac:dyDescent="0.3">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
      <c r="A8159" s="2" t="s">
        <v>10</v>
      </c>
      <c r="B8159" s="1">
        <v>8158</v>
      </c>
      <c r="C8159" s="2" t="s">
        <v>1480</v>
      </c>
      <c r="D8159" s="2" t="s">
        <v>28</v>
      </c>
      <c r="E8159" s="2">
        <v>2022</v>
      </c>
      <c r="F8159" s="2" t="s">
        <v>20</v>
      </c>
      <c r="G8159" s="2" t="s">
        <v>21</v>
      </c>
      <c r="H8159" s="2" t="s">
        <v>15</v>
      </c>
      <c r="I8159" s="2" t="s">
        <v>22</v>
      </c>
      <c r="J8159" s="2">
        <v>5.3839713999999997E-2</v>
      </c>
      <c r="K8159" s="2">
        <v>5.4050000000000002</v>
      </c>
      <c r="L8159" s="2">
        <v>198.67420000000001</v>
      </c>
      <c r="M8159" s="2">
        <v>4</v>
      </c>
    </row>
    <row r="8160" spans="1:13" x14ac:dyDescent="0.3">
      <c r="A8160" s="1" t="s">
        <v>10</v>
      </c>
      <c r="B8160" s="2">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
      <c r="A8161" s="2" t="s">
        <v>10</v>
      </c>
      <c r="B8161" s="1">
        <v>8160</v>
      </c>
      <c r="C8161" s="2" t="s">
        <v>731</v>
      </c>
      <c r="D8161" s="2" t="s">
        <v>28</v>
      </c>
      <c r="E8161" s="2">
        <v>2022</v>
      </c>
      <c r="F8161" s="2" t="s">
        <v>20</v>
      </c>
      <c r="G8161" s="2" t="s">
        <v>21</v>
      </c>
      <c r="H8161" s="2" t="s">
        <v>15</v>
      </c>
      <c r="I8161" s="2" t="s">
        <v>22</v>
      </c>
      <c r="J8161" s="2">
        <v>2.0865796999999998E-2</v>
      </c>
      <c r="K8161" s="2">
        <v>7.27</v>
      </c>
      <c r="L8161" s="2">
        <v>90.248800000000003</v>
      </c>
      <c r="M8161" s="2">
        <v>4</v>
      </c>
    </row>
    <row r="8162" spans="1:13" x14ac:dyDescent="0.3">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
      <c r="A8163" s="2" t="s">
        <v>10</v>
      </c>
      <c r="B8163" s="2">
        <v>8162</v>
      </c>
      <c r="C8163" s="2" t="s">
        <v>1438</v>
      </c>
      <c r="D8163" s="2" t="s">
        <v>28</v>
      </c>
      <c r="E8163" s="2">
        <v>2022</v>
      </c>
      <c r="F8163" s="2" t="s">
        <v>20</v>
      </c>
      <c r="G8163" s="2" t="s">
        <v>21</v>
      </c>
      <c r="H8163" s="2" t="s">
        <v>15</v>
      </c>
      <c r="I8163" s="2" t="s">
        <v>22</v>
      </c>
      <c r="J8163" s="2">
        <v>2.8837828999999999E-2</v>
      </c>
      <c r="K8163" s="2">
        <v>9.8949999999999996</v>
      </c>
      <c r="L8163" s="2">
        <v>117.8492</v>
      </c>
      <c r="M8163" s="2">
        <v>4</v>
      </c>
    </row>
    <row r="8164" spans="1:13" x14ac:dyDescent="0.3">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
      <c r="A8165" s="2" t="s">
        <v>10</v>
      </c>
      <c r="B8165" s="1">
        <v>8164</v>
      </c>
      <c r="C8165" s="2" t="s">
        <v>697</v>
      </c>
      <c r="D8165" s="2" t="s">
        <v>28</v>
      </c>
      <c r="E8165" s="2">
        <v>2022</v>
      </c>
      <c r="F8165" s="2" t="s">
        <v>20</v>
      </c>
      <c r="G8165" s="2" t="s">
        <v>21</v>
      </c>
      <c r="H8165" s="2" t="s">
        <v>15</v>
      </c>
      <c r="I8165" s="2" t="s">
        <v>22</v>
      </c>
      <c r="J8165" s="2">
        <v>6.8403271000000002E-2</v>
      </c>
      <c r="K8165" s="2">
        <v>16.5</v>
      </c>
      <c r="L8165" s="2">
        <v>101.999</v>
      </c>
      <c r="M8165" s="2">
        <v>4</v>
      </c>
    </row>
    <row r="8166" spans="1:13" x14ac:dyDescent="0.3">
      <c r="A8166" s="1" t="s">
        <v>10</v>
      </c>
      <c r="B8166" s="2">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
      <c r="A8167" s="2" t="s">
        <v>10</v>
      </c>
      <c r="B8167" s="1">
        <v>8166</v>
      </c>
      <c r="C8167" s="2" t="s">
        <v>647</v>
      </c>
      <c r="D8167" s="2" t="s">
        <v>28</v>
      </c>
      <c r="E8167" s="2">
        <v>2022</v>
      </c>
      <c r="F8167" s="2" t="s">
        <v>20</v>
      </c>
      <c r="G8167" s="2" t="s">
        <v>21</v>
      </c>
      <c r="H8167" s="2" t="s">
        <v>15</v>
      </c>
      <c r="I8167" s="2" t="s">
        <v>22</v>
      </c>
      <c r="J8167" s="2">
        <v>0.16135627299999999</v>
      </c>
      <c r="K8167" s="2">
        <v>19.7</v>
      </c>
      <c r="L8167" s="2">
        <v>253.10140000000001</v>
      </c>
      <c r="M8167" s="2">
        <v>4</v>
      </c>
    </row>
    <row r="8168" spans="1:13" x14ac:dyDescent="0.3">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
      <c r="A8169" s="2" t="s">
        <v>10</v>
      </c>
      <c r="B8169" s="2">
        <v>8168</v>
      </c>
      <c r="C8169" s="2" t="s">
        <v>1500</v>
      </c>
      <c r="D8169" s="2" t="s">
        <v>67</v>
      </c>
      <c r="E8169" s="2">
        <v>2022</v>
      </c>
      <c r="F8169" s="2" t="s">
        <v>20</v>
      </c>
      <c r="G8169" s="2" t="s">
        <v>21</v>
      </c>
      <c r="H8169" s="2" t="s">
        <v>15</v>
      </c>
      <c r="I8169" s="2" t="s">
        <v>22</v>
      </c>
      <c r="J8169" s="2">
        <v>8.8002959000000006E-2</v>
      </c>
      <c r="K8169" s="2">
        <v>8.9450000000000003</v>
      </c>
      <c r="L8169" s="2">
        <v>261.39100000000002</v>
      </c>
      <c r="M8169" s="2">
        <v>4</v>
      </c>
    </row>
    <row r="8170" spans="1:13" x14ac:dyDescent="0.3">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
      <c r="A8171" s="2" t="s">
        <v>10</v>
      </c>
      <c r="B8171" s="1">
        <v>8170</v>
      </c>
      <c r="C8171" s="2" t="s">
        <v>1004</v>
      </c>
      <c r="D8171" s="2" t="s">
        <v>67</v>
      </c>
      <c r="E8171" s="2">
        <v>2022</v>
      </c>
      <c r="F8171" s="2" t="s">
        <v>20</v>
      </c>
      <c r="G8171" s="2" t="s">
        <v>21</v>
      </c>
      <c r="H8171" s="2" t="s">
        <v>15</v>
      </c>
      <c r="I8171" s="2" t="s">
        <v>22</v>
      </c>
      <c r="J8171" s="2">
        <v>0.144604071</v>
      </c>
      <c r="K8171" s="2">
        <v>11.6</v>
      </c>
      <c r="L8171" s="2">
        <v>240.82220000000001</v>
      </c>
      <c r="M8171" s="2">
        <v>4</v>
      </c>
    </row>
    <row r="8172" spans="1:13" x14ac:dyDescent="0.3">
      <c r="A8172" s="1" t="s">
        <v>10</v>
      </c>
      <c r="B8172" s="2">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
      <c r="A8173" s="2" t="s">
        <v>10</v>
      </c>
      <c r="B8173" s="1">
        <v>8172</v>
      </c>
      <c r="C8173" s="2" t="s">
        <v>124</v>
      </c>
      <c r="D8173" s="2" t="s">
        <v>67</v>
      </c>
      <c r="E8173" s="2">
        <v>2022</v>
      </c>
      <c r="F8173" s="2" t="s">
        <v>20</v>
      </c>
      <c r="G8173" s="2" t="s">
        <v>21</v>
      </c>
      <c r="H8173" s="2" t="s">
        <v>15</v>
      </c>
      <c r="I8173" s="2" t="s">
        <v>22</v>
      </c>
      <c r="J8173" s="2">
        <v>2.9843735999999999E-2</v>
      </c>
      <c r="K8173" s="2">
        <v>14</v>
      </c>
      <c r="L8173" s="2">
        <v>143.9786</v>
      </c>
      <c r="M8173" s="2">
        <v>4</v>
      </c>
    </row>
    <row r="8174" spans="1:13" x14ac:dyDescent="0.3">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
      <c r="A8175" s="2" t="s">
        <v>10</v>
      </c>
      <c r="B8175" s="2">
        <v>8174</v>
      </c>
      <c r="C8175" s="2" t="s">
        <v>1244</v>
      </c>
      <c r="D8175" s="2" t="s">
        <v>67</v>
      </c>
      <c r="E8175" s="2">
        <v>2022</v>
      </c>
      <c r="F8175" s="2" t="s">
        <v>20</v>
      </c>
      <c r="G8175" s="2" t="s">
        <v>21</v>
      </c>
      <c r="H8175" s="2" t="s">
        <v>15</v>
      </c>
      <c r="I8175" s="2" t="s">
        <v>22</v>
      </c>
      <c r="J8175" s="2">
        <v>4.2792568000000003E-2</v>
      </c>
      <c r="K8175" s="2">
        <v>16.7</v>
      </c>
      <c r="L8175" s="2">
        <v>118.6782</v>
      </c>
      <c r="M8175" s="2">
        <v>4</v>
      </c>
    </row>
    <row r="8176" spans="1:13" x14ac:dyDescent="0.3">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
      <c r="A8177" s="2" t="s">
        <v>10</v>
      </c>
      <c r="B8177" s="1">
        <v>8176</v>
      </c>
      <c r="C8177" s="2" t="s">
        <v>125</v>
      </c>
      <c r="D8177" s="2" t="s">
        <v>67</v>
      </c>
      <c r="E8177" s="2">
        <v>2022</v>
      </c>
      <c r="F8177" s="2" t="s">
        <v>20</v>
      </c>
      <c r="G8177" s="2" t="s">
        <v>21</v>
      </c>
      <c r="H8177" s="2" t="s">
        <v>15</v>
      </c>
      <c r="I8177" s="2" t="s">
        <v>22</v>
      </c>
      <c r="J8177" s="2">
        <v>7.6470697000000004E-2</v>
      </c>
      <c r="K8177" s="2">
        <v>20.25</v>
      </c>
      <c r="L8177" s="2">
        <v>196.17939999999999</v>
      </c>
      <c r="M8177" s="2">
        <v>4</v>
      </c>
    </row>
    <row r="8178" spans="1:13" x14ac:dyDescent="0.3">
      <c r="A8178" s="1" t="s">
        <v>10</v>
      </c>
      <c r="B8178" s="2">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
      <c r="A8179" s="2" t="s">
        <v>10</v>
      </c>
      <c r="B8179" s="1">
        <v>8178</v>
      </c>
      <c r="C8179" s="2" t="s">
        <v>1096</v>
      </c>
      <c r="D8179" s="2" t="s">
        <v>24</v>
      </c>
      <c r="E8179" s="2">
        <v>2022</v>
      </c>
      <c r="F8179" s="2" t="s">
        <v>20</v>
      </c>
      <c r="G8179" s="2" t="s">
        <v>21</v>
      </c>
      <c r="H8179" s="2" t="s">
        <v>15</v>
      </c>
      <c r="I8179" s="2" t="s">
        <v>22</v>
      </c>
      <c r="J8179" s="2">
        <v>8.2737261000000006E-2</v>
      </c>
      <c r="K8179" s="2">
        <v>8.18</v>
      </c>
      <c r="L8179" s="2">
        <v>57.358800000000002</v>
      </c>
      <c r="M8179" s="2">
        <v>4</v>
      </c>
    </row>
    <row r="8180" spans="1:13" x14ac:dyDescent="0.3">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
      <c r="A8181" s="2" t="s">
        <v>10</v>
      </c>
      <c r="B8181" s="2">
        <v>8180</v>
      </c>
      <c r="C8181" s="2" t="s">
        <v>189</v>
      </c>
      <c r="D8181" s="2" t="s">
        <v>24</v>
      </c>
      <c r="E8181" s="2">
        <v>2022</v>
      </c>
      <c r="F8181" s="2" t="s">
        <v>20</v>
      </c>
      <c r="G8181" s="2" t="s">
        <v>21</v>
      </c>
      <c r="H8181" s="2" t="s">
        <v>15</v>
      </c>
      <c r="I8181" s="2" t="s">
        <v>22</v>
      </c>
      <c r="J8181" s="2">
        <v>0.12611460499999999</v>
      </c>
      <c r="K8181" s="2">
        <v>11.5</v>
      </c>
      <c r="L8181" s="2">
        <v>99.335800000000006</v>
      </c>
      <c r="M8181" s="2">
        <v>4</v>
      </c>
    </row>
    <row r="8182" spans="1:13" x14ac:dyDescent="0.3">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
      <c r="A8183" s="2" t="s">
        <v>10</v>
      </c>
      <c r="B8183" s="1">
        <v>8182</v>
      </c>
      <c r="C8183" s="2" t="s">
        <v>1367</v>
      </c>
      <c r="D8183" s="2" t="s">
        <v>24</v>
      </c>
      <c r="E8183" s="2">
        <v>2022</v>
      </c>
      <c r="F8183" s="2" t="s">
        <v>20</v>
      </c>
      <c r="G8183" s="2" t="s">
        <v>21</v>
      </c>
      <c r="H8183" s="2" t="s">
        <v>15</v>
      </c>
      <c r="I8183" s="2" t="s">
        <v>22</v>
      </c>
      <c r="J8183" s="2">
        <v>7.9251097000000006E-2</v>
      </c>
      <c r="K8183" s="2">
        <v>11.6</v>
      </c>
      <c r="L8183" s="2">
        <v>79.227599999999995</v>
      </c>
      <c r="M8183" s="2">
        <v>4</v>
      </c>
    </row>
    <row r="8184" spans="1:13" x14ac:dyDescent="0.3">
      <c r="A8184" s="1" t="s">
        <v>10</v>
      </c>
      <c r="B8184" s="2">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
      <c r="A8185" s="2" t="s">
        <v>10</v>
      </c>
      <c r="B8185" s="1">
        <v>8184</v>
      </c>
      <c r="C8185" s="2" t="s">
        <v>434</v>
      </c>
      <c r="D8185" s="2" t="s">
        <v>24</v>
      </c>
      <c r="E8185" s="2">
        <v>2022</v>
      </c>
      <c r="F8185" s="2" t="s">
        <v>20</v>
      </c>
      <c r="G8185" s="2" t="s">
        <v>21</v>
      </c>
      <c r="H8185" s="2" t="s">
        <v>15</v>
      </c>
      <c r="I8185" s="2" t="s">
        <v>22</v>
      </c>
      <c r="J8185" s="2">
        <v>1.4144442E-2</v>
      </c>
      <c r="K8185" s="2">
        <v>11.8</v>
      </c>
      <c r="L8185" s="2">
        <v>180.43440000000001</v>
      </c>
      <c r="M8185" s="2">
        <v>4</v>
      </c>
    </row>
    <row r="8186" spans="1:13" x14ac:dyDescent="0.3">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
      <c r="A8187" s="2" t="s">
        <v>10</v>
      </c>
      <c r="B8187" s="2">
        <v>8186</v>
      </c>
      <c r="C8187" s="2" t="s">
        <v>441</v>
      </c>
      <c r="D8187" s="2" t="s">
        <v>24</v>
      </c>
      <c r="E8187" s="2">
        <v>2022</v>
      </c>
      <c r="F8187" s="2" t="s">
        <v>20</v>
      </c>
      <c r="G8187" s="2" t="s">
        <v>21</v>
      </c>
      <c r="H8187" s="2" t="s">
        <v>15</v>
      </c>
      <c r="I8187" s="2" t="s">
        <v>22</v>
      </c>
      <c r="J8187" s="2">
        <v>8.0968973E-2</v>
      </c>
      <c r="K8187" s="2">
        <v>13.65</v>
      </c>
      <c r="L8187" s="2">
        <v>259.79360000000003</v>
      </c>
      <c r="M8187" s="2">
        <v>4</v>
      </c>
    </row>
    <row r="8188" spans="1:13" x14ac:dyDescent="0.3">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
      <c r="A8189" s="2" t="s">
        <v>10</v>
      </c>
      <c r="B8189" s="1">
        <v>8188</v>
      </c>
      <c r="C8189" s="2" t="s">
        <v>1487</v>
      </c>
      <c r="D8189" s="2" t="s">
        <v>24</v>
      </c>
      <c r="E8189" s="2">
        <v>2022</v>
      </c>
      <c r="F8189" s="2" t="s">
        <v>20</v>
      </c>
      <c r="G8189" s="2" t="s">
        <v>21</v>
      </c>
      <c r="H8189" s="2" t="s">
        <v>15</v>
      </c>
      <c r="I8189" s="2" t="s">
        <v>22</v>
      </c>
      <c r="J8189" s="2">
        <v>6.6446520999999995E-2</v>
      </c>
      <c r="K8189" s="2">
        <v>15.15</v>
      </c>
      <c r="L8189" s="2">
        <v>147.976</v>
      </c>
      <c r="M8189" s="2">
        <v>4</v>
      </c>
    </row>
    <row r="8190" spans="1:13" x14ac:dyDescent="0.3">
      <c r="A8190" s="1" t="s">
        <v>10</v>
      </c>
      <c r="B8190" s="2">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
      <c r="A8191" s="2" t="s">
        <v>10</v>
      </c>
      <c r="B8191" s="1">
        <v>8190</v>
      </c>
      <c r="C8191" s="2" t="s">
        <v>1533</v>
      </c>
      <c r="D8191" s="2" t="s">
        <v>24</v>
      </c>
      <c r="E8191" s="2">
        <v>2022</v>
      </c>
      <c r="F8191" s="2" t="s">
        <v>20</v>
      </c>
      <c r="G8191" s="2" t="s">
        <v>21</v>
      </c>
      <c r="H8191" s="2" t="s">
        <v>15</v>
      </c>
      <c r="I8191" s="2" t="s">
        <v>22</v>
      </c>
      <c r="J8191" s="2">
        <v>0.110479217</v>
      </c>
      <c r="K8191" s="2">
        <v>15.85</v>
      </c>
      <c r="L8191" s="2">
        <v>36.750599999999999</v>
      </c>
      <c r="M8191" s="2">
        <v>4</v>
      </c>
    </row>
    <row r="8192" spans="1:13" x14ac:dyDescent="0.3">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
      <c r="A8193" s="2" t="s">
        <v>10</v>
      </c>
      <c r="B8193" s="2">
        <v>8192</v>
      </c>
      <c r="C8193" s="2" t="s">
        <v>270</v>
      </c>
      <c r="D8193" s="2" t="s">
        <v>24</v>
      </c>
      <c r="E8193" s="2">
        <v>2022</v>
      </c>
      <c r="F8193" s="2" t="s">
        <v>20</v>
      </c>
      <c r="G8193" s="2" t="s">
        <v>21</v>
      </c>
      <c r="H8193" s="2" t="s">
        <v>15</v>
      </c>
      <c r="I8193" s="2" t="s">
        <v>22</v>
      </c>
      <c r="J8193" s="2">
        <v>0.16037906099999999</v>
      </c>
      <c r="K8193" s="2">
        <v>16.100000000000001</v>
      </c>
      <c r="L8193" s="2">
        <v>33.655799999999999</v>
      </c>
      <c r="M8193" s="2">
        <v>4</v>
      </c>
    </row>
    <row r="8194" spans="1:13" x14ac:dyDescent="0.3">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
      <c r="A8195" s="2" t="s">
        <v>10</v>
      </c>
      <c r="B8195" s="1">
        <v>8194</v>
      </c>
      <c r="C8195" s="2" t="s">
        <v>524</v>
      </c>
      <c r="D8195" s="2" t="s">
        <v>24</v>
      </c>
      <c r="E8195" s="2">
        <v>2022</v>
      </c>
      <c r="F8195" s="2" t="s">
        <v>20</v>
      </c>
      <c r="G8195" s="2" t="s">
        <v>21</v>
      </c>
      <c r="H8195" s="2" t="s">
        <v>15</v>
      </c>
      <c r="I8195" s="2" t="s">
        <v>22</v>
      </c>
      <c r="J8195" s="2">
        <v>6.2510528999999995E-2</v>
      </c>
      <c r="K8195" s="2">
        <v>18.5</v>
      </c>
      <c r="L8195" s="2">
        <v>146.84180000000001</v>
      </c>
      <c r="M8195" s="2">
        <v>4</v>
      </c>
    </row>
    <row r="8196" spans="1:13" x14ac:dyDescent="0.3">
      <c r="A8196" s="1" t="s">
        <v>10</v>
      </c>
      <c r="B8196" s="2">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
      <c r="A8197" s="2" t="s">
        <v>10</v>
      </c>
      <c r="B8197" s="1">
        <v>8196</v>
      </c>
      <c r="C8197" s="2" t="s">
        <v>314</v>
      </c>
      <c r="D8197" s="2" t="s">
        <v>24</v>
      </c>
      <c r="E8197" s="2">
        <v>2022</v>
      </c>
      <c r="F8197" s="2" t="s">
        <v>20</v>
      </c>
      <c r="G8197" s="2" t="s">
        <v>21</v>
      </c>
      <c r="H8197" s="2" t="s">
        <v>15</v>
      </c>
      <c r="I8197" s="2" t="s">
        <v>22</v>
      </c>
      <c r="J8197" s="2">
        <v>1.8096488000000001E-2</v>
      </c>
      <c r="K8197" s="2">
        <v>19.75</v>
      </c>
      <c r="L8197" s="2">
        <v>179.566</v>
      </c>
      <c r="M8197" s="2">
        <v>4</v>
      </c>
    </row>
    <row r="8198" spans="1:13" x14ac:dyDescent="0.3">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
      <c r="A8199" s="2" t="s">
        <v>10</v>
      </c>
      <c r="B8199" s="2">
        <v>8198</v>
      </c>
      <c r="C8199" s="2" t="s">
        <v>733</v>
      </c>
      <c r="D8199" s="2" t="s">
        <v>12</v>
      </c>
      <c r="E8199" s="2">
        <v>2022</v>
      </c>
      <c r="F8199" s="2" t="s">
        <v>20</v>
      </c>
      <c r="G8199" s="2" t="s">
        <v>21</v>
      </c>
      <c r="H8199" s="2" t="s">
        <v>15</v>
      </c>
      <c r="I8199" s="2" t="s">
        <v>22</v>
      </c>
      <c r="J8199" s="2">
        <v>7.7634043999999999E-2</v>
      </c>
      <c r="K8199" s="2">
        <v>5.82</v>
      </c>
      <c r="L8199" s="2">
        <v>256.43299999999999</v>
      </c>
      <c r="M8199" s="2">
        <v>4</v>
      </c>
    </row>
    <row r="8200" spans="1:13" x14ac:dyDescent="0.3">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
      <c r="A8201" s="2" t="s">
        <v>10</v>
      </c>
      <c r="B8201" s="1">
        <v>8200</v>
      </c>
      <c r="C8201" s="2" t="s">
        <v>1008</v>
      </c>
      <c r="D8201" s="2" t="s">
        <v>12</v>
      </c>
      <c r="E8201" s="2">
        <v>2022</v>
      </c>
      <c r="F8201" s="2" t="s">
        <v>20</v>
      </c>
      <c r="G8201" s="2" t="s">
        <v>21</v>
      </c>
      <c r="H8201" s="2" t="s">
        <v>15</v>
      </c>
      <c r="I8201" s="2" t="s">
        <v>22</v>
      </c>
      <c r="J8201" s="2">
        <v>7.8719835000000002E-2</v>
      </c>
      <c r="K8201" s="2">
        <v>8.0500000000000007</v>
      </c>
      <c r="L8201" s="2">
        <v>258.56459999999998</v>
      </c>
      <c r="M8201" s="2">
        <v>4</v>
      </c>
    </row>
    <row r="8202" spans="1:13" x14ac:dyDescent="0.3">
      <c r="A8202" s="1" t="s">
        <v>10</v>
      </c>
      <c r="B8202" s="2">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
      <c r="A8203" s="2" t="s">
        <v>10</v>
      </c>
      <c r="B8203" s="1">
        <v>8202</v>
      </c>
      <c r="C8203" s="2" t="s">
        <v>923</v>
      </c>
      <c r="D8203" s="2" t="s">
        <v>12</v>
      </c>
      <c r="E8203" s="2">
        <v>2022</v>
      </c>
      <c r="F8203" s="2" t="s">
        <v>20</v>
      </c>
      <c r="G8203" s="2" t="s">
        <v>21</v>
      </c>
      <c r="H8203" s="2" t="s">
        <v>15</v>
      </c>
      <c r="I8203" s="2" t="s">
        <v>22</v>
      </c>
      <c r="J8203" s="2">
        <v>5.7290977999999999E-2</v>
      </c>
      <c r="K8203" s="2">
        <v>11</v>
      </c>
      <c r="L8203" s="2">
        <v>242.75120000000001</v>
      </c>
      <c r="M8203" s="2">
        <v>4</v>
      </c>
    </row>
    <row r="8204" spans="1:13" x14ac:dyDescent="0.3">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
      <c r="A8205" s="2" t="s">
        <v>10</v>
      </c>
      <c r="B8205" s="2">
        <v>8204</v>
      </c>
      <c r="C8205" s="2" t="s">
        <v>362</v>
      </c>
      <c r="D8205" s="2" t="s">
        <v>12</v>
      </c>
      <c r="E8205" s="2">
        <v>2022</v>
      </c>
      <c r="F8205" s="2" t="s">
        <v>20</v>
      </c>
      <c r="G8205" s="2" t="s">
        <v>21</v>
      </c>
      <c r="H8205" s="2" t="s">
        <v>15</v>
      </c>
      <c r="I8205" s="2" t="s">
        <v>22</v>
      </c>
      <c r="J8205" s="2">
        <v>4.3133815999999998E-2</v>
      </c>
      <c r="K8205" s="2">
        <v>14.6</v>
      </c>
      <c r="L8205" s="2">
        <v>109.72539999999999</v>
      </c>
      <c r="M8205" s="2">
        <v>4</v>
      </c>
    </row>
    <row r="8206" spans="1:13" x14ac:dyDescent="0.3">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
      <c r="A8207" s="2" t="s">
        <v>10</v>
      </c>
      <c r="B8207" s="1">
        <v>8206</v>
      </c>
      <c r="C8207" s="2" t="s">
        <v>581</v>
      </c>
      <c r="D8207" s="2" t="s">
        <v>12</v>
      </c>
      <c r="E8207" s="2">
        <v>2022</v>
      </c>
      <c r="F8207" s="2" t="s">
        <v>20</v>
      </c>
      <c r="G8207" s="2" t="s">
        <v>21</v>
      </c>
      <c r="H8207" s="2" t="s">
        <v>15</v>
      </c>
      <c r="I8207" s="2" t="s">
        <v>22</v>
      </c>
      <c r="J8207" s="2">
        <v>0.116063284</v>
      </c>
      <c r="K8207" s="2">
        <v>16</v>
      </c>
      <c r="L8207" s="2">
        <v>59.124600000000001</v>
      </c>
      <c r="M8207" s="2">
        <v>4</v>
      </c>
    </row>
    <row r="8208" spans="1:13" x14ac:dyDescent="0.3">
      <c r="A8208" s="1" t="s">
        <v>10</v>
      </c>
      <c r="B8208" s="2">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
      <c r="A8209" s="2" t="s">
        <v>10</v>
      </c>
      <c r="B8209" s="1">
        <v>8208</v>
      </c>
      <c r="C8209" s="2" t="s">
        <v>1160</v>
      </c>
      <c r="D8209" s="2" t="s">
        <v>12</v>
      </c>
      <c r="E8209" s="2">
        <v>2022</v>
      </c>
      <c r="F8209" s="2" t="s">
        <v>20</v>
      </c>
      <c r="G8209" s="2" t="s">
        <v>21</v>
      </c>
      <c r="H8209" s="2" t="s">
        <v>15</v>
      </c>
      <c r="I8209" s="2" t="s">
        <v>22</v>
      </c>
      <c r="J8209" s="2">
        <v>9.4680959999999995E-2</v>
      </c>
      <c r="K8209" s="2">
        <v>18.350000000000001</v>
      </c>
      <c r="L8209" s="2">
        <v>86.288200000000003</v>
      </c>
      <c r="M8209" s="2">
        <v>4</v>
      </c>
    </row>
    <row r="8210" spans="1:13" x14ac:dyDescent="0.3">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
      <c r="A8211" s="2" t="s">
        <v>10</v>
      </c>
      <c r="B8211" s="2">
        <v>8210</v>
      </c>
      <c r="C8211" s="2" t="s">
        <v>620</v>
      </c>
      <c r="D8211" s="2" t="s">
        <v>12</v>
      </c>
      <c r="E8211" s="2">
        <v>2022</v>
      </c>
      <c r="F8211" s="2" t="s">
        <v>20</v>
      </c>
      <c r="G8211" s="2" t="s">
        <v>21</v>
      </c>
      <c r="H8211" s="2" t="s">
        <v>15</v>
      </c>
      <c r="I8211" s="2" t="s">
        <v>22</v>
      </c>
      <c r="J8211" s="2">
        <v>0.100583009</v>
      </c>
      <c r="K8211" s="2">
        <v>20.7</v>
      </c>
      <c r="L8211" s="2">
        <v>123.53879999999999</v>
      </c>
      <c r="M8211" s="2">
        <v>4</v>
      </c>
    </row>
    <row r="8212" spans="1:13" x14ac:dyDescent="0.3">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
      <c r="A8213" s="2" t="s">
        <v>10</v>
      </c>
      <c r="B8213" s="1">
        <v>8212</v>
      </c>
      <c r="C8213" s="2" t="s">
        <v>428</v>
      </c>
      <c r="D8213" s="2" t="s">
        <v>54</v>
      </c>
      <c r="E8213" s="2">
        <v>2022</v>
      </c>
      <c r="F8213" s="2" t="s">
        <v>20</v>
      </c>
      <c r="G8213" s="2" t="s">
        <v>21</v>
      </c>
      <c r="H8213" s="2" t="s">
        <v>15</v>
      </c>
      <c r="I8213" s="2" t="s">
        <v>22</v>
      </c>
      <c r="J8213" s="2">
        <v>0.17417636</v>
      </c>
      <c r="K8213" s="2">
        <v>9.0350000000000001</v>
      </c>
      <c r="L8213" s="2">
        <v>148.9708</v>
      </c>
      <c r="M8213" s="2">
        <v>4</v>
      </c>
    </row>
    <row r="8214" spans="1:13" x14ac:dyDescent="0.3">
      <c r="A8214" s="1" t="s">
        <v>10</v>
      </c>
      <c r="B8214" s="2">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
      <c r="A8215" s="2" t="s">
        <v>10</v>
      </c>
      <c r="B8215" s="1">
        <v>8214</v>
      </c>
      <c r="C8215" s="2" t="s">
        <v>630</v>
      </c>
      <c r="D8215" s="2" t="s">
        <v>54</v>
      </c>
      <c r="E8215" s="2">
        <v>2022</v>
      </c>
      <c r="F8215" s="2" t="s">
        <v>20</v>
      </c>
      <c r="G8215" s="2" t="s">
        <v>21</v>
      </c>
      <c r="H8215" s="2" t="s">
        <v>15</v>
      </c>
      <c r="I8215" s="2" t="s">
        <v>22</v>
      </c>
      <c r="J8215" s="2">
        <v>2.3626807999999999E-2</v>
      </c>
      <c r="K8215" s="2">
        <v>12.8</v>
      </c>
      <c r="L8215" s="2">
        <v>223.24039999999999</v>
      </c>
      <c r="M8215" s="2">
        <v>4</v>
      </c>
    </row>
    <row r="8216" spans="1:13" x14ac:dyDescent="0.3">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
      <c r="A8217" s="2" t="s">
        <v>10</v>
      </c>
      <c r="B8217" s="2">
        <v>8216</v>
      </c>
      <c r="C8217" s="2" t="s">
        <v>570</v>
      </c>
      <c r="D8217" s="2" t="s">
        <v>54</v>
      </c>
      <c r="E8217" s="2">
        <v>2022</v>
      </c>
      <c r="F8217" s="2" t="s">
        <v>20</v>
      </c>
      <c r="G8217" s="2" t="s">
        <v>21</v>
      </c>
      <c r="H8217" s="2" t="s">
        <v>15</v>
      </c>
      <c r="I8217" s="2" t="s">
        <v>22</v>
      </c>
      <c r="J8217" s="2">
        <v>0.12237250399999999</v>
      </c>
      <c r="K8217" s="2">
        <v>17.7</v>
      </c>
      <c r="L8217" s="2">
        <v>101.56740000000001</v>
      </c>
      <c r="M8217" s="2">
        <v>4</v>
      </c>
    </row>
    <row r="8218" spans="1:13" x14ac:dyDescent="0.3">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
      <c r="A8219" s="2" t="s">
        <v>10</v>
      </c>
      <c r="B8219" s="1">
        <v>8218</v>
      </c>
      <c r="C8219" s="2" t="s">
        <v>1470</v>
      </c>
      <c r="D8219" s="2" t="s">
        <v>54</v>
      </c>
      <c r="E8219" s="2">
        <v>2022</v>
      </c>
      <c r="F8219" s="2" t="s">
        <v>20</v>
      </c>
      <c r="G8219" s="2" t="s">
        <v>21</v>
      </c>
      <c r="H8219" s="2" t="s">
        <v>15</v>
      </c>
      <c r="I8219" s="2" t="s">
        <v>22</v>
      </c>
      <c r="J8219" s="2">
        <v>1.8098194000000001E-2</v>
      </c>
      <c r="K8219" s="2">
        <v>19.7</v>
      </c>
      <c r="L8219" s="2">
        <v>104.599</v>
      </c>
      <c r="M8219" s="2">
        <v>4</v>
      </c>
    </row>
    <row r="8220" spans="1:13" x14ac:dyDescent="0.3">
      <c r="A8220" s="1" t="s">
        <v>10</v>
      </c>
      <c r="B8220" s="2">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
      <c r="A8221" s="2" t="s">
        <v>10</v>
      </c>
      <c r="B8221" s="1">
        <v>8220</v>
      </c>
      <c r="C8221" s="2" t="s">
        <v>1454</v>
      </c>
      <c r="D8221" s="2" t="s">
        <v>153</v>
      </c>
      <c r="E8221" s="2">
        <v>2022</v>
      </c>
      <c r="F8221" s="2" t="s">
        <v>20</v>
      </c>
      <c r="G8221" s="2" t="s">
        <v>21</v>
      </c>
      <c r="H8221" s="2" t="s">
        <v>15</v>
      </c>
      <c r="I8221" s="2" t="s">
        <v>22</v>
      </c>
      <c r="J8221" s="2">
        <v>0.12986446099999999</v>
      </c>
      <c r="K8221" s="2">
        <v>20.75</v>
      </c>
      <c r="L8221" s="2">
        <v>240.18799999999999</v>
      </c>
      <c r="M8221" s="2">
        <v>4</v>
      </c>
    </row>
    <row r="8222" spans="1:13" x14ac:dyDescent="0.3">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
      <c r="A8223" s="2" t="s">
        <v>10</v>
      </c>
      <c r="B8223" s="2">
        <v>8222</v>
      </c>
      <c r="C8223" s="2" t="s">
        <v>1337</v>
      </c>
      <c r="D8223" s="2" t="s">
        <v>48</v>
      </c>
      <c r="E8223" s="2">
        <v>2022</v>
      </c>
      <c r="F8223" s="2" t="s">
        <v>20</v>
      </c>
      <c r="G8223" s="2" t="s">
        <v>21</v>
      </c>
      <c r="H8223" s="2" t="s">
        <v>15</v>
      </c>
      <c r="I8223" s="2" t="s">
        <v>22</v>
      </c>
      <c r="J8223" s="2">
        <v>0.136984147</v>
      </c>
      <c r="K8223" s="2">
        <v>6.89</v>
      </c>
      <c r="L8223" s="2">
        <v>192.68199999999999</v>
      </c>
      <c r="M8223" s="2">
        <v>4</v>
      </c>
    </row>
    <row r="8224" spans="1:13" x14ac:dyDescent="0.3">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
      <c r="A8225" s="2" t="s">
        <v>10</v>
      </c>
      <c r="B8225" s="1">
        <v>8224</v>
      </c>
      <c r="C8225" s="2" t="s">
        <v>1572</v>
      </c>
      <c r="D8225" s="2" t="s">
        <v>48</v>
      </c>
      <c r="E8225" s="2">
        <v>2022</v>
      </c>
      <c r="F8225" s="2" t="s">
        <v>20</v>
      </c>
      <c r="G8225" s="2" t="s">
        <v>21</v>
      </c>
      <c r="H8225" s="2" t="s">
        <v>15</v>
      </c>
      <c r="I8225" s="2" t="s">
        <v>22</v>
      </c>
      <c r="J8225" s="2">
        <v>3.4129119999999999E-2</v>
      </c>
      <c r="K8225" s="2">
        <v>7.81</v>
      </c>
      <c r="L8225" s="2">
        <v>165.11580000000001</v>
      </c>
      <c r="M8225" s="2">
        <v>4</v>
      </c>
    </row>
    <row r="8226" spans="1:13" x14ac:dyDescent="0.3">
      <c r="A8226" s="1" t="s">
        <v>10</v>
      </c>
      <c r="B8226" s="2">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
      <c r="A8227" s="2" t="s">
        <v>10</v>
      </c>
      <c r="B8227" s="1">
        <v>8226</v>
      </c>
      <c r="C8227" s="2" t="s">
        <v>131</v>
      </c>
      <c r="D8227" s="2" t="s">
        <v>48</v>
      </c>
      <c r="E8227" s="2">
        <v>2022</v>
      </c>
      <c r="F8227" s="2" t="s">
        <v>20</v>
      </c>
      <c r="G8227" s="2" t="s">
        <v>21</v>
      </c>
      <c r="H8227" s="2" t="s">
        <v>15</v>
      </c>
      <c r="I8227" s="2" t="s">
        <v>22</v>
      </c>
      <c r="J8227" s="2">
        <v>2.7454996999999998E-2</v>
      </c>
      <c r="K8227" s="2">
        <v>9.6</v>
      </c>
      <c r="L8227" s="2">
        <v>258.13040000000001</v>
      </c>
      <c r="M8227" s="2">
        <v>4</v>
      </c>
    </row>
    <row r="8228" spans="1:13" x14ac:dyDescent="0.3">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
      <c r="A8229" s="2" t="s">
        <v>10</v>
      </c>
      <c r="B8229" s="2">
        <v>8228</v>
      </c>
      <c r="C8229" s="2" t="s">
        <v>903</v>
      </c>
      <c r="D8229" s="2" t="s">
        <v>48</v>
      </c>
      <c r="E8229" s="2">
        <v>2022</v>
      </c>
      <c r="F8229" s="2" t="s">
        <v>20</v>
      </c>
      <c r="G8229" s="2" t="s">
        <v>21</v>
      </c>
      <c r="H8229" s="2" t="s">
        <v>15</v>
      </c>
      <c r="I8229" s="2" t="s">
        <v>22</v>
      </c>
      <c r="J8229" s="2">
        <v>1.3551445000000001E-2</v>
      </c>
      <c r="K8229" s="2">
        <v>10.5</v>
      </c>
      <c r="L8229" s="2">
        <v>142.0154</v>
      </c>
      <c r="M8229" s="2">
        <v>4</v>
      </c>
    </row>
    <row r="8230" spans="1:13" x14ac:dyDescent="0.3">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
      <c r="A8231" s="2" t="s">
        <v>10</v>
      </c>
      <c r="B8231" s="1">
        <v>8230</v>
      </c>
      <c r="C8231" s="2" t="s">
        <v>1093</v>
      </c>
      <c r="D8231" s="2" t="s">
        <v>48</v>
      </c>
      <c r="E8231" s="2">
        <v>2022</v>
      </c>
      <c r="F8231" s="2" t="s">
        <v>20</v>
      </c>
      <c r="G8231" s="2" t="s">
        <v>21</v>
      </c>
      <c r="H8231" s="2" t="s">
        <v>15</v>
      </c>
      <c r="I8231" s="2" t="s">
        <v>22</v>
      </c>
      <c r="J8231" s="2">
        <v>8.6281593000000004E-2</v>
      </c>
      <c r="K8231" s="2">
        <v>11.15</v>
      </c>
      <c r="L8231" s="2">
        <v>170.57900000000001</v>
      </c>
      <c r="M8231" s="2">
        <v>4</v>
      </c>
    </row>
    <row r="8232" spans="1:13" x14ac:dyDescent="0.3">
      <c r="A8232" s="1" t="s">
        <v>10</v>
      </c>
      <c r="B8232" s="2">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
      <c r="A8233" s="2" t="s">
        <v>10</v>
      </c>
      <c r="B8233" s="1">
        <v>8232</v>
      </c>
      <c r="C8233" s="2" t="s">
        <v>451</v>
      </c>
      <c r="D8233" s="2" t="s">
        <v>48</v>
      </c>
      <c r="E8233" s="2">
        <v>2022</v>
      </c>
      <c r="F8233" s="2" t="s">
        <v>20</v>
      </c>
      <c r="G8233" s="2" t="s">
        <v>21</v>
      </c>
      <c r="H8233" s="2" t="s">
        <v>15</v>
      </c>
      <c r="I8233" s="2" t="s">
        <v>22</v>
      </c>
      <c r="J8233" s="2">
        <v>9.4037240999999994E-2</v>
      </c>
      <c r="K8233" s="2">
        <v>11.8</v>
      </c>
      <c r="L8233" s="2">
        <v>124.57040000000001</v>
      </c>
      <c r="M8233" s="2">
        <v>4</v>
      </c>
    </row>
    <row r="8234" spans="1:13" x14ac:dyDescent="0.3">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
      <c r="A8235" s="2" t="s">
        <v>10</v>
      </c>
      <c r="B8235" s="2">
        <v>8234</v>
      </c>
      <c r="C8235" s="2" t="s">
        <v>840</v>
      </c>
      <c r="D8235" s="2" t="s">
        <v>48</v>
      </c>
      <c r="E8235" s="2">
        <v>2022</v>
      </c>
      <c r="F8235" s="2" t="s">
        <v>20</v>
      </c>
      <c r="G8235" s="2" t="s">
        <v>21</v>
      </c>
      <c r="H8235" s="2" t="s">
        <v>15</v>
      </c>
      <c r="I8235" s="2" t="s">
        <v>22</v>
      </c>
      <c r="J8235" s="2">
        <v>5.7104066000000002E-2</v>
      </c>
      <c r="K8235" s="2">
        <v>13.8</v>
      </c>
      <c r="L8235" s="2">
        <v>232.69839999999999</v>
      </c>
      <c r="M8235" s="2">
        <v>4</v>
      </c>
    </row>
    <row r="8236" spans="1:13" x14ac:dyDescent="0.3">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
      <c r="A8237" s="2" t="s">
        <v>10</v>
      </c>
      <c r="B8237" s="1">
        <v>8236</v>
      </c>
      <c r="C8237" s="2" t="s">
        <v>1203</v>
      </c>
      <c r="D8237" s="2" t="s">
        <v>48</v>
      </c>
      <c r="E8237" s="2">
        <v>2022</v>
      </c>
      <c r="F8237" s="2" t="s">
        <v>20</v>
      </c>
      <c r="G8237" s="2" t="s">
        <v>21</v>
      </c>
      <c r="H8237" s="2" t="s">
        <v>15</v>
      </c>
      <c r="I8237" s="2" t="s">
        <v>22</v>
      </c>
      <c r="J8237" s="2">
        <v>0.138868769</v>
      </c>
      <c r="K8237" s="2">
        <v>18.850000000000001</v>
      </c>
      <c r="L8237" s="2">
        <v>251.8724</v>
      </c>
      <c r="M8237" s="2">
        <v>4</v>
      </c>
    </row>
    <row r="8238" spans="1:13" x14ac:dyDescent="0.3">
      <c r="A8238" s="1" t="s">
        <v>10</v>
      </c>
      <c r="B8238" s="2">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
      <c r="A8239" s="2" t="s">
        <v>10</v>
      </c>
      <c r="B8239" s="1">
        <v>8238</v>
      </c>
      <c r="C8239" s="2" t="s">
        <v>520</v>
      </c>
      <c r="D8239" s="2" t="s">
        <v>32</v>
      </c>
      <c r="E8239" s="2">
        <v>2022</v>
      </c>
      <c r="F8239" s="2" t="s">
        <v>20</v>
      </c>
      <c r="G8239" s="2" t="s">
        <v>21</v>
      </c>
      <c r="H8239" s="2" t="s">
        <v>15</v>
      </c>
      <c r="I8239" s="2" t="s">
        <v>22</v>
      </c>
      <c r="J8239" s="2">
        <v>0.12844905500000001</v>
      </c>
      <c r="K8239" s="2">
        <v>8.27</v>
      </c>
      <c r="L8239" s="2">
        <v>186.5924</v>
      </c>
      <c r="M8239" s="2">
        <v>4</v>
      </c>
    </row>
    <row r="8240" spans="1:13" x14ac:dyDescent="0.3">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
      <c r="A8241" s="2" t="s">
        <v>10</v>
      </c>
      <c r="B8241" s="2">
        <v>8240</v>
      </c>
      <c r="C8241" s="2" t="s">
        <v>158</v>
      </c>
      <c r="D8241" s="2" t="s">
        <v>159</v>
      </c>
      <c r="E8241" s="2">
        <v>2022</v>
      </c>
      <c r="F8241" s="2" t="s">
        <v>20</v>
      </c>
      <c r="G8241" s="2" t="s">
        <v>21</v>
      </c>
      <c r="H8241" s="2" t="s">
        <v>15</v>
      </c>
      <c r="I8241" s="2" t="s">
        <v>22</v>
      </c>
      <c r="J8241" s="2">
        <v>7.069662E-3</v>
      </c>
      <c r="K8241" s="2">
        <v>21.2</v>
      </c>
      <c r="L8241" s="2">
        <v>175.77379999999999</v>
      </c>
      <c r="M8241" s="2">
        <v>4</v>
      </c>
    </row>
    <row r="8242" spans="1:13" x14ac:dyDescent="0.3">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
      <c r="A8243" s="2" t="s">
        <v>10</v>
      </c>
      <c r="B8243" s="1">
        <v>8242</v>
      </c>
      <c r="C8243" s="2" t="s">
        <v>966</v>
      </c>
      <c r="D8243" s="2" t="s">
        <v>28</v>
      </c>
      <c r="E8243" s="2">
        <v>2022</v>
      </c>
      <c r="F8243" s="2" t="s">
        <v>20</v>
      </c>
      <c r="G8243" s="2" t="s">
        <v>21</v>
      </c>
      <c r="H8243" s="2" t="s">
        <v>15</v>
      </c>
      <c r="I8243" s="2" t="s">
        <v>22</v>
      </c>
      <c r="J8243" s="2">
        <v>3.4841088999999999E-2</v>
      </c>
      <c r="K8243" s="2">
        <v>19.25</v>
      </c>
      <c r="L8243" s="2">
        <v>141.14959999999999</v>
      </c>
      <c r="M8243" s="2">
        <v>4</v>
      </c>
    </row>
    <row r="8244" spans="1:13" x14ac:dyDescent="0.3">
      <c r="A8244" s="1" t="s">
        <v>10</v>
      </c>
      <c r="B8244" s="2">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
      <c r="A8245" s="2" t="s">
        <v>10</v>
      </c>
      <c r="B8245" s="1">
        <v>8244</v>
      </c>
      <c r="C8245" s="2" t="s">
        <v>767</v>
      </c>
      <c r="D8245" s="2" t="s">
        <v>54</v>
      </c>
      <c r="E8245" s="2">
        <v>2022</v>
      </c>
      <c r="F8245" s="2" t="s">
        <v>20</v>
      </c>
      <c r="G8245" s="2" t="s">
        <v>21</v>
      </c>
      <c r="H8245" s="2" t="s">
        <v>15</v>
      </c>
      <c r="I8245" s="2" t="s">
        <v>22</v>
      </c>
      <c r="J8245" s="2">
        <v>5.7655493000000002E-2</v>
      </c>
      <c r="K8245" s="2">
        <v>11.8</v>
      </c>
      <c r="L8245" s="2">
        <v>152.63659999999999</v>
      </c>
      <c r="M8245" s="2">
        <v>4</v>
      </c>
    </row>
    <row r="8246" spans="1:13" x14ac:dyDescent="0.3">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
      <c r="A8247" s="2" t="s">
        <v>10</v>
      </c>
      <c r="B8247" s="2">
        <v>8246</v>
      </c>
      <c r="C8247" s="2" t="s">
        <v>1101</v>
      </c>
      <c r="D8247" s="2" t="s">
        <v>48</v>
      </c>
      <c r="E8247" s="2">
        <v>2022</v>
      </c>
      <c r="F8247" s="2" t="s">
        <v>20</v>
      </c>
      <c r="G8247" s="2" t="s">
        <v>21</v>
      </c>
      <c r="H8247" s="2" t="s">
        <v>15</v>
      </c>
      <c r="I8247" s="2" t="s">
        <v>22</v>
      </c>
      <c r="J8247" s="2">
        <v>4.6208155000000001E-2</v>
      </c>
      <c r="K8247" s="2">
        <v>20.6</v>
      </c>
      <c r="L8247" s="2">
        <v>178.03440000000001</v>
      </c>
      <c r="M8247" s="2">
        <v>4</v>
      </c>
    </row>
    <row r="8248" spans="1:13" x14ac:dyDescent="0.3">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
      <c r="A8249" s="2" t="s">
        <v>17</v>
      </c>
      <c r="B8249" s="1">
        <v>8248</v>
      </c>
      <c r="C8249" s="2" t="s">
        <v>662</v>
      </c>
      <c r="D8249" s="2" t="s">
        <v>57</v>
      </c>
      <c r="E8249" s="2">
        <v>2018</v>
      </c>
      <c r="F8249" s="2" t="s">
        <v>45</v>
      </c>
      <c r="G8249" s="2" t="s">
        <v>21</v>
      </c>
      <c r="H8249" s="2" t="s">
        <v>15</v>
      </c>
      <c r="I8249" s="2" t="s">
        <v>46</v>
      </c>
      <c r="J8249" s="2">
        <v>0</v>
      </c>
      <c r="K8249" s="2"/>
      <c r="L8249" s="2">
        <v>87.685599999999994</v>
      </c>
      <c r="M8249" s="2">
        <v>4</v>
      </c>
    </row>
    <row r="8250" spans="1:13" x14ac:dyDescent="0.3">
      <c r="A8250" s="1" t="s">
        <v>17</v>
      </c>
      <c r="B8250" s="2">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
      <c r="A8251" s="2" t="s">
        <v>17</v>
      </c>
      <c r="B8251" s="1">
        <v>8250</v>
      </c>
      <c r="C8251" s="2" t="s">
        <v>718</v>
      </c>
      <c r="D8251" s="2" t="s">
        <v>19</v>
      </c>
      <c r="E8251" s="2">
        <v>2018</v>
      </c>
      <c r="F8251" s="2" t="s">
        <v>45</v>
      </c>
      <c r="G8251" s="2" t="s">
        <v>21</v>
      </c>
      <c r="H8251" s="2" t="s">
        <v>15</v>
      </c>
      <c r="I8251" s="2" t="s">
        <v>46</v>
      </c>
      <c r="J8251" s="2">
        <v>0</v>
      </c>
      <c r="K8251" s="2"/>
      <c r="L8251" s="2">
        <v>64.216800000000006</v>
      </c>
      <c r="M8251" s="2">
        <v>4</v>
      </c>
    </row>
    <row r="8252" spans="1:13" x14ac:dyDescent="0.3">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
      <c r="A8253" s="2" t="s">
        <v>17</v>
      </c>
      <c r="B8253" s="2">
        <v>8252</v>
      </c>
      <c r="C8253" s="2" t="s">
        <v>1134</v>
      </c>
      <c r="D8253" s="2" t="s">
        <v>42</v>
      </c>
      <c r="E8253" s="2">
        <v>2018</v>
      </c>
      <c r="F8253" s="2" t="s">
        <v>45</v>
      </c>
      <c r="G8253" s="2" t="s">
        <v>21</v>
      </c>
      <c r="H8253" s="2" t="s">
        <v>15</v>
      </c>
      <c r="I8253" s="2" t="s">
        <v>46</v>
      </c>
      <c r="J8253" s="2">
        <v>0.102941345</v>
      </c>
      <c r="K8253" s="2"/>
      <c r="L8253" s="2">
        <v>171.2448</v>
      </c>
      <c r="M8253" s="2">
        <v>4</v>
      </c>
    </row>
    <row r="8254" spans="1:13" x14ac:dyDescent="0.3">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
      <c r="A8255" s="2" t="s">
        <v>17</v>
      </c>
      <c r="B8255" s="1">
        <v>8254</v>
      </c>
      <c r="C8255" s="2" t="s">
        <v>1070</v>
      </c>
      <c r="D8255" s="2" t="s">
        <v>42</v>
      </c>
      <c r="E8255" s="2">
        <v>2018</v>
      </c>
      <c r="F8255" s="2" t="s">
        <v>45</v>
      </c>
      <c r="G8255" s="2" t="s">
        <v>21</v>
      </c>
      <c r="H8255" s="2" t="s">
        <v>15</v>
      </c>
      <c r="I8255" s="2" t="s">
        <v>46</v>
      </c>
      <c r="J8255" s="2">
        <v>6.0888513999999998E-2</v>
      </c>
      <c r="K8255" s="2"/>
      <c r="L8255" s="2">
        <v>130.1968</v>
      </c>
      <c r="M8255" s="2">
        <v>4</v>
      </c>
    </row>
    <row r="8256" spans="1:13" x14ac:dyDescent="0.3">
      <c r="A8256" s="1" t="s">
        <v>17</v>
      </c>
      <c r="B8256" s="2">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
      <c r="A8257" s="2" t="s">
        <v>17</v>
      </c>
      <c r="B8257" s="1">
        <v>8256</v>
      </c>
      <c r="C8257" s="2" t="s">
        <v>90</v>
      </c>
      <c r="D8257" s="2" t="s">
        <v>64</v>
      </c>
      <c r="E8257" s="2">
        <v>2018</v>
      </c>
      <c r="F8257" s="2" t="s">
        <v>45</v>
      </c>
      <c r="G8257" s="2" t="s">
        <v>21</v>
      </c>
      <c r="H8257" s="2" t="s">
        <v>15</v>
      </c>
      <c r="I8257" s="2" t="s">
        <v>46</v>
      </c>
      <c r="J8257" s="2">
        <v>0.18176926400000001</v>
      </c>
      <c r="K8257" s="2"/>
      <c r="L8257" s="2">
        <v>240.61959999999999</v>
      </c>
      <c r="M8257" s="2">
        <v>4</v>
      </c>
    </row>
    <row r="8258" spans="1:13" x14ac:dyDescent="0.3">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
      <c r="A8259" s="2" t="s">
        <v>17</v>
      </c>
      <c r="B8259" s="2">
        <v>8258</v>
      </c>
      <c r="C8259" s="2" t="s">
        <v>1173</v>
      </c>
      <c r="D8259" s="2" t="s">
        <v>48</v>
      </c>
      <c r="E8259" s="2">
        <v>2018</v>
      </c>
      <c r="F8259" s="2" t="s">
        <v>45</v>
      </c>
      <c r="G8259" s="2" t="s">
        <v>21</v>
      </c>
      <c r="H8259" s="2" t="s">
        <v>15</v>
      </c>
      <c r="I8259" s="2" t="s">
        <v>46</v>
      </c>
      <c r="J8259" s="2">
        <v>7.4830794000000006E-2</v>
      </c>
      <c r="K8259" s="2"/>
      <c r="L8259" s="2">
        <v>125.9046</v>
      </c>
      <c r="M8259" s="2">
        <v>4</v>
      </c>
    </row>
    <row r="8260" spans="1:13" x14ac:dyDescent="0.3">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
      <c r="A8261" s="2" t="s">
        <v>17</v>
      </c>
      <c r="B8261" s="1">
        <v>8260</v>
      </c>
      <c r="C8261" s="2" t="s">
        <v>1292</v>
      </c>
      <c r="D8261" s="2" t="s">
        <v>32</v>
      </c>
      <c r="E8261" s="2">
        <v>2018</v>
      </c>
      <c r="F8261" s="2" t="s">
        <v>45</v>
      </c>
      <c r="G8261" s="2" t="s">
        <v>21</v>
      </c>
      <c r="H8261" s="2" t="s">
        <v>15</v>
      </c>
      <c r="I8261" s="2" t="s">
        <v>46</v>
      </c>
      <c r="J8261" s="2">
        <v>9.5931002000000001E-2</v>
      </c>
      <c r="K8261" s="2"/>
      <c r="L8261" s="2">
        <v>198.57679999999999</v>
      </c>
      <c r="M8261" s="2">
        <v>4</v>
      </c>
    </row>
    <row r="8262" spans="1:13" x14ac:dyDescent="0.3">
      <c r="A8262" s="1" t="s">
        <v>17</v>
      </c>
      <c r="B8262" s="2">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
      <c r="A8263" s="2" t="s">
        <v>17</v>
      </c>
      <c r="B8263" s="1">
        <v>8262</v>
      </c>
      <c r="C8263" s="2" t="s">
        <v>286</v>
      </c>
      <c r="D8263" s="2" t="s">
        <v>95</v>
      </c>
      <c r="E8263" s="2">
        <v>2018</v>
      </c>
      <c r="F8263" s="2" t="s">
        <v>45</v>
      </c>
      <c r="G8263" s="2" t="s">
        <v>21</v>
      </c>
      <c r="H8263" s="2" t="s">
        <v>15</v>
      </c>
      <c r="I8263" s="2" t="s">
        <v>46</v>
      </c>
      <c r="J8263" s="2">
        <v>6.0405783999999997E-2</v>
      </c>
      <c r="K8263" s="2"/>
      <c r="L8263" s="2">
        <v>234.5616</v>
      </c>
      <c r="M8263" s="2">
        <v>4</v>
      </c>
    </row>
    <row r="8264" spans="1:13" x14ac:dyDescent="0.3">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
      <c r="A8265" s="2" t="s">
        <v>17</v>
      </c>
      <c r="B8265" s="2">
        <v>8264</v>
      </c>
      <c r="C8265" s="2" t="s">
        <v>162</v>
      </c>
      <c r="D8265" s="2" t="s">
        <v>95</v>
      </c>
      <c r="E8265" s="2">
        <v>2018</v>
      </c>
      <c r="F8265" s="2" t="s">
        <v>45</v>
      </c>
      <c r="G8265" s="2" t="s">
        <v>21</v>
      </c>
      <c r="H8265" s="2" t="s">
        <v>15</v>
      </c>
      <c r="I8265" s="2" t="s">
        <v>46</v>
      </c>
      <c r="J8265" s="2">
        <v>8.2602126999999997E-2</v>
      </c>
      <c r="K8265" s="2"/>
      <c r="L8265" s="2">
        <v>120.9756</v>
      </c>
      <c r="M8265" s="2">
        <v>4</v>
      </c>
    </row>
    <row r="8266" spans="1:13" x14ac:dyDescent="0.3">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
      <c r="A8267" s="2" t="s">
        <v>17</v>
      </c>
      <c r="B8267" s="1">
        <v>8266</v>
      </c>
      <c r="C8267" s="2" t="s">
        <v>283</v>
      </c>
      <c r="D8267" s="2" t="s">
        <v>95</v>
      </c>
      <c r="E8267" s="2">
        <v>2018</v>
      </c>
      <c r="F8267" s="2" t="s">
        <v>45</v>
      </c>
      <c r="G8267" s="2" t="s">
        <v>21</v>
      </c>
      <c r="H8267" s="2" t="s">
        <v>15</v>
      </c>
      <c r="I8267" s="2" t="s">
        <v>46</v>
      </c>
      <c r="J8267" s="2">
        <v>0.12978357700000001</v>
      </c>
      <c r="K8267" s="2"/>
      <c r="L8267" s="2">
        <v>78.232799999999997</v>
      </c>
      <c r="M8267" s="2">
        <v>4</v>
      </c>
    </row>
    <row r="8268" spans="1:13" x14ac:dyDescent="0.3">
      <c r="A8268" s="1" t="s">
        <v>17</v>
      </c>
      <c r="B8268" s="2">
        <v>8267</v>
      </c>
      <c r="C8268" s="1" t="s">
        <v>986</v>
      </c>
      <c r="D8268" s="1" t="s">
        <v>95</v>
      </c>
      <c r="E8268" s="1">
        <v>2018</v>
      </c>
      <c r="F8268" s="1" t="s">
        <v>45</v>
      </c>
      <c r="G8268" s="1" t="s">
        <v>21</v>
      </c>
      <c r="H8268" s="1" t="s">
        <v>15</v>
      </c>
      <c r="I8268" s="1" t="s">
        <v>46</v>
      </c>
      <c r="J8268" s="1">
        <v>0</v>
      </c>
      <c r="K8268" s="1"/>
      <c r="L8268" s="1">
        <v>100.1384</v>
      </c>
      <c r="M8268" s="1">
        <v>4</v>
      </c>
    </row>
    <row r="8269" spans="1:13" x14ac:dyDescent="0.3">
      <c r="A8269" s="2" t="s">
        <v>17</v>
      </c>
      <c r="B8269" s="1">
        <v>8268</v>
      </c>
      <c r="C8269" s="2" t="s">
        <v>1471</v>
      </c>
      <c r="D8269" s="2" t="s">
        <v>95</v>
      </c>
      <c r="E8269" s="2">
        <v>2018</v>
      </c>
      <c r="F8269" s="2" t="s">
        <v>45</v>
      </c>
      <c r="G8269" s="2" t="s">
        <v>21</v>
      </c>
      <c r="H8269" s="2" t="s">
        <v>15</v>
      </c>
      <c r="I8269" s="2" t="s">
        <v>46</v>
      </c>
      <c r="J8269" s="2">
        <v>9.3649570000000001E-3</v>
      </c>
      <c r="K8269" s="2"/>
      <c r="L8269" s="2">
        <v>74.238</v>
      </c>
      <c r="M8269" s="2">
        <v>4</v>
      </c>
    </row>
    <row r="8270" spans="1:13" x14ac:dyDescent="0.3">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
      <c r="A8271" s="2" t="s">
        <v>17</v>
      </c>
      <c r="B8271" s="2">
        <v>8270</v>
      </c>
      <c r="C8271" s="2" t="s">
        <v>790</v>
      </c>
      <c r="D8271" s="2" t="s">
        <v>57</v>
      </c>
      <c r="E8271" s="2">
        <v>2018</v>
      </c>
      <c r="F8271" s="2" t="s">
        <v>45</v>
      </c>
      <c r="G8271" s="2" t="s">
        <v>21</v>
      </c>
      <c r="H8271" s="2" t="s">
        <v>15</v>
      </c>
      <c r="I8271" s="2" t="s">
        <v>46</v>
      </c>
      <c r="J8271" s="2">
        <v>1.5834379999999999E-2</v>
      </c>
      <c r="K8271" s="2"/>
      <c r="L8271" s="2">
        <v>228.5668</v>
      </c>
      <c r="M8271" s="2">
        <v>4</v>
      </c>
    </row>
    <row r="8272" spans="1:13" x14ac:dyDescent="0.3">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
      <c r="A8273" s="2" t="s">
        <v>17</v>
      </c>
      <c r="B8273" s="1">
        <v>8272</v>
      </c>
      <c r="C8273" s="2" t="s">
        <v>970</v>
      </c>
      <c r="D8273" s="2" t="s">
        <v>74</v>
      </c>
      <c r="E8273" s="2">
        <v>2018</v>
      </c>
      <c r="F8273" s="2" t="s">
        <v>45</v>
      </c>
      <c r="G8273" s="2" t="s">
        <v>21</v>
      </c>
      <c r="H8273" s="2" t="s">
        <v>15</v>
      </c>
      <c r="I8273" s="2" t="s">
        <v>46</v>
      </c>
      <c r="J8273" s="2">
        <v>8.8828418000000006E-2</v>
      </c>
      <c r="K8273" s="2"/>
      <c r="L8273" s="2">
        <v>192.24780000000001</v>
      </c>
      <c r="M8273" s="2">
        <v>4</v>
      </c>
    </row>
    <row r="8274" spans="1:13" x14ac:dyDescent="0.3">
      <c r="A8274" s="1" t="s">
        <v>17</v>
      </c>
      <c r="B8274" s="2">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
      <c r="A8275" s="2" t="s">
        <v>17</v>
      </c>
      <c r="B8275" s="1">
        <v>8274</v>
      </c>
      <c r="C8275" s="2" t="s">
        <v>1285</v>
      </c>
      <c r="D8275" s="2" t="s">
        <v>28</v>
      </c>
      <c r="E8275" s="2">
        <v>2018</v>
      </c>
      <c r="F8275" s="2" t="s">
        <v>45</v>
      </c>
      <c r="G8275" s="2" t="s">
        <v>21</v>
      </c>
      <c r="H8275" s="2" t="s">
        <v>15</v>
      </c>
      <c r="I8275" s="2" t="s">
        <v>46</v>
      </c>
      <c r="J8275" s="2">
        <v>0.120663214</v>
      </c>
      <c r="K8275" s="2"/>
      <c r="L8275" s="2">
        <v>95.677800000000005</v>
      </c>
      <c r="M8275" s="2">
        <v>4</v>
      </c>
    </row>
    <row r="8276" spans="1:13" x14ac:dyDescent="0.3">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
      <c r="A8277" s="2" t="s">
        <v>17</v>
      </c>
      <c r="B8277" s="2">
        <v>8276</v>
      </c>
      <c r="C8277" s="2" t="s">
        <v>1409</v>
      </c>
      <c r="D8277" s="2" t="s">
        <v>28</v>
      </c>
      <c r="E8277" s="2">
        <v>2018</v>
      </c>
      <c r="F8277" s="2" t="s">
        <v>45</v>
      </c>
      <c r="G8277" s="2" t="s">
        <v>21</v>
      </c>
      <c r="H8277" s="2" t="s">
        <v>15</v>
      </c>
      <c r="I8277" s="2" t="s">
        <v>46</v>
      </c>
      <c r="J8277" s="2">
        <v>7.2838380999999994E-2</v>
      </c>
      <c r="K8277" s="2"/>
      <c r="L8277" s="2">
        <v>155.2972</v>
      </c>
      <c r="M8277" s="2">
        <v>4</v>
      </c>
    </row>
    <row r="8278" spans="1:13" x14ac:dyDescent="0.3">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
      <c r="A8279" s="2" t="s">
        <v>17</v>
      </c>
      <c r="B8279" s="1">
        <v>8278</v>
      </c>
      <c r="C8279" s="2" t="s">
        <v>1103</v>
      </c>
      <c r="D8279" s="2" t="s">
        <v>28</v>
      </c>
      <c r="E8279" s="2">
        <v>2018</v>
      </c>
      <c r="F8279" s="2" t="s">
        <v>45</v>
      </c>
      <c r="G8279" s="2" t="s">
        <v>21</v>
      </c>
      <c r="H8279" s="2" t="s">
        <v>15</v>
      </c>
      <c r="I8279" s="2" t="s">
        <v>46</v>
      </c>
      <c r="J8279" s="2">
        <v>1.0590074999999999E-2</v>
      </c>
      <c r="K8279" s="2"/>
      <c r="L8279" s="2">
        <v>84.690799999999996</v>
      </c>
      <c r="M8279" s="2">
        <v>4</v>
      </c>
    </row>
    <row r="8280" spans="1:13" x14ac:dyDescent="0.3">
      <c r="A8280" s="1" t="s">
        <v>17</v>
      </c>
      <c r="B8280" s="2">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
      <c r="A8281" s="2" t="s">
        <v>17</v>
      </c>
      <c r="B8281" s="1">
        <v>8280</v>
      </c>
      <c r="C8281" s="2" t="s">
        <v>1233</v>
      </c>
      <c r="D8281" s="2" t="s">
        <v>28</v>
      </c>
      <c r="E8281" s="2">
        <v>2018</v>
      </c>
      <c r="F8281" s="2" t="s">
        <v>45</v>
      </c>
      <c r="G8281" s="2" t="s">
        <v>21</v>
      </c>
      <c r="H8281" s="2" t="s">
        <v>15</v>
      </c>
      <c r="I8281" s="2" t="s">
        <v>46</v>
      </c>
      <c r="J8281" s="2">
        <v>3.7217846999999998E-2</v>
      </c>
      <c r="K8281" s="2"/>
      <c r="L8281" s="2">
        <v>86.822400000000002</v>
      </c>
      <c r="M8281" s="2">
        <v>4</v>
      </c>
    </row>
    <row r="8282" spans="1:13" x14ac:dyDescent="0.3">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
      <c r="A8283" s="2" t="s">
        <v>17</v>
      </c>
      <c r="B8283" s="2">
        <v>8282</v>
      </c>
      <c r="C8283" s="2" t="s">
        <v>97</v>
      </c>
      <c r="D8283" s="2" t="s">
        <v>28</v>
      </c>
      <c r="E8283" s="2">
        <v>2018</v>
      </c>
      <c r="F8283" s="2" t="s">
        <v>45</v>
      </c>
      <c r="G8283" s="2" t="s">
        <v>21</v>
      </c>
      <c r="H8283" s="2" t="s">
        <v>15</v>
      </c>
      <c r="I8283" s="2" t="s">
        <v>46</v>
      </c>
      <c r="J8283" s="2">
        <v>2.4047319000000001E-2</v>
      </c>
      <c r="K8283" s="2"/>
      <c r="L8283" s="2">
        <v>115.515</v>
      </c>
      <c r="M8283" s="2">
        <v>4</v>
      </c>
    </row>
    <row r="8284" spans="1:13" x14ac:dyDescent="0.3">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
      <c r="A8285" s="2" t="s">
        <v>17</v>
      </c>
      <c r="B8285" s="1">
        <v>8284</v>
      </c>
      <c r="C8285" s="2" t="s">
        <v>371</v>
      </c>
      <c r="D8285" s="2" t="s">
        <v>67</v>
      </c>
      <c r="E8285" s="2">
        <v>2018</v>
      </c>
      <c r="F8285" s="2" t="s">
        <v>45</v>
      </c>
      <c r="G8285" s="2" t="s">
        <v>21</v>
      </c>
      <c r="H8285" s="2" t="s">
        <v>15</v>
      </c>
      <c r="I8285" s="2" t="s">
        <v>46</v>
      </c>
      <c r="J8285" s="2">
        <v>4.5088723999999997E-2</v>
      </c>
      <c r="K8285" s="2"/>
      <c r="L8285" s="2">
        <v>39.713799999999999</v>
      </c>
      <c r="M8285" s="2">
        <v>4</v>
      </c>
    </row>
    <row r="8286" spans="1:13" x14ac:dyDescent="0.3">
      <c r="A8286" s="1" t="s">
        <v>17</v>
      </c>
      <c r="B8286" s="2">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
      <c r="A8287" s="2" t="s">
        <v>17</v>
      </c>
      <c r="B8287" s="1">
        <v>8286</v>
      </c>
      <c r="C8287" s="2" t="s">
        <v>484</v>
      </c>
      <c r="D8287" s="2" t="s">
        <v>67</v>
      </c>
      <c r="E8287" s="2">
        <v>2018</v>
      </c>
      <c r="F8287" s="2" t="s">
        <v>45</v>
      </c>
      <c r="G8287" s="2" t="s">
        <v>21</v>
      </c>
      <c r="H8287" s="2" t="s">
        <v>15</v>
      </c>
      <c r="I8287" s="2" t="s">
        <v>46</v>
      </c>
      <c r="J8287" s="2">
        <v>3.6150152999999997E-2</v>
      </c>
      <c r="K8287" s="2"/>
      <c r="L8287" s="2">
        <v>219.54820000000001</v>
      </c>
      <c r="M8287" s="2">
        <v>4</v>
      </c>
    </row>
    <row r="8288" spans="1:13" x14ac:dyDescent="0.3">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
      <c r="A8289" s="2" t="s">
        <v>17</v>
      </c>
      <c r="B8289" s="2">
        <v>8288</v>
      </c>
      <c r="C8289" s="2" t="s">
        <v>1517</v>
      </c>
      <c r="D8289" s="2" t="s">
        <v>67</v>
      </c>
      <c r="E8289" s="2">
        <v>2018</v>
      </c>
      <c r="F8289" s="2" t="s">
        <v>45</v>
      </c>
      <c r="G8289" s="2" t="s">
        <v>21</v>
      </c>
      <c r="H8289" s="2" t="s">
        <v>15</v>
      </c>
      <c r="I8289" s="2" t="s">
        <v>46</v>
      </c>
      <c r="J8289" s="2">
        <v>5.3211728E-2</v>
      </c>
      <c r="K8289" s="2"/>
      <c r="L8289" s="2">
        <v>177.6002</v>
      </c>
      <c r="M8289" s="2">
        <v>4</v>
      </c>
    </row>
    <row r="8290" spans="1:13" x14ac:dyDescent="0.3">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
      <c r="A8291" s="2" t="s">
        <v>17</v>
      </c>
      <c r="B8291" s="1">
        <v>8290</v>
      </c>
      <c r="C8291" s="2" t="s">
        <v>845</v>
      </c>
      <c r="D8291" s="2" t="s">
        <v>67</v>
      </c>
      <c r="E8291" s="2">
        <v>2018</v>
      </c>
      <c r="F8291" s="2" t="s">
        <v>45</v>
      </c>
      <c r="G8291" s="2" t="s">
        <v>21</v>
      </c>
      <c r="H8291" s="2" t="s">
        <v>15</v>
      </c>
      <c r="I8291" s="2" t="s">
        <v>46</v>
      </c>
      <c r="J8291" s="2">
        <v>8.7383303999999995E-2</v>
      </c>
      <c r="K8291" s="2"/>
      <c r="L8291" s="2">
        <v>180.42920000000001</v>
      </c>
      <c r="M8291" s="2">
        <v>4</v>
      </c>
    </row>
    <row r="8292" spans="1:13" x14ac:dyDescent="0.3">
      <c r="A8292" s="1" t="s">
        <v>17</v>
      </c>
      <c r="B8292" s="2">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
      <c r="A8293" s="2" t="s">
        <v>17</v>
      </c>
      <c r="B8293" s="1">
        <v>8292</v>
      </c>
      <c r="C8293" s="2" t="s">
        <v>505</v>
      </c>
      <c r="D8293" s="2" t="s">
        <v>67</v>
      </c>
      <c r="E8293" s="2">
        <v>2018</v>
      </c>
      <c r="F8293" s="2" t="s">
        <v>45</v>
      </c>
      <c r="G8293" s="2" t="s">
        <v>21</v>
      </c>
      <c r="H8293" s="2" t="s">
        <v>15</v>
      </c>
      <c r="I8293" s="2" t="s">
        <v>46</v>
      </c>
      <c r="J8293" s="2">
        <v>3.1743707000000003E-2</v>
      </c>
      <c r="K8293" s="2"/>
      <c r="L8293" s="2">
        <v>179.1344</v>
      </c>
      <c r="M8293" s="2">
        <v>4</v>
      </c>
    </row>
    <row r="8294" spans="1:13" x14ac:dyDescent="0.3">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
      <c r="A8295" s="2" t="s">
        <v>17</v>
      </c>
      <c r="B8295" s="2">
        <v>8294</v>
      </c>
      <c r="C8295" s="2" t="s">
        <v>1018</v>
      </c>
      <c r="D8295" s="2" t="s">
        <v>24</v>
      </c>
      <c r="E8295" s="2">
        <v>2018</v>
      </c>
      <c r="F8295" s="2" t="s">
        <v>45</v>
      </c>
      <c r="G8295" s="2" t="s">
        <v>21</v>
      </c>
      <c r="H8295" s="2" t="s">
        <v>15</v>
      </c>
      <c r="I8295" s="2" t="s">
        <v>46</v>
      </c>
      <c r="J8295" s="2">
        <v>5.4720642E-2</v>
      </c>
      <c r="K8295" s="2"/>
      <c r="L8295" s="2">
        <v>107.8254</v>
      </c>
      <c r="M8295" s="2">
        <v>4</v>
      </c>
    </row>
    <row r="8296" spans="1:13" x14ac:dyDescent="0.3">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
      <c r="A8297" s="2" t="s">
        <v>17</v>
      </c>
      <c r="B8297" s="1">
        <v>8296</v>
      </c>
      <c r="C8297" s="2" t="s">
        <v>1077</v>
      </c>
      <c r="D8297" s="2" t="s">
        <v>24</v>
      </c>
      <c r="E8297" s="2">
        <v>2018</v>
      </c>
      <c r="F8297" s="2" t="s">
        <v>45</v>
      </c>
      <c r="G8297" s="2" t="s">
        <v>21</v>
      </c>
      <c r="H8297" s="2" t="s">
        <v>15</v>
      </c>
      <c r="I8297" s="2" t="s">
        <v>46</v>
      </c>
      <c r="J8297" s="2">
        <v>4.4008347000000003E-2</v>
      </c>
      <c r="K8297" s="2"/>
      <c r="L8297" s="2">
        <v>43.745399999999997</v>
      </c>
      <c r="M8297" s="2">
        <v>4</v>
      </c>
    </row>
    <row r="8298" spans="1:13" x14ac:dyDescent="0.3">
      <c r="A8298" s="1" t="s">
        <v>17</v>
      </c>
      <c r="B8298" s="2">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
      <c r="A8299" s="2" t="s">
        <v>17</v>
      </c>
      <c r="B8299" s="1">
        <v>8298</v>
      </c>
      <c r="C8299" s="2" t="s">
        <v>908</v>
      </c>
      <c r="D8299" s="2" t="s">
        <v>24</v>
      </c>
      <c r="E8299" s="2">
        <v>2018</v>
      </c>
      <c r="F8299" s="2" t="s">
        <v>45</v>
      </c>
      <c r="G8299" s="2" t="s">
        <v>21</v>
      </c>
      <c r="H8299" s="2" t="s">
        <v>15</v>
      </c>
      <c r="I8299" s="2" t="s">
        <v>46</v>
      </c>
      <c r="J8299" s="2">
        <v>0.142436015</v>
      </c>
      <c r="K8299" s="2"/>
      <c r="L8299" s="2">
        <v>62.387799999999999</v>
      </c>
      <c r="M8299" s="2">
        <v>4</v>
      </c>
    </row>
    <row r="8300" spans="1:13" x14ac:dyDescent="0.3">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
      <c r="A8301" s="2" t="s">
        <v>17</v>
      </c>
      <c r="B8301" s="2">
        <v>8300</v>
      </c>
      <c r="C8301" s="2" t="s">
        <v>1575</v>
      </c>
      <c r="D8301" s="2" t="s">
        <v>24</v>
      </c>
      <c r="E8301" s="2">
        <v>2018</v>
      </c>
      <c r="F8301" s="2" t="s">
        <v>45</v>
      </c>
      <c r="G8301" s="2" t="s">
        <v>21</v>
      </c>
      <c r="H8301" s="2" t="s">
        <v>15</v>
      </c>
      <c r="I8301" s="2" t="s">
        <v>46</v>
      </c>
      <c r="J8301" s="2">
        <v>0.130544568</v>
      </c>
      <c r="K8301" s="2"/>
      <c r="L8301" s="2">
        <v>248.04599999999999</v>
      </c>
      <c r="M8301" s="2">
        <v>4</v>
      </c>
    </row>
    <row r="8302" spans="1:13" x14ac:dyDescent="0.3">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
      <c r="A8303" s="2" t="s">
        <v>17</v>
      </c>
      <c r="B8303" s="1">
        <v>8302</v>
      </c>
      <c r="C8303" s="2" t="s">
        <v>229</v>
      </c>
      <c r="D8303" s="2" t="s">
        <v>24</v>
      </c>
      <c r="E8303" s="2">
        <v>2018</v>
      </c>
      <c r="F8303" s="2" t="s">
        <v>45</v>
      </c>
      <c r="G8303" s="2" t="s">
        <v>21</v>
      </c>
      <c r="H8303" s="2" t="s">
        <v>15</v>
      </c>
      <c r="I8303" s="2" t="s">
        <v>46</v>
      </c>
      <c r="J8303" s="2">
        <v>0</v>
      </c>
      <c r="K8303" s="2"/>
      <c r="L8303" s="2">
        <v>190.9162</v>
      </c>
      <c r="M8303" s="2">
        <v>4</v>
      </c>
    </row>
    <row r="8304" spans="1:13" x14ac:dyDescent="0.3">
      <c r="A8304" s="1" t="s">
        <v>17</v>
      </c>
      <c r="B8304" s="2">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
      <c r="A8305" s="2" t="s">
        <v>17</v>
      </c>
      <c r="B8305" s="1">
        <v>8304</v>
      </c>
      <c r="C8305" s="2" t="s">
        <v>527</v>
      </c>
      <c r="D8305" s="2" t="s">
        <v>24</v>
      </c>
      <c r="E8305" s="2">
        <v>2018</v>
      </c>
      <c r="F8305" s="2" t="s">
        <v>45</v>
      </c>
      <c r="G8305" s="2" t="s">
        <v>21</v>
      </c>
      <c r="H8305" s="2" t="s">
        <v>15</v>
      </c>
      <c r="I8305" s="2" t="s">
        <v>46</v>
      </c>
      <c r="J8305" s="2">
        <v>5.2058711000000001E-2</v>
      </c>
      <c r="K8305" s="2"/>
      <c r="L8305" s="2">
        <v>55.558799999999998</v>
      </c>
      <c r="M8305" s="2">
        <v>4</v>
      </c>
    </row>
    <row r="8306" spans="1:13" x14ac:dyDescent="0.3">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
      <c r="A8307" s="2" t="s">
        <v>17</v>
      </c>
      <c r="B8307" s="2">
        <v>8306</v>
      </c>
      <c r="C8307" s="2" t="s">
        <v>590</v>
      </c>
      <c r="D8307" s="2" t="s">
        <v>24</v>
      </c>
      <c r="E8307" s="2">
        <v>2018</v>
      </c>
      <c r="F8307" s="2" t="s">
        <v>45</v>
      </c>
      <c r="G8307" s="2" t="s">
        <v>21</v>
      </c>
      <c r="H8307" s="2" t="s">
        <v>15</v>
      </c>
      <c r="I8307" s="2" t="s">
        <v>46</v>
      </c>
      <c r="J8307" s="2">
        <v>2.1743591999999999E-2</v>
      </c>
      <c r="K8307" s="2"/>
      <c r="L8307" s="2">
        <v>263.19099999999997</v>
      </c>
      <c r="M8307" s="2">
        <v>4</v>
      </c>
    </row>
    <row r="8308" spans="1:13" x14ac:dyDescent="0.3">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
      <c r="A8309" s="2" t="s">
        <v>17</v>
      </c>
      <c r="B8309" s="1">
        <v>8308</v>
      </c>
      <c r="C8309" s="2" t="s">
        <v>969</v>
      </c>
      <c r="D8309" s="2" t="s">
        <v>24</v>
      </c>
      <c r="E8309" s="2">
        <v>2018</v>
      </c>
      <c r="F8309" s="2" t="s">
        <v>45</v>
      </c>
      <c r="G8309" s="2" t="s">
        <v>21</v>
      </c>
      <c r="H8309" s="2" t="s">
        <v>15</v>
      </c>
      <c r="I8309" s="2" t="s">
        <v>46</v>
      </c>
      <c r="J8309" s="2">
        <v>7.1948252000000004E-2</v>
      </c>
      <c r="K8309" s="2"/>
      <c r="L8309" s="2">
        <v>121.60980000000001</v>
      </c>
      <c r="M8309" s="2">
        <v>4</v>
      </c>
    </row>
    <row r="8310" spans="1:13" x14ac:dyDescent="0.3">
      <c r="A8310" s="1" t="s">
        <v>17</v>
      </c>
      <c r="B8310" s="2">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
      <c r="A8311" s="2" t="s">
        <v>17</v>
      </c>
      <c r="B8311" s="1">
        <v>8310</v>
      </c>
      <c r="C8311" s="2" t="s">
        <v>738</v>
      </c>
      <c r="D8311" s="2" t="s">
        <v>24</v>
      </c>
      <c r="E8311" s="2">
        <v>2018</v>
      </c>
      <c r="F8311" s="2" t="s">
        <v>45</v>
      </c>
      <c r="G8311" s="2" t="s">
        <v>21</v>
      </c>
      <c r="H8311" s="2" t="s">
        <v>15</v>
      </c>
      <c r="I8311" s="2" t="s">
        <v>46</v>
      </c>
      <c r="J8311" s="2">
        <v>0.118806857</v>
      </c>
      <c r="K8311" s="2"/>
      <c r="L8311" s="2">
        <v>248.8434</v>
      </c>
      <c r="M8311" s="2">
        <v>4</v>
      </c>
    </row>
    <row r="8312" spans="1:13" x14ac:dyDescent="0.3">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
      <c r="A8313" s="2" t="s">
        <v>17</v>
      </c>
      <c r="B8313" s="2">
        <v>8312</v>
      </c>
      <c r="C8313" s="2" t="s">
        <v>36</v>
      </c>
      <c r="D8313" s="2" t="s">
        <v>24</v>
      </c>
      <c r="E8313" s="2">
        <v>2018</v>
      </c>
      <c r="F8313" s="2" t="s">
        <v>45</v>
      </c>
      <c r="G8313" s="2" t="s">
        <v>21</v>
      </c>
      <c r="H8313" s="2" t="s">
        <v>15</v>
      </c>
      <c r="I8313" s="2" t="s">
        <v>46</v>
      </c>
      <c r="J8313" s="2">
        <v>5.4480049999999997E-3</v>
      </c>
      <c r="K8313" s="2"/>
      <c r="L8313" s="2">
        <v>102.1016</v>
      </c>
      <c r="M8313" s="2">
        <v>4</v>
      </c>
    </row>
    <row r="8314" spans="1:13" x14ac:dyDescent="0.3">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
      <c r="A8315" s="2" t="s">
        <v>17</v>
      </c>
      <c r="B8315" s="1">
        <v>8314</v>
      </c>
      <c r="C8315" s="2" t="s">
        <v>1363</v>
      </c>
      <c r="D8315" s="2" t="s">
        <v>12</v>
      </c>
      <c r="E8315" s="2">
        <v>2018</v>
      </c>
      <c r="F8315" s="2" t="s">
        <v>45</v>
      </c>
      <c r="G8315" s="2" t="s">
        <v>21</v>
      </c>
      <c r="H8315" s="2" t="s">
        <v>15</v>
      </c>
      <c r="I8315" s="2" t="s">
        <v>46</v>
      </c>
      <c r="J8315" s="2">
        <v>5.2964982000000001E-2</v>
      </c>
      <c r="K8315" s="2"/>
      <c r="L8315" s="2">
        <v>57.792999999999999</v>
      </c>
      <c r="M8315" s="2">
        <v>4</v>
      </c>
    </row>
    <row r="8316" spans="1:13" x14ac:dyDescent="0.3">
      <c r="A8316" s="1" t="s">
        <v>17</v>
      </c>
      <c r="B8316" s="2">
        <v>8315</v>
      </c>
      <c r="C8316" s="1" t="s">
        <v>1168</v>
      </c>
      <c r="D8316" s="1" t="s">
        <v>12</v>
      </c>
      <c r="E8316" s="1">
        <v>2018</v>
      </c>
      <c r="F8316" s="1" t="s">
        <v>45</v>
      </c>
      <c r="G8316" s="1" t="s">
        <v>21</v>
      </c>
      <c r="H8316" s="1" t="s">
        <v>15</v>
      </c>
      <c r="I8316" s="1" t="s">
        <v>46</v>
      </c>
      <c r="J8316" s="1">
        <v>0</v>
      </c>
      <c r="K8316" s="1"/>
      <c r="L8316" s="1">
        <v>242.9854</v>
      </c>
      <c r="M8316" s="1">
        <v>4</v>
      </c>
    </row>
    <row r="8317" spans="1:13" x14ac:dyDescent="0.3">
      <c r="A8317" s="2" t="s">
        <v>17</v>
      </c>
      <c r="B8317" s="1">
        <v>8316</v>
      </c>
      <c r="C8317" s="2" t="s">
        <v>560</v>
      </c>
      <c r="D8317" s="2" t="s">
        <v>12</v>
      </c>
      <c r="E8317" s="2">
        <v>2018</v>
      </c>
      <c r="F8317" s="2" t="s">
        <v>45</v>
      </c>
      <c r="G8317" s="2" t="s">
        <v>21</v>
      </c>
      <c r="H8317" s="2" t="s">
        <v>15</v>
      </c>
      <c r="I8317" s="2" t="s">
        <v>46</v>
      </c>
      <c r="J8317" s="2">
        <v>0.13507592400000001</v>
      </c>
      <c r="K8317" s="2"/>
      <c r="L8317" s="2">
        <v>170.31059999999999</v>
      </c>
      <c r="M8317" s="2">
        <v>4</v>
      </c>
    </row>
    <row r="8318" spans="1:13" x14ac:dyDescent="0.3">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
      <c r="A8319" s="2" t="s">
        <v>17</v>
      </c>
      <c r="B8319" s="2">
        <v>8318</v>
      </c>
      <c r="C8319" s="2" t="s">
        <v>1447</v>
      </c>
      <c r="D8319" s="2" t="s">
        <v>12</v>
      </c>
      <c r="E8319" s="2">
        <v>2018</v>
      </c>
      <c r="F8319" s="2" t="s">
        <v>45</v>
      </c>
      <c r="G8319" s="2" t="s">
        <v>21</v>
      </c>
      <c r="H8319" s="2" t="s">
        <v>15</v>
      </c>
      <c r="I8319" s="2" t="s">
        <v>46</v>
      </c>
      <c r="J8319" s="2">
        <v>0</v>
      </c>
      <c r="K8319" s="2"/>
      <c r="L8319" s="2">
        <v>115.3492</v>
      </c>
      <c r="M8319" s="2">
        <v>4</v>
      </c>
    </row>
    <row r="8320" spans="1:13" x14ac:dyDescent="0.3">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
      <c r="A8321" s="2" t="s">
        <v>17</v>
      </c>
      <c r="B8321" s="1">
        <v>8320</v>
      </c>
      <c r="C8321" s="2" t="s">
        <v>1423</v>
      </c>
      <c r="D8321" s="2" t="s">
        <v>12</v>
      </c>
      <c r="E8321" s="2">
        <v>2018</v>
      </c>
      <c r="F8321" s="2" t="s">
        <v>45</v>
      </c>
      <c r="G8321" s="2" t="s">
        <v>21</v>
      </c>
      <c r="H8321" s="2" t="s">
        <v>15</v>
      </c>
      <c r="I8321" s="2" t="s">
        <v>46</v>
      </c>
      <c r="J8321" s="2">
        <v>3.5574412999999999E-2</v>
      </c>
      <c r="K8321" s="2"/>
      <c r="L8321" s="2">
        <v>131.42840000000001</v>
      </c>
      <c r="M8321" s="2">
        <v>4</v>
      </c>
    </row>
    <row r="8322" spans="1:13" x14ac:dyDescent="0.3">
      <c r="A8322" s="1" t="s">
        <v>17</v>
      </c>
      <c r="B8322" s="2">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
      <c r="A8323" s="2" t="s">
        <v>17</v>
      </c>
      <c r="B8323" s="1">
        <v>8322</v>
      </c>
      <c r="C8323" s="2" t="s">
        <v>1287</v>
      </c>
      <c r="D8323" s="2" t="s">
        <v>12</v>
      </c>
      <c r="E8323" s="2">
        <v>2018</v>
      </c>
      <c r="F8323" s="2" t="s">
        <v>45</v>
      </c>
      <c r="G8323" s="2" t="s">
        <v>21</v>
      </c>
      <c r="H8323" s="2" t="s">
        <v>15</v>
      </c>
      <c r="I8323" s="2" t="s">
        <v>46</v>
      </c>
      <c r="J8323" s="2">
        <v>9.9747487999999995E-2</v>
      </c>
      <c r="K8323" s="2"/>
      <c r="L8323" s="2">
        <v>75.232799999999997</v>
      </c>
      <c r="M8323" s="2">
        <v>4</v>
      </c>
    </row>
    <row r="8324" spans="1:13" x14ac:dyDescent="0.3">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
      <c r="A8325" s="2" t="s">
        <v>17</v>
      </c>
      <c r="B8325" s="2">
        <v>8324</v>
      </c>
      <c r="C8325" s="2" t="s">
        <v>622</v>
      </c>
      <c r="D8325" s="2" t="s">
        <v>12</v>
      </c>
      <c r="E8325" s="2">
        <v>2018</v>
      </c>
      <c r="F8325" s="2" t="s">
        <v>45</v>
      </c>
      <c r="G8325" s="2" t="s">
        <v>21</v>
      </c>
      <c r="H8325" s="2" t="s">
        <v>15</v>
      </c>
      <c r="I8325" s="2" t="s">
        <v>46</v>
      </c>
      <c r="J8325" s="2">
        <v>0.121635591</v>
      </c>
      <c r="K8325" s="2"/>
      <c r="L8325" s="2">
        <v>175.47380000000001</v>
      </c>
      <c r="M8325" s="2">
        <v>4</v>
      </c>
    </row>
    <row r="8326" spans="1:13" x14ac:dyDescent="0.3">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
      <c r="A8327" s="2" t="s">
        <v>17</v>
      </c>
      <c r="B8327" s="1">
        <v>8326</v>
      </c>
      <c r="C8327" s="2" t="s">
        <v>1554</v>
      </c>
      <c r="D8327" s="2" t="s">
        <v>12</v>
      </c>
      <c r="E8327" s="2">
        <v>2018</v>
      </c>
      <c r="F8327" s="2" t="s">
        <v>45</v>
      </c>
      <c r="G8327" s="2" t="s">
        <v>21</v>
      </c>
      <c r="H8327" s="2" t="s">
        <v>15</v>
      </c>
      <c r="I8327" s="2" t="s">
        <v>46</v>
      </c>
      <c r="J8327" s="2">
        <v>2.2685222000000001E-2</v>
      </c>
      <c r="K8327" s="2"/>
      <c r="L8327" s="2">
        <v>161.59200000000001</v>
      </c>
      <c r="M8327" s="2">
        <v>4</v>
      </c>
    </row>
    <row r="8328" spans="1:13" x14ac:dyDescent="0.3">
      <c r="A8328" s="1" t="s">
        <v>17</v>
      </c>
      <c r="B8328" s="2">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
      <c r="A8329" s="2" t="s">
        <v>17</v>
      </c>
      <c r="B8329" s="1">
        <v>8328</v>
      </c>
      <c r="C8329" s="2" t="s">
        <v>929</v>
      </c>
      <c r="D8329" s="2" t="s">
        <v>12</v>
      </c>
      <c r="E8329" s="2">
        <v>2018</v>
      </c>
      <c r="F8329" s="2" t="s">
        <v>45</v>
      </c>
      <c r="G8329" s="2" t="s">
        <v>21</v>
      </c>
      <c r="H8329" s="2" t="s">
        <v>15</v>
      </c>
      <c r="I8329" s="2" t="s">
        <v>46</v>
      </c>
      <c r="J8329" s="2">
        <v>3.5737373000000003E-2</v>
      </c>
      <c r="K8329" s="2"/>
      <c r="L8329" s="2">
        <v>260.62779999999998</v>
      </c>
      <c r="M8329" s="2">
        <v>4</v>
      </c>
    </row>
    <row r="8330" spans="1:13" x14ac:dyDescent="0.3">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
      <c r="A8331" s="2" t="s">
        <v>17</v>
      </c>
      <c r="B8331" s="2">
        <v>8330</v>
      </c>
      <c r="C8331" s="2" t="s">
        <v>1373</v>
      </c>
      <c r="D8331" s="2" t="s">
        <v>12</v>
      </c>
      <c r="E8331" s="2">
        <v>2018</v>
      </c>
      <c r="F8331" s="2" t="s">
        <v>45</v>
      </c>
      <c r="G8331" s="2" t="s">
        <v>21</v>
      </c>
      <c r="H8331" s="2" t="s">
        <v>15</v>
      </c>
      <c r="I8331" s="2" t="s">
        <v>46</v>
      </c>
      <c r="J8331" s="2">
        <v>7.0556944999999996E-2</v>
      </c>
      <c r="K8331" s="2"/>
      <c r="L8331" s="2">
        <v>191.21619999999999</v>
      </c>
      <c r="M8331" s="2">
        <v>4</v>
      </c>
    </row>
    <row r="8332" spans="1:13" x14ac:dyDescent="0.3">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
      <c r="A8333" s="2" t="s">
        <v>17</v>
      </c>
      <c r="B8333" s="1">
        <v>8332</v>
      </c>
      <c r="C8333" s="2" t="s">
        <v>1518</v>
      </c>
      <c r="D8333" s="2" t="s">
        <v>12</v>
      </c>
      <c r="E8333" s="2">
        <v>2018</v>
      </c>
      <c r="F8333" s="2" t="s">
        <v>45</v>
      </c>
      <c r="G8333" s="2" t="s">
        <v>21</v>
      </c>
      <c r="H8333" s="2" t="s">
        <v>15</v>
      </c>
      <c r="I8333" s="2" t="s">
        <v>46</v>
      </c>
      <c r="J8333" s="2">
        <v>4.2758477000000003E-2</v>
      </c>
      <c r="K8333" s="2"/>
      <c r="L8333" s="2">
        <v>88.417199999999994</v>
      </c>
      <c r="M8333" s="2">
        <v>4</v>
      </c>
    </row>
    <row r="8334" spans="1:13" x14ac:dyDescent="0.3">
      <c r="A8334" s="1" t="s">
        <v>17</v>
      </c>
      <c r="B8334" s="2">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
      <c r="A8335" s="2" t="s">
        <v>17</v>
      </c>
      <c r="B8335" s="1">
        <v>8334</v>
      </c>
      <c r="C8335" s="2" t="s">
        <v>1428</v>
      </c>
      <c r="D8335" s="2" t="s">
        <v>12</v>
      </c>
      <c r="E8335" s="2">
        <v>2018</v>
      </c>
      <c r="F8335" s="2" t="s">
        <v>45</v>
      </c>
      <c r="G8335" s="2" t="s">
        <v>21</v>
      </c>
      <c r="H8335" s="2" t="s">
        <v>15</v>
      </c>
      <c r="I8335" s="2" t="s">
        <v>46</v>
      </c>
      <c r="J8335" s="2">
        <v>2.5285660000000001E-2</v>
      </c>
      <c r="K8335" s="2"/>
      <c r="L8335" s="2">
        <v>158.792</v>
      </c>
      <c r="M8335" s="2">
        <v>4</v>
      </c>
    </row>
    <row r="8336" spans="1:13" x14ac:dyDescent="0.3">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
      <c r="A8337" s="2" t="s">
        <v>17</v>
      </c>
      <c r="B8337" s="2">
        <v>8336</v>
      </c>
      <c r="C8337" s="2" t="s">
        <v>234</v>
      </c>
      <c r="D8337" s="2" t="s">
        <v>61</v>
      </c>
      <c r="E8337" s="2">
        <v>2018</v>
      </c>
      <c r="F8337" s="2" t="s">
        <v>45</v>
      </c>
      <c r="G8337" s="2" t="s">
        <v>21</v>
      </c>
      <c r="H8337" s="2" t="s">
        <v>15</v>
      </c>
      <c r="I8337" s="2" t="s">
        <v>46</v>
      </c>
      <c r="J8337" s="2">
        <v>4.0636925999999997E-2</v>
      </c>
      <c r="K8337" s="2"/>
      <c r="L8337" s="2">
        <v>224.6088</v>
      </c>
      <c r="M8337" s="2">
        <v>4</v>
      </c>
    </row>
    <row r="8338" spans="1:13" x14ac:dyDescent="0.3">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
      <c r="A8339" s="2" t="s">
        <v>17</v>
      </c>
      <c r="B8339" s="1">
        <v>8338</v>
      </c>
      <c r="C8339" s="2" t="s">
        <v>497</v>
      </c>
      <c r="D8339" s="2" t="s">
        <v>19</v>
      </c>
      <c r="E8339" s="2">
        <v>2018</v>
      </c>
      <c r="F8339" s="2" t="s">
        <v>45</v>
      </c>
      <c r="G8339" s="2" t="s">
        <v>21</v>
      </c>
      <c r="H8339" s="2" t="s">
        <v>15</v>
      </c>
      <c r="I8339" s="2" t="s">
        <v>46</v>
      </c>
      <c r="J8339" s="2">
        <v>0</v>
      </c>
      <c r="K8339" s="2"/>
      <c r="L8339" s="2">
        <v>37.3506</v>
      </c>
      <c r="M8339" s="2">
        <v>4</v>
      </c>
    </row>
    <row r="8340" spans="1:13" x14ac:dyDescent="0.3">
      <c r="A8340" s="1" t="s">
        <v>17</v>
      </c>
      <c r="B8340" s="2">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
      <c r="A8341" s="2" t="s">
        <v>17</v>
      </c>
      <c r="B8341" s="1">
        <v>8340</v>
      </c>
      <c r="C8341" s="2" t="s">
        <v>473</v>
      </c>
      <c r="D8341" s="2" t="s">
        <v>19</v>
      </c>
      <c r="E8341" s="2">
        <v>2018</v>
      </c>
      <c r="F8341" s="2" t="s">
        <v>45</v>
      </c>
      <c r="G8341" s="2" t="s">
        <v>21</v>
      </c>
      <c r="H8341" s="2" t="s">
        <v>15</v>
      </c>
      <c r="I8341" s="2" t="s">
        <v>46</v>
      </c>
      <c r="J8341" s="2">
        <v>4.7665717000000003E-2</v>
      </c>
      <c r="K8341" s="2"/>
      <c r="L8341" s="2">
        <v>42.177</v>
      </c>
      <c r="M8341" s="2">
        <v>4</v>
      </c>
    </row>
    <row r="8342" spans="1:13" x14ac:dyDescent="0.3">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
      <c r="A8343" s="2" t="s">
        <v>17</v>
      </c>
      <c r="B8343" s="2">
        <v>8342</v>
      </c>
      <c r="C8343" s="2" t="s">
        <v>638</v>
      </c>
      <c r="D8343" s="2" t="s">
        <v>19</v>
      </c>
      <c r="E8343" s="2">
        <v>2018</v>
      </c>
      <c r="F8343" s="2" t="s">
        <v>45</v>
      </c>
      <c r="G8343" s="2" t="s">
        <v>21</v>
      </c>
      <c r="H8343" s="2" t="s">
        <v>15</v>
      </c>
      <c r="I8343" s="2" t="s">
        <v>46</v>
      </c>
      <c r="J8343" s="2">
        <v>2.5164131999999999E-2</v>
      </c>
      <c r="K8343" s="2"/>
      <c r="L8343" s="2">
        <v>152.60239999999999</v>
      </c>
      <c r="M8343" s="2">
        <v>4</v>
      </c>
    </row>
    <row r="8344" spans="1:13" x14ac:dyDescent="0.3">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
      <c r="A8345" s="2" t="s">
        <v>17</v>
      </c>
      <c r="B8345" s="1">
        <v>8344</v>
      </c>
      <c r="C8345" s="2" t="s">
        <v>238</v>
      </c>
      <c r="D8345" s="2" t="s">
        <v>19</v>
      </c>
      <c r="E8345" s="2">
        <v>2018</v>
      </c>
      <c r="F8345" s="2" t="s">
        <v>45</v>
      </c>
      <c r="G8345" s="2" t="s">
        <v>21</v>
      </c>
      <c r="H8345" s="2" t="s">
        <v>15</v>
      </c>
      <c r="I8345" s="2" t="s">
        <v>46</v>
      </c>
      <c r="J8345" s="2">
        <v>0</v>
      </c>
      <c r="K8345" s="2"/>
      <c r="L8345" s="2">
        <v>152.07079999999999</v>
      </c>
      <c r="M8345" s="2">
        <v>4</v>
      </c>
    </row>
    <row r="8346" spans="1:13" x14ac:dyDescent="0.3">
      <c r="A8346" s="1" t="s">
        <v>17</v>
      </c>
      <c r="B8346" s="2">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
      <c r="A8347" s="2" t="s">
        <v>17</v>
      </c>
      <c r="B8347" s="1">
        <v>8346</v>
      </c>
      <c r="C8347" s="2" t="s">
        <v>211</v>
      </c>
      <c r="D8347" s="2" t="s">
        <v>19</v>
      </c>
      <c r="E8347" s="2">
        <v>2018</v>
      </c>
      <c r="F8347" s="2" t="s">
        <v>45</v>
      </c>
      <c r="G8347" s="2" t="s">
        <v>21</v>
      </c>
      <c r="H8347" s="2" t="s">
        <v>15</v>
      </c>
      <c r="I8347" s="2" t="s">
        <v>46</v>
      </c>
      <c r="J8347" s="2">
        <v>2.426524E-2</v>
      </c>
      <c r="K8347" s="2"/>
      <c r="L8347" s="2">
        <v>114.0492</v>
      </c>
      <c r="M8347" s="2">
        <v>4</v>
      </c>
    </row>
    <row r="8348" spans="1:13" x14ac:dyDescent="0.3">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
      <c r="A8349" s="2" t="s">
        <v>17</v>
      </c>
      <c r="B8349" s="2">
        <v>8348</v>
      </c>
      <c r="C8349" s="2" t="s">
        <v>993</v>
      </c>
      <c r="D8349" s="2" t="s">
        <v>19</v>
      </c>
      <c r="E8349" s="2">
        <v>2018</v>
      </c>
      <c r="F8349" s="2" t="s">
        <v>45</v>
      </c>
      <c r="G8349" s="2" t="s">
        <v>21</v>
      </c>
      <c r="H8349" s="2" t="s">
        <v>15</v>
      </c>
      <c r="I8349" s="2" t="s">
        <v>46</v>
      </c>
      <c r="J8349" s="2">
        <v>1.7936714999999999E-2</v>
      </c>
      <c r="K8349" s="2"/>
      <c r="L8349" s="2">
        <v>93.709400000000002</v>
      </c>
      <c r="M8349" s="2">
        <v>4</v>
      </c>
    </row>
    <row r="8350" spans="1:13" x14ac:dyDescent="0.3">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
      <c r="A8351" s="2" t="s">
        <v>17</v>
      </c>
      <c r="B8351" s="1">
        <v>8350</v>
      </c>
      <c r="C8351" s="2" t="s">
        <v>637</v>
      </c>
      <c r="D8351" s="2" t="s">
        <v>19</v>
      </c>
      <c r="E8351" s="2">
        <v>2018</v>
      </c>
      <c r="F8351" s="2" t="s">
        <v>45</v>
      </c>
      <c r="G8351" s="2" t="s">
        <v>21</v>
      </c>
      <c r="H8351" s="2" t="s">
        <v>15</v>
      </c>
      <c r="I8351" s="2" t="s">
        <v>46</v>
      </c>
      <c r="J8351" s="2">
        <v>5.3185207999999998E-2</v>
      </c>
      <c r="K8351" s="2"/>
      <c r="L8351" s="2">
        <v>182.96080000000001</v>
      </c>
      <c r="M8351" s="2">
        <v>4</v>
      </c>
    </row>
    <row r="8352" spans="1:13" x14ac:dyDescent="0.3">
      <c r="A8352" s="1" t="s">
        <v>17</v>
      </c>
      <c r="B8352" s="2">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
      <c r="A8353" s="2" t="s">
        <v>17</v>
      </c>
      <c r="B8353" s="1">
        <v>8352</v>
      </c>
      <c r="C8353" s="2" t="s">
        <v>669</v>
      </c>
      <c r="D8353" s="2" t="s">
        <v>19</v>
      </c>
      <c r="E8353" s="2">
        <v>2018</v>
      </c>
      <c r="F8353" s="2" t="s">
        <v>45</v>
      </c>
      <c r="G8353" s="2" t="s">
        <v>21</v>
      </c>
      <c r="H8353" s="2" t="s">
        <v>15</v>
      </c>
      <c r="I8353" s="2" t="s">
        <v>46</v>
      </c>
      <c r="J8353" s="2">
        <v>1.5375557E-2</v>
      </c>
      <c r="K8353" s="2"/>
      <c r="L8353" s="2">
        <v>156.96039999999999</v>
      </c>
      <c r="M8353" s="2">
        <v>4</v>
      </c>
    </row>
    <row r="8354" spans="1:13" x14ac:dyDescent="0.3">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
      <c r="A8355" s="2" t="s">
        <v>17</v>
      </c>
      <c r="B8355" s="2">
        <v>8354</v>
      </c>
      <c r="C8355" s="2" t="s">
        <v>448</v>
      </c>
      <c r="D8355" s="2" t="s">
        <v>42</v>
      </c>
      <c r="E8355" s="2">
        <v>2018</v>
      </c>
      <c r="F8355" s="2" t="s">
        <v>45</v>
      </c>
      <c r="G8355" s="2" t="s">
        <v>21</v>
      </c>
      <c r="H8355" s="2" t="s">
        <v>15</v>
      </c>
      <c r="I8355" s="2" t="s">
        <v>46</v>
      </c>
      <c r="J8355" s="2">
        <v>0.118099673</v>
      </c>
      <c r="K8355" s="2"/>
      <c r="L8355" s="2">
        <v>262.89100000000002</v>
      </c>
      <c r="M8355" s="2">
        <v>4</v>
      </c>
    </row>
    <row r="8356" spans="1:13" x14ac:dyDescent="0.3">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
      <c r="A8357" s="2" t="s">
        <v>17</v>
      </c>
      <c r="B8357" s="1">
        <v>8356</v>
      </c>
      <c r="C8357" s="2" t="s">
        <v>563</v>
      </c>
      <c r="D8357" s="2" t="s">
        <v>42</v>
      </c>
      <c r="E8357" s="2">
        <v>2018</v>
      </c>
      <c r="F8357" s="2" t="s">
        <v>45</v>
      </c>
      <c r="G8357" s="2" t="s">
        <v>21</v>
      </c>
      <c r="H8357" s="2" t="s">
        <v>15</v>
      </c>
      <c r="I8357" s="2" t="s">
        <v>46</v>
      </c>
      <c r="J8357" s="2">
        <v>2.3835163999999999E-2</v>
      </c>
      <c r="K8357" s="2"/>
      <c r="L8357" s="2">
        <v>103.3964</v>
      </c>
      <c r="M8357" s="2">
        <v>4</v>
      </c>
    </row>
    <row r="8358" spans="1:13" x14ac:dyDescent="0.3">
      <c r="A8358" s="1" t="s">
        <v>17</v>
      </c>
      <c r="B8358" s="2">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
      <c r="A8359" s="2" t="s">
        <v>17</v>
      </c>
      <c r="B8359" s="1">
        <v>8358</v>
      </c>
      <c r="C8359" s="2" t="s">
        <v>1499</v>
      </c>
      <c r="D8359" s="2" t="s">
        <v>42</v>
      </c>
      <c r="E8359" s="2">
        <v>2018</v>
      </c>
      <c r="F8359" s="2" t="s">
        <v>45</v>
      </c>
      <c r="G8359" s="2" t="s">
        <v>21</v>
      </c>
      <c r="H8359" s="2" t="s">
        <v>15</v>
      </c>
      <c r="I8359" s="2" t="s">
        <v>46</v>
      </c>
      <c r="J8359" s="2">
        <v>1.5359721999999999E-2</v>
      </c>
      <c r="K8359" s="2"/>
      <c r="L8359" s="2">
        <v>163.7526</v>
      </c>
      <c r="M8359" s="2">
        <v>4</v>
      </c>
    </row>
    <row r="8360" spans="1:13" x14ac:dyDescent="0.3">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
      <c r="A8361" s="2" t="s">
        <v>17</v>
      </c>
      <c r="B8361" s="2">
        <v>8360</v>
      </c>
      <c r="C8361" s="2" t="s">
        <v>78</v>
      </c>
      <c r="D8361" s="2" t="s">
        <v>42</v>
      </c>
      <c r="E8361" s="2">
        <v>2018</v>
      </c>
      <c r="F8361" s="2" t="s">
        <v>45</v>
      </c>
      <c r="G8361" s="2" t="s">
        <v>21</v>
      </c>
      <c r="H8361" s="2" t="s">
        <v>15</v>
      </c>
      <c r="I8361" s="2" t="s">
        <v>46</v>
      </c>
      <c r="J8361" s="2">
        <v>0.18394846500000001</v>
      </c>
      <c r="K8361" s="2"/>
      <c r="L8361" s="2">
        <v>33.621600000000001</v>
      </c>
      <c r="M8361" s="2">
        <v>4</v>
      </c>
    </row>
    <row r="8362" spans="1:13" x14ac:dyDescent="0.3">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
      <c r="A8363" s="2" t="s">
        <v>17</v>
      </c>
      <c r="B8363" s="1">
        <v>8362</v>
      </c>
      <c r="C8363" s="2" t="s">
        <v>1149</v>
      </c>
      <c r="D8363" s="2" t="s">
        <v>42</v>
      </c>
      <c r="E8363" s="2">
        <v>2018</v>
      </c>
      <c r="F8363" s="2" t="s">
        <v>45</v>
      </c>
      <c r="G8363" s="2" t="s">
        <v>21</v>
      </c>
      <c r="H8363" s="2" t="s">
        <v>15</v>
      </c>
      <c r="I8363" s="2" t="s">
        <v>46</v>
      </c>
      <c r="J8363" s="2">
        <v>2.9302769999999999E-2</v>
      </c>
      <c r="K8363" s="2"/>
      <c r="L8363" s="2">
        <v>256.16460000000001</v>
      </c>
      <c r="M8363" s="2">
        <v>4</v>
      </c>
    </row>
    <row r="8364" spans="1:13" x14ac:dyDescent="0.3">
      <c r="A8364" s="1" t="s">
        <v>17</v>
      </c>
      <c r="B8364" s="2">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
      <c r="A8365" s="2" t="s">
        <v>17</v>
      </c>
      <c r="B8365" s="1">
        <v>8364</v>
      </c>
      <c r="C8365" s="2" t="s">
        <v>1442</v>
      </c>
      <c r="D8365" s="2" t="s">
        <v>42</v>
      </c>
      <c r="E8365" s="2">
        <v>2018</v>
      </c>
      <c r="F8365" s="2" t="s">
        <v>45</v>
      </c>
      <c r="G8365" s="2" t="s">
        <v>21</v>
      </c>
      <c r="H8365" s="2" t="s">
        <v>15</v>
      </c>
      <c r="I8365" s="2" t="s">
        <v>46</v>
      </c>
      <c r="J8365" s="2">
        <v>6.6828857000000005E-2</v>
      </c>
      <c r="K8365" s="2"/>
      <c r="L8365" s="2">
        <v>114.18600000000001</v>
      </c>
      <c r="M8365" s="2">
        <v>4</v>
      </c>
    </row>
    <row r="8366" spans="1:13" x14ac:dyDescent="0.3">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
      <c r="A8367" s="2" t="s">
        <v>17</v>
      </c>
      <c r="B8367" s="2">
        <v>8366</v>
      </c>
      <c r="C8367" s="2" t="s">
        <v>301</v>
      </c>
      <c r="D8367" s="2" t="s">
        <v>42</v>
      </c>
      <c r="E8367" s="2">
        <v>2018</v>
      </c>
      <c r="F8367" s="2" t="s">
        <v>45</v>
      </c>
      <c r="G8367" s="2" t="s">
        <v>21</v>
      </c>
      <c r="H8367" s="2" t="s">
        <v>15</v>
      </c>
      <c r="I8367" s="2" t="s">
        <v>46</v>
      </c>
      <c r="J8367" s="2">
        <v>3.3436335999999997E-2</v>
      </c>
      <c r="K8367" s="2"/>
      <c r="L8367" s="2">
        <v>107.3912</v>
      </c>
      <c r="M8367" s="2">
        <v>4</v>
      </c>
    </row>
    <row r="8368" spans="1:13" x14ac:dyDescent="0.3">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
      <c r="A8369" s="2" t="s">
        <v>17</v>
      </c>
      <c r="B8369" s="1">
        <v>8368</v>
      </c>
      <c r="C8369" s="2" t="s">
        <v>672</v>
      </c>
      <c r="D8369" s="2" t="s">
        <v>42</v>
      </c>
      <c r="E8369" s="2">
        <v>2018</v>
      </c>
      <c r="F8369" s="2" t="s">
        <v>45</v>
      </c>
      <c r="G8369" s="2" t="s">
        <v>21</v>
      </c>
      <c r="H8369" s="2" t="s">
        <v>15</v>
      </c>
      <c r="I8369" s="2" t="s">
        <v>46</v>
      </c>
      <c r="J8369" s="2">
        <v>2.6938317E-2</v>
      </c>
      <c r="K8369" s="2"/>
      <c r="L8369" s="2">
        <v>174.1396</v>
      </c>
      <c r="M8369" s="2">
        <v>4</v>
      </c>
    </row>
    <row r="8370" spans="1:13" x14ac:dyDescent="0.3">
      <c r="A8370" s="1" t="s">
        <v>17</v>
      </c>
      <c r="B8370" s="2">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
      <c r="A8371" s="2" t="s">
        <v>17</v>
      </c>
      <c r="B8371" s="1">
        <v>8370</v>
      </c>
      <c r="C8371" s="2" t="s">
        <v>471</v>
      </c>
      <c r="D8371" s="2" t="s">
        <v>42</v>
      </c>
      <c r="E8371" s="2">
        <v>2018</v>
      </c>
      <c r="F8371" s="2" t="s">
        <v>45</v>
      </c>
      <c r="G8371" s="2" t="s">
        <v>21</v>
      </c>
      <c r="H8371" s="2" t="s">
        <v>15</v>
      </c>
      <c r="I8371" s="2" t="s">
        <v>46</v>
      </c>
      <c r="J8371" s="2">
        <v>7.5361181999999999E-2</v>
      </c>
      <c r="K8371" s="2"/>
      <c r="L8371" s="2">
        <v>155.66560000000001</v>
      </c>
      <c r="M8371" s="2">
        <v>4</v>
      </c>
    </row>
    <row r="8372" spans="1:13" x14ac:dyDescent="0.3">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
      <c r="A8373" s="2" t="s">
        <v>17</v>
      </c>
      <c r="B8373" s="2">
        <v>8372</v>
      </c>
      <c r="C8373" s="2" t="s">
        <v>1298</v>
      </c>
      <c r="D8373" s="2" t="s">
        <v>42</v>
      </c>
      <c r="E8373" s="2">
        <v>2018</v>
      </c>
      <c r="F8373" s="2" t="s">
        <v>45</v>
      </c>
      <c r="G8373" s="2" t="s">
        <v>21</v>
      </c>
      <c r="H8373" s="2" t="s">
        <v>15</v>
      </c>
      <c r="I8373" s="2" t="s">
        <v>46</v>
      </c>
      <c r="J8373" s="2">
        <v>2.4536199000000002E-2</v>
      </c>
      <c r="K8373" s="2"/>
      <c r="L8373" s="2">
        <v>144.61019999999999</v>
      </c>
      <c r="M8373" s="2">
        <v>4</v>
      </c>
    </row>
    <row r="8374" spans="1:13" x14ac:dyDescent="0.3">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
      <c r="A8375" s="2" t="s">
        <v>17</v>
      </c>
      <c r="B8375" s="1">
        <v>8374</v>
      </c>
      <c r="C8375" s="2" t="s">
        <v>742</v>
      </c>
      <c r="D8375" s="2" t="s">
        <v>42</v>
      </c>
      <c r="E8375" s="2">
        <v>2018</v>
      </c>
      <c r="F8375" s="2" t="s">
        <v>45</v>
      </c>
      <c r="G8375" s="2" t="s">
        <v>21</v>
      </c>
      <c r="H8375" s="2" t="s">
        <v>15</v>
      </c>
      <c r="I8375" s="2" t="s">
        <v>46</v>
      </c>
      <c r="J8375" s="2">
        <v>0</v>
      </c>
      <c r="K8375" s="2"/>
      <c r="L8375" s="2">
        <v>115.2176</v>
      </c>
      <c r="M8375" s="2">
        <v>4</v>
      </c>
    </row>
    <row r="8376" spans="1:13" x14ac:dyDescent="0.3">
      <c r="A8376" s="1" t="s">
        <v>17</v>
      </c>
      <c r="B8376" s="2">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
      <c r="A8377" s="2" t="s">
        <v>17</v>
      </c>
      <c r="B8377" s="1">
        <v>8376</v>
      </c>
      <c r="C8377" s="2" t="s">
        <v>653</v>
      </c>
      <c r="D8377" s="2" t="s">
        <v>42</v>
      </c>
      <c r="E8377" s="2">
        <v>2018</v>
      </c>
      <c r="F8377" s="2" t="s">
        <v>45</v>
      </c>
      <c r="G8377" s="2" t="s">
        <v>21</v>
      </c>
      <c r="H8377" s="2" t="s">
        <v>15</v>
      </c>
      <c r="I8377" s="2" t="s">
        <v>46</v>
      </c>
      <c r="J8377" s="2">
        <v>6.6358425999999998E-2</v>
      </c>
      <c r="K8377" s="2"/>
      <c r="L8377" s="2">
        <v>195.24780000000001</v>
      </c>
      <c r="M8377" s="2">
        <v>4</v>
      </c>
    </row>
    <row r="8378" spans="1:13" x14ac:dyDescent="0.3">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
      <c r="A8379" s="2" t="s">
        <v>17</v>
      </c>
      <c r="B8379" s="2">
        <v>8378</v>
      </c>
      <c r="C8379" s="2" t="s">
        <v>1385</v>
      </c>
      <c r="D8379" s="2" t="s">
        <v>42</v>
      </c>
      <c r="E8379" s="2">
        <v>2018</v>
      </c>
      <c r="F8379" s="2" t="s">
        <v>45</v>
      </c>
      <c r="G8379" s="2" t="s">
        <v>21</v>
      </c>
      <c r="H8379" s="2" t="s">
        <v>15</v>
      </c>
      <c r="I8379" s="2" t="s">
        <v>46</v>
      </c>
      <c r="J8379" s="2">
        <v>5.8185842000000002E-2</v>
      </c>
      <c r="K8379" s="2"/>
      <c r="L8379" s="2">
        <v>220.84559999999999</v>
      </c>
      <c r="M8379" s="2">
        <v>4</v>
      </c>
    </row>
    <row r="8380" spans="1:13" x14ac:dyDescent="0.3">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
      <c r="A8381" s="2" t="s">
        <v>17</v>
      </c>
      <c r="B8381" s="1">
        <v>8380</v>
      </c>
      <c r="C8381" s="2" t="s">
        <v>557</v>
      </c>
      <c r="D8381" s="2" t="s">
        <v>42</v>
      </c>
      <c r="E8381" s="2">
        <v>2018</v>
      </c>
      <c r="F8381" s="2" t="s">
        <v>45</v>
      </c>
      <c r="G8381" s="2" t="s">
        <v>21</v>
      </c>
      <c r="H8381" s="2" t="s">
        <v>15</v>
      </c>
      <c r="I8381" s="2" t="s">
        <v>46</v>
      </c>
      <c r="J8381" s="2">
        <v>3.1000779999999999E-2</v>
      </c>
      <c r="K8381" s="2"/>
      <c r="L8381" s="2">
        <v>177.00540000000001</v>
      </c>
      <c r="M8381" s="2">
        <v>4</v>
      </c>
    </row>
    <row r="8382" spans="1:13" x14ac:dyDescent="0.3">
      <c r="A8382" s="1" t="s">
        <v>17</v>
      </c>
      <c r="B8382" s="2">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
      <c r="A8383" s="2" t="s">
        <v>17</v>
      </c>
      <c r="B8383" s="1">
        <v>8382</v>
      </c>
      <c r="C8383" s="2" t="s">
        <v>565</v>
      </c>
      <c r="D8383" s="2" t="s">
        <v>54</v>
      </c>
      <c r="E8383" s="2">
        <v>2018</v>
      </c>
      <c r="F8383" s="2" t="s">
        <v>45</v>
      </c>
      <c r="G8383" s="2" t="s">
        <v>21</v>
      </c>
      <c r="H8383" s="2" t="s">
        <v>15</v>
      </c>
      <c r="I8383" s="2" t="s">
        <v>46</v>
      </c>
      <c r="J8383" s="2">
        <v>1.4353675999999999E-2</v>
      </c>
      <c r="K8383" s="2"/>
      <c r="L8383" s="2">
        <v>115.515</v>
      </c>
      <c r="M8383" s="2">
        <v>4</v>
      </c>
    </row>
    <row r="8384" spans="1:13" x14ac:dyDescent="0.3">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
      <c r="A8385" s="2" t="s">
        <v>17</v>
      </c>
      <c r="B8385" s="2">
        <v>8384</v>
      </c>
      <c r="C8385" s="2" t="s">
        <v>861</v>
      </c>
      <c r="D8385" s="2" t="s">
        <v>54</v>
      </c>
      <c r="E8385" s="2">
        <v>2018</v>
      </c>
      <c r="F8385" s="2" t="s">
        <v>45</v>
      </c>
      <c r="G8385" s="2" t="s">
        <v>21</v>
      </c>
      <c r="H8385" s="2" t="s">
        <v>15</v>
      </c>
      <c r="I8385" s="2" t="s">
        <v>46</v>
      </c>
      <c r="J8385" s="2">
        <v>6.9088769999999994E-2</v>
      </c>
      <c r="K8385" s="2"/>
      <c r="L8385" s="2">
        <v>52.3324</v>
      </c>
      <c r="M8385" s="2">
        <v>4</v>
      </c>
    </row>
    <row r="8386" spans="1:13" x14ac:dyDescent="0.3">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
      <c r="A8387" s="2" t="s">
        <v>17</v>
      </c>
      <c r="B8387" s="1">
        <v>8386</v>
      </c>
      <c r="C8387" s="2" t="s">
        <v>468</v>
      </c>
      <c r="D8387" s="2" t="s">
        <v>64</v>
      </c>
      <c r="E8387" s="2">
        <v>2018</v>
      </c>
      <c r="F8387" s="2" t="s">
        <v>45</v>
      </c>
      <c r="G8387" s="2" t="s">
        <v>21</v>
      </c>
      <c r="H8387" s="2" t="s">
        <v>15</v>
      </c>
      <c r="I8387" s="2" t="s">
        <v>46</v>
      </c>
      <c r="J8387" s="2">
        <v>2.0460283999999999E-2</v>
      </c>
      <c r="K8387" s="2"/>
      <c r="L8387" s="2">
        <v>81.761799999999994</v>
      </c>
      <c r="M8387" s="2">
        <v>4</v>
      </c>
    </row>
    <row r="8388" spans="1:13" x14ac:dyDescent="0.3">
      <c r="A8388" s="1" t="s">
        <v>17</v>
      </c>
      <c r="B8388" s="2">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
      <c r="A8389" s="2" t="s">
        <v>17</v>
      </c>
      <c r="B8389" s="1">
        <v>8388</v>
      </c>
      <c r="C8389" s="2" t="s">
        <v>958</v>
      </c>
      <c r="D8389" s="2" t="s">
        <v>48</v>
      </c>
      <c r="E8389" s="2">
        <v>2018</v>
      </c>
      <c r="F8389" s="2" t="s">
        <v>45</v>
      </c>
      <c r="G8389" s="2" t="s">
        <v>21</v>
      </c>
      <c r="H8389" s="2" t="s">
        <v>15</v>
      </c>
      <c r="I8389" s="2" t="s">
        <v>46</v>
      </c>
      <c r="J8389" s="2">
        <v>0.117065801</v>
      </c>
      <c r="K8389" s="2"/>
      <c r="L8389" s="2">
        <v>196.11359999999999</v>
      </c>
      <c r="M8389" s="2">
        <v>4</v>
      </c>
    </row>
    <row r="8390" spans="1:13" x14ac:dyDescent="0.3">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
      <c r="A8391" s="2" t="s">
        <v>17</v>
      </c>
      <c r="B8391" s="2">
        <v>8390</v>
      </c>
      <c r="C8391" s="2" t="s">
        <v>469</v>
      </c>
      <c r="D8391" s="2" t="s">
        <v>48</v>
      </c>
      <c r="E8391" s="2">
        <v>2018</v>
      </c>
      <c r="F8391" s="2" t="s">
        <v>45</v>
      </c>
      <c r="G8391" s="2" t="s">
        <v>21</v>
      </c>
      <c r="H8391" s="2" t="s">
        <v>15</v>
      </c>
      <c r="I8391" s="2" t="s">
        <v>46</v>
      </c>
      <c r="J8391" s="2">
        <v>9.3217569E-2</v>
      </c>
      <c r="K8391" s="2"/>
      <c r="L8391" s="2">
        <v>116.7834</v>
      </c>
      <c r="M8391" s="2">
        <v>4</v>
      </c>
    </row>
    <row r="8392" spans="1:13" x14ac:dyDescent="0.3">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
      <c r="A8393" s="2" t="s">
        <v>17</v>
      </c>
      <c r="B8393" s="1">
        <v>8392</v>
      </c>
      <c r="C8393" s="2" t="s">
        <v>455</v>
      </c>
      <c r="D8393" s="2" t="s">
        <v>48</v>
      </c>
      <c r="E8393" s="2">
        <v>2018</v>
      </c>
      <c r="F8393" s="2" t="s">
        <v>45</v>
      </c>
      <c r="G8393" s="2" t="s">
        <v>21</v>
      </c>
      <c r="H8393" s="2" t="s">
        <v>15</v>
      </c>
      <c r="I8393" s="2" t="s">
        <v>46</v>
      </c>
      <c r="J8393" s="2">
        <v>9.5746519000000002E-2</v>
      </c>
      <c r="K8393" s="2"/>
      <c r="L8393" s="2">
        <v>208.66120000000001</v>
      </c>
      <c r="M8393" s="2">
        <v>4</v>
      </c>
    </row>
    <row r="8394" spans="1:13" x14ac:dyDescent="0.3">
      <c r="A8394" s="1" t="s">
        <v>17</v>
      </c>
      <c r="B8394" s="2">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
      <c r="A8395" s="2" t="s">
        <v>17</v>
      </c>
      <c r="B8395" s="1">
        <v>8394</v>
      </c>
      <c r="C8395" s="2" t="s">
        <v>1212</v>
      </c>
      <c r="D8395" s="2" t="s">
        <v>48</v>
      </c>
      <c r="E8395" s="2">
        <v>2018</v>
      </c>
      <c r="F8395" s="2" t="s">
        <v>45</v>
      </c>
      <c r="G8395" s="2" t="s">
        <v>21</v>
      </c>
      <c r="H8395" s="2" t="s">
        <v>15</v>
      </c>
      <c r="I8395" s="2" t="s">
        <v>46</v>
      </c>
      <c r="J8395" s="2">
        <v>5.2554508E-2</v>
      </c>
      <c r="K8395" s="2"/>
      <c r="L8395" s="2">
        <v>190.35040000000001</v>
      </c>
      <c r="M8395" s="2">
        <v>4</v>
      </c>
    </row>
    <row r="8396" spans="1:13" x14ac:dyDescent="0.3">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
      <c r="A8397" s="2" t="s">
        <v>17</v>
      </c>
      <c r="B8397" s="2">
        <v>8396</v>
      </c>
      <c r="C8397" s="2" t="s">
        <v>246</v>
      </c>
      <c r="D8397" s="2" t="s">
        <v>48</v>
      </c>
      <c r="E8397" s="2">
        <v>2018</v>
      </c>
      <c r="F8397" s="2" t="s">
        <v>45</v>
      </c>
      <c r="G8397" s="2" t="s">
        <v>21</v>
      </c>
      <c r="H8397" s="2" t="s">
        <v>15</v>
      </c>
      <c r="I8397" s="2" t="s">
        <v>46</v>
      </c>
      <c r="J8397" s="2">
        <v>9.1318935000000004E-2</v>
      </c>
      <c r="K8397" s="2"/>
      <c r="L8397" s="2">
        <v>230.73519999999999</v>
      </c>
      <c r="M8397" s="2">
        <v>4</v>
      </c>
    </row>
    <row r="8398" spans="1:13" x14ac:dyDescent="0.3">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
      <c r="A8399" s="2" t="s">
        <v>17</v>
      </c>
      <c r="B8399" s="1">
        <v>8398</v>
      </c>
      <c r="C8399" s="2" t="s">
        <v>615</v>
      </c>
      <c r="D8399" s="2" t="s">
        <v>48</v>
      </c>
      <c r="E8399" s="2">
        <v>2018</v>
      </c>
      <c r="F8399" s="2" t="s">
        <v>45</v>
      </c>
      <c r="G8399" s="2" t="s">
        <v>21</v>
      </c>
      <c r="H8399" s="2" t="s">
        <v>15</v>
      </c>
      <c r="I8399" s="2" t="s">
        <v>46</v>
      </c>
      <c r="J8399" s="2">
        <v>3.6213953E-2</v>
      </c>
      <c r="K8399" s="2"/>
      <c r="L8399" s="2">
        <v>92.5488</v>
      </c>
      <c r="M8399" s="2">
        <v>4</v>
      </c>
    </row>
    <row r="8400" spans="1:13" x14ac:dyDescent="0.3">
      <c r="A8400" s="1" t="s">
        <v>17</v>
      </c>
      <c r="B8400" s="2">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
      <c r="A8401" s="2" t="s">
        <v>17</v>
      </c>
      <c r="B8401" s="1">
        <v>8400</v>
      </c>
      <c r="C8401" s="2" t="s">
        <v>330</v>
      </c>
      <c r="D8401" s="2" t="s">
        <v>48</v>
      </c>
      <c r="E8401" s="2">
        <v>2018</v>
      </c>
      <c r="F8401" s="2" t="s">
        <v>45</v>
      </c>
      <c r="G8401" s="2" t="s">
        <v>21</v>
      </c>
      <c r="H8401" s="2" t="s">
        <v>15</v>
      </c>
      <c r="I8401" s="2" t="s">
        <v>46</v>
      </c>
      <c r="J8401" s="2">
        <v>3.7505332000000002E-2</v>
      </c>
      <c r="K8401" s="2"/>
      <c r="L8401" s="2">
        <v>126.2704</v>
      </c>
      <c r="M8401" s="2">
        <v>4</v>
      </c>
    </row>
    <row r="8402" spans="1:13" x14ac:dyDescent="0.3">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
      <c r="A8403" s="2" t="s">
        <v>17</v>
      </c>
      <c r="B8403" s="2">
        <v>8402</v>
      </c>
      <c r="C8403" s="2" t="s">
        <v>1340</v>
      </c>
      <c r="D8403" s="2" t="s">
        <v>48</v>
      </c>
      <c r="E8403" s="2">
        <v>2018</v>
      </c>
      <c r="F8403" s="2" t="s">
        <v>45</v>
      </c>
      <c r="G8403" s="2" t="s">
        <v>21</v>
      </c>
      <c r="H8403" s="2" t="s">
        <v>15</v>
      </c>
      <c r="I8403" s="2" t="s">
        <v>46</v>
      </c>
      <c r="J8403" s="2">
        <v>4.5900448000000003E-2</v>
      </c>
      <c r="K8403" s="2"/>
      <c r="L8403" s="2">
        <v>118.91240000000001</v>
      </c>
      <c r="M8403" s="2">
        <v>4</v>
      </c>
    </row>
    <row r="8404" spans="1:13" x14ac:dyDescent="0.3">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
      <c r="A8405" s="2" t="s">
        <v>17</v>
      </c>
      <c r="B8405" s="1">
        <v>8404</v>
      </c>
      <c r="C8405" s="2" t="s">
        <v>219</v>
      </c>
      <c r="D8405" s="2" t="s">
        <v>48</v>
      </c>
      <c r="E8405" s="2">
        <v>2018</v>
      </c>
      <c r="F8405" s="2" t="s">
        <v>45</v>
      </c>
      <c r="G8405" s="2" t="s">
        <v>21</v>
      </c>
      <c r="H8405" s="2" t="s">
        <v>15</v>
      </c>
      <c r="I8405" s="2" t="s">
        <v>46</v>
      </c>
      <c r="J8405" s="2">
        <v>3.3018559000000003E-2</v>
      </c>
      <c r="K8405" s="2"/>
      <c r="L8405" s="2">
        <v>170.44220000000001</v>
      </c>
      <c r="M8405" s="2">
        <v>4</v>
      </c>
    </row>
    <row r="8406" spans="1:13" x14ac:dyDescent="0.3">
      <c r="A8406" s="1" t="s">
        <v>17</v>
      </c>
      <c r="B8406" s="2">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
      <c r="A8407" s="2" t="s">
        <v>17</v>
      </c>
      <c r="B8407" s="1">
        <v>8406</v>
      </c>
      <c r="C8407" s="2" t="s">
        <v>1387</v>
      </c>
      <c r="D8407" s="2" t="s">
        <v>48</v>
      </c>
      <c r="E8407" s="2">
        <v>2018</v>
      </c>
      <c r="F8407" s="2" t="s">
        <v>45</v>
      </c>
      <c r="G8407" s="2" t="s">
        <v>21</v>
      </c>
      <c r="H8407" s="2" t="s">
        <v>15</v>
      </c>
      <c r="I8407" s="2" t="s">
        <v>46</v>
      </c>
      <c r="J8407" s="2">
        <v>2.7812303999999999E-2</v>
      </c>
      <c r="K8407" s="2"/>
      <c r="L8407" s="2">
        <v>147.476</v>
      </c>
      <c r="M8407" s="2">
        <v>4</v>
      </c>
    </row>
    <row r="8408" spans="1:13" x14ac:dyDescent="0.3">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
      <c r="A8409" s="2" t="s">
        <v>17</v>
      </c>
      <c r="B8409" s="2">
        <v>8408</v>
      </c>
      <c r="C8409" s="2" t="s">
        <v>593</v>
      </c>
      <c r="D8409" s="2" t="s">
        <v>48</v>
      </c>
      <c r="E8409" s="2">
        <v>2018</v>
      </c>
      <c r="F8409" s="2" t="s">
        <v>45</v>
      </c>
      <c r="G8409" s="2" t="s">
        <v>21</v>
      </c>
      <c r="H8409" s="2" t="s">
        <v>15</v>
      </c>
      <c r="I8409" s="2" t="s">
        <v>46</v>
      </c>
      <c r="J8409" s="2">
        <v>0.13874251800000001</v>
      </c>
      <c r="K8409" s="2"/>
      <c r="L8409" s="2">
        <v>147.476</v>
      </c>
      <c r="M8409" s="2">
        <v>4</v>
      </c>
    </row>
    <row r="8410" spans="1:13" x14ac:dyDescent="0.3">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
      <c r="A8411" s="2" t="s">
        <v>17</v>
      </c>
      <c r="B8411" s="1">
        <v>8410</v>
      </c>
      <c r="C8411" s="2" t="s">
        <v>722</v>
      </c>
      <c r="D8411" s="2" t="s">
        <v>48</v>
      </c>
      <c r="E8411" s="2">
        <v>2018</v>
      </c>
      <c r="F8411" s="2" t="s">
        <v>45</v>
      </c>
      <c r="G8411" s="2" t="s">
        <v>21</v>
      </c>
      <c r="H8411" s="2" t="s">
        <v>15</v>
      </c>
      <c r="I8411" s="2" t="s">
        <v>46</v>
      </c>
      <c r="J8411" s="2">
        <v>8.5538477000000002E-2</v>
      </c>
      <c r="K8411" s="2"/>
      <c r="L8411" s="2">
        <v>169.2816</v>
      </c>
      <c r="M8411" s="2">
        <v>4</v>
      </c>
    </row>
    <row r="8412" spans="1:13" x14ac:dyDescent="0.3">
      <c r="A8412" s="1" t="s">
        <v>17</v>
      </c>
      <c r="B8412" s="2">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
      <c r="A8413" s="2" t="s">
        <v>17</v>
      </c>
      <c r="B8413" s="1">
        <v>8412</v>
      </c>
      <c r="C8413" s="2" t="s">
        <v>1541</v>
      </c>
      <c r="D8413" s="2" t="s">
        <v>48</v>
      </c>
      <c r="E8413" s="2">
        <v>2018</v>
      </c>
      <c r="F8413" s="2" t="s">
        <v>45</v>
      </c>
      <c r="G8413" s="2" t="s">
        <v>21</v>
      </c>
      <c r="H8413" s="2" t="s">
        <v>15</v>
      </c>
      <c r="I8413" s="2" t="s">
        <v>46</v>
      </c>
      <c r="J8413" s="2">
        <v>0.17264121299999999</v>
      </c>
      <c r="K8413" s="2"/>
      <c r="L8413" s="2">
        <v>195.11099999999999</v>
      </c>
      <c r="M8413" s="2">
        <v>4</v>
      </c>
    </row>
    <row r="8414" spans="1:13" x14ac:dyDescent="0.3">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
      <c r="A8415" s="2" t="s">
        <v>17</v>
      </c>
      <c r="B8415" s="2">
        <v>8414</v>
      </c>
      <c r="C8415" s="2" t="s">
        <v>942</v>
      </c>
      <c r="D8415" s="2" t="s">
        <v>48</v>
      </c>
      <c r="E8415" s="2">
        <v>2018</v>
      </c>
      <c r="F8415" s="2" t="s">
        <v>45</v>
      </c>
      <c r="G8415" s="2" t="s">
        <v>21</v>
      </c>
      <c r="H8415" s="2" t="s">
        <v>15</v>
      </c>
      <c r="I8415" s="2" t="s">
        <v>46</v>
      </c>
      <c r="J8415" s="2">
        <v>0.106876976</v>
      </c>
      <c r="K8415" s="2"/>
      <c r="L8415" s="2">
        <v>146.70760000000001</v>
      </c>
      <c r="M8415" s="2">
        <v>4</v>
      </c>
    </row>
    <row r="8416" spans="1:13" x14ac:dyDescent="0.3">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
      <c r="A8417" s="2" t="s">
        <v>17</v>
      </c>
      <c r="B8417" s="1">
        <v>8416</v>
      </c>
      <c r="C8417" s="2" t="s">
        <v>898</v>
      </c>
      <c r="D8417" s="2" t="s">
        <v>32</v>
      </c>
      <c r="E8417" s="2">
        <v>2018</v>
      </c>
      <c r="F8417" s="2" t="s">
        <v>45</v>
      </c>
      <c r="G8417" s="2" t="s">
        <v>21</v>
      </c>
      <c r="H8417" s="2" t="s">
        <v>15</v>
      </c>
      <c r="I8417" s="2" t="s">
        <v>46</v>
      </c>
      <c r="J8417" s="2">
        <v>6.9123359999999995E-2</v>
      </c>
      <c r="K8417" s="2"/>
      <c r="L8417" s="2">
        <v>106.0938</v>
      </c>
      <c r="M8417" s="2">
        <v>4</v>
      </c>
    </row>
    <row r="8418" spans="1:13" x14ac:dyDescent="0.3">
      <c r="A8418" s="1" t="s">
        <v>17</v>
      </c>
      <c r="B8418" s="2">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
      <c r="A8419" s="2" t="s">
        <v>17</v>
      </c>
      <c r="B8419" s="1">
        <v>8418</v>
      </c>
      <c r="C8419" s="2" t="s">
        <v>1073</v>
      </c>
      <c r="D8419" s="2" t="s">
        <v>32</v>
      </c>
      <c r="E8419" s="2">
        <v>2018</v>
      </c>
      <c r="F8419" s="2" t="s">
        <v>45</v>
      </c>
      <c r="G8419" s="2" t="s">
        <v>21</v>
      </c>
      <c r="H8419" s="2" t="s">
        <v>15</v>
      </c>
      <c r="I8419" s="2" t="s">
        <v>46</v>
      </c>
      <c r="J8419" s="2">
        <v>1.724183E-2</v>
      </c>
      <c r="K8419" s="2"/>
      <c r="L8419" s="2">
        <v>197.07679999999999</v>
      </c>
      <c r="M8419" s="2">
        <v>4</v>
      </c>
    </row>
    <row r="8420" spans="1:13" x14ac:dyDescent="0.3">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
      <c r="A8421" s="2" t="s">
        <v>17</v>
      </c>
      <c r="B8421" s="2">
        <v>8420</v>
      </c>
      <c r="C8421" s="2" t="s">
        <v>223</v>
      </c>
      <c r="D8421" s="2" t="s">
        <v>32</v>
      </c>
      <c r="E8421" s="2">
        <v>2018</v>
      </c>
      <c r="F8421" s="2" t="s">
        <v>45</v>
      </c>
      <c r="G8421" s="2" t="s">
        <v>21</v>
      </c>
      <c r="H8421" s="2" t="s">
        <v>15</v>
      </c>
      <c r="I8421" s="2" t="s">
        <v>46</v>
      </c>
      <c r="J8421" s="2">
        <v>6.7128641000000003E-2</v>
      </c>
      <c r="K8421" s="2"/>
      <c r="L8421" s="2">
        <v>242.8486</v>
      </c>
      <c r="M8421" s="2">
        <v>4</v>
      </c>
    </row>
    <row r="8422" spans="1:13" x14ac:dyDescent="0.3">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
      <c r="A8423" s="2" t="s">
        <v>17</v>
      </c>
      <c r="B8423" s="1">
        <v>8422</v>
      </c>
      <c r="C8423" s="2" t="s">
        <v>221</v>
      </c>
      <c r="D8423" s="2" t="s">
        <v>32</v>
      </c>
      <c r="E8423" s="2">
        <v>2018</v>
      </c>
      <c r="F8423" s="2" t="s">
        <v>45</v>
      </c>
      <c r="G8423" s="2" t="s">
        <v>21</v>
      </c>
      <c r="H8423" s="2" t="s">
        <v>15</v>
      </c>
      <c r="I8423" s="2" t="s">
        <v>46</v>
      </c>
      <c r="J8423" s="2">
        <v>4.3791579999999997E-2</v>
      </c>
      <c r="K8423" s="2"/>
      <c r="L8423" s="2">
        <v>189.053</v>
      </c>
      <c r="M8423" s="2">
        <v>4</v>
      </c>
    </row>
    <row r="8424" spans="1:13" x14ac:dyDescent="0.3">
      <c r="A8424" s="1" t="s">
        <v>17</v>
      </c>
      <c r="B8424" s="2">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
      <c r="A8425" s="2" t="s">
        <v>17</v>
      </c>
      <c r="B8425" s="1">
        <v>8424</v>
      </c>
      <c r="C8425" s="2" t="s">
        <v>834</v>
      </c>
      <c r="D8425" s="2" t="s">
        <v>159</v>
      </c>
      <c r="E8425" s="2">
        <v>2018</v>
      </c>
      <c r="F8425" s="2" t="s">
        <v>45</v>
      </c>
      <c r="G8425" s="2" t="s">
        <v>21</v>
      </c>
      <c r="H8425" s="2" t="s">
        <v>15</v>
      </c>
      <c r="I8425" s="2" t="s">
        <v>46</v>
      </c>
      <c r="J8425" s="2">
        <v>0</v>
      </c>
      <c r="K8425" s="2"/>
      <c r="L8425" s="2">
        <v>167.51580000000001</v>
      </c>
      <c r="M8425" s="2">
        <v>4</v>
      </c>
    </row>
    <row r="8426" spans="1:13" x14ac:dyDescent="0.3">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
      <c r="A8427" s="2" t="s">
        <v>17</v>
      </c>
      <c r="B8427" s="2">
        <v>8426</v>
      </c>
      <c r="C8427" s="2" t="s">
        <v>881</v>
      </c>
      <c r="D8427" s="2" t="s">
        <v>159</v>
      </c>
      <c r="E8427" s="2">
        <v>2018</v>
      </c>
      <c r="F8427" s="2" t="s">
        <v>45</v>
      </c>
      <c r="G8427" s="2" t="s">
        <v>21</v>
      </c>
      <c r="H8427" s="2" t="s">
        <v>15</v>
      </c>
      <c r="I8427" s="2" t="s">
        <v>46</v>
      </c>
      <c r="J8427" s="2">
        <v>4.3025208000000002E-2</v>
      </c>
      <c r="K8427" s="2"/>
      <c r="L8427" s="2">
        <v>37.616399999999999</v>
      </c>
      <c r="M8427" s="2">
        <v>4</v>
      </c>
    </row>
    <row r="8428" spans="1:13" x14ac:dyDescent="0.3">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
      <c r="A8429" s="2" t="s">
        <v>10</v>
      </c>
      <c r="B8429" s="1">
        <v>8428</v>
      </c>
      <c r="C8429" s="2" t="s">
        <v>803</v>
      </c>
      <c r="D8429" s="2" t="s">
        <v>95</v>
      </c>
      <c r="E8429" s="2">
        <v>2018</v>
      </c>
      <c r="F8429" s="2" t="s">
        <v>45</v>
      </c>
      <c r="G8429" s="2" t="s">
        <v>21</v>
      </c>
      <c r="H8429" s="2" t="s">
        <v>15</v>
      </c>
      <c r="I8429" s="2" t="s">
        <v>46</v>
      </c>
      <c r="J8429" s="2">
        <v>2.2829734000000001E-2</v>
      </c>
      <c r="K8429" s="2"/>
      <c r="L8429" s="2">
        <v>241.0538</v>
      </c>
      <c r="M8429" s="2">
        <v>4</v>
      </c>
    </row>
    <row r="8430" spans="1:13" x14ac:dyDescent="0.3">
      <c r="A8430" s="1" t="s">
        <v>10</v>
      </c>
      <c r="B8430" s="2">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
      <c r="A8431" s="2" t="s">
        <v>10</v>
      </c>
      <c r="B8431" s="1">
        <v>8430</v>
      </c>
      <c r="C8431" s="2" t="s">
        <v>976</v>
      </c>
      <c r="D8431" s="2" t="s">
        <v>95</v>
      </c>
      <c r="E8431" s="2">
        <v>2018</v>
      </c>
      <c r="F8431" s="2" t="s">
        <v>45</v>
      </c>
      <c r="G8431" s="2" t="s">
        <v>21</v>
      </c>
      <c r="H8431" s="2" t="s">
        <v>15</v>
      </c>
      <c r="I8431" s="2" t="s">
        <v>46</v>
      </c>
      <c r="J8431" s="2">
        <v>6.2547321000000003E-2</v>
      </c>
      <c r="K8431" s="2"/>
      <c r="L8431" s="2">
        <v>88.382999999999996</v>
      </c>
      <c r="M8431" s="2">
        <v>4</v>
      </c>
    </row>
    <row r="8432" spans="1:13" x14ac:dyDescent="0.3">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
      <c r="A8433" s="2" t="s">
        <v>10</v>
      </c>
      <c r="B8433" s="2">
        <v>8432</v>
      </c>
      <c r="C8433" s="2" t="s">
        <v>904</v>
      </c>
      <c r="D8433" s="2" t="s">
        <v>95</v>
      </c>
      <c r="E8433" s="2">
        <v>2018</v>
      </c>
      <c r="F8433" s="2" t="s">
        <v>45</v>
      </c>
      <c r="G8433" s="2" t="s">
        <v>21</v>
      </c>
      <c r="H8433" s="2" t="s">
        <v>15</v>
      </c>
      <c r="I8433" s="2" t="s">
        <v>46</v>
      </c>
      <c r="J8433" s="2">
        <v>0.10351785300000001</v>
      </c>
      <c r="K8433" s="2"/>
      <c r="L8433" s="2">
        <v>164.95</v>
      </c>
      <c r="M8433" s="2">
        <v>4</v>
      </c>
    </row>
    <row r="8434" spans="1:13" x14ac:dyDescent="0.3">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
      <c r="A8435" s="2" t="s">
        <v>10</v>
      </c>
      <c r="B8435" s="1">
        <v>8434</v>
      </c>
      <c r="C8435" s="2" t="s">
        <v>867</v>
      </c>
      <c r="D8435" s="2" t="s">
        <v>57</v>
      </c>
      <c r="E8435" s="2">
        <v>2018</v>
      </c>
      <c r="F8435" s="2" t="s">
        <v>45</v>
      </c>
      <c r="G8435" s="2" t="s">
        <v>21</v>
      </c>
      <c r="H8435" s="2" t="s">
        <v>15</v>
      </c>
      <c r="I8435" s="2" t="s">
        <v>46</v>
      </c>
      <c r="J8435" s="2">
        <v>5.5289464000000003E-2</v>
      </c>
      <c r="K8435" s="2"/>
      <c r="L8435" s="2">
        <v>222.50880000000001</v>
      </c>
      <c r="M8435" s="2">
        <v>4</v>
      </c>
    </row>
    <row r="8436" spans="1:13" x14ac:dyDescent="0.3">
      <c r="A8436" s="1" t="s">
        <v>10</v>
      </c>
      <c r="B8436" s="2">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
      <c r="A8437" s="2" t="s">
        <v>10</v>
      </c>
      <c r="B8437" s="1">
        <v>8436</v>
      </c>
      <c r="C8437" s="2" t="s">
        <v>596</v>
      </c>
      <c r="D8437" s="2" t="s">
        <v>74</v>
      </c>
      <c r="E8437" s="2">
        <v>2018</v>
      </c>
      <c r="F8437" s="2" t="s">
        <v>45</v>
      </c>
      <c r="G8437" s="2" t="s">
        <v>21</v>
      </c>
      <c r="H8437" s="2" t="s">
        <v>15</v>
      </c>
      <c r="I8437" s="2" t="s">
        <v>46</v>
      </c>
      <c r="J8437" s="2">
        <v>9.4109235999999999E-2</v>
      </c>
      <c r="K8437" s="2"/>
      <c r="L8437" s="2">
        <v>102.9332</v>
      </c>
      <c r="M8437" s="2">
        <v>4</v>
      </c>
    </row>
    <row r="8438" spans="1:13" x14ac:dyDescent="0.3">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
      <c r="A8439" s="2" t="s">
        <v>10</v>
      </c>
      <c r="B8439" s="2">
        <v>8438</v>
      </c>
      <c r="C8439" s="2" t="s">
        <v>696</v>
      </c>
      <c r="D8439" s="2" t="s">
        <v>74</v>
      </c>
      <c r="E8439" s="2">
        <v>2018</v>
      </c>
      <c r="F8439" s="2" t="s">
        <v>45</v>
      </c>
      <c r="G8439" s="2" t="s">
        <v>21</v>
      </c>
      <c r="H8439" s="2" t="s">
        <v>15</v>
      </c>
      <c r="I8439" s="2" t="s">
        <v>46</v>
      </c>
      <c r="J8439" s="2">
        <v>6.5928735000000002E-2</v>
      </c>
      <c r="K8439" s="2"/>
      <c r="L8439" s="2">
        <v>183.0292</v>
      </c>
      <c r="M8439" s="2">
        <v>4</v>
      </c>
    </row>
    <row r="8440" spans="1:13" x14ac:dyDescent="0.3">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
      <c r="A8441" s="2" t="s">
        <v>10</v>
      </c>
      <c r="B8441" s="1">
        <v>8440</v>
      </c>
      <c r="C8441" s="2" t="s">
        <v>251</v>
      </c>
      <c r="D8441" s="2" t="s">
        <v>28</v>
      </c>
      <c r="E8441" s="2">
        <v>2018</v>
      </c>
      <c r="F8441" s="2" t="s">
        <v>45</v>
      </c>
      <c r="G8441" s="2" t="s">
        <v>21</v>
      </c>
      <c r="H8441" s="2" t="s">
        <v>15</v>
      </c>
      <c r="I8441" s="2" t="s">
        <v>46</v>
      </c>
      <c r="J8441" s="2">
        <v>3.1116081E-2</v>
      </c>
      <c r="K8441" s="2"/>
      <c r="L8441" s="2">
        <v>55.264000000000003</v>
      </c>
      <c r="M8441" s="2">
        <v>4</v>
      </c>
    </row>
    <row r="8442" spans="1:13" x14ac:dyDescent="0.3">
      <c r="A8442" s="1" t="s">
        <v>10</v>
      </c>
      <c r="B8442" s="2">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
      <c r="A8443" s="2" t="s">
        <v>10</v>
      </c>
      <c r="B8443" s="1">
        <v>8442</v>
      </c>
      <c r="C8443" s="2" t="s">
        <v>624</v>
      </c>
      <c r="D8443" s="2" t="s">
        <v>28</v>
      </c>
      <c r="E8443" s="2">
        <v>2018</v>
      </c>
      <c r="F8443" s="2" t="s">
        <v>45</v>
      </c>
      <c r="G8443" s="2" t="s">
        <v>21</v>
      </c>
      <c r="H8443" s="2" t="s">
        <v>15</v>
      </c>
      <c r="I8443" s="2" t="s">
        <v>46</v>
      </c>
      <c r="J8443" s="2">
        <v>5.0256161000000001E-2</v>
      </c>
      <c r="K8443" s="2"/>
      <c r="L8443" s="2">
        <v>150.9024</v>
      </c>
      <c r="M8443" s="2">
        <v>4</v>
      </c>
    </row>
    <row r="8444" spans="1:13" x14ac:dyDescent="0.3">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
      <c r="A8445" s="2" t="s">
        <v>10</v>
      </c>
      <c r="B8445" s="2">
        <v>8444</v>
      </c>
      <c r="C8445" s="2" t="s">
        <v>357</v>
      </c>
      <c r="D8445" s="2" t="s">
        <v>28</v>
      </c>
      <c r="E8445" s="2">
        <v>2018</v>
      </c>
      <c r="F8445" s="2" t="s">
        <v>45</v>
      </c>
      <c r="G8445" s="2" t="s">
        <v>21</v>
      </c>
      <c r="H8445" s="2" t="s">
        <v>15</v>
      </c>
      <c r="I8445" s="2" t="s">
        <v>46</v>
      </c>
      <c r="J8445" s="2">
        <v>1.4661762E-2</v>
      </c>
      <c r="K8445" s="2"/>
      <c r="L8445" s="2">
        <v>89.117199999999997</v>
      </c>
      <c r="M8445" s="2">
        <v>4</v>
      </c>
    </row>
    <row r="8446" spans="1:13" x14ac:dyDescent="0.3">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
      <c r="A8447" s="2" t="s">
        <v>10</v>
      </c>
      <c r="B8447" s="1">
        <v>8446</v>
      </c>
      <c r="C8447" s="2" t="s">
        <v>883</v>
      </c>
      <c r="D8447" s="2" t="s">
        <v>28</v>
      </c>
      <c r="E8447" s="2">
        <v>2018</v>
      </c>
      <c r="F8447" s="2" t="s">
        <v>45</v>
      </c>
      <c r="G8447" s="2" t="s">
        <v>21</v>
      </c>
      <c r="H8447" s="2" t="s">
        <v>15</v>
      </c>
      <c r="I8447" s="2" t="s">
        <v>46</v>
      </c>
      <c r="J8447" s="2">
        <v>0.10400212</v>
      </c>
      <c r="K8447" s="2"/>
      <c r="L8447" s="2">
        <v>79.796000000000006</v>
      </c>
      <c r="M8447" s="2">
        <v>4</v>
      </c>
    </row>
    <row r="8448" spans="1:13" x14ac:dyDescent="0.3">
      <c r="A8448" s="1" t="s">
        <v>10</v>
      </c>
      <c r="B8448" s="2">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
      <c r="A8449" s="2" t="s">
        <v>10</v>
      </c>
      <c r="B8449" s="1">
        <v>8448</v>
      </c>
      <c r="C8449" s="2" t="s">
        <v>711</v>
      </c>
      <c r="D8449" s="2" t="s">
        <v>28</v>
      </c>
      <c r="E8449" s="2">
        <v>2018</v>
      </c>
      <c r="F8449" s="2" t="s">
        <v>45</v>
      </c>
      <c r="G8449" s="2" t="s">
        <v>21</v>
      </c>
      <c r="H8449" s="2" t="s">
        <v>15</v>
      </c>
      <c r="I8449" s="2" t="s">
        <v>46</v>
      </c>
      <c r="J8449" s="2">
        <v>0.132500853</v>
      </c>
      <c r="K8449" s="2"/>
      <c r="L8449" s="2">
        <v>220.37979999999999</v>
      </c>
      <c r="M8449" s="2">
        <v>4</v>
      </c>
    </row>
    <row r="8450" spans="1:13" x14ac:dyDescent="0.3">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
      <c r="A8451" s="2" t="s">
        <v>10</v>
      </c>
      <c r="B8451" s="2">
        <v>8450</v>
      </c>
      <c r="C8451" s="2" t="s">
        <v>1586</v>
      </c>
      <c r="D8451" s="2" t="s">
        <v>67</v>
      </c>
      <c r="E8451" s="2">
        <v>2018</v>
      </c>
      <c r="F8451" s="2" t="s">
        <v>45</v>
      </c>
      <c r="G8451" s="2" t="s">
        <v>21</v>
      </c>
      <c r="H8451" s="2" t="s">
        <v>15</v>
      </c>
      <c r="I8451" s="2" t="s">
        <v>46</v>
      </c>
      <c r="J8451" s="2">
        <v>0.16388212899999999</v>
      </c>
      <c r="K8451" s="2"/>
      <c r="L8451" s="2">
        <v>113.2518</v>
      </c>
      <c r="M8451" s="2">
        <v>4</v>
      </c>
    </row>
    <row r="8452" spans="1:13" x14ac:dyDescent="0.3">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
      <c r="A8453" s="2" t="s">
        <v>10</v>
      </c>
      <c r="B8453" s="1">
        <v>8452</v>
      </c>
      <c r="C8453" s="2" t="s">
        <v>397</v>
      </c>
      <c r="D8453" s="2" t="s">
        <v>67</v>
      </c>
      <c r="E8453" s="2">
        <v>2018</v>
      </c>
      <c r="F8453" s="2" t="s">
        <v>45</v>
      </c>
      <c r="G8453" s="2" t="s">
        <v>21</v>
      </c>
      <c r="H8453" s="2" t="s">
        <v>15</v>
      </c>
      <c r="I8453" s="2" t="s">
        <v>46</v>
      </c>
      <c r="J8453" s="2">
        <v>0.18240726600000001</v>
      </c>
      <c r="K8453" s="2"/>
      <c r="L8453" s="2">
        <v>109.157</v>
      </c>
      <c r="M8453" s="2">
        <v>4</v>
      </c>
    </row>
    <row r="8454" spans="1:13" x14ac:dyDescent="0.3">
      <c r="A8454" s="1" t="s">
        <v>10</v>
      </c>
      <c r="B8454" s="2">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
      <c r="A8455" s="2" t="s">
        <v>10</v>
      </c>
      <c r="B8455" s="1">
        <v>8454</v>
      </c>
      <c r="C8455" s="2" t="s">
        <v>187</v>
      </c>
      <c r="D8455" s="2" t="s">
        <v>67</v>
      </c>
      <c r="E8455" s="2">
        <v>2018</v>
      </c>
      <c r="F8455" s="2" t="s">
        <v>45</v>
      </c>
      <c r="G8455" s="2" t="s">
        <v>21</v>
      </c>
      <c r="H8455" s="2" t="s">
        <v>15</v>
      </c>
      <c r="I8455" s="2" t="s">
        <v>46</v>
      </c>
      <c r="J8455" s="2">
        <v>2.3209536999999999E-2</v>
      </c>
      <c r="K8455" s="2"/>
      <c r="L8455" s="2">
        <v>183.36080000000001</v>
      </c>
      <c r="M8455" s="2">
        <v>4</v>
      </c>
    </row>
    <row r="8456" spans="1:13" x14ac:dyDescent="0.3">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
      <c r="A8457" s="2" t="s">
        <v>10</v>
      </c>
      <c r="B8457" s="2">
        <v>8456</v>
      </c>
      <c r="C8457" s="2" t="s">
        <v>1400</v>
      </c>
      <c r="D8457" s="2" t="s">
        <v>67</v>
      </c>
      <c r="E8457" s="2">
        <v>2018</v>
      </c>
      <c r="F8457" s="2" t="s">
        <v>45</v>
      </c>
      <c r="G8457" s="2" t="s">
        <v>21</v>
      </c>
      <c r="H8457" s="2" t="s">
        <v>15</v>
      </c>
      <c r="I8457" s="2" t="s">
        <v>46</v>
      </c>
      <c r="J8457" s="2">
        <v>0</v>
      </c>
      <c r="K8457" s="2"/>
      <c r="L8457" s="2">
        <v>196.4794</v>
      </c>
      <c r="M8457" s="2">
        <v>4</v>
      </c>
    </row>
    <row r="8458" spans="1:13" x14ac:dyDescent="0.3">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
      <c r="A8459" s="2" t="s">
        <v>10</v>
      </c>
      <c r="B8459" s="1">
        <v>8458</v>
      </c>
      <c r="C8459" s="2" t="s">
        <v>1244</v>
      </c>
      <c r="D8459" s="2" t="s">
        <v>67</v>
      </c>
      <c r="E8459" s="2">
        <v>2018</v>
      </c>
      <c r="F8459" s="2" t="s">
        <v>45</v>
      </c>
      <c r="G8459" s="2" t="s">
        <v>21</v>
      </c>
      <c r="H8459" s="2" t="s">
        <v>15</v>
      </c>
      <c r="I8459" s="2" t="s">
        <v>46</v>
      </c>
      <c r="J8459" s="2">
        <v>4.2412572000000003E-2</v>
      </c>
      <c r="K8459" s="2"/>
      <c r="L8459" s="2">
        <v>119.0782</v>
      </c>
      <c r="M8459" s="2">
        <v>4</v>
      </c>
    </row>
    <row r="8460" spans="1:13" x14ac:dyDescent="0.3">
      <c r="A8460" s="1" t="s">
        <v>10</v>
      </c>
      <c r="B8460" s="2">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
      <c r="A8461" s="2" t="s">
        <v>10</v>
      </c>
      <c r="B8461" s="1">
        <v>8460</v>
      </c>
      <c r="C8461" s="2" t="s">
        <v>1500</v>
      </c>
      <c r="D8461" s="2" t="s">
        <v>67</v>
      </c>
      <c r="E8461" s="2">
        <v>2018</v>
      </c>
      <c r="F8461" s="2" t="s">
        <v>45</v>
      </c>
      <c r="G8461" s="2" t="s">
        <v>21</v>
      </c>
      <c r="H8461" s="2" t="s">
        <v>15</v>
      </c>
      <c r="I8461" s="2" t="s">
        <v>46</v>
      </c>
      <c r="J8461" s="2">
        <v>8.7221496999999995E-2</v>
      </c>
      <c r="K8461" s="2"/>
      <c r="L8461" s="2">
        <v>263.99099999999999</v>
      </c>
      <c r="M8461" s="2">
        <v>4</v>
      </c>
    </row>
    <row r="8462" spans="1:13" x14ac:dyDescent="0.3">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
      <c r="A8463" s="2" t="s">
        <v>10</v>
      </c>
      <c r="B8463" s="2">
        <v>8462</v>
      </c>
      <c r="C8463" s="2" t="s">
        <v>744</v>
      </c>
      <c r="D8463" s="2" t="s">
        <v>67</v>
      </c>
      <c r="E8463" s="2">
        <v>2018</v>
      </c>
      <c r="F8463" s="2" t="s">
        <v>45</v>
      </c>
      <c r="G8463" s="2" t="s">
        <v>21</v>
      </c>
      <c r="H8463" s="2" t="s">
        <v>15</v>
      </c>
      <c r="I8463" s="2" t="s">
        <v>46</v>
      </c>
      <c r="J8463" s="2">
        <v>3.0362777000000001E-2</v>
      </c>
      <c r="K8463" s="2"/>
      <c r="L8463" s="2">
        <v>210.52440000000001</v>
      </c>
      <c r="M8463" s="2">
        <v>4</v>
      </c>
    </row>
    <row r="8464" spans="1:13" x14ac:dyDescent="0.3">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
      <c r="A8465" s="2" t="s">
        <v>10</v>
      </c>
      <c r="B8465" s="1">
        <v>8464</v>
      </c>
      <c r="C8465" s="2" t="s">
        <v>126</v>
      </c>
      <c r="D8465" s="2" t="s">
        <v>24</v>
      </c>
      <c r="E8465" s="2">
        <v>2018</v>
      </c>
      <c r="F8465" s="2" t="s">
        <v>45</v>
      </c>
      <c r="G8465" s="2" t="s">
        <v>21</v>
      </c>
      <c r="H8465" s="2" t="s">
        <v>15</v>
      </c>
      <c r="I8465" s="2" t="s">
        <v>46</v>
      </c>
      <c r="J8465" s="2">
        <v>6.6406853000000002E-2</v>
      </c>
      <c r="K8465" s="2"/>
      <c r="L8465" s="2">
        <v>259.7962</v>
      </c>
      <c r="M8465" s="2">
        <v>4</v>
      </c>
    </row>
    <row r="8466" spans="1:13" x14ac:dyDescent="0.3">
      <c r="A8466" s="1" t="s">
        <v>10</v>
      </c>
      <c r="B8466" s="2">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
      <c r="A8467" s="2" t="s">
        <v>10</v>
      </c>
      <c r="B8467" s="1">
        <v>8466</v>
      </c>
      <c r="C8467" s="2" t="s">
        <v>503</v>
      </c>
      <c r="D8467" s="2" t="s">
        <v>24</v>
      </c>
      <c r="E8467" s="2">
        <v>2018</v>
      </c>
      <c r="F8467" s="2" t="s">
        <v>45</v>
      </c>
      <c r="G8467" s="2" t="s">
        <v>21</v>
      </c>
      <c r="H8467" s="2" t="s">
        <v>15</v>
      </c>
      <c r="I8467" s="2" t="s">
        <v>46</v>
      </c>
      <c r="J8467" s="2">
        <v>4.3690499000000001E-2</v>
      </c>
      <c r="K8467" s="2"/>
      <c r="L8467" s="2">
        <v>60.2194</v>
      </c>
      <c r="M8467" s="2">
        <v>4</v>
      </c>
    </row>
    <row r="8468" spans="1:13" x14ac:dyDescent="0.3">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
      <c r="A8469" s="2" t="s">
        <v>10</v>
      </c>
      <c r="B8469" s="2">
        <v>8468</v>
      </c>
      <c r="C8469" s="2" t="s">
        <v>1494</v>
      </c>
      <c r="D8469" s="2" t="s">
        <v>24</v>
      </c>
      <c r="E8469" s="2">
        <v>2018</v>
      </c>
      <c r="F8469" s="2" t="s">
        <v>45</v>
      </c>
      <c r="G8469" s="2" t="s">
        <v>21</v>
      </c>
      <c r="H8469" s="2" t="s">
        <v>15</v>
      </c>
      <c r="I8469" s="2" t="s">
        <v>46</v>
      </c>
      <c r="J8469" s="2">
        <v>7.0349402000000005E-2</v>
      </c>
      <c r="K8469" s="2"/>
      <c r="L8469" s="2">
        <v>228.601</v>
      </c>
      <c r="M8469" s="2">
        <v>4</v>
      </c>
    </row>
    <row r="8470" spans="1:13" x14ac:dyDescent="0.3">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
      <c r="A8471" s="2" t="s">
        <v>10</v>
      </c>
      <c r="B8471" s="1">
        <v>8470</v>
      </c>
      <c r="C8471" s="2" t="s">
        <v>1487</v>
      </c>
      <c r="D8471" s="2" t="s">
        <v>24</v>
      </c>
      <c r="E8471" s="2">
        <v>2018</v>
      </c>
      <c r="F8471" s="2" t="s">
        <v>45</v>
      </c>
      <c r="G8471" s="2" t="s">
        <v>21</v>
      </c>
      <c r="H8471" s="2" t="s">
        <v>15</v>
      </c>
      <c r="I8471" s="2" t="s">
        <v>46</v>
      </c>
      <c r="J8471" s="2">
        <v>0</v>
      </c>
      <c r="K8471" s="2"/>
      <c r="L8471" s="2">
        <v>145.27600000000001</v>
      </c>
      <c r="M8471" s="2">
        <v>4</v>
      </c>
    </row>
    <row r="8472" spans="1:13" x14ac:dyDescent="0.3">
      <c r="A8472" s="1" t="s">
        <v>10</v>
      </c>
      <c r="B8472" s="2">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
      <c r="A8473" s="2" t="s">
        <v>10</v>
      </c>
      <c r="B8473" s="1">
        <v>8472</v>
      </c>
      <c r="C8473" s="2" t="s">
        <v>270</v>
      </c>
      <c r="D8473" s="2" t="s">
        <v>24</v>
      </c>
      <c r="E8473" s="2">
        <v>2018</v>
      </c>
      <c r="F8473" s="2" t="s">
        <v>45</v>
      </c>
      <c r="G8473" s="2" t="s">
        <v>21</v>
      </c>
      <c r="H8473" s="2" t="s">
        <v>15</v>
      </c>
      <c r="I8473" s="2" t="s">
        <v>46</v>
      </c>
      <c r="J8473" s="2">
        <v>0.15895490300000001</v>
      </c>
      <c r="K8473" s="2"/>
      <c r="L8473" s="2">
        <v>34.955800000000004</v>
      </c>
      <c r="M8473" s="2">
        <v>4</v>
      </c>
    </row>
    <row r="8474" spans="1:13" x14ac:dyDescent="0.3">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
      <c r="A8475" s="2" t="s">
        <v>10</v>
      </c>
      <c r="B8475" s="2">
        <v>8474</v>
      </c>
      <c r="C8475" s="2" t="s">
        <v>340</v>
      </c>
      <c r="D8475" s="2" t="s">
        <v>24</v>
      </c>
      <c r="E8475" s="2">
        <v>2018</v>
      </c>
      <c r="F8475" s="2" t="s">
        <v>45</v>
      </c>
      <c r="G8475" s="2" t="s">
        <v>21</v>
      </c>
      <c r="H8475" s="2" t="s">
        <v>15</v>
      </c>
      <c r="I8475" s="2" t="s">
        <v>46</v>
      </c>
      <c r="J8475" s="2">
        <v>0.159081735</v>
      </c>
      <c r="K8475" s="2"/>
      <c r="L8475" s="2">
        <v>193.5478</v>
      </c>
      <c r="M8475" s="2">
        <v>4</v>
      </c>
    </row>
    <row r="8476" spans="1:13" x14ac:dyDescent="0.3">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
      <c r="A8477" s="2" t="s">
        <v>10</v>
      </c>
      <c r="B8477" s="1">
        <v>8476</v>
      </c>
      <c r="C8477" s="2" t="s">
        <v>868</v>
      </c>
      <c r="D8477" s="2" t="s">
        <v>12</v>
      </c>
      <c r="E8477" s="2">
        <v>2018</v>
      </c>
      <c r="F8477" s="2" t="s">
        <v>45</v>
      </c>
      <c r="G8477" s="2" t="s">
        <v>21</v>
      </c>
      <c r="H8477" s="2" t="s">
        <v>15</v>
      </c>
      <c r="I8477" s="2" t="s">
        <v>46</v>
      </c>
      <c r="J8477" s="2">
        <v>5.8542509E-2</v>
      </c>
      <c r="K8477" s="2"/>
      <c r="L8477" s="2">
        <v>188.35300000000001</v>
      </c>
      <c r="M8477" s="2">
        <v>4</v>
      </c>
    </row>
    <row r="8478" spans="1:13" x14ac:dyDescent="0.3">
      <c r="A8478" s="1" t="s">
        <v>10</v>
      </c>
      <c r="B8478" s="2">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
      <c r="A8479" s="2" t="s">
        <v>10</v>
      </c>
      <c r="B8479" s="1">
        <v>8478</v>
      </c>
      <c r="C8479" s="2" t="s">
        <v>808</v>
      </c>
      <c r="D8479" s="2" t="s">
        <v>12</v>
      </c>
      <c r="E8479" s="2">
        <v>2018</v>
      </c>
      <c r="F8479" s="2" t="s">
        <v>45</v>
      </c>
      <c r="G8479" s="2" t="s">
        <v>21</v>
      </c>
      <c r="H8479" s="2" t="s">
        <v>15</v>
      </c>
      <c r="I8479" s="2" t="s">
        <v>46</v>
      </c>
      <c r="J8479" s="2">
        <v>4.7704151E-2</v>
      </c>
      <c r="K8479" s="2"/>
      <c r="L8479" s="2">
        <v>187.25559999999999</v>
      </c>
      <c r="M8479" s="2">
        <v>4</v>
      </c>
    </row>
    <row r="8480" spans="1:13" x14ac:dyDescent="0.3">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
      <c r="A8481" s="2" t="s">
        <v>10</v>
      </c>
      <c r="B8481" s="2">
        <v>8480</v>
      </c>
      <c r="C8481" s="2" t="s">
        <v>1027</v>
      </c>
      <c r="D8481" s="2" t="s">
        <v>12</v>
      </c>
      <c r="E8481" s="2">
        <v>2018</v>
      </c>
      <c r="F8481" s="2" t="s">
        <v>45</v>
      </c>
      <c r="G8481" s="2" t="s">
        <v>21</v>
      </c>
      <c r="H8481" s="2" t="s">
        <v>15</v>
      </c>
      <c r="I8481" s="2" t="s">
        <v>46</v>
      </c>
      <c r="J8481" s="2">
        <v>4.6382792999999999E-2</v>
      </c>
      <c r="K8481" s="2"/>
      <c r="L8481" s="2">
        <v>122.83880000000001</v>
      </c>
      <c r="M8481" s="2">
        <v>4</v>
      </c>
    </row>
    <row r="8482" spans="1:13" x14ac:dyDescent="0.3">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
      <c r="A8483" s="2" t="s">
        <v>10</v>
      </c>
      <c r="B8483" s="1">
        <v>8482</v>
      </c>
      <c r="C8483" s="2" t="s">
        <v>774</v>
      </c>
      <c r="D8483" s="2" t="s">
        <v>12</v>
      </c>
      <c r="E8483" s="2">
        <v>2018</v>
      </c>
      <c r="F8483" s="2" t="s">
        <v>45</v>
      </c>
      <c r="G8483" s="2" t="s">
        <v>21</v>
      </c>
      <c r="H8483" s="2" t="s">
        <v>15</v>
      </c>
      <c r="I8483" s="2" t="s">
        <v>46</v>
      </c>
      <c r="J8483" s="2">
        <v>0.10242248700000001</v>
      </c>
      <c r="K8483" s="2"/>
      <c r="L8483" s="2">
        <v>131.49680000000001</v>
      </c>
      <c r="M8483" s="2">
        <v>4</v>
      </c>
    </row>
    <row r="8484" spans="1:13" x14ac:dyDescent="0.3">
      <c r="A8484" s="1" t="s">
        <v>10</v>
      </c>
      <c r="B8484" s="2">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
      <c r="A8485" s="2" t="s">
        <v>10</v>
      </c>
      <c r="B8485" s="1">
        <v>8484</v>
      </c>
      <c r="C8485" s="2" t="s">
        <v>581</v>
      </c>
      <c r="D8485" s="2" t="s">
        <v>12</v>
      </c>
      <c r="E8485" s="2">
        <v>2018</v>
      </c>
      <c r="F8485" s="2" t="s">
        <v>45</v>
      </c>
      <c r="G8485" s="2" t="s">
        <v>21</v>
      </c>
      <c r="H8485" s="2" t="s">
        <v>15</v>
      </c>
      <c r="I8485" s="2" t="s">
        <v>46</v>
      </c>
      <c r="J8485" s="2">
        <v>0.115032648</v>
      </c>
      <c r="K8485" s="2"/>
      <c r="L8485" s="2">
        <v>58.0246</v>
      </c>
      <c r="M8485" s="2">
        <v>4</v>
      </c>
    </row>
    <row r="8486" spans="1:13" x14ac:dyDescent="0.3">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
      <c r="A8487" s="2" t="s">
        <v>10</v>
      </c>
      <c r="B8487" s="2">
        <v>8486</v>
      </c>
      <c r="C8487" s="2" t="s">
        <v>341</v>
      </c>
      <c r="D8487" s="2" t="s">
        <v>12</v>
      </c>
      <c r="E8487" s="2">
        <v>2018</v>
      </c>
      <c r="F8487" s="2" t="s">
        <v>45</v>
      </c>
      <c r="G8487" s="2" t="s">
        <v>21</v>
      </c>
      <c r="H8487" s="2" t="s">
        <v>15</v>
      </c>
      <c r="I8487" s="2" t="s">
        <v>46</v>
      </c>
      <c r="J8487" s="2">
        <v>0.141997869</v>
      </c>
      <c r="K8487" s="2"/>
      <c r="L8487" s="2">
        <v>90.551400000000001</v>
      </c>
      <c r="M8487" s="2">
        <v>4</v>
      </c>
    </row>
    <row r="8488" spans="1:13" x14ac:dyDescent="0.3">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
      <c r="A8489" s="2" t="s">
        <v>10</v>
      </c>
      <c r="B8489" s="1">
        <v>8488</v>
      </c>
      <c r="C8489" s="2" t="s">
        <v>1028</v>
      </c>
      <c r="D8489" s="2" t="s">
        <v>12</v>
      </c>
      <c r="E8489" s="2">
        <v>2018</v>
      </c>
      <c r="F8489" s="2" t="s">
        <v>45</v>
      </c>
      <c r="G8489" s="2" t="s">
        <v>21</v>
      </c>
      <c r="H8489" s="2" t="s">
        <v>15</v>
      </c>
      <c r="I8489" s="2" t="s">
        <v>46</v>
      </c>
      <c r="J8489" s="2">
        <v>7.3700837000000005E-2</v>
      </c>
      <c r="K8489" s="2"/>
      <c r="L8489" s="2">
        <v>207.16380000000001</v>
      </c>
      <c r="M8489" s="2">
        <v>4</v>
      </c>
    </row>
    <row r="8490" spans="1:13" x14ac:dyDescent="0.3">
      <c r="A8490" s="1" t="s">
        <v>10</v>
      </c>
      <c r="B8490" s="2">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
      <c r="A8491" s="2" t="s">
        <v>10</v>
      </c>
      <c r="B8491" s="1">
        <v>8490</v>
      </c>
      <c r="C8491" s="2" t="s">
        <v>1348</v>
      </c>
      <c r="D8491" s="2" t="s">
        <v>12</v>
      </c>
      <c r="E8491" s="2">
        <v>2018</v>
      </c>
      <c r="F8491" s="2" t="s">
        <v>45</v>
      </c>
      <c r="G8491" s="2" t="s">
        <v>21</v>
      </c>
      <c r="H8491" s="2" t="s">
        <v>15</v>
      </c>
      <c r="I8491" s="2" t="s">
        <v>46</v>
      </c>
      <c r="J8491" s="2">
        <v>2.4286378000000001E-2</v>
      </c>
      <c r="K8491" s="2"/>
      <c r="L8491" s="2">
        <v>194.71100000000001</v>
      </c>
      <c r="M8491" s="2">
        <v>4</v>
      </c>
    </row>
    <row r="8492" spans="1:13" x14ac:dyDescent="0.3">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
      <c r="A8493" s="2" t="s">
        <v>10</v>
      </c>
      <c r="B8493" s="2">
        <v>8492</v>
      </c>
      <c r="C8493" s="2" t="s">
        <v>1013</v>
      </c>
      <c r="D8493" s="2" t="s">
        <v>54</v>
      </c>
      <c r="E8493" s="2">
        <v>2018</v>
      </c>
      <c r="F8493" s="2" t="s">
        <v>45</v>
      </c>
      <c r="G8493" s="2" t="s">
        <v>21</v>
      </c>
      <c r="H8493" s="2" t="s">
        <v>15</v>
      </c>
      <c r="I8493" s="2" t="s">
        <v>46</v>
      </c>
      <c r="J8493" s="2">
        <v>0.157701958</v>
      </c>
      <c r="K8493" s="2"/>
      <c r="L8493" s="2">
        <v>158.7946</v>
      </c>
      <c r="M8493" s="2">
        <v>4</v>
      </c>
    </row>
    <row r="8494" spans="1:13" x14ac:dyDescent="0.3">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
      <c r="A8495" s="2" t="s">
        <v>10</v>
      </c>
      <c r="B8495" s="1">
        <v>8494</v>
      </c>
      <c r="C8495" s="2" t="s">
        <v>274</v>
      </c>
      <c r="D8495" s="2" t="s">
        <v>54</v>
      </c>
      <c r="E8495" s="2">
        <v>2018</v>
      </c>
      <c r="F8495" s="2" t="s">
        <v>45</v>
      </c>
      <c r="G8495" s="2" t="s">
        <v>21</v>
      </c>
      <c r="H8495" s="2" t="s">
        <v>15</v>
      </c>
      <c r="I8495" s="2" t="s">
        <v>46</v>
      </c>
      <c r="J8495" s="2">
        <v>0.17064649400000001</v>
      </c>
      <c r="K8495" s="2"/>
      <c r="L8495" s="2">
        <v>46.337600000000002</v>
      </c>
      <c r="M8495" s="2">
        <v>4</v>
      </c>
    </row>
    <row r="8496" spans="1:13" x14ac:dyDescent="0.3">
      <c r="A8496" s="1" t="s">
        <v>10</v>
      </c>
      <c r="B8496" s="2">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
      <c r="A8497" s="2" t="s">
        <v>10</v>
      </c>
      <c r="B8497" s="1">
        <v>8496</v>
      </c>
      <c r="C8497" s="2" t="s">
        <v>1029</v>
      </c>
      <c r="D8497" s="2" t="s">
        <v>54</v>
      </c>
      <c r="E8497" s="2">
        <v>2018</v>
      </c>
      <c r="F8497" s="2" t="s">
        <v>45</v>
      </c>
      <c r="G8497" s="2" t="s">
        <v>21</v>
      </c>
      <c r="H8497" s="2" t="s">
        <v>15</v>
      </c>
      <c r="I8497" s="2" t="s">
        <v>46</v>
      </c>
      <c r="J8497" s="2">
        <v>6.0800116000000001E-2</v>
      </c>
      <c r="K8497" s="2"/>
      <c r="L8497" s="2">
        <v>44.474400000000003</v>
      </c>
      <c r="M8497" s="2">
        <v>4</v>
      </c>
    </row>
    <row r="8498" spans="1:13" x14ac:dyDescent="0.3">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
      <c r="A8499" s="2" t="s">
        <v>10</v>
      </c>
      <c r="B8499" s="2">
        <v>8498</v>
      </c>
      <c r="C8499" s="2" t="s">
        <v>715</v>
      </c>
      <c r="D8499" s="2" t="s">
        <v>48</v>
      </c>
      <c r="E8499" s="2">
        <v>2018</v>
      </c>
      <c r="F8499" s="2" t="s">
        <v>45</v>
      </c>
      <c r="G8499" s="2" t="s">
        <v>21</v>
      </c>
      <c r="H8499" s="2" t="s">
        <v>15</v>
      </c>
      <c r="I8499" s="2" t="s">
        <v>46</v>
      </c>
      <c r="J8499" s="2">
        <v>4.1180766000000001E-2</v>
      </c>
      <c r="K8499" s="2"/>
      <c r="L8499" s="2">
        <v>37.918999999999997</v>
      </c>
      <c r="M8499" s="2">
        <v>4</v>
      </c>
    </row>
    <row r="8500" spans="1:13" x14ac:dyDescent="0.3">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
      <c r="A8501" s="2" t="s">
        <v>10</v>
      </c>
      <c r="B8501" s="1">
        <v>8500</v>
      </c>
      <c r="C8501" s="2" t="s">
        <v>403</v>
      </c>
      <c r="D8501" s="2" t="s">
        <v>48</v>
      </c>
      <c r="E8501" s="2">
        <v>2018</v>
      </c>
      <c r="F8501" s="2" t="s">
        <v>45</v>
      </c>
      <c r="G8501" s="2" t="s">
        <v>21</v>
      </c>
      <c r="H8501" s="2" t="s">
        <v>15</v>
      </c>
      <c r="I8501" s="2" t="s">
        <v>46</v>
      </c>
      <c r="J8501" s="2">
        <v>3.8341654000000003E-2</v>
      </c>
      <c r="K8501" s="2"/>
      <c r="L8501" s="2">
        <v>146.21019999999999</v>
      </c>
      <c r="M8501" s="2">
        <v>4</v>
      </c>
    </row>
    <row r="8502" spans="1:13" x14ac:dyDescent="0.3">
      <c r="A8502" s="1" t="s">
        <v>10</v>
      </c>
      <c r="B8502" s="2">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
      <c r="A8503" s="2" t="s">
        <v>10</v>
      </c>
      <c r="B8503" s="1">
        <v>8502</v>
      </c>
      <c r="C8503" s="2" t="s">
        <v>458</v>
      </c>
      <c r="D8503" s="2" t="s">
        <v>48</v>
      </c>
      <c r="E8503" s="2">
        <v>2018</v>
      </c>
      <c r="F8503" s="2" t="s">
        <v>45</v>
      </c>
      <c r="G8503" s="2" t="s">
        <v>21</v>
      </c>
      <c r="H8503" s="2" t="s">
        <v>15</v>
      </c>
      <c r="I8503" s="2" t="s">
        <v>46</v>
      </c>
      <c r="J8503" s="2">
        <v>4.5542628000000002E-2</v>
      </c>
      <c r="K8503" s="2"/>
      <c r="L8503" s="2">
        <v>170.7132</v>
      </c>
      <c r="M8503" s="2">
        <v>4</v>
      </c>
    </row>
    <row r="8504" spans="1:13" x14ac:dyDescent="0.3">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
      <c r="A8505" s="2" t="s">
        <v>10</v>
      </c>
      <c r="B8505" s="2">
        <v>8504</v>
      </c>
      <c r="C8505" s="2" t="s">
        <v>530</v>
      </c>
      <c r="D8505" s="2" t="s">
        <v>48</v>
      </c>
      <c r="E8505" s="2">
        <v>2018</v>
      </c>
      <c r="F8505" s="2" t="s">
        <v>45</v>
      </c>
      <c r="G8505" s="2" t="s">
        <v>21</v>
      </c>
      <c r="H8505" s="2" t="s">
        <v>15</v>
      </c>
      <c r="I8505" s="2" t="s">
        <v>46</v>
      </c>
      <c r="J8505" s="2">
        <v>1.8472714000000001E-2</v>
      </c>
      <c r="K8505" s="2"/>
      <c r="L8505" s="2">
        <v>109.95440000000001</v>
      </c>
      <c r="M8505" s="2">
        <v>4</v>
      </c>
    </row>
    <row r="8506" spans="1:13" x14ac:dyDescent="0.3">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
      <c r="A8507" s="2" t="s">
        <v>10</v>
      </c>
      <c r="B8507" s="1">
        <v>8506</v>
      </c>
      <c r="C8507" s="2" t="s">
        <v>1094</v>
      </c>
      <c r="D8507" s="2" t="s">
        <v>48</v>
      </c>
      <c r="E8507" s="2">
        <v>2018</v>
      </c>
      <c r="F8507" s="2" t="s">
        <v>45</v>
      </c>
      <c r="G8507" s="2" t="s">
        <v>21</v>
      </c>
      <c r="H8507" s="2" t="s">
        <v>15</v>
      </c>
      <c r="I8507" s="2" t="s">
        <v>46</v>
      </c>
      <c r="J8507" s="2">
        <v>7.6387366999999998E-2</v>
      </c>
      <c r="K8507" s="2"/>
      <c r="L8507" s="2">
        <v>112.15179999999999</v>
      </c>
      <c r="M8507" s="2">
        <v>4</v>
      </c>
    </row>
    <row r="8508" spans="1:13" x14ac:dyDescent="0.3">
      <c r="A8508" s="1" t="s">
        <v>10</v>
      </c>
      <c r="B8508" s="2">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
      <c r="A8509" s="2" t="s">
        <v>10</v>
      </c>
      <c r="B8509" s="1">
        <v>8508</v>
      </c>
      <c r="C8509" s="2" t="s">
        <v>1124</v>
      </c>
      <c r="D8509" s="2" t="s">
        <v>48</v>
      </c>
      <c r="E8509" s="2">
        <v>2018</v>
      </c>
      <c r="F8509" s="2" t="s">
        <v>45</v>
      </c>
      <c r="G8509" s="2" t="s">
        <v>21</v>
      </c>
      <c r="H8509" s="2" t="s">
        <v>15</v>
      </c>
      <c r="I8509" s="2" t="s">
        <v>46</v>
      </c>
      <c r="J8509" s="2">
        <v>0.13405742600000001</v>
      </c>
      <c r="K8509" s="2"/>
      <c r="L8509" s="2">
        <v>45.340200000000003</v>
      </c>
      <c r="M8509" s="2">
        <v>4</v>
      </c>
    </row>
    <row r="8510" spans="1:13" x14ac:dyDescent="0.3">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
      <c r="A8511" s="2" t="s">
        <v>10</v>
      </c>
      <c r="B8511" s="2">
        <v>8510</v>
      </c>
      <c r="C8511" s="2" t="s">
        <v>259</v>
      </c>
      <c r="D8511" s="2" t="s">
        <v>48</v>
      </c>
      <c r="E8511" s="2">
        <v>2018</v>
      </c>
      <c r="F8511" s="2" t="s">
        <v>45</v>
      </c>
      <c r="G8511" s="2" t="s">
        <v>21</v>
      </c>
      <c r="H8511" s="2" t="s">
        <v>15</v>
      </c>
      <c r="I8511" s="2" t="s">
        <v>46</v>
      </c>
      <c r="J8511" s="2">
        <v>2.8871234999999999E-2</v>
      </c>
      <c r="K8511" s="2"/>
      <c r="L8511" s="2">
        <v>188.78980000000001</v>
      </c>
      <c r="M8511" s="2">
        <v>4</v>
      </c>
    </row>
    <row r="8512" spans="1:13" x14ac:dyDescent="0.3">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
      <c r="A8513" s="2" t="s">
        <v>10</v>
      </c>
      <c r="B8513" s="1">
        <v>8512</v>
      </c>
      <c r="C8513" s="2" t="s">
        <v>1519</v>
      </c>
      <c r="D8513" s="2" t="s">
        <v>48</v>
      </c>
      <c r="E8513" s="2">
        <v>2018</v>
      </c>
      <c r="F8513" s="2" t="s">
        <v>45</v>
      </c>
      <c r="G8513" s="2" t="s">
        <v>21</v>
      </c>
      <c r="H8513" s="2" t="s">
        <v>15</v>
      </c>
      <c r="I8513" s="2" t="s">
        <v>46</v>
      </c>
      <c r="J8513" s="2">
        <v>4.7037322999999999E-2</v>
      </c>
      <c r="K8513" s="2"/>
      <c r="L8513" s="2">
        <v>96.406800000000004</v>
      </c>
      <c r="M8513" s="2">
        <v>4</v>
      </c>
    </row>
    <row r="8514" spans="1:13" x14ac:dyDescent="0.3">
      <c r="A8514" s="1" t="s">
        <v>10</v>
      </c>
      <c r="B8514" s="2">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
      <c r="A8515" s="2" t="s">
        <v>10</v>
      </c>
      <c r="B8515" s="1">
        <v>8514</v>
      </c>
      <c r="C8515" s="2" t="s">
        <v>1015</v>
      </c>
      <c r="D8515" s="2" t="s">
        <v>32</v>
      </c>
      <c r="E8515" s="2">
        <v>2018</v>
      </c>
      <c r="F8515" s="2" t="s">
        <v>45</v>
      </c>
      <c r="G8515" s="2" t="s">
        <v>21</v>
      </c>
      <c r="H8515" s="2" t="s">
        <v>15</v>
      </c>
      <c r="I8515" s="2" t="s">
        <v>46</v>
      </c>
      <c r="J8515" s="2">
        <v>0.108568067</v>
      </c>
      <c r="K8515" s="2"/>
      <c r="L8515" s="2">
        <v>42.911200000000001</v>
      </c>
      <c r="M8515" s="2">
        <v>4</v>
      </c>
    </row>
    <row r="8516" spans="1:13" x14ac:dyDescent="0.3">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
      <c r="A8517" s="2" t="s">
        <v>35</v>
      </c>
      <c r="B8517" s="2">
        <v>8516</v>
      </c>
      <c r="C8517" s="2" t="s">
        <v>433</v>
      </c>
      <c r="D8517" s="2" t="s">
        <v>28</v>
      </c>
      <c r="E8517" s="2">
        <v>2018</v>
      </c>
      <c r="F8517" s="2" t="s">
        <v>45</v>
      </c>
      <c r="G8517" s="2" t="s">
        <v>21</v>
      </c>
      <c r="H8517" s="2" t="s">
        <v>15</v>
      </c>
      <c r="I8517" s="2" t="s">
        <v>46</v>
      </c>
      <c r="J8517" s="2">
        <v>5.3031857000000002E-2</v>
      </c>
      <c r="K8517" s="2"/>
      <c r="L8517" s="2">
        <v>149.17339999999999</v>
      </c>
      <c r="M8517" s="2">
        <v>4</v>
      </c>
    </row>
    <row r="8518" spans="1:13" x14ac:dyDescent="0.3">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
      <c r="A8519" s="2" t="s">
        <v>35</v>
      </c>
      <c r="B8519" s="1">
        <v>8518</v>
      </c>
      <c r="C8519" s="2" t="s">
        <v>1145</v>
      </c>
      <c r="D8519" s="2" t="s">
        <v>12</v>
      </c>
      <c r="E8519" s="2">
        <v>2018</v>
      </c>
      <c r="F8519" s="2" t="s">
        <v>45</v>
      </c>
      <c r="G8519" s="2" t="s">
        <v>21</v>
      </c>
      <c r="H8519" s="2" t="s">
        <v>15</v>
      </c>
      <c r="I8519" s="2" t="s">
        <v>46</v>
      </c>
      <c r="J8519" s="2">
        <v>0.17514326</v>
      </c>
      <c r="K8519" s="2"/>
      <c r="L8519" s="2">
        <v>222.37719999999999</v>
      </c>
      <c r="M8519" s="2">
        <v>4</v>
      </c>
    </row>
    <row r="8520" spans="1:13" x14ac:dyDescent="0.3">
      <c r="A8520" s="1" t="s">
        <v>35</v>
      </c>
      <c r="B8520" s="2">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
      <c r="A8521" s="2" t="s">
        <v>35</v>
      </c>
      <c r="B8521" s="1">
        <v>8520</v>
      </c>
      <c r="C8521" s="2" t="s">
        <v>1165</v>
      </c>
      <c r="D8521" s="2" t="s">
        <v>48</v>
      </c>
      <c r="E8521" s="2">
        <v>2018</v>
      </c>
      <c r="F8521" s="2" t="s">
        <v>45</v>
      </c>
      <c r="G8521" s="2" t="s">
        <v>21</v>
      </c>
      <c r="H8521" s="2" t="s">
        <v>15</v>
      </c>
      <c r="I8521" s="2" t="s">
        <v>46</v>
      </c>
      <c r="J8521" s="2">
        <v>3.4705806999999998E-2</v>
      </c>
      <c r="K8521" s="2"/>
      <c r="L8521" s="2">
        <v>241.68279999999999</v>
      </c>
      <c r="M8521" s="2">
        <v>4</v>
      </c>
    </row>
    <row r="8522" spans="1:13" x14ac:dyDescent="0.3">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
      <c r="A8523" s="2" t="s">
        <v>10</v>
      </c>
      <c r="B8523" s="2">
        <v>8522</v>
      </c>
      <c r="C8523" s="2" t="s">
        <v>85</v>
      </c>
      <c r="D8523" s="2" t="s">
        <v>67</v>
      </c>
      <c r="E8523" s="2">
        <v>2018</v>
      </c>
      <c r="F8523" s="2" t="s">
        <v>45</v>
      </c>
      <c r="G8523" s="2" t="s">
        <v>21</v>
      </c>
      <c r="H8523" s="2" t="s">
        <v>15</v>
      </c>
      <c r="I8523" s="2" t="s">
        <v>46</v>
      </c>
      <c r="J8523" s="2">
        <v>0.107714834</v>
      </c>
      <c r="K8523" s="2"/>
      <c r="L8523" s="2">
        <v>97.875200000000007</v>
      </c>
      <c r="M8523" s="2">
        <v>4</v>
      </c>
    </row>
    <row r="8524" spans="1:13" x14ac:dyDescent="0.3">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hyperlinks>
    <hyperlink ref="O2" location="Dashboard!A1" display="Dashboard" xr:uid="{2FC3AEEC-60C3-4F4B-B5AF-B1BDEB889FAC}"/>
  </hyperlink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Elumalai R</cp:lastModifiedBy>
  <dcterms:created xsi:type="dcterms:W3CDTF">2024-06-23T13:11:17Z</dcterms:created>
  <dcterms:modified xsi:type="dcterms:W3CDTF">2026-04-13T05:34:00Z</dcterms:modified>
</cp:coreProperties>
</file>