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D:\Users\mcoles\PycharmProjects\VizAlertsClean\demo\"/>
    </mc:Choice>
  </mc:AlternateContent>
  <bookViews>
    <workbookView xWindow="1440" yWindow="2880" windowWidth="19275" windowHeight="11985"/>
  </bookViews>
  <sheets>
    <sheet name="Simple Alerts" sheetId="5" r:id="rId1"/>
    <sheet name="Advanced Alerts" sheetId="1" r:id="rId2"/>
    <sheet name="Other Tests" sheetId="2" r:id="rId3"/>
    <sheet name="Map Category to Manager" sheetId="7" r:id="rId4"/>
    <sheet name="SMS Tests" sheetId="8" r:id="rId5"/>
    <sheet name="SMS Other Tests" sheetId="9" r:id="rId6"/>
    <sheet name="Excel Number Tests" sheetId="10" r:id="rId7"/>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D3" i="10" l="1"/>
  <c r="D2" i="10"/>
  <c r="D9" i="9"/>
  <c r="D8" i="9"/>
  <c r="D7" i="9"/>
  <c r="D6" i="9"/>
  <c r="D5" i="9"/>
  <c r="D4" i="9"/>
  <c r="D3" i="9"/>
  <c r="G11" i="8"/>
  <c r="D4" i="8"/>
  <c r="D10" i="8"/>
  <c r="D9" i="8"/>
  <c r="D8" i="8"/>
  <c r="D7" i="8"/>
  <c r="D6" i="8"/>
  <c r="D5" i="8"/>
  <c r="D3" i="8"/>
  <c r="D2" i="8"/>
  <c r="D16" i="2"/>
  <c r="E3" i="7"/>
  <c r="E4" i="7"/>
  <c r="E2" i="7"/>
  <c r="D2" i="7"/>
  <c r="D3" i="7"/>
  <c r="D4" i="7"/>
  <c r="E25" i="1"/>
  <c r="B26" i="1"/>
  <c r="E26" i="1"/>
  <c r="E14" i="1"/>
  <c r="E15" i="1"/>
  <c r="E16" i="1"/>
  <c r="E13" i="1"/>
  <c r="E12" i="1"/>
  <c r="D15" i="2"/>
  <c r="D11" i="2"/>
  <c r="D4" i="2"/>
  <c r="D3" i="2"/>
  <c r="D7" i="2"/>
  <c r="D6" i="2"/>
  <c r="D5" i="2"/>
  <c r="D12" i="2"/>
  <c r="D14" i="2"/>
  <c r="B27" i="1"/>
  <c r="E27" i="1"/>
  <c r="B28" i="1"/>
  <c r="E28" i="1"/>
  <c r="B29" i="1"/>
  <c r="E24" i="1"/>
  <c r="D8" i="2"/>
  <c r="D9" i="2"/>
  <c r="D13" i="2"/>
  <c r="D10" i="2"/>
  <c r="D2" i="2"/>
  <c r="E5" i="1"/>
  <c r="E4" i="1"/>
  <c r="E3" i="1"/>
  <c r="E6" i="1"/>
  <c r="E7" i="1"/>
  <c r="E8" i="1"/>
  <c r="E9" i="1"/>
  <c r="E10" i="1"/>
  <c r="E11" i="1"/>
  <c r="E17" i="1"/>
  <c r="E18" i="1"/>
  <c r="E19" i="1"/>
  <c r="E20" i="1"/>
  <c r="E21" i="1"/>
  <c r="E22" i="1"/>
  <c r="E23" i="1"/>
  <c r="E2" i="1"/>
  <c r="E29" i="1"/>
  <c r="B31" i="1"/>
  <c r="E31" i="1"/>
  <c r="B30" i="1"/>
  <c r="E30" i="1"/>
  <c r="B32" i="1"/>
  <c r="B34" i="1"/>
  <c r="E34" i="1"/>
  <c r="B33" i="1"/>
  <c r="E33" i="1"/>
  <c r="B35" i="1"/>
  <c r="E32" i="1"/>
  <c r="B36" i="1"/>
  <c r="E36" i="1"/>
  <c r="B37" i="1"/>
  <c r="E35" i="1"/>
  <c r="B38" i="1"/>
  <c r="E38" i="1"/>
  <c r="B40" i="1"/>
  <c r="E37" i="1"/>
  <c r="B39" i="1"/>
  <c r="E39" i="1"/>
  <c r="B42" i="1"/>
  <c r="E42" i="1"/>
  <c r="B41" i="1"/>
  <c r="E41" i="1"/>
  <c r="B43" i="1"/>
  <c r="E40" i="1"/>
  <c r="B44" i="1"/>
  <c r="E44" i="1"/>
  <c r="B45" i="1"/>
  <c r="E45" i="1"/>
  <c r="E43" i="1"/>
</calcChain>
</file>

<file path=xl/sharedStrings.xml><?xml version="1.0" encoding="utf-8"?>
<sst xmlns="http://schemas.openxmlformats.org/spreadsheetml/2006/main" count="252" uniqueCount="183">
  <si>
    <t xml:space="preserve"> Email Action *</t>
  </si>
  <si>
    <t xml:space="preserve"> Email Body *</t>
  </si>
  <si>
    <t>Test</t>
  </si>
  <si>
    <t>Advanced Alert w/no extras</t>
  </si>
  <si>
    <t>Consolidate emails w/no extras</t>
  </si>
  <si>
    <t>VIZ_IMAGE() in body</t>
  </si>
  <si>
    <t>Should see just this message.</t>
  </si>
  <si>
    <t>VIZ_IMAGE() in header</t>
  </si>
  <si>
    <t>Custom Header</t>
  </si>
  <si>
    <t>Test #</t>
  </si>
  <si>
    <t>Should see this message in addition to the header above</t>
  </si>
  <si>
    <t>Custom Footer</t>
  </si>
  <si>
    <t>Custom Footer w/out Default Footer</t>
  </si>
  <si>
    <t>Consolidate emails w/custom header</t>
  </si>
  <si>
    <t>Consolidate emails w/custom footer</t>
  </si>
  <si>
    <t>VIZ_IMAGE() in footer</t>
  </si>
  <si>
    <t>Should see the Advanced Alerts view as an inline image below: &lt;br/&gt;VIZ_IMAGE()</t>
  </si>
  <si>
    <t>Should see the Advanced Alerts view as an inline image above</t>
  </si>
  <si>
    <t>Should see the Advanced Alerts view as an inline image below:&lt;br/&gt;VIZ_IMAGE()</t>
  </si>
  <si>
    <t>VIZ_IMAGE() w/custom workbook/view</t>
  </si>
  <si>
    <t>VIZ_IMAGE() w/custom URL parameter</t>
  </si>
  <si>
    <t>Should see the Overview dashboard below:&lt;br/&gt;VIZ_IMAGE(VizAlertsDemo/Overview)</t>
  </si>
  <si>
    <t>Should see the Overview dashboard filtered to just East below:&lt;br/&gt;VIZ_IMAGE(VizAlertsDemo/Overview?Region=East)</t>
  </si>
  <si>
    <t>VIZ_IMAGE() w/custom size</t>
  </si>
  <si>
    <t>Multiple vizzes in body</t>
  </si>
  <si>
    <t>Should see the Overview dashboard with the East version below that:&lt;br/&gt;VIZ_IMAGE(VizAlertsDemo/Overview)&lt;br/&gt;And the East dashboard&lt;br/&gt;VIZ_IMAGE(VizAlertsDemo/Overview?Region=East)</t>
  </si>
  <si>
    <t>Body and CSV attachment</t>
  </si>
  <si>
    <t>This email should have this text and a CSV attachment</t>
  </si>
  <si>
    <t>Only CSV attachment</t>
  </si>
  <si>
    <t>Body and PDF attachment</t>
  </si>
  <si>
    <t>This email should have this text and a PDF attachment</t>
  </si>
  <si>
    <t>VIZ_PDF(VizAlertsDemo/Overview)</t>
  </si>
  <si>
    <t>Multiple attachments</t>
  </si>
  <si>
    <t>This email should have this text and a CSV &amp; PDF attachment</t>
  </si>
  <si>
    <t>CSV attachment with custom filename</t>
  </si>
  <si>
    <t>The Overview dashboard for East and Product drilldown for East should be in the attached PDF</t>
  </si>
  <si>
    <t>Consolidated emails w/ multiple VIZ_IMAGEs</t>
  </si>
  <si>
    <t>Consolidate email w/merged PDFs</t>
  </si>
  <si>
    <t>Merge PDFs within single VizAlerts row</t>
  </si>
  <si>
    <t>Merge PDFs to multiple output PDFs within single VizAlerts row</t>
  </si>
  <si>
    <t>Should see this header</t>
  </si>
  <si>
    <t>Should see this footer</t>
  </si>
  <si>
    <t>Should see a custom footer only</t>
  </si>
  <si>
    <t>VIZ_CSV(VizAlertsDemo/Overview)</t>
  </si>
  <si>
    <t>VIZ_CSV(VizAlertsDemo/Overview) VIZ_PDF(VizAlertsDemo/Overview)</t>
  </si>
  <si>
    <t>VIZ_CSV(VizAlertsDemo/Overview|filename=SalesData)</t>
  </si>
  <si>
    <t>Should see a custom header&lt;br/&gt;</t>
  </si>
  <si>
    <t>Should see a custom footer w/default text here:&lt;br/&gt;VIZALERTS_FOOTER()</t>
  </si>
  <si>
    <t>Should see this message in addition to the footer below&lt;br/&gt;</t>
  </si>
  <si>
    <t>VIZ_PDF(VizAlertsDemo/Overview?Region=East|filename=EastSales|mergepdf) VIZ_PDF(VizAlertsDemo/Product?Region=East|filename=EastSales|mergepdf)</t>
  </si>
  <si>
    <t>VIZ_PDF(VizAlertsDemo/Overview?Region=East|filename=EastSales|mergepdf) VIZ_PDF(VizAlertsDemo/Product?Region=East|filename=EastSales|mergepdf) VIZ_PDF(VizAlertsDemo/Overview?Region=West|filename=WestSales|mergepdf) VIZ_PDF(VizAlertsDemo/Product?Region=West|filename=WestSales|mergepdf)</t>
  </si>
  <si>
    <t>Some body text&lt;br/&gt;</t>
  </si>
  <si>
    <t>Should see a 400x400 version of the Forecast view below:&lt;br/&gt;VIZ_IMAGE(VizAlertsDemo/Forecast?:size=400,400)</t>
  </si>
  <si>
    <t>Body row 2 of 3.&lt;br/&gt;</t>
  </si>
  <si>
    <t>Body row 3 of 3</t>
  </si>
  <si>
    <t>VIZ_PDF(VizAlertsDemo/Overview?Region=East|filename=EastSales|mergepdf)</t>
  </si>
  <si>
    <t>VIZ_PDF(VizAlertsDemo/Shipping?Region=East|filename=EastSales|mergepdf)</t>
  </si>
  <si>
    <t>VIZ_PDF(VizAlertsDemo/Product?Region=East|filename=EastSales|mergepdf)</t>
  </si>
  <si>
    <t>Consolidate email w/multiple attachments</t>
  </si>
  <si>
    <t>VIZ_PDF(VizAlertsDemo/Product?Region=East)</t>
  </si>
  <si>
    <t>VIZ_IMAGE(VizAlertsDemo/Shipping?Region=West)</t>
  </si>
  <si>
    <t>The Overview CSV, Product dashboard for East PDF, and Shipping for West PNG should be attached</t>
  </si>
  <si>
    <t>Consolidate email w/merged PDFs and other attachment</t>
  </si>
  <si>
    <t>The Overview, Shipping, and Product dashboards for East should be in the attached PDF</t>
  </si>
  <si>
    <t>The Overview and Product dashboards for East should be combined into one PDFs, with Shipping for West PNG attached</t>
  </si>
  <si>
    <t>This is the first row for this test. Body row 1 of 3.&lt;br/&gt;</t>
  </si>
  <si>
    <t>Should *not see this header 2</t>
  </si>
  <si>
    <t>Should *not* see this header 3</t>
  </si>
  <si>
    <t>Order in  Test</t>
  </si>
  <si>
    <t>Should *not* see this footer from 1st row</t>
  </si>
  <si>
    <t>Should *not* see this footer from 2nd row</t>
  </si>
  <si>
    <t>VIZ_IMAGE(VizAlertsDemo)</t>
  </si>
  <si>
    <t>VIZ_IMAGE(VizAlertsDemo/Overview?foo bar)</t>
  </si>
  <si>
    <t>VIZ_PDF(|thisargumentisinvalid)</t>
  </si>
  <si>
    <t>VIZ_IMAGE(VizAlertsDemo/Overview?myParam=|&amp;Region=East)</t>
  </si>
  <si>
    <t>VIZ_IMAGE(VizAlertsDemo/Overview VIZ_IMAGE(VIzAlertsDemo/Product))</t>
  </si>
  <si>
    <t>VIZ_IMAGE(VizAlertsDemo/SalesbyProduct)</t>
  </si>
  <si>
    <t>VIZ_IMAGE(VizAlertsDemo/foo)</t>
  </si>
  <si>
    <t>Text</t>
  </si>
  <si>
    <t>This is an alert.</t>
  </si>
  <si>
    <t>This is also an alert.</t>
  </si>
  <si>
    <t>Ignore the other alerts and pay attention to me!</t>
  </si>
  <si>
    <t>No, I'm the important one!</t>
  </si>
  <si>
    <t>VIZ_CSV(VizAlertsDemo/Overview|filename=bar\foo)</t>
  </si>
  <si>
    <t>VIZ_CSV(VizAlertsDemo/Overview|filename=..\foo)</t>
  </si>
  <si>
    <t>VIZ_CSV(VizAlertsDemo/Overview|filename= \Tableau\Tableau Server\tmp\foo)</t>
  </si>
  <si>
    <t>VIZ_CSV(|filename=customfilename)</t>
  </si>
  <si>
    <t>VIZ_CSV(|filename=name with spaces)</t>
  </si>
  <si>
    <t>VIZ_IMAGE(?Test%20%23=4)</t>
  </si>
  <si>
    <t>Incomplete viz reference: expect failure to download</t>
  </si>
  <si>
    <t>Content reference that accesses hidden worksheet: expect failure to download</t>
  </si>
  <si>
    <t>Content reference for non-existent worksheet: expect failure to download</t>
  </si>
  <si>
    <t>Content reference w/ no workbookview, only filename: expect trigger viz w/filename</t>
  </si>
  <si>
    <t>Content reference w/ no workbookview, only non-existent | argument: expect trigger viz</t>
  </si>
  <si>
    <t>Content reference inside content reference: expect failure to download</t>
  </si>
  <si>
    <t>URL Parameter with space: expect viz to render</t>
  </si>
  <si>
    <t>Content reference with filter that generates blank view: expect blank view</t>
  </si>
  <si>
    <t>VIZ_IMAGE(VizAlertsDemo/Product?Region=Mars)</t>
  </si>
  <si>
    <t>Filename with space: expect viz with spaces in filename</t>
  </si>
  <si>
    <t>Content reference with no workbookview, only URL parameter: expect filtered trigger viz</t>
  </si>
  <si>
    <t>Using pipe character '|' inside URL parameter: generates unexpected results (no East filter)</t>
  </si>
  <si>
    <t>Illegal filename with ..\: expect error</t>
  </si>
  <si>
    <t>Illegal filename with \: expect error</t>
  </si>
  <si>
    <t>Illegal filename with absolute reference: expect error</t>
  </si>
  <si>
    <t>VIZ_IMAGE() w/link to image</t>
  </si>
  <si>
    <t>Should see the Overview dashboard below with the image as a link:&lt;br/&gt;VIZ_IMAGE(VizAlertsDemo/Overview|vizlink)</t>
  </si>
  <si>
    <t>VIZ_LINK() in body</t>
  </si>
  <si>
    <t>Should see a link to the Advanced Alerts trigger view here: VIZ_LINK()</t>
  </si>
  <si>
    <t>VIZ_LINK() w/custom workbook/viewname</t>
  </si>
  <si>
    <t>Should see a link to the Overview dashboard here as "VizAlertsDemo/Overview": VIZ_LINK(VizAlertsDemo/Overview)</t>
  </si>
  <si>
    <t>VIZ_LINK() w/custom workbook/viewname and custom text</t>
  </si>
  <si>
    <t>Should see a link to the Overview dashboard here as "Overview Dashboard": VIZ_LINK(VizAlertsDemo/Overview|filename=Overview Dashboard)</t>
  </si>
  <si>
    <t>VIZ_LINK() w/raw link</t>
  </si>
  <si>
    <t>Should see a link to the Advanced Alerts trigger view here as raw http: VIZ_LINK(|rawlink)</t>
  </si>
  <si>
    <t>Advanced Alert Demo</t>
  </si>
  <si>
    <t>The Overview dashboard for East and Product drilldown for East should be in one attached PDF, with the Overview Dashboard for West and Product drilldown for West in another attached PDF, a CSV of the overview data is attached, and the overall Overview dashboard is below:&lt;/br&gt;VIZ_IMAGE(VizAlertsDemo/Overview)</t>
  </si>
  <si>
    <t>&lt;br/&gt;This email courtesy of VizAlerts, click to view the VIZ_LINK(VizAlertsDemo/Overview|filename=Overview dashboard).</t>
  </si>
  <si>
    <t>VIZ_PDF(VizAlertsDemo/Overview?Region=East|filename=EastSales|mergepdf) VIZ_PDF(VizAlertsDemo/Product?Region=East|filename=EastSales|mergepdf) VIZ_PDF(VizAlertsDemo/Overview?Region=West|filename=WestSales|mergepdf) VIZ_PDF(VizAlertsDemo/Product?Region=West|filename=WestSales|mergepdf) VIZ_CSV(VizAlertsDemo/Overview)</t>
  </si>
  <si>
    <t>&lt;h2&gt;Welcome to VizAlerts&lt;/h2&gt;&lt;p&gt;Attached to this email are the Overview and Product drilldown dashboards filtered for East in one merged PDF, the Overview and Product drilldown dashboards filtered for West in another merged PDF, a CSV of the overview data is attached, and a custom-sized Forecast dashboard appears below:&lt;/p&gt;VIZ_IMAGE(VizAlertsDemo/Forecast?:size=600,400|vizlink)</t>
  </si>
  <si>
    <t>Category</t>
  </si>
  <si>
    <t>Furniture</t>
  </si>
  <si>
    <t>Manager</t>
  </si>
  <si>
    <t>Alice</t>
  </si>
  <si>
    <t>Bob</t>
  </si>
  <si>
    <t>Office Supplies</t>
  </si>
  <si>
    <t>Technology</t>
  </si>
  <si>
    <t>alice@foo.us</t>
  </si>
  <si>
    <t>bob@foo.us</t>
  </si>
  <si>
    <t>Jonathan</t>
  </si>
  <si>
    <t>jonathan@datablick.com</t>
  </si>
  <si>
    <t>Illegal filename with &gt;: expect error</t>
  </si>
  <si>
    <t>VIZ_CSV(|filename=foo&gt;bar)</t>
  </si>
  <si>
    <t>test for 2 numbers</t>
  </si>
  <si>
    <t>number in x.xxx.xxx.xxxx format</t>
  </si>
  <si>
    <t>number in +x (xxx) xxx-xxxx format</t>
  </si>
  <si>
    <t>header in SMS</t>
  </si>
  <si>
    <t>should see a header</t>
  </si>
  <si>
    <t>footer in SMS</t>
  </si>
  <si>
    <t>should see a footer</t>
  </si>
  <si>
    <t>header and footer</t>
  </si>
  <si>
    <t xml:space="preserve">should see a footer </t>
  </si>
  <si>
    <t>VIZ_LINK() alert</t>
  </si>
  <si>
    <t>SMS Action</t>
  </si>
  <si>
    <t>Email Subject</t>
  </si>
  <si>
    <t>Email Body</t>
  </si>
  <si>
    <t>Email Header</t>
  </si>
  <si>
    <t>Email Footer</t>
  </si>
  <si>
    <t>Email Attachment</t>
  </si>
  <si>
    <t>Email Consolidate</t>
  </si>
  <si>
    <t>Email Action</t>
  </si>
  <si>
    <t>Email To</t>
  </si>
  <si>
    <t>SMS Message</t>
  </si>
  <si>
    <t>simple test</t>
  </si>
  <si>
    <t>1st row&lt;br/&gt;</t>
  </si>
  <si>
    <t>Consolidate 3 rows</t>
  </si>
  <si>
    <t xml:space="preserve">2nd row&lt;br/&gt; </t>
  </si>
  <si>
    <t xml:space="preserve">3rd row&lt;br/&gt; </t>
  </si>
  <si>
    <t>SMS Header</t>
  </si>
  <si>
    <t>SMS Footer</t>
  </si>
  <si>
    <t>http://github.com/tableau/VizAlerts alert in body</t>
  </si>
  <si>
    <t>Expected Test Result</t>
  </si>
  <si>
    <t>no subject &amp; no body</t>
  </si>
  <si>
    <t>failure due to 0 length</t>
  </si>
  <si>
    <t>number too short</t>
  </si>
  <si>
    <t>expect failure</t>
  </si>
  <si>
    <t>email address in number</t>
  </si>
  <si>
    <t>bad number</t>
  </si>
  <si>
    <t>text and numbers mixed</t>
  </si>
  <si>
    <t>SMS w/raw HTML</t>
  </si>
  <si>
    <t>default footer w/raw HTML</t>
  </si>
  <si>
    <t>VIZALERTS_FOOTER()</t>
  </si>
  <si>
    <t>no number - empty SMS To</t>
  </si>
  <si>
    <t>&lt;b&gt;HTML&lt;/b&gt; in body</t>
  </si>
  <si>
    <t>number is raw number</t>
  </si>
  <si>
    <t>number is text</t>
  </si>
  <si>
    <t>12078319657</t>
  </si>
  <si>
    <t>SMS To</t>
  </si>
  <si>
    <t>Test 32: Multiple text links</t>
  </si>
  <si>
    <t>Should see a link to the Advanced Alerts trigger view here: VIZ_LINK()&lt;br /&gt;Should see &lt;b&gt;another&lt;/b&gt; link to the Advanced Alerts trigger view here: VIZ_LINK()</t>
  </si>
  <si>
    <t>Multiple text links</t>
  </si>
  <si>
    <t>01</t>
  </si>
  <si>
    <t>02</t>
  </si>
  <si>
    <t>03</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</si>
</sst>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u/>
      <sz val="11"/>
      <color theme="10"/>
      <name val="Calibri"/>
      <family val="2"/>
      <scheme val="minor"/>
    </font>
    <font>
      <u/>
      <sz val="11"/>
      <color theme="11"/>
      <name val="Calibri"/>
      <family val="2"/>
      <scheme val="minor"/>
    </font>
  </fonts>
  <fills count="2">
    <fill>
      <patternFill patternType="none"/>
    </fill>
    <fill>
      <patternFill patternType="gray125"/>
    </fill>
  </fills>
  <borders count="1">
    <border>
      <left/>
      <right/>
      <top/>
      <bottom/>
      <diagonal/>
    </border>
  </borders>
  <cellStyleXfs count="1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6">
    <xf numFmtId="0" fontId="0" fillId="0" borderId="0" xfId="0"/>
    <xf numFmtId="0" fontId="0" fillId="0" borderId="0" xfId="0" applyFill="1"/>
    <xf numFmtId="0" fontId="1" fillId="0" borderId="0" xfId="1"/>
    <xf numFmtId="0" fontId="0" fillId="0" borderId="0" xfId="0" quotePrefix="1"/>
    <xf numFmtId="49" fontId="0" fillId="0" borderId="0" xfId="0" applyNumberFormat="1" applyFill="1"/>
    <xf numFmtId="49" fontId="0" fillId="0" borderId="0" xfId="0" applyNumberFormat="1"/>
  </cellXfs>
  <cellStyles count="1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mailto:jonathan@datablick.com" TargetMode="External"/><Relationship Id="rId2" Type="http://schemas.openxmlformats.org/officeDocument/2006/relationships/hyperlink" Target="mailto:bob@foo.us" TargetMode="External"/><Relationship Id="rId1" Type="http://schemas.openxmlformats.org/officeDocument/2006/relationships/hyperlink" Target="mailto:alice@foo.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tabSelected="1" workbookViewId="0"/>
  </sheetViews>
  <sheetFormatPr defaultColWidth="8.85546875" defaultRowHeight="15" x14ac:dyDescent="0.25"/>
  <cols>
    <col min="1" max="1" width="43.28515625" customWidth="1"/>
  </cols>
  <sheetData>
    <row r="1" spans="1:1" x14ac:dyDescent="0.25">
      <c r="A1" t="s">
        <v>78</v>
      </c>
    </row>
    <row r="2" spans="1:1" x14ac:dyDescent="0.25">
      <c r="A2" t="s">
        <v>79</v>
      </c>
    </row>
    <row r="3" spans="1:1" x14ac:dyDescent="0.25">
      <c r="A3" t="s">
        <v>80</v>
      </c>
    </row>
    <row r="4" spans="1:1" x14ac:dyDescent="0.25">
      <c r="A4" t="s">
        <v>81</v>
      </c>
    </row>
    <row r="5" spans="1:1" x14ac:dyDescent="0.25">
      <c r="A5" t="s">
        <v>82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workbookViewId="0">
      <selection activeCell="C45" sqref="C45"/>
    </sheetView>
  </sheetViews>
  <sheetFormatPr defaultColWidth="8.85546875" defaultRowHeight="15" x14ac:dyDescent="0.25"/>
  <cols>
    <col min="1" max="1" width="14" bestFit="1" customWidth="1"/>
    <col min="2" max="2" width="14" customWidth="1"/>
    <col min="3" max="3" width="14" style="5" customWidth="1"/>
    <col min="4" max="4" width="52" customWidth="1"/>
    <col min="5" max="5" width="31" bestFit="1" customWidth="1"/>
    <col min="6" max="6" width="29.28515625" customWidth="1"/>
    <col min="7" max="7" width="26.28515625" bestFit="1" customWidth="1"/>
    <col min="8" max="8" width="14.140625" bestFit="1" customWidth="1"/>
    <col min="9" max="9" width="11.85546875" customWidth="1"/>
  </cols>
  <sheetData>
    <row r="1" spans="1:10" x14ac:dyDescent="0.25">
      <c r="A1" s="1" t="s">
        <v>0</v>
      </c>
      <c r="B1" s="1" t="s">
        <v>9</v>
      </c>
      <c r="C1" s="4" t="s">
        <v>68</v>
      </c>
      <c r="D1" s="1" t="s">
        <v>2</v>
      </c>
      <c r="E1" s="1" t="s">
        <v>143</v>
      </c>
      <c r="F1" s="1" t="s">
        <v>144</v>
      </c>
      <c r="G1" s="1" t="s">
        <v>145</v>
      </c>
      <c r="H1" s="1" t="s">
        <v>146</v>
      </c>
      <c r="I1" s="1" t="s">
        <v>147</v>
      </c>
      <c r="J1" s="1" t="s">
        <v>148</v>
      </c>
    </row>
    <row r="2" spans="1:10" x14ac:dyDescent="0.25">
      <c r="A2" s="1">
        <v>1</v>
      </c>
      <c r="B2" s="1">
        <v>1</v>
      </c>
      <c r="C2" s="4"/>
      <c r="D2" s="1" t="s">
        <v>3</v>
      </c>
      <c r="E2" s="1" t="str">
        <f>"Test " &amp; B2 &amp; ": " &amp; D2</f>
        <v>Test 1: Advanced Alert w/no extras</v>
      </c>
      <c r="F2" s="1" t="s">
        <v>6</v>
      </c>
      <c r="G2" s="1"/>
      <c r="H2" s="1"/>
      <c r="I2" s="1"/>
    </row>
    <row r="3" spans="1:10" x14ac:dyDescent="0.25">
      <c r="A3" s="1">
        <v>1</v>
      </c>
      <c r="B3" s="1">
        <v>2</v>
      </c>
      <c r="C3" s="4"/>
      <c r="D3" s="1" t="s">
        <v>8</v>
      </c>
      <c r="E3" s="1" t="str">
        <f>"Test " &amp; B3 &amp; ": " &amp; D3</f>
        <v>Test 2: Custom Header</v>
      </c>
      <c r="F3" s="1" t="s">
        <v>10</v>
      </c>
      <c r="G3" s="1" t="s">
        <v>46</v>
      </c>
      <c r="H3" s="1"/>
      <c r="I3" s="1"/>
    </row>
    <row r="4" spans="1:10" x14ac:dyDescent="0.25">
      <c r="A4" s="1">
        <v>1</v>
      </c>
      <c r="B4" s="1">
        <v>3</v>
      </c>
      <c r="C4" s="4"/>
      <c r="D4" s="1" t="s">
        <v>12</v>
      </c>
      <c r="E4" s="1" t="str">
        <f t="shared" ref="E4:E5" si="0">"Test " &amp; B4 &amp; ": " &amp; D4</f>
        <v>Test 3: Custom Footer w/out Default Footer</v>
      </c>
      <c r="F4" s="1" t="s">
        <v>48</v>
      </c>
      <c r="G4" s="1"/>
      <c r="H4" s="1" t="s">
        <v>42</v>
      </c>
      <c r="I4" s="1"/>
    </row>
    <row r="5" spans="1:10" x14ac:dyDescent="0.25">
      <c r="A5" s="1">
        <v>1</v>
      </c>
      <c r="B5" s="1">
        <v>4</v>
      </c>
      <c r="C5" s="4"/>
      <c r="D5" s="1" t="s">
        <v>11</v>
      </c>
      <c r="E5" s="1" t="str">
        <f t="shared" si="0"/>
        <v>Test 4: Custom Footer</v>
      </c>
      <c r="F5" s="1" t="s">
        <v>48</v>
      </c>
      <c r="G5" s="1"/>
      <c r="H5" s="1" t="s">
        <v>47</v>
      </c>
      <c r="I5" s="1"/>
    </row>
    <row r="6" spans="1:10" x14ac:dyDescent="0.25">
      <c r="A6" s="1">
        <v>1</v>
      </c>
      <c r="B6" s="1">
        <v>5</v>
      </c>
      <c r="C6" s="4"/>
      <c r="D6" s="1" t="s">
        <v>5</v>
      </c>
      <c r="E6" s="1" t="str">
        <f t="shared" ref="E6:E39" si="1">"Test " &amp; B6 &amp; ": " &amp; D6</f>
        <v>Test 5: VIZ_IMAGE() in body</v>
      </c>
      <c r="F6" s="1" t="s">
        <v>16</v>
      </c>
      <c r="G6" s="1"/>
      <c r="H6" s="1"/>
      <c r="I6" s="1"/>
    </row>
    <row r="7" spans="1:10" x14ac:dyDescent="0.25">
      <c r="A7" s="1">
        <v>1</v>
      </c>
      <c r="B7" s="1">
        <v>6</v>
      </c>
      <c r="C7" s="4"/>
      <c r="D7" s="1" t="s">
        <v>7</v>
      </c>
      <c r="E7" s="1" t="str">
        <f t="shared" si="1"/>
        <v>Test 6: VIZ_IMAGE() in header</v>
      </c>
      <c r="F7" s="1" t="s">
        <v>17</v>
      </c>
      <c r="G7" s="1" t="s">
        <v>18</v>
      </c>
      <c r="H7" s="1"/>
      <c r="I7" s="1"/>
    </row>
    <row r="8" spans="1:10" x14ac:dyDescent="0.25">
      <c r="A8" s="1">
        <v>1</v>
      </c>
      <c r="B8" s="1">
        <v>7</v>
      </c>
      <c r="C8" s="4"/>
      <c r="D8" s="1" t="s">
        <v>15</v>
      </c>
      <c r="E8" s="1" t="str">
        <f t="shared" si="1"/>
        <v>Test 7: VIZ_IMAGE() in footer</v>
      </c>
      <c r="F8" s="1" t="s">
        <v>51</v>
      </c>
      <c r="G8" s="1"/>
      <c r="H8" s="1" t="s">
        <v>16</v>
      </c>
      <c r="I8" s="1"/>
    </row>
    <row r="9" spans="1:10" x14ac:dyDescent="0.25">
      <c r="A9" s="1">
        <v>1</v>
      </c>
      <c r="B9" s="1">
        <v>8</v>
      </c>
      <c r="C9" s="4"/>
      <c r="D9" s="1" t="s">
        <v>19</v>
      </c>
      <c r="E9" s="1" t="str">
        <f t="shared" si="1"/>
        <v>Test 8: VIZ_IMAGE() w/custom workbook/view</v>
      </c>
      <c r="F9" s="1" t="s">
        <v>21</v>
      </c>
      <c r="G9" s="1"/>
      <c r="H9" s="1"/>
      <c r="I9" s="1"/>
    </row>
    <row r="10" spans="1:10" x14ac:dyDescent="0.25">
      <c r="A10" s="1">
        <v>1</v>
      </c>
      <c r="B10" s="1">
        <v>9</v>
      </c>
      <c r="C10" s="4"/>
      <c r="D10" s="1" t="s">
        <v>20</v>
      </c>
      <c r="E10" s="1" t="str">
        <f t="shared" si="1"/>
        <v>Test 9: VIZ_IMAGE() w/custom URL parameter</v>
      </c>
      <c r="F10" s="1" t="s">
        <v>22</v>
      </c>
      <c r="G10" s="1"/>
      <c r="H10" s="1"/>
      <c r="I10" s="1"/>
    </row>
    <row r="11" spans="1:10" x14ac:dyDescent="0.25">
      <c r="A11" s="1">
        <v>1</v>
      </c>
      <c r="B11" s="1">
        <v>10</v>
      </c>
      <c r="C11" s="4"/>
      <c r="D11" s="1" t="s">
        <v>23</v>
      </c>
      <c r="E11" s="1" t="str">
        <f t="shared" si="1"/>
        <v>Test 10: VIZ_IMAGE() w/custom size</v>
      </c>
      <c r="F11" s="1" t="s">
        <v>52</v>
      </c>
      <c r="G11" s="1"/>
      <c r="H11" s="1"/>
      <c r="I11" s="1"/>
    </row>
    <row r="12" spans="1:10" x14ac:dyDescent="0.25">
      <c r="A12" s="1">
        <v>1</v>
      </c>
      <c r="B12" s="1">
        <v>11</v>
      </c>
      <c r="C12" s="4"/>
      <c r="D12" s="1" t="s">
        <v>104</v>
      </c>
      <c r="E12" s="1" t="str">
        <f t="shared" si="1"/>
        <v>Test 11: VIZ_IMAGE() w/link to image</v>
      </c>
      <c r="F12" s="1" t="s">
        <v>105</v>
      </c>
      <c r="G12" s="1"/>
      <c r="H12" s="1"/>
      <c r="I12" s="1"/>
    </row>
    <row r="13" spans="1:10" x14ac:dyDescent="0.25">
      <c r="A13" s="1">
        <v>1</v>
      </c>
      <c r="B13" s="1">
        <v>12</v>
      </c>
      <c r="C13" s="4"/>
      <c r="D13" s="1" t="s">
        <v>106</v>
      </c>
      <c r="E13" s="1" t="str">
        <f t="shared" si="1"/>
        <v>Test 12: VIZ_LINK() in body</v>
      </c>
      <c r="F13" s="1" t="s">
        <v>107</v>
      </c>
      <c r="G13" s="1"/>
      <c r="H13" s="1"/>
      <c r="I13" s="1"/>
    </row>
    <row r="14" spans="1:10" x14ac:dyDescent="0.25">
      <c r="A14" s="1">
        <v>1</v>
      </c>
      <c r="B14" s="1">
        <v>13</v>
      </c>
      <c r="C14" s="4"/>
      <c r="D14" s="1" t="s">
        <v>108</v>
      </c>
      <c r="E14" s="1" t="str">
        <f t="shared" si="1"/>
        <v>Test 13: VIZ_LINK() w/custom workbook/viewname</v>
      </c>
      <c r="F14" s="1" t="s">
        <v>109</v>
      </c>
      <c r="G14" s="1"/>
      <c r="H14" s="1"/>
      <c r="I14" s="1"/>
    </row>
    <row r="15" spans="1:10" x14ac:dyDescent="0.25">
      <c r="A15" s="1">
        <v>1</v>
      </c>
      <c r="B15" s="1">
        <v>14</v>
      </c>
      <c r="C15" s="4"/>
      <c r="D15" s="1" t="s">
        <v>110</v>
      </c>
      <c r="E15" s="1" t="str">
        <f t="shared" si="1"/>
        <v>Test 14: VIZ_LINK() w/custom workbook/viewname and custom text</v>
      </c>
      <c r="F15" s="1" t="s">
        <v>111</v>
      </c>
      <c r="G15" s="1"/>
      <c r="H15" s="1"/>
      <c r="I15" s="1"/>
    </row>
    <row r="16" spans="1:10" x14ac:dyDescent="0.25">
      <c r="A16" s="1">
        <v>1</v>
      </c>
      <c r="B16" s="1">
        <v>15</v>
      </c>
      <c r="C16" s="4"/>
      <c r="D16" s="1" t="s">
        <v>112</v>
      </c>
      <c r="E16" s="1" t="str">
        <f t="shared" si="1"/>
        <v>Test 15: VIZ_LINK() w/raw link</v>
      </c>
      <c r="F16" s="1" t="s">
        <v>113</v>
      </c>
      <c r="G16" s="1"/>
      <c r="H16" s="1"/>
      <c r="I16" s="1"/>
    </row>
    <row r="17" spans="1:10" x14ac:dyDescent="0.25">
      <c r="A17" s="1">
        <v>1</v>
      </c>
      <c r="B17" s="1">
        <v>16</v>
      </c>
      <c r="C17" s="4"/>
      <c r="D17" s="1" t="s">
        <v>24</v>
      </c>
      <c r="E17" s="1" t="str">
        <f t="shared" si="1"/>
        <v>Test 16: Multiple vizzes in body</v>
      </c>
      <c r="F17" s="1" t="s">
        <v>25</v>
      </c>
      <c r="G17" s="1"/>
      <c r="H17" s="1"/>
      <c r="I17" s="1"/>
    </row>
    <row r="18" spans="1:10" x14ac:dyDescent="0.25">
      <c r="A18" s="1">
        <v>1</v>
      </c>
      <c r="B18" s="1">
        <v>17</v>
      </c>
      <c r="C18" s="4"/>
      <c r="D18" s="1" t="s">
        <v>26</v>
      </c>
      <c r="E18" s="1" t="str">
        <f t="shared" si="1"/>
        <v>Test 17: Body and CSV attachment</v>
      </c>
      <c r="F18" s="1" t="s">
        <v>27</v>
      </c>
      <c r="G18" s="1"/>
      <c r="H18" s="1"/>
      <c r="I18" s="1" t="s">
        <v>43</v>
      </c>
    </row>
    <row r="19" spans="1:10" x14ac:dyDescent="0.25">
      <c r="A19" s="1">
        <v>1</v>
      </c>
      <c r="B19" s="1">
        <v>18</v>
      </c>
      <c r="C19" s="4"/>
      <c r="D19" s="1" t="s">
        <v>28</v>
      </c>
      <c r="E19" s="1" t="str">
        <f t="shared" si="1"/>
        <v>Test 18: Only CSV attachment</v>
      </c>
      <c r="F19" s="1"/>
      <c r="G19" s="1"/>
      <c r="H19" s="1"/>
      <c r="I19" s="1" t="s">
        <v>43</v>
      </c>
    </row>
    <row r="20" spans="1:10" x14ac:dyDescent="0.25">
      <c r="A20" s="1">
        <v>1</v>
      </c>
      <c r="B20" s="1">
        <v>19</v>
      </c>
      <c r="C20" s="4"/>
      <c r="D20" s="1" t="s">
        <v>29</v>
      </c>
      <c r="E20" s="1" t="str">
        <f t="shared" si="1"/>
        <v>Test 19: Body and PDF attachment</v>
      </c>
      <c r="F20" s="1" t="s">
        <v>30</v>
      </c>
      <c r="G20" s="1"/>
      <c r="H20" s="1"/>
      <c r="I20" s="1" t="s">
        <v>31</v>
      </c>
    </row>
    <row r="21" spans="1:10" x14ac:dyDescent="0.25">
      <c r="A21" s="1">
        <v>1</v>
      </c>
      <c r="B21" s="1">
        <v>20</v>
      </c>
      <c r="C21" s="4"/>
      <c r="D21" s="1" t="s">
        <v>32</v>
      </c>
      <c r="E21" s="1" t="str">
        <f t="shared" si="1"/>
        <v>Test 20: Multiple attachments</v>
      </c>
      <c r="F21" s="1" t="s">
        <v>33</v>
      </c>
      <c r="G21" s="1"/>
      <c r="H21" s="1"/>
      <c r="I21" s="1" t="s">
        <v>44</v>
      </c>
    </row>
    <row r="22" spans="1:10" x14ac:dyDescent="0.25">
      <c r="A22" s="1">
        <v>1</v>
      </c>
      <c r="B22" s="1">
        <v>21</v>
      </c>
      <c r="C22" s="4"/>
      <c r="D22" s="1" t="s">
        <v>34</v>
      </c>
      <c r="E22" s="1" t="str">
        <f t="shared" si="1"/>
        <v>Test 21: CSV attachment with custom filename</v>
      </c>
      <c r="F22" s="1"/>
      <c r="G22" s="1"/>
      <c r="H22" s="1"/>
      <c r="I22" s="1" t="s">
        <v>45</v>
      </c>
    </row>
    <row r="23" spans="1:10" x14ac:dyDescent="0.25">
      <c r="A23" s="1">
        <v>1</v>
      </c>
      <c r="B23" s="1">
        <v>22</v>
      </c>
      <c r="C23" s="4"/>
      <c r="D23" s="1" t="s">
        <v>38</v>
      </c>
      <c r="E23" s="1" t="str">
        <f t="shared" si="1"/>
        <v>Test 22: Merge PDFs within single VizAlerts row</v>
      </c>
      <c r="F23" s="1" t="s">
        <v>35</v>
      </c>
      <c r="G23" s="1"/>
      <c r="H23" s="1"/>
      <c r="I23" s="1" t="s">
        <v>49</v>
      </c>
    </row>
    <row r="24" spans="1:10" x14ac:dyDescent="0.25">
      <c r="A24" s="1">
        <v>1</v>
      </c>
      <c r="B24" s="1">
        <v>23</v>
      </c>
      <c r="C24" s="4"/>
      <c r="D24" s="1" t="s">
        <v>39</v>
      </c>
      <c r="E24" s="1" t="str">
        <f t="shared" si="1"/>
        <v>Test 23: Merge PDFs to multiple output PDFs within single VizAlerts row</v>
      </c>
      <c r="F24" s="1" t="s">
        <v>115</v>
      </c>
      <c r="G24" s="1"/>
      <c r="H24" s="1"/>
      <c r="I24" s="1" t="s">
        <v>50</v>
      </c>
    </row>
    <row r="25" spans="1:10" x14ac:dyDescent="0.25">
      <c r="A25" s="1">
        <v>1</v>
      </c>
      <c r="B25" s="1">
        <v>24</v>
      </c>
      <c r="C25" s="4"/>
      <c r="D25" s="1" t="s">
        <v>114</v>
      </c>
      <c r="E25" s="1" t="str">
        <f t="shared" si="1"/>
        <v>Test 24: Advanced Alert Demo</v>
      </c>
      <c r="F25" s="1" t="s">
        <v>118</v>
      </c>
      <c r="G25" s="1"/>
      <c r="H25" s="1" t="s">
        <v>116</v>
      </c>
      <c r="I25" s="1" t="s">
        <v>117</v>
      </c>
    </row>
    <row r="26" spans="1:10" x14ac:dyDescent="0.25">
      <c r="A26" s="1">
        <v>1</v>
      </c>
      <c r="B26" s="1">
        <f>B25+1</f>
        <v>25</v>
      </c>
      <c r="C26" s="4" t="s">
        <v>180</v>
      </c>
      <c r="D26" s="1" t="s">
        <v>4</v>
      </c>
      <c r="E26" s="1" t="str">
        <f t="shared" si="1"/>
        <v>Test 25: Consolidate emails w/no extras</v>
      </c>
      <c r="F26" s="1" t="s">
        <v>65</v>
      </c>
      <c r="G26" s="1"/>
      <c r="H26" s="1"/>
      <c r="I26" s="1"/>
      <c r="J26" s="1"/>
    </row>
    <row r="27" spans="1:10" x14ac:dyDescent="0.25">
      <c r="A27" s="1">
        <v>1</v>
      </c>
      <c r="B27" s="1">
        <f>B26</f>
        <v>25</v>
      </c>
      <c r="C27" s="4" t="s">
        <v>181</v>
      </c>
      <c r="D27" s="1" t="s">
        <v>4</v>
      </c>
      <c r="E27" s="1" t="str">
        <f t="shared" si="1"/>
        <v>Test 25: Consolidate emails w/no extras</v>
      </c>
      <c r="F27" s="1" t="s">
        <v>53</v>
      </c>
      <c r="G27" s="1"/>
      <c r="H27" s="1"/>
      <c r="I27" s="1"/>
      <c r="J27" s="1"/>
    </row>
    <row r="28" spans="1:10" x14ac:dyDescent="0.25">
      <c r="A28" s="1">
        <v>1</v>
      </c>
      <c r="B28" s="1">
        <f>B26</f>
        <v>25</v>
      </c>
      <c r="C28" s="4" t="s">
        <v>182</v>
      </c>
      <c r="D28" s="1" t="s">
        <v>4</v>
      </c>
      <c r="E28" s="1" t="str">
        <f t="shared" si="1"/>
        <v>Test 25: Consolidate emails w/no extras</v>
      </c>
      <c r="F28" s="1" t="s">
        <v>54</v>
      </c>
      <c r="G28" s="1"/>
      <c r="H28" s="1"/>
      <c r="I28" s="1"/>
      <c r="J28" s="1"/>
    </row>
    <row r="29" spans="1:10" x14ac:dyDescent="0.25">
      <c r="A29" s="1">
        <v>1</v>
      </c>
      <c r="B29" s="1">
        <f>B26+1</f>
        <v>26</v>
      </c>
      <c r="C29" s="4" t="s">
        <v>180</v>
      </c>
      <c r="D29" s="1" t="s">
        <v>13</v>
      </c>
      <c r="E29" s="1" t="str">
        <f t="shared" si="1"/>
        <v>Test 26: Consolidate emails w/custom header</v>
      </c>
      <c r="F29" s="1"/>
      <c r="G29" s="1" t="s">
        <v>40</v>
      </c>
      <c r="H29" s="1"/>
      <c r="I29" s="1"/>
      <c r="J29" s="1"/>
    </row>
    <row r="30" spans="1:10" x14ac:dyDescent="0.25">
      <c r="A30" s="1">
        <v>1</v>
      </c>
      <c r="B30" s="1">
        <f>B29</f>
        <v>26</v>
      </c>
      <c r="C30" s="4" t="s">
        <v>181</v>
      </c>
      <c r="D30" s="1" t="s">
        <v>13</v>
      </c>
      <c r="E30" s="1" t="str">
        <f t="shared" si="1"/>
        <v>Test 26: Consolidate emails w/custom header</v>
      </c>
      <c r="F30" s="1"/>
      <c r="G30" s="1" t="s">
        <v>66</v>
      </c>
      <c r="H30" s="1"/>
      <c r="I30" s="1"/>
      <c r="J30" s="1"/>
    </row>
    <row r="31" spans="1:10" x14ac:dyDescent="0.25">
      <c r="A31" s="1">
        <v>1</v>
      </c>
      <c r="B31" s="1">
        <f>B29</f>
        <v>26</v>
      </c>
      <c r="C31" s="4" t="s">
        <v>182</v>
      </c>
      <c r="D31" s="1" t="s">
        <v>13</v>
      </c>
      <c r="E31" s="1" t="str">
        <f t="shared" si="1"/>
        <v>Test 26: Consolidate emails w/custom header</v>
      </c>
      <c r="F31" s="1"/>
      <c r="G31" s="1" t="s">
        <v>67</v>
      </c>
      <c r="H31" s="1"/>
      <c r="I31" s="1"/>
      <c r="J31" s="1"/>
    </row>
    <row r="32" spans="1:10" x14ac:dyDescent="0.25">
      <c r="A32" s="1">
        <v>1</v>
      </c>
      <c r="B32" s="1">
        <f>B29+1</f>
        <v>27</v>
      </c>
      <c r="C32" s="4" t="s">
        <v>180</v>
      </c>
      <c r="D32" s="1" t="s">
        <v>14</v>
      </c>
      <c r="E32" s="1" t="str">
        <f t="shared" si="1"/>
        <v>Test 27: Consolidate emails w/custom footer</v>
      </c>
      <c r="F32" s="1"/>
      <c r="G32" s="1"/>
      <c r="H32" s="1" t="s">
        <v>69</v>
      </c>
      <c r="I32" s="1"/>
      <c r="J32" s="1"/>
    </row>
    <row r="33" spans="1:10" x14ac:dyDescent="0.25">
      <c r="A33" s="1">
        <v>1</v>
      </c>
      <c r="B33" s="1">
        <f>B32</f>
        <v>27</v>
      </c>
      <c r="C33" s="4" t="s">
        <v>181</v>
      </c>
      <c r="D33" s="1" t="s">
        <v>14</v>
      </c>
      <c r="E33" s="1" t="str">
        <f t="shared" si="1"/>
        <v>Test 27: Consolidate emails w/custom footer</v>
      </c>
      <c r="F33" s="1"/>
      <c r="G33" s="1"/>
      <c r="H33" s="1" t="s">
        <v>70</v>
      </c>
      <c r="I33" s="1"/>
      <c r="J33" s="1"/>
    </row>
    <row r="34" spans="1:10" x14ac:dyDescent="0.25">
      <c r="A34" s="1">
        <v>1</v>
      </c>
      <c r="B34" s="1">
        <f>B32</f>
        <v>27</v>
      </c>
      <c r="C34" s="4" t="s">
        <v>182</v>
      </c>
      <c r="D34" s="1" t="s">
        <v>14</v>
      </c>
      <c r="E34" s="1" t="str">
        <f t="shared" si="1"/>
        <v>Test 27: Consolidate emails w/custom footer</v>
      </c>
      <c r="F34" s="1"/>
      <c r="G34" s="1"/>
      <c r="H34" s="1" t="s">
        <v>41</v>
      </c>
      <c r="I34" s="1"/>
      <c r="J34" s="1"/>
    </row>
    <row r="35" spans="1:10" x14ac:dyDescent="0.25">
      <c r="A35" s="1">
        <v>1</v>
      </c>
      <c r="B35" s="1">
        <f>B32+1</f>
        <v>28</v>
      </c>
      <c r="C35" s="4" t="s">
        <v>180</v>
      </c>
      <c r="D35" s="1" t="s">
        <v>36</v>
      </c>
      <c r="E35" s="1" t="str">
        <f t="shared" si="1"/>
        <v>Test 28: Consolidated emails w/ multiple VIZ_IMAGEs</v>
      </c>
      <c r="F35" s="1" t="s">
        <v>21</v>
      </c>
      <c r="G35" s="1"/>
      <c r="H35" s="1"/>
      <c r="I35" s="1"/>
      <c r="J35" s="1"/>
    </row>
    <row r="36" spans="1:10" x14ac:dyDescent="0.25">
      <c r="A36" s="1">
        <v>1</v>
      </c>
      <c r="B36" s="1">
        <f>B35</f>
        <v>28</v>
      </c>
      <c r="C36" s="4" t="s">
        <v>181</v>
      </c>
      <c r="D36" s="1" t="s">
        <v>36</v>
      </c>
      <c r="E36" s="1" t="str">
        <f t="shared" si="1"/>
        <v>Test 28: Consolidated emails w/ multiple VIZ_IMAGEs</v>
      </c>
      <c r="F36" s="1" t="s">
        <v>22</v>
      </c>
      <c r="G36" s="1"/>
      <c r="H36" s="1"/>
      <c r="I36" s="1"/>
      <c r="J36" s="1"/>
    </row>
    <row r="37" spans="1:10" x14ac:dyDescent="0.25">
      <c r="A37" s="1">
        <v>1</v>
      </c>
      <c r="B37" s="1">
        <f>B35+1</f>
        <v>29</v>
      </c>
      <c r="C37" s="4" t="s">
        <v>180</v>
      </c>
      <c r="D37" s="1" t="s">
        <v>58</v>
      </c>
      <c r="E37" s="1" t="str">
        <f t="shared" si="1"/>
        <v>Test 29: Consolidate email w/multiple attachments</v>
      </c>
      <c r="F37" s="1" t="s">
        <v>61</v>
      </c>
      <c r="G37" s="1"/>
      <c r="H37" s="1"/>
      <c r="I37" s="1" t="s">
        <v>43</v>
      </c>
      <c r="J37" s="1"/>
    </row>
    <row r="38" spans="1:10" x14ac:dyDescent="0.25">
      <c r="A38" s="1">
        <v>1</v>
      </c>
      <c r="B38" s="1">
        <f>B37</f>
        <v>29</v>
      </c>
      <c r="C38" s="4" t="s">
        <v>181</v>
      </c>
      <c r="D38" s="1" t="s">
        <v>58</v>
      </c>
      <c r="E38" s="1" t="str">
        <f t="shared" si="1"/>
        <v>Test 29: Consolidate email w/multiple attachments</v>
      </c>
      <c r="F38" s="1"/>
      <c r="G38" s="1"/>
      <c r="H38" s="1"/>
      <c r="I38" s="1" t="s">
        <v>59</v>
      </c>
      <c r="J38" s="1"/>
    </row>
    <row r="39" spans="1:10" x14ac:dyDescent="0.25">
      <c r="A39" s="1">
        <v>1</v>
      </c>
      <c r="B39" s="1">
        <f>B37</f>
        <v>29</v>
      </c>
      <c r="C39" s="4" t="s">
        <v>182</v>
      </c>
      <c r="D39" s="1" t="s">
        <v>58</v>
      </c>
      <c r="E39" s="1" t="str">
        <f t="shared" si="1"/>
        <v>Test 29: Consolidate email w/multiple attachments</v>
      </c>
      <c r="F39" s="1"/>
      <c r="G39" s="1"/>
      <c r="H39" s="1"/>
      <c r="I39" s="1" t="s">
        <v>60</v>
      </c>
      <c r="J39" s="1"/>
    </row>
    <row r="40" spans="1:10" x14ac:dyDescent="0.25">
      <c r="A40" s="1">
        <v>1</v>
      </c>
      <c r="B40" s="1">
        <f>B37+1</f>
        <v>30</v>
      </c>
      <c r="C40" s="4" t="s">
        <v>180</v>
      </c>
      <c r="D40" s="1" t="s">
        <v>37</v>
      </c>
      <c r="E40" s="1" t="str">
        <f>"Test " &amp; B40 &amp; ": " &amp; D40</f>
        <v>Test 30: Consolidate email w/merged PDFs</v>
      </c>
      <c r="F40" s="1" t="s">
        <v>63</v>
      </c>
      <c r="G40" s="1"/>
      <c r="H40" s="1"/>
      <c r="I40" s="1" t="s">
        <v>55</v>
      </c>
      <c r="J40" s="1"/>
    </row>
    <row r="41" spans="1:10" x14ac:dyDescent="0.25">
      <c r="A41" s="1">
        <v>1</v>
      </c>
      <c r="B41" s="1">
        <f>B40</f>
        <v>30</v>
      </c>
      <c r="C41" s="4" t="s">
        <v>181</v>
      </c>
      <c r="D41" s="1" t="s">
        <v>37</v>
      </c>
      <c r="E41" s="1" t="str">
        <f>"Test " &amp; B41 &amp; ": " &amp; D41</f>
        <v>Test 30: Consolidate email w/merged PDFs</v>
      </c>
      <c r="F41" s="1"/>
      <c r="G41" s="1"/>
      <c r="H41" s="1"/>
      <c r="I41" s="1" t="s">
        <v>56</v>
      </c>
      <c r="J41" s="1"/>
    </row>
    <row r="42" spans="1:10" x14ac:dyDescent="0.25">
      <c r="A42" s="1">
        <v>1</v>
      </c>
      <c r="B42" s="1">
        <f>B40</f>
        <v>30</v>
      </c>
      <c r="C42" s="4" t="s">
        <v>182</v>
      </c>
      <c r="D42" s="1" t="s">
        <v>37</v>
      </c>
      <c r="E42" s="1" t="str">
        <f t="shared" ref="E42" si="2">"Test " &amp; B42 &amp; ": " &amp; D42</f>
        <v>Test 30: Consolidate email w/merged PDFs</v>
      </c>
      <c r="F42" s="1"/>
      <c r="G42" s="1"/>
      <c r="H42" s="1"/>
      <c r="I42" s="1" t="s">
        <v>57</v>
      </c>
      <c r="J42" s="1"/>
    </row>
    <row r="43" spans="1:10" x14ac:dyDescent="0.25">
      <c r="A43" s="1">
        <v>1</v>
      </c>
      <c r="B43" s="1">
        <f>B40+1</f>
        <v>31</v>
      </c>
      <c r="C43" s="4" t="s">
        <v>180</v>
      </c>
      <c r="D43" s="1" t="s">
        <v>62</v>
      </c>
      <c r="E43" s="1" t="str">
        <f>"Test " &amp; B43 &amp; ": " &amp; D43</f>
        <v>Test 31: Consolidate email w/merged PDFs and other attachment</v>
      </c>
      <c r="F43" s="1" t="s">
        <v>64</v>
      </c>
      <c r="G43" s="1"/>
      <c r="H43" s="1"/>
      <c r="I43" s="1" t="s">
        <v>55</v>
      </c>
      <c r="J43" s="1"/>
    </row>
    <row r="44" spans="1:10" x14ac:dyDescent="0.25">
      <c r="A44" s="1">
        <v>1</v>
      </c>
      <c r="B44" s="1">
        <f>B43</f>
        <v>31</v>
      </c>
      <c r="C44" s="4" t="s">
        <v>181</v>
      </c>
      <c r="D44" s="1" t="s">
        <v>62</v>
      </c>
      <c r="E44" s="1" t="str">
        <f t="shared" ref="E44:E45" si="3">"Test " &amp; B44 &amp; ": " &amp; D44</f>
        <v>Test 31: Consolidate email w/merged PDFs and other attachment</v>
      </c>
      <c r="F44" s="1"/>
      <c r="G44" s="1"/>
      <c r="H44" s="1"/>
      <c r="I44" s="1" t="s">
        <v>57</v>
      </c>
      <c r="J44" s="1"/>
    </row>
    <row r="45" spans="1:10" x14ac:dyDescent="0.25">
      <c r="A45" s="1">
        <v>1</v>
      </c>
      <c r="B45" s="1">
        <f>B43</f>
        <v>31</v>
      </c>
      <c r="C45" s="4" t="s">
        <v>182</v>
      </c>
      <c r="D45" s="1" t="s">
        <v>62</v>
      </c>
      <c r="E45" s="1" t="str">
        <f t="shared" si="3"/>
        <v>Test 31: Consolidate email w/merged PDFs and other attachment</v>
      </c>
      <c r="F45" s="1"/>
      <c r="G45" s="1"/>
      <c r="H45" s="1"/>
      <c r="I45" s="1" t="s">
        <v>60</v>
      </c>
      <c r="J45" s="1"/>
    </row>
    <row r="46" spans="1:10" x14ac:dyDescent="0.25">
      <c r="A46" s="1">
        <v>1</v>
      </c>
      <c r="B46">
        <v>32</v>
      </c>
      <c r="C46" s="4" t="s">
        <v>180</v>
      </c>
      <c r="D46" s="1" t="s">
        <v>179</v>
      </c>
      <c r="E46" s="1" t="s">
        <v>177</v>
      </c>
      <c r="F46" s="1" t="s">
        <v>178</v>
      </c>
      <c r="G46" s="1"/>
      <c r="H46" s="1"/>
      <c r="I46" s="1"/>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A2" sqref="A2"/>
    </sheetView>
  </sheetViews>
  <sheetFormatPr defaultColWidth="8.85546875" defaultRowHeight="15" x14ac:dyDescent="0.25"/>
  <cols>
    <col min="1" max="1" width="14" bestFit="1" customWidth="1"/>
    <col min="2" max="2" width="6.140625" bestFit="1" customWidth="1"/>
    <col min="3" max="3" width="88.7109375" customWidth="1"/>
    <col min="4" max="4" width="40.140625" customWidth="1"/>
    <col min="5" max="5" width="38.140625" customWidth="1"/>
  </cols>
  <sheetData>
    <row r="1" spans="1:6" x14ac:dyDescent="0.25">
      <c r="A1" t="s">
        <v>149</v>
      </c>
      <c r="B1" t="s">
        <v>9</v>
      </c>
      <c r="C1" t="s">
        <v>2</v>
      </c>
      <c r="D1" t="s">
        <v>143</v>
      </c>
      <c r="E1" t="s">
        <v>144</v>
      </c>
      <c r="F1" t="s">
        <v>147</v>
      </c>
    </row>
    <row r="2" spans="1:6" x14ac:dyDescent="0.25">
      <c r="A2">
        <v>1</v>
      </c>
      <c r="B2">
        <v>1</v>
      </c>
      <c r="C2" t="s">
        <v>89</v>
      </c>
      <c r="D2" t="str">
        <f t="shared" ref="D2:D16" si="0">"Test " &amp; B2 &amp; ": " &amp; C2</f>
        <v>Test 1: Incomplete viz reference: expect failure to download</v>
      </c>
      <c r="E2" t="s">
        <v>71</v>
      </c>
    </row>
    <row r="3" spans="1:6" x14ac:dyDescent="0.25">
      <c r="A3">
        <v>1</v>
      </c>
      <c r="B3">
        <v>2</v>
      </c>
      <c r="C3" t="s">
        <v>90</v>
      </c>
      <c r="D3" t="str">
        <f t="shared" si="0"/>
        <v>Test 2: Content reference that accesses hidden worksheet: expect failure to download</v>
      </c>
      <c r="E3" t="s">
        <v>76</v>
      </c>
    </row>
    <row r="4" spans="1:6" x14ac:dyDescent="0.25">
      <c r="A4">
        <v>1</v>
      </c>
      <c r="B4">
        <v>3</v>
      </c>
      <c r="C4" t="s">
        <v>91</v>
      </c>
      <c r="D4" t="str">
        <f t="shared" si="0"/>
        <v>Test 3: Content reference for non-existent worksheet: expect failure to download</v>
      </c>
      <c r="E4" t="s">
        <v>77</v>
      </c>
    </row>
    <row r="5" spans="1:6" x14ac:dyDescent="0.25">
      <c r="A5">
        <v>1</v>
      </c>
      <c r="B5">
        <v>4</v>
      </c>
      <c r="C5" t="s">
        <v>99</v>
      </c>
      <c r="D5" t="str">
        <f t="shared" si="0"/>
        <v>Test 4: Content reference with no workbookview, only URL parameter: expect filtered trigger viz</v>
      </c>
      <c r="E5" t="s">
        <v>88</v>
      </c>
    </row>
    <row r="6" spans="1:6" x14ac:dyDescent="0.25">
      <c r="A6">
        <v>1</v>
      </c>
      <c r="B6">
        <v>5</v>
      </c>
      <c r="C6" t="s">
        <v>92</v>
      </c>
      <c r="D6" t="str">
        <f t="shared" si="0"/>
        <v>Test 5: Content reference w/ no workbookview, only filename: expect trigger viz w/filename</v>
      </c>
      <c r="F6" t="s">
        <v>86</v>
      </c>
    </row>
    <row r="7" spans="1:6" x14ac:dyDescent="0.25">
      <c r="A7">
        <v>1</v>
      </c>
      <c r="B7">
        <v>6</v>
      </c>
      <c r="C7" t="s">
        <v>93</v>
      </c>
      <c r="D7" t="str">
        <f t="shared" si="0"/>
        <v>Test 6: Content reference w/ no workbookview, only non-existent | argument: expect trigger viz</v>
      </c>
      <c r="F7" t="s">
        <v>73</v>
      </c>
    </row>
    <row r="8" spans="1:6" x14ac:dyDescent="0.25">
      <c r="A8">
        <v>1</v>
      </c>
      <c r="B8">
        <v>7</v>
      </c>
      <c r="C8" t="s">
        <v>100</v>
      </c>
      <c r="D8" t="str">
        <f t="shared" si="0"/>
        <v>Test 7: Using pipe character '|' inside URL parameter: generates unexpected results (no East filter)</v>
      </c>
      <c r="E8" t="s">
        <v>74</v>
      </c>
    </row>
    <row r="9" spans="1:6" x14ac:dyDescent="0.25">
      <c r="A9">
        <v>1</v>
      </c>
      <c r="B9">
        <v>8</v>
      </c>
      <c r="C9" t="s">
        <v>94</v>
      </c>
      <c r="D9" t="str">
        <f t="shared" si="0"/>
        <v>Test 8: Content reference inside content reference: expect failure to download</v>
      </c>
      <c r="E9" t="s">
        <v>75</v>
      </c>
    </row>
    <row r="10" spans="1:6" x14ac:dyDescent="0.25">
      <c r="A10">
        <v>1</v>
      </c>
      <c r="B10">
        <v>9</v>
      </c>
      <c r="C10" t="s">
        <v>95</v>
      </c>
      <c r="D10" t="str">
        <f t="shared" si="0"/>
        <v>Test 9: URL Parameter with space: expect viz to render</v>
      </c>
      <c r="E10" t="s">
        <v>72</v>
      </c>
    </row>
    <row r="11" spans="1:6" x14ac:dyDescent="0.25">
      <c r="A11">
        <v>1</v>
      </c>
      <c r="B11">
        <v>10</v>
      </c>
      <c r="C11" t="s">
        <v>98</v>
      </c>
      <c r="D11" t="str">
        <f t="shared" si="0"/>
        <v>Test 10: Filename with space: expect viz with spaces in filename</v>
      </c>
      <c r="F11" t="s">
        <v>87</v>
      </c>
    </row>
    <row r="12" spans="1:6" x14ac:dyDescent="0.25">
      <c r="A12">
        <v>1</v>
      </c>
      <c r="B12">
        <v>11</v>
      </c>
      <c r="C12" t="s">
        <v>102</v>
      </c>
      <c r="D12" t="str">
        <f t="shared" si="0"/>
        <v>Test 11: Illegal filename with \: expect error</v>
      </c>
      <c r="F12" t="s">
        <v>83</v>
      </c>
    </row>
    <row r="13" spans="1:6" x14ac:dyDescent="0.25">
      <c r="A13">
        <v>1</v>
      </c>
      <c r="B13">
        <v>12</v>
      </c>
      <c r="C13" t="s">
        <v>101</v>
      </c>
      <c r="D13" t="str">
        <f t="shared" si="0"/>
        <v>Test 12: Illegal filename with ..\: expect error</v>
      </c>
      <c r="F13" t="s">
        <v>84</v>
      </c>
    </row>
    <row r="14" spans="1:6" x14ac:dyDescent="0.25">
      <c r="A14">
        <v>1</v>
      </c>
      <c r="B14">
        <v>13</v>
      </c>
      <c r="C14" t="s">
        <v>103</v>
      </c>
      <c r="D14" t="str">
        <f t="shared" si="0"/>
        <v>Test 13: Illegal filename with absolute reference: expect error</v>
      </c>
      <c r="F14" t="s">
        <v>85</v>
      </c>
    </row>
    <row r="15" spans="1:6" x14ac:dyDescent="0.25">
      <c r="A15">
        <v>1</v>
      </c>
      <c r="B15">
        <v>14</v>
      </c>
      <c r="C15" t="s">
        <v>96</v>
      </c>
      <c r="D15" t="str">
        <f t="shared" si="0"/>
        <v>Test 14: Content reference with filter that generates blank view: expect blank view</v>
      </c>
      <c r="E15" t="s">
        <v>97</v>
      </c>
    </row>
    <row r="16" spans="1:6" x14ac:dyDescent="0.25">
      <c r="A16">
        <v>1</v>
      </c>
      <c r="B16">
        <v>15</v>
      </c>
      <c r="C16" t="s">
        <v>130</v>
      </c>
      <c r="D16" t="str">
        <f t="shared" si="0"/>
        <v>Test 15: Illegal filename with &gt;: expect error</v>
      </c>
      <c r="F16" t="s">
        <v>131</v>
      </c>
    </row>
  </sheetData>
  <sortState ref="A2:F13">
    <sortCondition ref="B1"/>
  </sortState>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D17" sqref="D17"/>
    </sheetView>
  </sheetViews>
  <sheetFormatPr defaultColWidth="8.85546875" defaultRowHeight="15" x14ac:dyDescent="0.25"/>
  <cols>
    <col min="1" max="1" width="16.7109375" customWidth="1"/>
    <col min="3" max="3" width="25.28515625" customWidth="1"/>
    <col min="4" max="4" width="35.85546875" customWidth="1"/>
  </cols>
  <sheetData>
    <row r="1" spans="1:5" x14ac:dyDescent="0.25">
      <c r="A1" t="s">
        <v>119</v>
      </c>
      <c r="B1" t="s">
        <v>121</v>
      </c>
      <c r="C1" t="s">
        <v>150</v>
      </c>
      <c r="D1" t="s">
        <v>143</v>
      </c>
      <c r="E1" t="s">
        <v>144</v>
      </c>
    </row>
    <row r="2" spans="1:5" x14ac:dyDescent="0.25">
      <c r="A2" t="s">
        <v>120</v>
      </c>
      <c r="B2" t="s">
        <v>122</v>
      </c>
      <c r="C2" s="2" t="s">
        <v>126</v>
      </c>
      <c r="D2" t="str">
        <f>B2 &amp;", you have a Low Margin Warning"</f>
        <v>Alice, you have a Low Margin Warning</v>
      </c>
      <c r="E2" t="str">
        <f>"&lt;p&gt;Hello " &amp; B2 &amp; ",&lt;/p&gt;&lt;p&gt;You have a low margin warning, please take a look this week&lt;/p&gt;VIZ_IMAGE(VizAlertsDemo/LowMarginWarning?Category=" &amp; A2 &amp; "&amp;:size=600,400|vizlink)"</f>
        <v>&lt;p&gt;Hello Alice,&lt;/p&gt;&lt;p&gt;You have a low margin warning, please take a look this week&lt;/p&gt;VIZ_IMAGE(VizAlertsDemo/LowMarginWarning?Category=Furniture&amp;:size=600,400|vizlink)</v>
      </c>
    </row>
    <row r="3" spans="1:5" x14ac:dyDescent="0.25">
      <c r="A3" t="s">
        <v>124</v>
      </c>
      <c r="B3" t="s">
        <v>123</v>
      </c>
      <c r="C3" s="2" t="s">
        <v>127</v>
      </c>
      <c r="D3" t="str">
        <f t="shared" ref="D3:D4" si="0">B3 &amp;", you have a Low Margin Warning"</f>
        <v>Bob, you have a Low Margin Warning</v>
      </c>
      <c r="E3" t="str">
        <f t="shared" ref="E3:E4" si="1">"&lt;p&gt;Hello " &amp; B3 &amp; ",&lt;/p&gt;&lt;p&gt;You have a low margin warning, please take a look this week&lt;/p&gt;VIZ_IMAGE(VizAlertsDemo/LowMarginWarning?Category=" &amp; A3 &amp; "&amp;:size=600,400|vizlink)"</f>
        <v>&lt;p&gt;Hello Bob,&lt;/p&gt;&lt;p&gt;You have a low margin warning, please take a look this week&lt;/p&gt;VIZ_IMAGE(VizAlertsDemo/LowMarginWarning?Category=Office Supplies&amp;:size=600,400|vizlink)</v>
      </c>
    </row>
    <row r="4" spans="1:5" x14ac:dyDescent="0.25">
      <c r="A4" t="s">
        <v>125</v>
      </c>
      <c r="B4" t="s">
        <v>128</v>
      </c>
      <c r="C4" s="2" t="s">
        <v>129</v>
      </c>
      <c r="D4" t="str">
        <f t="shared" si="0"/>
        <v>Jonathan, you have a Low Margin Warning</v>
      </c>
      <c r="E4" t="str">
        <f t="shared" si="1"/>
        <v>&lt;p&gt;Hello Jonathan,&lt;/p&gt;&lt;p&gt;You have a low margin warning, please take a look this week&lt;/p&gt;VIZ_IMAGE(VizAlertsDemo/LowMarginWarning?Category=Technology&amp;:size=600,400|vizlink)</v>
      </c>
    </row>
  </sheetData>
  <hyperlinks>
    <hyperlink ref="C2" r:id="rId1"/>
    <hyperlink ref="C3" r:id="rId2"/>
    <hyperlink ref="C4" r:id="rId3"/>
  </hyperlink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heetViews>
  <sheetFormatPr defaultColWidth="11.42578125" defaultRowHeight="15" x14ac:dyDescent="0.25"/>
  <cols>
    <col min="4" max="4" width="22" customWidth="1"/>
  </cols>
  <sheetData>
    <row r="1" spans="1:8" x14ac:dyDescent="0.25">
      <c r="A1" s="1" t="s">
        <v>142</v>
      </c>
      <c r="B1" s="1" t="s">
        <v>9</v>
      </c>
      <c r="C1" s="1" t="s">
        <v>2</v>
      </c>
      <c r="D1" s="1" t="s">
        <v>151</v>
      </c>
      <c r="E1" s="1" t="s">
        <v>1</v>
      </c>
      <c r="F1" s="1" t="s">
        <v>148</v>
      </c>
      <c r="G1" s="1" t="s">
        <v>157</v>
      </c>
      <c r="H1" s="1" t="s">
        <v>158</v>
      </c>
    </row>
    <row r="2" spans="1:8" x14ac:dyDescent="0.25">
      <c r="A2" s="1">
        <v>1</v>
      </c>
      <c r="B2" s="1">
        <v>1</v>
      </c>
      <c r="C2" s="1" t="s">
        <v>152</v>
      </c>
      <c r="D2" s="1" t="str">
        <f t="shared" ref="D2:D10" si="0">"Test " &amp; B2 &amp; ": " &amp; C2</f>
        <v>Test 1: simple test</v>
      </c>
      <c r="E2" s="1"/>
    </row>
    <row r="3" spans="1:8" x14ac:dyDescent="0.25">
      <c r="A3" s="1">
        <v>1</v>
      </c>
      <c r="B3" s="1">
        <v>2</v>
      </c>
      <c r="C3" s="1" t="s">
        <v>132</v>
      </c>
      <c r="D3" s="1" t="str">
        <f t="shared" si="0"/>
        <v>Test 2: test for 2 numbers</v>
      </c>
      <c r="E3" s="1"/>
    </row>
    <row r="4" spans="1:8" x14ac:dyDescent="0.25">
      <c r="A4" s="1">
        <v>1</v>
      </c>
      <c r="B4" s="1">
        <v>3</v>
      </c>
      <c r="C4" s="1" t="s">
        <v>133</v>
      </c>
      <c r="D4" s="1" t="str">
        <f t="shared" si="0"/>
        <v>Test 3: number in x.xxx.xxx.xxxx format</v>
      </c>
    </row>
    <row r="5" spans="1:8" x14ac:dyDescent="0.25">
      <c r="A5" s="1">
        <v>1</v>
      </c>
      <c r="B5" s="1">
        <v>4</v>
      </c>
      <c r="C5" s="1" t="s">
        <v>134</v>
      </c>
      <c r="D5" s="1" t="str">
        <f t="shared" si="0"/>
        <v>Test 4: number in +x (xxx) xxx-xxxx format</v>
      </c>
    </row>
    <row r="6" spans="1:8" x14ac:dyDescent="0.25">
      <c r="A6" s="1">
        <v>1</v>
      </c>
      <c r="B6" s="1">
        <v>5</v>
      </c>
      <c r="C6" s="1" t="s">
        <v>135</v>
      </c>
      <c r="D6" s="1" t="str">
        <f t="shared" si="0"/>
        <v>Test 5: header in SMS</v>
      </c>
      <c r="G6" t="s">
        <v>136</v>
      </c>
    </row>
    <row r="7" spans="1:8" x14ac:dyDescent="0.25">
      <c r="A7" s="1">
        <v>1</v>
      </c>
      <c r="B7" s="1">
        <v>6</v>
      </c>
      <c r="C7" s="1" t="s">
        <v>137</v>
      </c>
      <c r="D7" s="1" t="str">
        <f t="shared" si="0"/>
        <v>Test 6: footer in SMS</v>
      </c>
      <c r="H7" t="s">
        <v>138</v>
      </c>
    </row>
    <row r="8" spans="1:8" x14ac:dyDescent="0.25">
      <c r="A8" s="1">
        <v>1</v>
      </c>
      <c r="B8" s="1">
        <v>7</v>
      </c>
      <c r="C8" s="1" t="s">
        <v>139</v>
      </c>
      <c r="D8" s="1" t="str">
        <f t="shared" si="0"/>
        <v>Test 7: header and footer</v>
      </c>
      <c r="G8" t="s">
        <v>136</v>
      </c>
      <c r="H8" t="s">
        <v>140</v>
      </c>
    </row>
    <row r="9" spans="1:8" x14ac:dyDescent="0.25">
      <c r="A9" s="1">
        <v>1</v>
      </c>
      <c r="B9" s="1">
        <v>8</v>
      </c>
      <c r="C9" s="1" t="s">
        <v>159</v>
      </c>
      <c r="D9" s="1" t="str">
        <f t="shared" si="0"/>
        <v>Test 8: http://github.com/tableau/VizAlerts alert in body</v>
      </c>
      <c r="E9" s="2"/>
    </row>
    <row r="10" spans="1:8" x14ac:dyDescent="0.25">
      <c r="A10" s="1">
        <v>1</v>
      </c>
      <c r="B10" s="1">
        <v>9</v>
      </c>
      <c r="C10" s="1" t="s">
        <v>141</v>
      </c>
      <c r="D10" s="1" t="str">
        <f t="shared" si="0"/>
        <v>Test 9: VIZ_LINK() alert</v>
      </c>
    </row>
    <row r="11" spans="1:8" x14ac:dyDescent="0.25">
      <c r="A11" s="1">
        <v>1</v>
      </c>
      <c r="B11" s="1">
        <v>10</v>
      </c>
      <c r="C11" s="1" t="s">
        <v>154</v>
      </c>
      <c r="D11" t="s">
        <v>153</v>
      </c>
      <c r="G11" t="str">
        <f>"Test " &amp; B11 &amp; ": " &amp; C11</f>
        <v>Test 10: Consolidate 3 rows</v>
      </c>
    </row>
    <row r="12" spans="1:8" x14ac:dyDescent="0.25">
      <c r="A12" s="1">
        <v>1</v>
      </c>
      <c r="B12" s="1">
        <v>10</v>
      </c>
      <c r="C12" s="1" t="s">
        <v>154</v>
      </c>
      <c r="D12" t="s">
        <v>155</v>
      </c>
    </row>
    <row r="13" spans="1:8" x14ac:dyDescent="0.25">
      <c r="A13" s="1">
        <v>1</v>
      </c>
      <c r="B13" s="1">
        <v>10</v>
      </c>
      <c r="C13" s="1" t="s">
        <v>154</v>
      </c>
      <c r="D13" t="s">
        <v>156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A2" sqref="A2:A9"/>
    </sheetView>
  </sheetViews>
  <sheetFormatPr defaultColWidth="11.42578125" defaultRowHeight="15" x14ac:dyDescent="0.25"/>
  <sheetData>
    <row r="1" spans="1:8" x14ac:dyDescent="0.25">
      <c r="A1" s="1" t="s">
        <v>142</v>
      </c>
      <c r="B1" s="1" t="s">
        <v>9</v>
      </c>
      <c r="C1" s="1" t="s">
        <v>2</v>
      </c>
      <c r="D1" s="1" t="s">
        <v>151</v>
      </c>
      <c r="E1" s="1" t="s">
        <v>148</v>
      </c>
      <c r="F1" s="1" t="s">
        <v>157</v>
      </c>
      <c r="G1" s="1" t="s">
        <v>158</v>
      </c>
      <c r="H1" s="1" t="s">
        <v>160</v>
      </c>
    </row>
    <row r="2" spans="1:8" x14ac:dyDescent="0.25">
      <c r="A2" s="1">
        <v>1</v>
      </c>
      <c r="B2" s="1">
        <v>1</v>
      </c>
      <c r="C2" s="1" t="s">
        <v>161</v>
      </c>
      <c r="D2" s="1"/>
      <c r="H2" t="s">
        <v>162</v>
      </c>
    </row>
    <row r="3" spans="1:8" x14ac:dyDescent="0.25">
      <c r="A3" s="1">
        <v>1</v>
      </c>
      <c r="B3" s="1">
        <v>2</v>
      </c>
      <c r="C3" s="1" t="s">
        <v>163</v>
      </c>
      <c r="D3" s="1" t="str">
        <f t="shared" ref="D3:D9" si="0">"Test " &amp; B3 &amp; ": " &amp; C3</f>
        <v>Test 2: number too short</v>
      </c>
      <c r="H3" s="1" t="s">
        <v>164</v>
      </c>
    </row>
    <row r="4" spans="1:8" x14ac:dyDescent="0.25">
      <c r="A4" s="1">
        <v>1</v>
      </c>
      <c r="B4" s="1">
        <v>3</v>
      </c>
      <c r="C4" s="1" t="s">
        <v>165</v>
      </c>
      <c r="D4" s="1" t="str">
        <f t="shared" si="0"/>
        <v>Test 3: email address in number</v>
      </c>
      <c r="H4" s="1" t="s">
        <v>164</v>
      </c>
    </row>
    <row r="5" spans="1:8" x14ac:dyDescent="0.25">
      <c r="A5" s="1">
        <v>1</v>
      </c>
      <c r="B5" s="1">
        <v>4</v>
      </c>
      <c r="C5" s="1" t="s">
        <v>166</v>
      </c>
      <c r="D5" s="1" t="str">
        <f t="shared" si="0"/>
        <v>Test 4: bad number</v>
      </c>
      <c r="H5" s="1" t="s">
        <v>164</v>
      </c>
    </row>
    <row r="6" spans="1:8" x14ac:dyDescent="0.25">
      <c r="A6" s="1">
        <v>1</v>
      </c>
      <c r="B6" s="1">
        <v>5</v>
      </c>
      <c r="C6" s="1" t="s">
        <v>171</v>
      </c>
      <c r="D6" s="1" t="str">
        <f t="shared" si="0"/>
        <v>Test 5: no number - empty SMS To</v>
      </c>
      <c r="H6" s="1" t="s">
        <v>164</v>
      </c>
    </row>
    <row r="7" spans="1:8" x14ac:dyDescent="0.25">
      <c r="A7" s="1">
        <v>1</v>
      </c>
      <c r="B7" s="1">
        <v>6</v>
      </c>
      <c r="C7" s="1" t="s">
        <v>167</v>
      </c>
      <c r="D7" s="1" t="str">
        <f t="shared" si="0"/>
        <v>Test 6: text and numbers mixed</v>
      </c>
      <c r="H7" s="1" t="s">
        <v>164</v>
      </c>
    </row>
    <row r="8" spans="1:8" x14ac:dyDescent="0.25">
      <c r="A8" s="1">
        <v>1</v>
      </c>
      <c r="B8" s="1">
        <v>7</v>
      </c>
      <c r="C8" s="1" t="s">
        <v>172</v>
      </c>
      <c r="D8" s="1" t="str">
        <f t="shared" si="0"/>
        <v>Test 7: &lt;b&gt;HTML&lt;/b&gt; in body</v>
      </c>
      <c r="H8" s="1" t="s">
        <v>168</v>
      </c>
    </row>
    <row r="9" spans="1:8" x14ac:dyDescent="0.25">
      <c r="A9" s="1">
        <v>1</v>
      </c>
      <c r="B9" s="1">
        <v>8</v>
      </c>
      <c r="C9" s="1" t="s">
        <v>169</v>
      </c>
      <c r="D9" s="1" t="str">
        <f t="shared" si="0"/>
        <v>Test 8: default footer w/raw HTML</v>
      </c>
      <c r="G9" t="s">
        <v>170</v>
      </c>
      <c r="H9" s="1" t="s">
        <v>168</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heetViews>
  <sheetFormatPr defaultColWidth="11.42578125" defaultRowHeight="15" x14ac:dyDescent="0.25"/>
  <sheetData>
    <row r="1" spans="1:5" x14ac:dyDescent="0.25">
      <c r="A1" s="1" t="s">
        <v>142</v>
      </c>
      <c r="B1" s="1" t="s">
        <v>9</v>
      </c>
      <c r="C1" s="1" t="s">
        <v>2</v>
      </c>
      <c r="D1" s="1" t="s">
        <v>151</v>
      </c>
      <c r="E1" s="1" t="s">
        <v>176</v>
      </c>
    </row>
    <row r="2" spans="1:5" x14ac:dyDescent="0.25">
      <c r="A2" s="1">
        <v>1</v>
      </c>
      <c r="B2" s="1">
        <v>1</v>
      </c>
      <c r="C2" s="1" t="s">
        <v>173</v>
      </c>
      <c r="D2" s="1" t="str">
        <f>"Test " &amp; B2 &amp; ": " &amp; C2</f>
        <v>Test 1: number is raw number</v>
      </c>
      <c r="E2">
        <v>12078319657</v>
      </c>
    </row>
    <row r="3" spans="1:5" x14ac:dyDescent="0.25">
      <c r="A3" s="1">
        <v>1</v>
      </c>
      <c r="B3" s="1">
        <v>1</v>
      </c>
      <c r="C3" s="1" t="s">
        <v>174</v>
      </c>
      <c r="D3" s="1" t="str">
        <f>"Test " &amp; B3 &amp; ": " &amp; C3</f>
        <v>Test 1: number is text</v>
      </c>
      <c r="E3" s="3" t="s">
        <v>175</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Simple Alerts</vt:lpstr>
      <vt:lpstr>Advanced Alerts</vt:lpstr>
      <vt:lpstr>Other Tests</vt:lpstr>
      <vt:lpstr>Map Category to Manager</vt:lpstr>
      <vt:lpstr>SMS Tests</vt:lpstr>
      <vt:lpstr>SMS Other Tests</vt:lpstr>
      <vt:lpstr>Excel Number Tests</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Drummey</dc:creator>
  <cp:lastModifiedBy>Matthew Coles</cp:lastModifiedBy>
  <dcterms:created xsi:type="dcterms:W3CDTF">2016-03-14T16:48:09Z</dcterms:created>
  <dcterms:modified xsi:type="dcterms:W3CDTF">2019-01-15T17:21:37Z</dcterms:modified>
</cp:coreProperties>
</file>