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dmintyrsa2\tyrsaAdmin\public\"/>
    </mc:Choice>
  </mc:AlternateContent>
  <xr:revisionPtr revIDLastSave="0" documentId="13_ncr:1_{8517A039-1AC5-4858-B993-1925B3E5EAD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1" l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tc={300F4F61-820A-442A-807E-02CBB2E01C51}</author>
  </authors>
  <commentList>
    <comment ref="C1" authorId="0" shapeId="0" xr:uid="{300F4F61-820A-442A-807E-02CBB2E01C5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Suma de todos los cobros asociados al pedido</t>
      </text>
    </comment>
  </commentList>
</comments>
</file>

<file path=xl/sharedStrings.xml><?xml version="1.0" encoding="utf-8"?>
<sst xmlns="http://schemas.openxmlformats.org/spreadsheetml/2006/main" count="68" uniqueCount="45">
  <si>
    <t>2752</t>
  </si>
  <si>
    <t>2822</t>
  </si>
  <si>
    <t>2888</t>
  </si>
  <si>
    <t>2891</t>
  </si>
  <si>
    <t>2909</t>
  </si>
  <si>
    <t>2962</t>
  </si>
  <si>
    <t>2979</t>
  </si>
  <si>
    <t>3009</t>
  </si>
  <si>
    <t>3032</t>
  </si>
  <si>
    <t>3039</t>
  </si>
  <si>
    <t>3062</t>
  </si>
  <si>
    <t>2935</t>
  </si>
  <si>
    <t>2943</t>
  </si>
  <si>
    <t>3069</t>
  </si>
  <si>
    <t>3076</t>
  </si>
  <si>
    <t>3080</t>
  </si>
  <si>
    <t>3116</t>
  </si>
  <si>
    <t>3117</t>
  </si>
  <si>
    <t>3119</t>
  </si>
  <si>
    <t>3120</t>
  </si>
  <si>
    <t>NACIONAL</t>
  </si>
  <si>
    <t>VIDAPET' S</t>
  </si>
  <si>
    <t>INVENOVA</t>
  </si>
  <si>
    <t>REFACCIONARIA AUTOMOTRIZ ANCONA</t>
  </si>
  <si>
    <t>DEREMATE.COM DE MEXICO, S.R.L. DE C.V.</t>
  </si>
  <si>
    <t>SCP MEXICO, S.A. DE C.V..</t>
  </si>
  <si>
    <t>LIDERNOVA, S.A. DE C.V.</t>
  </si>
  <si>
    <t>SKYTEX MEXICO</t>
  </si>
  <si>
    <t>IMPLEMENTACIONES Y ENLACES</t>
  </si>
  <si>
    <t>COMERCIALIZADORA STHEHERMEX</t>
  </si>
  <si>
    <t>TIENDAS TRES B S.A. DE C.V.</t>
  </si>
  <si>
    <t>REMO MOTOS, S.A. DE C.V.</t>
  </si>
  <si>
    <t>NEXUS NOVA TRADING COMPANY</t>
  </si>
  <si>
    <t>INDUSTRIAL DE PINTURAS ECATEPEC, SA DE CV</t>
  </si>
  <si>
    <t>COMERCIALIZADORA MOBOSS</t>
  </si>
  <si>
    <t>TIENDAS SUPER PRECIO</t>
  </si>
  <si>
    <t>INGENIERIA TERMO HIDRAULICA SA DE CV</t>
  </si>
  <si>
    <t>Pedido Interno</t>
  </si>
  <si>
    <t>Saldo Cobrado incluye iva</t>
  </si>
  <si>
    <t>total cn IVA</t>
  </si>
  <si>
    <t>Total cn iva</t>
  </si>
  <si>
    <t>Total sin iva</t>
  </si>
  <si>
    <t>Cliente</t>
  </si>
  <si>
    <t>Moneda</t>
  </si>
  <si>
    <t>Exceso cn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</si>
</sst>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0" fontId="2" fillId="2" borderId="3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elipe Iván González Lucas" id="{582D008B-0450-42B7-BDB0-BE902949E1DF}" userId="3958750400ad4c50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4-28T18:47:09.78" personId="{582D008B-0450-42B7-BDB0-BE902949E1DF}" id="{300F4F61-820A-442A-807E-02CBB2E01C51}">
    <text>Suma de todos los cobros asociados al pedido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H14" sqref="H14"/>
    </sheetView>
  </sheetViews>
  <sheetFormatPr baseColWidth="10" defaultColWidth="9.140625" defaultRowHeight="15" x14ac:dyDescent="0.25"/>
  <cols>
    <col min="4" max="4" width="12.7109375" bestFit="1" customWidth="1"/>
    <col min="5" max="5" width="13.140625" bestFit="1" customWidth="1"/>
    <col min="6" max="6" width="12" bestFit="1" customWidth="1"/>
    <col min="7" max="8" width="42.28515625" bestFit="1" customWidth="1"/>
  </cols>
  <sheetData>
    <row r="1" spans="1:7" ht="36.75" customHeight="1" x14ac:dyDescent="0.25">
      <c r="B1" s="6" t="s">
        <v>37</v>
      </c>
      <c r="C1" s="6" t="s">
        <v>38</v>
      </c>
      <c r="D1" s="6" t="s">
        <v>39</v>
      </c>
      <c r="E1" s="6" t="s">
        <v>44</v>
      </c>
      <c r="F1" s="6" t="s">
        <v>43</v>
      </c>
      <c r="G1" s="6" t="s">
        <v>42</v>
      </c>
    </row>
    <row r="2" spans="1:7" x14ac:dyDescent="0.25">
      <c r="A2" s="1">
        <v>0</v>
      </c>
      <c r="B2" s="2" t="s">
        <v>0</v>
      </c>
      <c r="C2" s="2">
        <v>82880.03</v>
      </c>
      <c r="D2" s="2">
        <v>82880.028000000006</v>
      </c>
      <c r="E2" s="3">
        <v>1.999999993131496E-3</v>
      </c>
      <c r="F2" s="2" t="s">
        <v>20</v>
      </c>
      <c r="G2" s="2" t="s">
        <v>21</v>
      </c>
    </row>
    <row r="3" spans="1:7" x14ac:dyDescent="0.25">
      <c r="A3" s="1">
        <v>1</v>
      </c>
      <c r="B3" s="2" t="s">
        <v>1</v>
      </c>
      <c r="C3" s="2">
        <v>65907.87</v>
      </c>
      <c r="D3" s="2">
        <v>65907.72</v>
      </c>
      <c r="E3" s="3">
        <v>0.14999999999417921</v>
      </c>
      <c r="F3" s="2" t="s">
        <v>20</v>
      </c>
      <c r="G3" s="2" t="s">
        <v>22</v>
      </c>
    </row>
    <row r="4" spans="1:7" x14ac:dyDescent="0.25">
      <c r="A4" s="1">
        <v>2</v>
      </c>
      <c r="B4" s="2" t="s">
        <v>2</v>
      </c>
      <c r="C4" s="2">
        <v>795600</v>
      </c>
      <c r="D4" s="2">
        <v>795599.92</v>
      </c>
      <c r="E4" s="3">
        <v>7.9999999958090484E-2</v>
      </c>
      <c r="F4" s="2" t="s">
        <v>20</v>
      </c>
      <c r="G4" s="2" t="s">
        <v>22</v>
      </c>
    </row>
    <row r="5" spans="1:7" x14ac:dyDescent="0.25">
      <c r="A5" s="1">
        <v>3</v>
      </c>
      <c r="B5" s="2" t="s">
        <v>3</v>
      </c>
      <c r="C5" s="2">
        <v>515620.01</v>
      </c>
      <c r="D5" s="2">
        <v>515620</v>
      </c>
      <c r="E5" s="3">
        <v>1.0000000009313229E-2</v>
      </c>
      <c r="F5" s="2" t="s">
        <v>20</v>
      </c>
      <c r="G5" s="2" t="s">
        <v>23</v>
      </c>
    </row>
    <row r="6" spans="1:7" x14ac:dyDescent="0.25">
      <c r="A6" s="1">
        <v>4</v>
      </c>
      <c r="B6" s="2" t="s">
        <v>4</v>
      </c>
      <c r="C6" s="2">
        <v>3458474.81</v>
      </c>
      <c r="D6" s="2">
        <v>3458474.8080000002</v>
      </c>
      <c r="E6" s="3">
        <v>1.999999862164259E-3</v>
      </c>
      <c r="F6" s="2" t="s">
        <v>20</v>
      </c>
      <c r="G6" s="2" t="s">
        <v>24</v>
      </c>
    </row>
    <row r="7" spans="1:7" x14ac:dyDescent="0.25">
      <c r="A7" s="1">
        <v>5</v>
      </c>
      <c r="B7" s="2" t="s">
        <v>5</v>
      </c>
      <c r="C7" s="2">
        <v>1766509.55</v>
      </c>
      <c r="D7" s="2">
        <v>1766509.48</v>
      </c>
      <c r="E7" s="3">
        <v>7.000000006519258E-2</v>
      </c>
      <c r="F7" s="2" t="s">
        <v>20</v>
      </c>
      <c r="G7" s="2" t="s">
        <v>25</v>
      </c>
    </row>
    <row r="8" spans="1:7" x14ac:dyDescent="0.25">
      <c r="A8" s="1">
        <v>6</v>
      </c>
      <c r="B8" s="2" t="s">
        <v>6</v>
      </c>
      <c r="C8" s="2">
        <v>3071392.8</v>
      </c>
      <c r="D8" s="2">
        <v>3071392.32</v>
      </c>
      <c r="E8" s="3">
        <v>0.47999999998137349</v>
      </c>
      <c r="F8" s="2" t="s">
        <v>20</v>
      </c>
      <c r="G8" s="2" t="s">
        <v>26</v>
      </c>
    </row>
    <row r="9" spans="1:7" x14ac:dyDescent="0.25">
      <c r="A9" s="1">
        <v>7</v>
      </c>
      <c r="B9" s="2" t="s">
        <v>7</v>
      </c>
      <c r="C9" s="2">
        <v>47138.83</v>
      </c>
      <c r="D9" s="2">
        <v>47138.8272</v>
      </c>
      <c r="E9" s="3">
        <v>2.800000002025627E-3</v>
      </c>
      <c r="F9" s="2" t="s">
        <v>20</v>
      </c>
      <c r="G9" s="2" t="s">
        <v>27</v>
      </c>
    </row>
    <row r="10" spans="1:7" x14ac:dyDescent="0.25">
      <c r="A10" s="1">
        <v>8</v>
      </c>
      <c r="B10" s="2" t="s">
        <v>8</v>
      </c>
      <c r="C10" s="2">
        <v>1865870.28</v>
      </c>
      <c r="D10" s="2">
        <v>1865869.28</v>
      </c>
      <c r="E10" s="3">
        <v>1.0000000002328311</v>
      </c>
      <c r="F10" s="2" t="s">
        <v>20</v>
      </c>
      <c r="G10" s="2" t="s">
        <v>28</v>
      </c>
    </row>
    <row r="11" spans="1:7" x14ac:dyDescent="0.25">
      <c r="A11" s="1">
        <v>9</v>
      </c>
      <c r="B11" s="2" t="s">
        <v>9</v>
      </c>
      <c r="C11" s="2">
        <v>112697.16</v>
      </c>
      <c r="D11" s="2">
        <v>112697.15519999999</v>
      </c>
      <c r="E11" s="3">
        <v>4.8000000097090378E-3</v>
      </c>
      <c r="F11" s="2" t="s">
        <v>20</v>
      </c>
      <c r="G11" s="2" t="s">
        <v>29</v>
      </c>
    </row>
    <row r="12" spans="1:7" x14ac:dyDescent="0.25">
      <c r="A12" s="1">
        <v>10</v>
      </c>
      <c r="B12" s="2" t="s">
        <v>10</v>
      </c>
      <c r="C12" s="2">
        <v>1544461.37</v>
      </c>
      <c r="D12" s="2">
        <v>1544361.36</v>
      </c>
      <c r="E12" s="3">
        <v>100.0100000000093</v>
      </c>
      <c r="F12" s="2" t="s">
        <v>20</v>
      </c>
      <c r="G12" s="2" t="s">
        <v>30</v>
      </c>
    </row>
    <row r="13" spans="1:7" x14ac:dyDescent="0.25">
      <c r="A13" s="1">
        <v>11</v>
      </c>
      <c r="B13" s="2" t="s">
        <v>11</v>
      </c>
      <c r="C13" s="2">
        <v>179684.01</v>
      </c>
      <c r="D13" s="2">
        <v>179684</v>
      </c>
      <c r="E13" s="3">
        <v>9.9999999802093953E-3</v>
      </c>
      <c r="F13" s="2" t="s">
        <v>20</v>
      </c>
      <c r="G13" s="2" t="s">
        <v>31</v>
      </c>
    </row>
    <row r="14" spans="1:7" x14ac:dyDescent="0.25">
      <c r="A14" s="1">
        <v>12</v>
      </c>
      <c r="B14" s="2" t="s">
        <v>12</v>
      </c>
      <c r="C14" s="2">
        <v>221212</v>
      </c>
      <c r="D14" s="2">
        <v>221212</v>
      </c>
      <c r="E14" s="3">
        <v>2.91038304567337E-11</v>
      </c>
      <c r="F14" s="2" t="s">
        <v>20</v>
      </c>
      <c r="G14" s="2" t="s">
        <v>31</v>
      </c>
    </row>
    <row r="15" spans="1:7" x14ac:dyDescent="0.25">
      <c r="A15" s="1">
        <v>13</v>
      </c>
      <c r="B15" s="2" t="s">
        <v>13</v>
      </c>
      <c r="C15" s="2">
        <v>579131.21</v>
      </c>
      <c r="D15" s="2">
        <v>579131.16</v>
      </c>
      <c r="E15" s="3">
        <v>4.9999999930150807E-2</v>
      </c>
      <c r="F15" s="2" t="s">
        <v>20</v>
      </c>
      <c r="G15" s="2" t="s">
        <v>32</v>
      </c>
    </row>
    <row r="16" spans="1:7" x14ac:dyDescent="0.25">
      <c r="A16" s="1">
        <v>14</v>
      </c>
      <c r="B16" s="2" t="s">
        <v>14</v>
      </c>
      <c r="C16" s="2">
        <v>205855.93</v>
      </c>
      <c r="D16" s="2">
        <v>205855.92</v>
      </c>
      <c r="E16" s="3">
        <v>1.0000000009313229E-2</v>
      </c>
      <c r="F16" s="2" t="s">
        <v>20</v>
      </c>
      <c r="G16" s="2" t="s">
        <v>33</v>
      </c>
    </row>
    <row r="17" spans="1:7" x14ac:dyDescent="0.25">
      <c r="A17" s="1">
        <v>15</v>
      </c>
      <c r="B17" s="2" t="s">
        <v>15</v>
      </c>
      <c r="C17" s="2">
        <v>2212837.94</v>
      </c>
      <c r="D17" s="2">
        <v>2212836.9380000001</v>
      </c>
      <c r="E17" s="3">
        <v>1.001999999862164</v>
      </c>
      <c r="F17" s="2" t="s">
        <v>20</v>
      </c>
      <c r="G17" s="2" t="s">
        <v>34</v>
      </c>
    </row>
    <row r="18" spans="1:7" x14ac:dyDescent="0.25">
      <c r="A18" s="1">
        <v>16</v>
      </c>
      <c r="B18" s="2" t="s">
        <v>16</v>
      </c>
      <c r="C18" s="2">
        <v>203616.48</v>
      </c>
      <c r="D18" s="2">
        <v>203616.47039999999</v>
      </c>
      <c r="E18" s="3">
        <v>9.6000000194180757E-3</v>
      </c>
      <c r="F18" s="2" t="s">
        <v>20</v>
      </c>
      <c r="G18" s="2" t="s">
        <v>35</v>
      </c>
    </row>
    <row r="19" spans="1:7" x14ac:dyDescent="0.25">
      <c r="A19" s="1">
        <v>17</v>
      </c>
      <c r="B19" s="2" t="s">
        <v>17</v>
      </c>
      <c r="C19" s="2">
        <v>152712.35999999999</v>
      </c>
      <c r="D19" s="2">
        <v>152712.35279999999</v>
      </c>
      <c r="E19" s="3">
        <v>7.1999999927356839E-3</v>
      </c>
      <c r="F19" s="2" t="s">
        <v>20</v>
      </c>
      <c r="G19" s="2" t="s">
        <v>35</v>
      </c>
    </row>
    <row r="20" spans="1:7" x14ac:dyDescent="0.25">
      <c r="A20" s="1">
        <v>18</v>
      </c>
      <c r="B20" s="2" t="s">
        <v>18</v>
      </c>
      <c r="C20" s="2">
        <v>41148.69</v>
      </c>
      <c r="D20" s="2">
        <v>41148.68</v>
      </c>
      <c r="E20" s="3">
        <v>1.000000000203727E-2</v>
      </c>
      <c r="F20" s="2" t="s">
        <v>20</v>
      </c>
      <c r="G20" s="2" t="s">
        <v>36</v>
      </c>
    </row>
    <row r="21" spans="1:7" x14ac:dyDescent="0.25">
      <c r="A21" s="1">
        <v>19</v>
      </c>
      <c r="B21" s="2" t="s">
        <v>19</v>
      </c>
      <c r="C21" s="2">
        <v>78920.84</v>
      </c>
      <c r="D21" s="2">
        <v>78920.831999999995</v>
      </c>
      <c r="E21" s="3">
        <v>8.0000000016298145E-3</v>
      </c>
      <c r="F21" s="2" t="s">
        <v>20</v>
      </c>
      <c r="G21" s="2" t="s">
        <v>36</v>
      </c>
    </row>
    <row r="22" spans="1:7" ht="18.75" customHeight="1" x14ac:dyDescent="0.25">
      <c r="D22" s="5" t="s">
        <v>40</v>
      </c>
      <c r="E22" s="4">
        <f>SUM(E2:E21)</f>
        <v>102.91839999994407</v>
      </c>
    </row>
    <row r="23" spans="1:7" ht="22.5" customHeight="1" x14ac:dyDescent="0.25">
      <c r="D23" s="5" t="s">
        <v>41</v>
      </c>
      <c r="E23">
        <f>E22/1.16</f>
        <v>88.722758620641443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Iván González Lucas</cp:lastModifiedBy>
  <dcterms:created xsi:type="dcterms:W3CDTF">2024-04-28T18:33:11Z</dcterms:created>
  <dcterms:modified xsi:type="dcterms:W3CDTF">2024-04-28T18:47:57Z</dcterms:modified>
</cp:coreProperties>
</file>