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xampp\htdocs\tyrsaAdmin\public\"/>
    </mc:Choice>
  </mc:AlternateContent>
  <xr:revisionPtr revIDLastSave="0" documentId="13_ncr:1_{96EF6DCF-7C5D-4D02-8AB3-82700D181E81}" xr6:coauthVersionLast="47" xr6:coauthVersionMax="47" xr10:uidLastSave="{00000000-0000-0000-0000-000000000000}"/>
  <bookViews>
    <workbookView xWindow="-120" yWindow="-120" windowWidth="24240" windowHeight="13740" tabRatio="500" xr2:uid="{00000000-000D-0000-FFFF-FFFF00000000}"/>
  </bookViews>
  <sheets>
    <sheet name="Pedido intern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48" i="1" l="1"/>
  <c r="B87" i="1" s="1"/>
  <c r="J47" i="1" l="1"/>
  <c r="J8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Autoría desconocida</author>
  </authors>
  <commentList>
    <comment ref="B79" authorId="0" shapeId="0" xr:uid="{00000000-0006-0000-0000-000001000000}">
      <text>
        <r>
          <rPr>
            <sz val="10"/>
            <rFont val="Arial"/>
            <family val="2"/>
          </rPr>
          <t xml:space="preserve">LIC.NELSON:
</t>
        </r>
        <r>
          <rPr>
            <sz val="9"/>
            <color rgb="FF000000"/>
            <rFont val="Tahoma"/>
            <family val="2"/>
            <charset val="1"/>
          </rPr>
          <t>CAPTURADO
AUTORIZADO
CANCELADO</t>
        </r>
      </text>
    </comment>
  </commentList>
</comments>
</file>

<file path=xl/sharedStrings.xml><?xml version="1.0" encoding="utf-8"?>
<sst xmlns="http://schemas.openxmlformats.org/spreadsheetml/2006/main" count="230" uniqueCount="196">
  <si>
    <t xml:space="preserve">      TYRSA CONSORCIO, S.A. DE C.V.</t>
  </si>
  <si>
    <t>Calle Cuernavaca S/N, Col. Ejido del Quemado,</t>
  </si>
  <si>
    <t>Pag 1 / 3</t>
  </si>
  <si>
    <t>Soluciones en logistica interior</t>
  </si>
  <si>
    <r>
      <rPr>
        <sz val="8"/>
        <color theme="1"/>
        <rFont val="Arial"/>
        <family val="2"/>
        <charset val="1"/>
      </rPr>
      <t xml:space="preserve">C.P. 54,963, Tultepec, Edo. México,   </t>
    </r>
    <r>
      <rPr>
        <b/>
        <sz val="8"/>
        <color theme="1"/>
        <rFont val="Arial"/>
        <family val="2"/>
        <charset val="1"/>
      </rPr>
      <t>R.F.C.</t>
    </r>
  </si>
  <si>
    <t>PEDIDO INTERNO</t>
  </si>
  <si>
    <r>
      <rPr>
        <b/>
        <sz val="8"/>
        <color theme="1"/>
        <rFont val="Arial"/>
        <family val="2"/>
        <charset val="1"/>
      </rPr>
      <t xml:space="preserve">TCO990507S91  </t>
    </r>
    <r>
      <rPr>
        <sz val="8"/>
        <color theme="1"/>
        <rFont val="Arial"/>
        <family val="2"/>
        <charset val="1"/>
      </rPr>
      <t xml:space="preserve">Tels: (55) 26472033 / 26473330  </t>
    </r>
  </si>
  <si>
    <t>P.I.  No.</t>
  </si>
  <si>
    <r>
      <rPr>
        <sz val="8"/>
        <color theme="1"/>
        <rFont val="Arial"/>
        <family val="2"/>
        <charset val="1"/>
      </rPr>
      <t xml:space="preserve">info@tyrsa.com.mx   </t>
    </r>
    <r>
      <rPr>
        <b/>
        <sz val="8"/>
        <color rgb="FF002060"/>
        <rFont val="Arial"/>
        <family val="2"/>
        <charset val="1"/>
      </rPr>
      <t>www.tyrsa.com.mx</t>
    </r>
  </si>
  <si>
    <t>N.O.H.A.</t>
  </si>
  <si>
    <t>FECHAS</t>
  </si>
  <si>
    <t>NUMERO CLIENTE:</t>
  </si>
  <si>
    <t>NOMBRE CORTO:</t>
  </si>
  <si>
    <t>C.P. FISCAL:</t>
  </si>
  <si>
    <t>EVENTO</t>
  </si>
  <si>
    <t>(DD-MM-AAAA)</t>
  </si>
  <si>
    <t>RAZON SOCIAL:</t>
  </si>
  <si>
    <t>EMISION  P.I.</t>
  </si>
  <si>
    <t>ENTREGA Equipo</t>
  </si>
  <si>
    <t>R.F.C.</t>
  </si>
  <si>
    <t>O.C.</t>
  </si>
  <si>
    <t>ENTREGA FINAL</t>
  </si>
  <si>
    <t>DOMICILIO FISCAL:</t>
  </si>
  <si>
    <t>EMBARQUE:</t>
  </si>
  <si>
    <t>DOMICILIO EMBARQUE:</t>
  </si>
  <si>
    <t>CEDIS CHALMITA</t>
  </si>
  <si>
    <t>CONTACTO:</t>
  </si>
  <si>
    <t>NOMBRE:</t>
  </si>
  <si>
    <t>CELULAR:</t>
  </si>
  <si>
    <t>TELEFONO FIJO:</t>
  </si>
  <si>
    <t>EXT:</t>
  </si>
  <si>
    <t>E: MAIL:</t>
  </si>
  <si>
    <t>VENDEDOR:</t>
  </si>
  <si>
    <t>COMISION:</t>
  </si>
  <si>
    <t>COTIZACION No.:</t>
  </si>
  <si>
    <t>MONEDA:</t>
  </si>
  <si>
    <t>CATEGORIA:</t>
  </si>
  <si>
    <t>DESCRIPCION:</t>
  </si>
  <si>
    <t>UBICACIÓN, SUC., TIENDA:</t>
  </si>
  <si>
    <t>MXN</t>
  </si>
  <si>
    <t>COMBO</t>
  </si>
  <si>
    <t>PDA</t>
  </si>
  <si>
    <t>CANTIDAD:</t>
  </si>
  <si>
    <t>UNIDAD:</t>
  </si>
  <si>
    <t>FAMILIA:</t>
  </si>
  <si>
    <t>SKU:</t>
  </si>
  <si>
    <t>PRECIO UNITARIO</t>
  </si>
  <si>
    <t xml:space="preserve">IMPORTE </t>
  </si>
  <si>
    <t>NUMERO DE PAGOS:</t>
  </si>
  <si>
    <t>SUBTOTAL</t>
  </si>
  <si>
    <t>CONDICIONES DE PAGO:</t>
  </si>
  <si>
    <t>DESCUENTO</t>
  </si>
  <si>
    <t>I.E.P.S.</t>
  </si>
  <si>
    <t>RETENCION I.S.R.</t>
  </si>
  <si>
    <t>OBSERVACIONES:</t>
  </si>
  <si>
    <t>RETENCION  I.V.A.</t>
  </si>
  <si>
    <t xml:space="preserve">I. V. A. </t>
  </si>
  <si>
    <t>TOTAL</t>
  </si>
  <si>
    <t>SON:</t>
  </si>
  <si>
    <t xml:space="preserve">P.I. </t>
  </si>
  <si>
    <t>TOTAL IVA INCLUIDO</t>
  </si>
  <si>
    <t>Pag 2 / 3</t>
  </si>
  <si>
    <t xml:space="preserve">TABLA DE PROMESAS DE COBROS </t>
  </si>
  <si>
    <t>COBRO</t>
  </si>
  <si>
    <t>FECHA</t>
  </si>
  <si>
    <t>DIA</t>
  </si>
  <si>
    <t>SEMANA</t>
  </si>
  <si>
    <t>IMPORTE POR COBRAR</t>
  </si>
  <si>
    <t>% COBRO</t>
  </si>
  <si>
    <t>No.</t>
  </si>
  <si>
    <t>PROMESA</t>
  </si>
  <si>
    <t>IVA</t>
  </si>
  <si>
    <t>TOTAL (CON IVA)</t>
  </si>
  <si>
    <t>TOTALES</t>
  </si>
  <si>
    <t>VALIDACION DEBE SER CERO</t>
  </si>
  <si>
    <t>NA</t>
  </si>
  <si>
    <t>KILOS TOTALES</t>
  </si>
  <si>
    <t>MARCA</t>
  </si>
  <si>
    <t>AUTORIZACIONES</t>
  </si>
  <si>
    <t>ESTATUS</t>
  </si>
  <si>
    <t>Pag 3 / 3</t>
  </si>
  <si>
    <t>CONFIDENCIAL</t>
  </si>
  <si>
    <t>COMISION PRINCIPAL</t>
  </si>
  <si>
    <t>DESCRIPCION</t>
  </si>
  <si>
    <t>%</t>
  </si>
  <si>
    <t>MONTO SIN IVA</t>
  </si>
  <si>
    <t>MONEDA</t>
  </si>
  <si>
    <t>MONTO CON IVA</t>
  </si>
  <si>
    <t>NUMERO</t>
  </si>
  <si>
    <t>INICIALES</t>
  </si>
  <si>
    <t>DGI</t>
  </si>
  <si>
    <t>VENDEDOR / AGENTE:</t>
  </si>
  <si>
    <t>{{ order.invoice }}</t>
  </si>
  <si>
    <t>{{customer.clave}}</t>
  </si>
  <si>
    <t>{{customer.alias}}</t>
  </si>
  <si>
    <t>{{customer.customer}}</t>
  </si>
  <si>
    <t>{{order.oc}}</t>
  </si>
  <si>
    <t>{{order.ncontrato}}</t>
  </si>
  <si>
    <t>{{order.noha}}</t>
  </si>
  <si>
    <t>{{order.status}}</t>
  </si>
  <si>
    <t>{{order.kilos}}</t>
  </si>
  <si>
    <t>{{order.observations}}</t>
  </si>
  <si>
    <t>{{signatures[0].firma}}</t>
  </si>
  <si>
    <t>{{signatures[1].firma}}</t>
  </si>
  <si>
    <t>{{signatures[2].firma}}</t>
  </si>
  <si>
    <t>{{signatures[3].firma}}</t>
  </si>
  <si>
    <t>{{signatures[4].firma}}</t>
  </si>
  <si>
    <t>{{seller.folio}}</t>
  </si>
  <si>
    <t>{{seller.iniciales}}</t>
  </si>
  <si>
    <t>{{coin.code}}</t>
  </si>
  <si>
    <t>{{customer.customer_zip_code}}</t>
  </si>
  <si>
    <t>{{contacts[0].customer_contact_name}}</t>
  </si>
  <si>
    <t>{{contacts[1].customer_contact_name}}</t>
  </si>
  <si>
    <t>{{contacts[2].customer_contact_name}}</t>
  </si>
  <si>
    <t>{{contacts[0].customer_contact_mobile}}</t>
  </si>
  <si>
    <t>{{contacts[2].customer_contact_mobile}}</t>
  </si>
  <si>
    <t>{{contacts[0].customer_contact_office_phone}}</t>
  </si>
  <si>
    <t>{{contacts[1].customer_contact_office_phone}}</t>
  </si>
  <si>
    <t>{{contacts[2].customer_contact_office_phone}}</t>
  </si>
  <si>
    <t>{{contacts[0].customer_contact_office_phone_ext}}</t>
  </si>
  <si>
    <t>{{contacts[1].customer_contact_office_phone_ext}}</t>
  </si>
  <si>
    <t>{{contacts[2].customer_contact_office_phone_ext}}</t>
  </si>
  <si>
    <t>{{contacts[0].customer_contact_email}}</t>
  </si>
  <si>
    <t>{{contacts[1].customer_contact_email}}</t>
  </si>
  <si>
    <t>{{contacts[2].customer_contact_email}}</t>
  </si>
  <si>
    <t>{{customer.customer_rfc}}</t>
  </si>
  <si>
    <t>{{contacts[1].customer_contact_mobile}}</t>
  </si>
  <si>
    <t>{{order.comision}}</t>
  </si>
  <si>
    <t>{{order.payment_observations}}</t>
  </si>
  <si>
    <t>{{order.subtotal}}</t>
  </si>
  <si>
    <t>{{order.total}}</t>
  </si>
  <si>
    <t>{{order.iva}}</t>
  </si>
  <si>
    <t>{{order.invoice}}</t>
  </si>
  <si>
    <t>{{customer_adress.customer_shipping_zip_code}}</t>
  </si>
  <si>
    <t>{{order.shipment}}</t>
  </si>
  <si>
    <t>{% if order.shipment =='Sí' %} {{customer_adress.customer_shipping_city}} {{customer_adress.customer_shipping_suburb}} {%endif%}</t>
  </si>
  <si>
    <t xml:space="preserve">{% if order.shipment =='Sí' %}  {{customer_adress.customer_shipping_street}}  {{customer_adress.customer_shipping_outdoor}}   {% endif %} </t>
  </si>
  <si>
    <t xml:space="preserve"> {{customer.customer_street}}  {{customer.customer_outdoor}}  </t>
  </si>
  <si>
    <t xml:space="preserve"> {{customer_adress.customer_shipping_city}} {{customer_adress.customer_shipping_suburb}}</t>
  </si>
  <si>
    <t>{{order.payment_conditions}}</t>
  </si>
  <si>
    <t>{{letter_total}} {{coin.coin}}</t>
  </si>
  <si>
    <t>{% for pago in pagos %} {{pago.concept}} {{pago.percentage}}%,   {% endfor %}</t>
  </si>
  <si>
    <t>{{order.reg_date}}</t>
  </si>
  <si>
    <t>{{order.date_delivery}}</t>
  </si>
  <si>
    <t>{{order.instalation_date}}</t>
  </si>
  <si>
    <t>{%for pago in pagos %}</t>
  </si>
  <si>
    <t>{%endfor%}</t>
  </si>
  <si>
    <t>{{loop.index}}</t>
  </si>
  <si>
    <t>{{pago.date}}</t>
  </si>
  <si>
    <t>{{pago.amount/1.16}}</t>
  </si>
  <si>
    <t>{{pago.semana}}</t>
  </si>
  <si>
    <t>{{pago.dia_anio}}</t>
  </si>
  <si>
    <t>{{pago.amount * 0.16}}</t>
  </si>
  <si>
    <t>{{pago.amount}}</t>
  </si>
  <si>
    <t>{{pago.percentage}}%</t>
  </si>
  <si>
    <t>{{order.total * 0.16}}</t>
  </si>
  <si>
    <t>{{order.total /1.16}}</t>
  </si>
  <si>
    <t>{% for i in completer %}</t>
  </si>
  <si>
    <t>{% endfor %}</t>
  </si>
  <si>
    <t>{%for com in comisiones %}</t>
  </si>
  <si>
    <t>{{ (order.total *  order.comision )/1.16 }}</t>
  </si>
  <si>
    <t>{{ (order.total *  order.comision )}}</t>
  </si>
  <si>
    <t>{{com.description}}</t>
  </si>
  <si>
    <t>{{com.iniciales}}</t>
  </si>
  <si>
    <t>{{com.percentage}}</t>
  </si>
  <si>
    <t>{{ (order.total *  com.percentage)/1.16 }}</t>
  </si>
  <si>
    <t>{{ (order.total *  com.percentage) }}</t>
  </si>
  <si>
    <t>{{ (order.total *  comisiones | sum(attribute='percentage') )/1.16 }}</t>
  </si>
  <si>
    <t>{{ order.total *  comisiones | sum(attribute='percentage') }}</t>
  </si>
  <si>
    <t>{{order.ncotizacion}}</t>
  </si>
  <si>
    <t>{{ loop.index }}</t>
  </si>
  <si>
    <t>{% for item in items %}</t>
  </si>
  <si>
    <t>{{item.amount}}</t>
  </si>
  <si>
    <t>{{item.unit}}</t>
  </si>
  <si>
    <t>{{item.family}}</t>
  </si>
  <si>
    <t>{{item.sku}}</t>
  </si>
  <si>
    <t>{{item.unit_price}}</t>
  </si>
  <si>
    <t>{{item.import}}</t>
  </si>
  <si>
    <t>{% for i in item_completer %}</t>
  </si>
  <si>
    <t>{{item.description}}</t>
  </si>
  <si>
    <t>{{marca}}</t>
  </si>
  <si>
    <t>{%for i in com_completer%}</t>
  </si>
  <si>
    <t>-</t>
  </si>
  <si>
    <t xml:space="preserve"> 1. {{signatures[0].titulo}}</t>
  </si>
  <si>
    <t>{%if signatures[0].status==1 %}✅{%endif%}</t>
  </si>
  <si>
    <t>{%if signatures[1].status==1 %}✅{%endif%}</t>
  </si>
  <si>
    <t>{%if signatures[2].status==1 %}✅{%endif%}</t>
  </si>
  <si>
    <t>{%if signatures[3].status==1 %}✅{%endif%}</t>
  </si>
  <si>
    <t>{%if signatures[4].status==1 %}✅{%endif%}</t>
  </si>
  <si>
    <t>cot no.</t>
  </si>
  <si>
    <t>contrato no.</t>
  </si>
  <si>
    <t>{% for i in item_pre_completer %}</t>
  </si>
  <si>
    <t xml:space="preserve"> 2. {{signatures[1].titulo}}</t>
  </si>
  <si>
    <t xml:space="preserve"> 3. {{signatures[2].titulo}}</t>
  </si>
  <si>
    <t xml:space="preserve"> 4. {{signatures[3].titulo}}</t>
  </si>
  <si>
    <t xml:space="preserve"> 5. {{signatures[4].titulo}}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</si>
</sst>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[$$-80A]#,##0.00"/>
  </numFmts>
  <fonts count="31" x14ac:knownFonts="1">
    <font>
      <sz val="10"/>
      <name val="Arial"/>
      <family val="2"/>
      <charset val="1"/>
    </font>
    <font>
      <sz val="8"/>
      <color theme="1"/>
      <name val="Arial"/>
      <family val="2"/>
      <charset val="1"/>
    </font>
    <font>
      <b/>
      <sz val="9"/>
      <color rgb="FFFF0000"/>
      <name val="Arial"/>
      <family val="2"/>
      <charset val="1"/>
    </font>
    <font>
      <sz val="10"/>
      <color theme="1"/>
      <name val="Arial"/>
      <family val="2"/>
      <charset val="1"/>
    </font>
    <font>
      <sz val="9"/>
      <color theme="1"/>
      <name val="Arial"/>
      <family val="2"/>
      <charset val="1"/>
    </font>
    <font>
      <b/>
      <sz val="8"/>
      <color theme="1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8"/>
      <color rgb="FF002060"/>
      <name val="Arial"/>
      <family val="2"/>
      <charset val="1"/>
    </font>
    <font>
      <b/>
      <sz val="11"/>
      <color rgb="FF0070C0"/>
      <name val="Arial"/>
      <family val="2"/>
      <charset val="1"/>
    </font>
    <font>
      <b/>
      <sz val="6"/>
      <color rgb="FFFF0000"/>
      <name val="Arial"/>
      <family val="2"/>
      <charset val="1"/>
    </font>
    <font>
      <sz val="6"/>
      <color rgb="FFFF0000"/>
      <name val="Arial"/>
      <family val="2"/>
      <charset val="1"/>
    </font>
    <font>
      <sz val="8"/>
      <name val="Arial"/>
      <family val="2"/>
      <charset val="1"/>
    </font>
    <font>
      <u/>
      <sz val="11"/>
      <color theme="10"/>
      <name val="Calibri"/>
      <family val="2"/>
      <charset val="1"/>
    </font>
    <font>
      <sz val="7"/>
      <color theme="1"/>
      <name val="Arial"/>
      <family val="2"/>
      <charset val="1"/>
    </font>
    <font>
      <sz val="7"/>
      <color rgb="FFFF0000"/>
      <name val="Arial"/>
      <family val="2"/>
      <charset val="1"/>
    </font>
    <font>
      <sz val="7"/>
      <name val="Arial"/>
      <family val="2"/>
      <charset val="1"/>
    </font>
    <font>
      <sz val="7"/>
      <color theme="1"/>
      <name val="Calibri"/>
      <family val="2"/>
      <charset val="1"/>
    </font>
    <font>
      <b/>
      <sz val="7"/>
      <color rgb="FFFF0000"/>
      <name val="Arial"/>
      <family val="2"/>
      <charset val="1"/>
    </font>
    <font>
      <b/>
      <sz val="9"/>
      <color theme="1"/>
      <name val="Arial"/>
      <family val="2"/>
      <charset val="1"/>
    </font>
    <font>
      <b/>
      <sz val="10"/>
      <color rgb="FF0070C0"/>
      <name val="Arial"/>
      <family val="2"/>
      <charset val="1"/>
    </font>
    <font>
      <sz val="8"/>
      <color rgb="FFFF0000"/>
      <name val="Arial"/>
      <family val="2"/>
      <charset val="1"/>
    </font>
    <font>
      <sz val="8"/>
      <color rgb="FFFF0000"/>
      <name val="Calibri"/>
      <family val="2"/>
      <charset val="1"/>
    </font>
    <font>
      <sz val="14"/>
      <name val="Calibri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u/>
      <sz val="8"/>
      <color theme="10"/>
      <name val="Calibri"/>
      <family val="2"/>
      <charset val="1"/>
    </font>
    <font>
      <sz val="9"/>
      <color theme="1"/>
      <name val="Arial"/>
      <family val="2"/>
    </font>
    <font>
      <sz val="8"/>
      <name val="Arial"/>
      <family val="2"/>
    </font>
    <font>
      <sz val="8"/>
      <color rgb="FFFF0000"/>
      <name val="Segoe UI Emoji"/>
      <family val="2"/>
    </font>
    <font>
      <sz val="10"/>
      <color theme="4" tint="-0.499984740745262"/>
      <name val="Segoe UI Emoj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0" tint="-0.34998626667073579"/>
        <bgColor rgb="FFFFFF00"/>
      </patternFill>
    </fill>
  </fills>
  <borders count="22">
    <border>
      <left/>
      <right/>
      <top/>
      <bottom/>
      <diagonal/>
    </border>
    <border>
      <left/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 style="thin">
        <color theme="2" tint="-0.249977111117893"/>
      </top>
      <bottom/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/>
      <bottom style="double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double">
        <color theme="2" tint="-0.249977111117893"/>
      </top>
      <bottom style="double">
        <color theme="2" tint="-0.249977111117893"/>
      </bottom>
      <diagonal/>
    </border>
    <border>
      <left style="thin">
        <color theme="2" tint="-0.249977111117893"/>
      </left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double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double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2" tint="-0.249977111117893"/>
      </top>
      <bottom style="thin">
        <color theme="2" tint="-0.249977111117893"/>
      </bottom>
      <diagonal/>
    </border>
  </borders>
  <cellStyleXfs count="2">
    <xf numFmtId="0" fontId="0" fillId="0" borderId="0"/>
    <xf numFmtId="0" fontId="12" fillId="0" borderId="0" applyBorder="0" applyProtection="0"/>
  </cellStyleXfs>
  <cellXfs count="184">
    <xf numFmtId="0" fontId="0" fillId="0" borderId="0" xfId="0"/>
    <xf numFmtId="0" fontId="0" fillId="0" borderId="0" xfId="0" applyAlignment="1" applyProtection="1"/>
    <xf numFmtId="0" fontId="1" fillId="2" borderId="0" xfId="0" applyFont="1" applyFill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 vertical="center"/>
    </xf>
    <xf numFmtId="0" fontId="3" fillId="2" borderId="0" xfId="0" applyFont="1" applyFill="1" applyAlignment="1" applyProtection="1"/>
    <xf numFmtId="0" fontId="1" fillId="2" borderId="0" xfId="0" applyFont="1" applyFill="1" applyBorder="1" applyAlignment="1" applyProtection="1"/>
    <xf numFmtId="0" fontId="0" fillId="2" borderId="0" xfId="0" applyFill="1" applyBorder="1" applyAlignment="1" applyProtection="1"/>
    <xf numFmtId="0" fontId="0" fillId="2" borderId="0" xfId="0" applyFill="1" applyAlignment="1" applyProtection="1"/>
    <xf numFmtId="0" fontId="1" fillId="2" borderId="0" xfId="0" applyFont="1" applyFill="1" applyBorder="1" applyAlignment="1" applyProtection="1">
      <alignment vertical="top"/>
    </xf>
    <xf numFmtId="0" fontId="3" fillId="2" borderId="1" xfId="0" applyFont="1" applyFill="1" applyBorder="1" applyAlignment="1" applyProtection="1"/>
    <xf numFmtId="0" fontId="5" fillId="2" borderId="0" xfId="0" applyFont="1" applyFill="1" applyBorder="1" applyAlignment="1" applyProtection="1"/>
    <xf numFmtId="0" fontId="3" fillId="2" borderId="2" xfId="0" applyFont="1" applyFill="1" applyBorder="1" applyAlignment="1" applyProtection="1"/>
    <xf numFmtId="0" fontId="3" fillId="2" borderId="0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/>
    <xf numFmtId="0" fontId="1" fillId="2" borderId="2" xfId="0" applyFont="1" applyFill="1" applyBorder="1" applyAlignment="1" applyProtection="1">
      <alignment horizontal="center" vertical="center"/>
    </xf>
    <xf numFmtId="0" fontId="3" fillId="2" borderId="9" xfId="0" applyFont="1" applyFill="1" applyBorder="1" applyAlignment="1" applyProtection="1"/>
    <xf numFmtId="0" fontId="3" fillId="2" borderId="4" xfId="0" applyFont="1" applyFill="1" applyBorder="1" applyAlignment="1" applyProtection="1"/>
    <xf numFmtId="0" fontId="3" fillId="2" borderId="0" xfId="0" applyFont="1" applyFill="1" applyBorder="1" applyAlignment="1" applyProtection="1"/>
    <xf numFmtId="0" fontId="3" fillId="2" borderId="6" xfId="0" applyFont="1" applyFill="1" applyBorder="1" applyAlignment="1" applyProtection="1"/>
    <xf numFmtId="0" fontId="1" fillId="2" borderId="5" xfId="0" applyFont="1" applyFill="1" applyBorder="1" applyAlignment="1" applyProtection="1"/>
    <xf numFmtId="164" fontId="1" fillId="2" borderId="1" xfId="0" applyNumberFormat="1" applyFont="1" applyFill="1" applyBorder="1" applyAlignment="1" applyProtection="1">
      <alignment horizontal="center" vertical="top"/>
    </xf>
    <xf numFmtId="164" fontId="1" fillId="2" borderId="0" xfId="0" applyNumberFormat="1" applyFont="1" applyFill="1" applyBorder="1" applyAlignment="1" applyProtection="1">
      <alignment horizontal="center" vertical="top"/>
    </xf>
    <xf numFmtId="164" fontId="1" fillId="2" borderId="11" xfId="0" applyNumberFormat="1" applyFont="1" applyFill="1" applyBorder="1" applyAlignment="1" applyProtection="1">
      <alignment horizontal="center" vertical="top"/>
    </xf>
    <xf numFmtId="0" fontId="10" fillId="2" borderId="5" xfId="0" applyFont="1" applyFill="1" applyBorder="1" applyAlignment="1" applyProtection="1"/>
    <xf numFmtId="0" fontId="14" fillId="2" borderId="13" xfId="0" applyFont="1" applyFill="1" applyBorder="1" applyAlignment="1" applyProtection="1">
      <alignment horizontal="right" vertical="center"/>
    </xf>
    <xf numFmtId="0" fontId="16" fillId="2" borderId="13" xfId="0" applyFont="1" applyFill="1" applyBorder="1" applyAlignment="1" applyProtection="1">
      <alignment horizontal="right" vertical="center"/>
    </xf>
    <xf numFmtId="0" fontId="14" fillId="2" borderId="0" xfId="0" applyFont="1" applyFill="1" applyBorder="1" applyAlignment="1" applyProtection="1">
      <alignment horizontal="right" vertical="center"/>
    </xf>
    <xf numFmtId="0" fontId="1" fillId="2" borderId="8" xfId="0" applyFont="1" applyFill="1" applyBorder="1" applyAlignment="1" applyProtection="1"/>
    <xf numFmtId="0" fontId="17" fillId="2" borderId="13" xfId="0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vertical="center"/>
    </xf>
    <xf numFmtId="0" fontId="1" fillId="2" borderId="0" xfId="0" applyFont="1" applyFill="1" applyAlignment="1" applyProtection="1"/>
    <xf numFmtId="0" fontId="1" fillId="0" borderId="0" xfId="0" applyFont="1" applyAlignment="1" applyProtection="1"/>
    <xf numFmtId="0" fontId="1" fillId="2" borderId="16" xfId="0" applyFont="1" applyFill="1" applyBorder="1" applyAlignment="1" applyProtection="1"/>
    <xf numFmtId="0" fontId="1" fillId="2" borderId="19" xfId="0" applyFont="1" applyFill="1" applyBorder="1" applyAlignment="1" applyProtection="1"/>
    <xf numFmtId="0" fontId="1" fillId="2" borderId="13" xfId="0" applyFont="1" applyFill="1" applyBorder="1" applyAlignment="1" applyProtection="1"/>
    <xf numFmtId="0" fontId="1" fillId="2" borderId="2" xfId="0" applyFont="1" applyFill="1" applyBorder="1" applyAlignment="1" applyProtection="1"/>
    <xf numFmtId="0" fontId="1" fillId="2" borderId="1" xfId="0" applyFont="1" applyFill="1" applyBorder="1" applyAlignment="1" applyProtection="1"/>
    <xf numFmtId="0" fontId="1" fillId="2" borderId="18" xfId="0" applyFont="1" applyFill="1" applyBorder="1" applyAlignment="1" applyProtection="1"/>
    <xf numFmtId="0" fontId="1" fillId="2" borderId="10" xfId="0" applyFont="1" applyFill="1" applyBorder="1" applyAlignment="1" applyProtection="1"/>
    <xf numFmtId="0" fontId="21" fillId="2" borderId="13" xfId="0" applyFont="1" applyFill="1" applyBorder="1" applyAlignment="1" applyProtection="1">
      <alignment horizontal="center"/>
    </xf>
    <xf numFmtId="0" fontId="21" fillId="2" borderId="0" xfId="0" applyFont="1" applyFill="1" applyBorder="1" applyAlignment="1" applyProtection="1">
      <alignment horizontal="center"/>
    </xf>
    <xf numFmtId="0" fontId="1" fillId="3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/>
    <xf numFmtId="0" fontId="1" fillId="3" borderId="0" xfId="0" applyFont="1" applyFill="1" applyBorder="1" applyAlignment="1" applyProtection="1">
      <alignment horizontal="center" vertical="center"/>
    </xf>
    <xf numFmtId="0" fontId="1" fillId="3" borderId="0" xfId="0" applyFont="1" applyFill="1" applyAlignment="1" applyProtection="1"/>
    <xf numFmtId="0" fontId="1" fillId="2" borderId="13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 vertical="center"/>
    </xf>
    <xf numFmtId="0" fontId="28" fillId="0" borderId="0" xfId="0" applyFont="1" applyAlignment="1" applyProtection="1"/>
    <xf numFmtId="0" fontId="13" fillId="2" borderId="1" xfId="0" applyFont="1" applyFill="1" applyBorder="1" applyAlignment="1" applyProtection="1">
      <alignment vertical="center"/>
    </xf>
    <xf numFmtId="0" fontId="13" fillId="2" borderId="18" xfId="0" applyFont="1" applyFill="1" applyBorder="1" applyAlignment="1" applyProtection="1">
      <alignment vertical="center"/>
    </xf>
    <xf numFmtId="0" fontId="13" fillId="2" borderId="13" xfId="0" applyFont="1" applyFill="1" applyBorder="1" applyAlignment="1" applyProtection="1">
      <alignment vertical="center"/>
    </xf>
    <xf numFmtId="0" fontId="13" fillId="2" borderId="0" xfId="0" applyFont="1" applyFill="1" applyBorder="1" applyAlignment="1" applyProtection="1">
      <alignment vertical="center"/>
    </xf>
    <xf numFmtId="0" fontId="13" fillId="2" borderId="0" xfId="0" applyFont="1" applyFill="1" applyBorder="1" applyAlignment="1" applyProtection="1">
      <alignment horizontal="center" vertical="center" wrapText="1"/>
    </xf>
    <xf numFmtId="0" fontId="1" fillId="2" borderId="6" xfId="0" applyFont="1" applyFill="1" applyBorder="1" applyAlignment="1" applyProtection="1">
      <alignment horizontal="center"/>
    </xf>
    <xf numFmtId="0" fontId="10" fillId="2" borderId="7" xfId="0" applyFont="1" applyFill="1" applyBorder="1" applyAlignment="1" applyProtection="1">
      <alignment horizontal="center"/>
    </xf>
    <xf numFmtId="49" fontId="29" fillId="2" borderId="1" xfId="0" applyNumberFormat="1" applyFont="1" applyFill="1" applyBorder="1" applyAlignment="1" applyProtection="1">
      <alignment wrapText="1"/>
    </xf>
    <xf numFmtId="49" fontId="30" fillId="2" borderId="5" xfId="0" applyNumberFormat="1" applyFont="1" applyFill="1" applyBorder="1" applyAlignment="1" applyProtection="1">
      <alignment wrapText="1"/>
    </xf>
    <xf numFmtId="0" fontId="2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center" vertical="top"/>
    </xf>
    <xf numFmtId="0" fontId="6" fillId="2" borderId="1" xfId="0" applyFont="1" applyFill="1" applyBorder="1" applyAlignment="1" applyProtection="1">
      <alignment horizontal="center" vertical="center"/>
    </xf>
    <xf numFmtId="0" fontId="6" fillId="2" borderId="3" xfId="0" applyFont="1" applyFill="1" applyBorder="1" applyAlignment="1" applyProtection="1">
      <alignment horizontal="center" vertical="center"/>
    </xf>
    <xf numFmtId="3" fontId="8" fillId="2" borderId="4" xfId="0" applyNumberFormat="1" applyFont="1" applyFill="1" applyBorder="1" applyAlignment="1" applyProtection="1">
      <alignment horizontal="center"/>
    </xf>
    <xf numFmtId="0" fontId="5" fillId="2" borderId="4" xfId="0" applyFont="1" applyFill="1" applyBorder="1" applyAlignment="1" applyProtection="1">
      <alignment horizontal="center"/>
    </xf>
    <xf numFmtId="3" fontId="5" fillId="2" borderId="2" xfId="0" applyNumberFormat="1" applyFont="1" applyFill="1" applyBorder="1" applyAlignment="1" applyProtection="1">
      <alignment horizontal="center"/>
    </xf>
    <xf numFmtId="0" fontId="9" fillId="2" borderId="1" xfId="0" applyFont="1" applyFill="1" applyBorder="1" applyAlignment="1" applyProtection="1">
      <alignment horizontal="center"/>
    </xf>
    <xf numFmtId="0" fontId="10" fillId="2" borderId="6" xfId="0" applyFont="1" applyFill="1" applyBorder="1" applyAlignment="1" applyProtection="1">
      <alignment horizontal="center" vertical="center"/>
    </xf>
    <xf numFmtId="3" fontId="1" fillId="2" borderId="6" xfId="0" applyNumberFormat="1" applyFont="1" applyFill="1" applyBorder="1" applyAlignment="1" applyProtection="1">
      <alignment horizontal="center" vertical="center"/>
    </xf>
    <xf numFmtId="0" fontId="10" fillId="2" borderId="7" xfId="0" applyFont="1" applyFill="1" applyBorder="1" applyAlignment="1" applyProtection="1">
      <alignment horizontal="center"/>
    </xf>
    <xf numFmtId="0" fontId="1" fillId="2" borderId="6" xfId="0" applyFont="1" applyFill="1" applyBorder="1" applyAlignment="1" applyProtection="1">
      <alignment horizontal="center"/>
    </xf>
    <xf numFmtId="3" fontId="1" fillId="2" borderId="8" xfId="0" applyNumberFormat="1" applyFont="1" applyFill="1" applyBorder="1" applyAlignment="1" applyProtection="1">
      <alignment horizontal="center"/>
    </xf>
    <xf numFmtId="0" fontId="9" fillId="2" borderId="3" xfId="0" applyFont="1" applyFill="1" applyBorder="1" applyAlignment="1" applyProtection="1">
      <alignment horizontal="center" vertical="center"/>
    </xf>
    <xf numFmtId="0" fontId="10" fillId="2" borderId="3" xfId="0" applyFont="1" applyFill="1" applyBorder="1" applyAlignment="1" applyProtection="1">
      <alignment horizontal="center" vertical="center"/>
    </xf>
    <xf numFmtId="0" fontId="1" fillId="2" borderId="8" xfId="0" applyFont="1" applyFill="1" applyBorder="1" applyAlignment="1" applyProtection="1">
      <alignment horizontal="center"/>
    </xf>
    <xf numFmtId="0" fontId="10" fillId="2" borderId="9" xfId="0" applyFont="1" applyFill="1" applyBorder="1" applyAlignment="1" applyProtection="1">
      <alignment horizontal="center" vertical="center"/>
    </xf>
    <xf numFmtId="14" fontId="1" fillId="2" borderId="2" xfId="0" applyNumberFormat="1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horizontal="center"/>
    </xf>
    <xf numFmtId="14" fontId="1" fillId="2" borderId="3" xfId="0" applyNumberFormat="1" applyFont="1" applyFill="1" applyBorder="1" applyAlignment="1" applyProtection="1">
      <alignment horizontal="center"/>
    </xf>
    <xf numFmtId="0" fontId="11" fillId="2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/>
    </xf>
    <xf numFmtId="0" fontId="1" fillId="2" borderId="10" xfId="0" applyFont="1" applyFill="1" applyBorder="1" applyAlignment="1" applyProtection="1">
      <alignment horizontal="center"/>
    </xf>
    <xf numFmtId="0" fontId="10" fillId="2" borderId="4" xfId="0" applyFont="1" applyFill="1" applyBorder="1" applyAlignment="1" applyProtection="1">
      <alignment horizontal="center" vertical="center"/>
    </xf>
    <xf numFmtId="14" fontId="1" fillId="2" borderId="10" xfId="0" applyNumberFormat="1" applyFont="1" applyFill="1" applyBorder="1" applyAlignment="1" applyProtection="1">
      <alignment horizontal="center"/>
    </xf>
    <xf numFmtId="0" fontId="10" fillId="2" borderId="1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11" fillId="2" borderId="3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0" fillId="2" borderId="6" xfId="0" applyFont="1" applyFill="1" applyBorder="1" applyAlignment="1" applyProtection="1">
      <alignment horizontal="center"/>
    </xf>
    <xf numFmtId="0" fontId="10" fillId="2" borderId="8" xfId="0" applyFont="1" applyFill="1" applyBorder="1" applyAlignment="1" applyProtection="1">
      <alignment horizontal="center"/>
    </xf>
    <xf numFmtId="0" fontId="1" fillId="2" borderId="10" xfId="0" applyFont="1" applyFill="1" applyBorder="1" applyAlignment="1" applyProtection="1">
      <alignment horizontal="center" vertical="center"/>
    </xf>
    <xf numFmtId="0" fontId="26" fillId="2" borderId="10" xfId="1" applyFont="1" applyFill="1" applyBorder="1" applyAlignment="1" applyProtection="1">
      <alignment horizontal="center" vertical="center"/>
    </xf>
    <xf numFmtId="0" fontId="1" fillId="2" borderId="8" xfId="0" applyFont="1" applyFill="1" applyBorder="1" applyAlignment="1" applyProtection="1">
      <alignment horizontal="center" vertical="center"/>
    </xf>
    <xf numFmtId="0" fontId="26" fillId="2" borderId="8" xfId="1" applyFont="1" applyFill="1" applyBorder="1" applyAlignment="1" applyProtection="1">
      <alignment horizontal="center" vertical="center"/>
    </xf>
    <xf numFmtId="0" fontId="10" fillId="2" borderId="3" xfId="0" applyFont="1" applyFill="1" applyBorder="1" applyAlignment="1" applyProtection="1">
      <alignment horizontal="center"/>
    </xf>
    <xf numFmtId="10" fontId="1" fillId="2" borderId="4" xfId="0" applyNumberFormat="1" applyFont="1" applyFill="1" applyBorder="1" applyAlignment="1" applyProtection="1">
      <alignment horizontal="center"/>
    </xf>
    <xf numFmtId="0" fontId="1" fillId="2" borderId="4" xfId="0" applyFont="1" applyFill="1" applyBorder="1" applyAlignment="1" applyProtection="1">
      <alignment horizontal="center"/>
    </xf>
    <xf numFmtId="0" fontId="1" fillId="2" borderId="17" xfId="0" applyFont="1" applyFill="1" applyBorder="1" applyAlignment="1" applyProtection="1">
      <alignment horizontal="center"/>
    </xf>
    <xf numFmtId="0" fontId="1" fillId="2" borderId="19" xfId="0" applyFont="1" applyFill="1" applyBorder="1" applyAlignment="1" applyProtection="1">
      <alignment horizontal="center"/>
    </xf>
    <xf numFmtId="164" fontId="1" fillId="2" borderId="10" xfId="0" applyNumberFormat="1" applyFont="1" applyFill="1" applyBorder="1" applyAlignment="1" applyProtection="1">
      <alignment horizontal="center" vertical="top"/>
    </xf>
    <xf numFmtId="0" fontId="10" fillId="2" borderId="20" xfId="0" applyFont="1" applyFill="1" applyBorder="1" applyAlignment="1" applyProtection="1">
      <alignment horizontal="center" vertical="center"/>
    </xf>
    <xf numFmtId="0" fontId="13" fillId="2" borderId="5" xfId="0" applyFont="1" applyFill="1" applyBorder="1" applyAlignment="1" applyProtection="1">
      <alignment horizontal="center" vertical="center" wrapText="1"/>
    </xf>
    <xf numFmtId="0" fontId="13" fillId="2" borderId="19" xfId="0" applyFont="1" applyFill="1" applyBorder="1" applyAlignment="1" applyProtection="1">
      <alignment horizontal="center" vertical="center" wrapText="1"/>
    </xf>
    <xf numFmtId="0" fontId="13" fillId="2" borderId="0" xfId="0" applyFont="1" applyFill="1" applyBorder="1" applyAlignment="1" applyProtection="1">
      <alignment horizontal="center" vertical="center" wrapText="1"/>
    </xf>
    <xf numFmtId="0" fontId="13" fillId="2" borderId="2" xfId="0" applyFont="1" applyFill="1" applyBorder="1" applyAlignment="1" applyProtection="1">
      <alignment horizontal="center" vertical="center" wrapText="1"/>
    </xf>
    <xf numFmtId="0" fontId="13" fillId="2" borderId="1" xfId="0" applyFont="1" applyFill="1" applyBorder="1" applyAlignment="1" applyProtection="1">
      <alignment horizontal="center" vertical="center" wrapText="1"/>
    </xf>
    <xf numFmtId="0" fontId="13" fillId="2" borderId="10" xfId="0" applyFont="1" applyFill="1" applyBorder="1" applyAlignment="1" applyProtection="1">
      <alignment horizontal="center" vertical="center" wrapText="1"/>
    </xf>
    <xf numFmtId="0" fontId="15" fillId="2" borderId="3" xfId="0" applyFont="1" applyFill="1" applyBorder="1" applyAlignment="1" applyProtection="1">
      <alignment horizontal="center" vertical="center"/>
    </xf>
    <xf numFmtId="0" fontId="14" fillId="2" borderId="9" xfId="0" applyFont="1" applyFill="1" applyBorder="1" applyAlignment="1" applyProtection="1">
      <alignment horizontal="right" vertical="center"/>
    </xf>
    <xf numFmtId="165" fontId="1" fillId="2" borderId="3" xfId="0" applyNumberFormat="1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left" vertical="center"/>
    </xf>
    <xf numFmtId="0" fontId="14" fillId="2" borderId="2" xfId="0" applyFont="1" applyFill="1" applyBorder="1" applyAlignment="1" applyProtection="1">
      <alignment horizontal="right" vertical="center"/>
    </xf>
    <xf numFmtId="165" fontId="1" fillId="2" borderId="15" xfId="0" applyNumberFormat="1" applyFont="1" applyFill="1" applyBorder="1" applyAlignment="1" applyProtection="1">
      <alignment horizontal="center" vertical="center"/>
    </xf>
    <xf numFmtId="0" fontId="10" fillId="2" borderId="7" xfId="0" applyFont="1" applyFill="1" applyBorder="1" applyAlignment="1" applyProtection="1">
      <alignment horizontal="left" vertical="center"/>
    </xf>
    <xf numFmtId="165" fontId="4" fillId="2" borderId="12" xfId="0" applyNumberFormat="1" applyFont="1" applyFill="1" applyBorder="1" applyAlignment="1" applyProtection="1">
      <alignment horizontal="center" vertical="center"/>
    </xf>
    <xf numFmtId="0" fontId="10" fillId="2" borderId="3" xfId="0" applyFont="1" applyFill="1" applyBorder="1" applyAlignment="1" applyProtection="1">
      <alignment horizontal="left" vertical="center"/>
    </xf>
    <xf numFmtId="165" fontId="1" fillId="2" borderId="14" xfId="0" applyNumberFormat="1" applyFont="1" applyFill="1" applyBorder="1" applyAlignment="1" applyProtection="1">
      <alignment horizontal="center" vertical="center"/>
    </xf>
    <xf numFmtId="0" fontId="17" fillId="2" borderId="2" xfId="0" applyFont="1" applyFill="1" applyBorder="1" applyAlignment="1" applyProtection="1">
      <alignment horizontal="right" vertical="center"/>
    </xf>
    <xf numFmtId="165" fontId="18" fillId="2" borderId="12" xfId="0" applyNumberFormat="1" applyFont="1" applyFill="1" applyBorder="1" applyAlignment="1" applyProtection="1">
      <alignment horizontal="center" vertical="center"/>
    </xf>
    <xf numFmtId="49" fontId="27" fillId="2" borderId="0" xfId="0" applyNumberFormat="1" applyFont="1" applyFill="1" applyBorder="1" applyAlignment="1" applyProtection="1">
      <alignment horizontal="center" wrapText="1"/>
    </xf>
    <xf numFmtId="49" fontId="1" fillId="2" borderId="0" xfId="0" applyNumberFormat="1" applyFont="1" applyFill="1" applyBorder="1" applyAlignment="1" applyProtection="1">
      <alignment horizontal="center" wrapText="1"/>
    </xf>
    <xf numFmtId="0" fontId="19" fillId="2" borderId="0" xfId="0" applyFont="1" applyFill="1" applyBorder="1" applyAlignment="1" applyProtection="1">
      <alignment horizontal="center" vertical="center"/>
    </xf>
    <xf numFmtId="3" fontId="19" fillId="2" borderId="0" xfId="0" applyNumberFormat="1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/>
    </xf>
    <xf numFmtId="165" fontId="5" fillId="2" borderId="0" xfId="0" applyNumberFormat="1" applyFont="1" applyFill="1" applyBorder="1" applyAlignment="1" applyProtection="1">
      <alignment horizontal="center"/>
    </xf>
    <xf numFmtId="0" fontId="13" fillId="2" borderId="16" xfId="0" applyFont="1" applyFill="1" applyBorder="1" applyAlignment="1" applyProtection="1">
      <alignment horizontal="center" vertical="center" wrapText="1"/>
    </xf>
    <xf numFmtId="0" fontId="13" fillId="2" borderId="13" xfId="0" applyFont="1" applyFill="1" applyBorder="1" applyAlignment="1" applyProtection="1">
      <alignment horizontal="center" vertical="center" wrapText="1"/>
    </xf>
    <xf numFmtId="0" fontId="13" fillId="2" borderId="18" xfId="0" applyFont="1" applyFill="1" applyBorder="1" applyAlignment="1" applyProtection="1">
      <alignment horizontal="center" vertical="center" wrapText="1"/>
    </xf>
    <xf numFmtId="0" fontId="13" fillId="2" borderId="16" xfId="0" applyFont="1" applyFill="1" applyBorder="1" applyAlignment="1" applyProtection="1">
      <alignment horizontal="center" vertical="center"/>
    </xf>
    <xf numFmtId="0" fontId="13" fillId="2" borderId="5" xfId="0" applyFont="1" applyFill="1" applyBorder="1" applyAlignment="1" applyProtection="1">
      <alignment horizontal="center" vertical="center"/>
    </xf>
    <xf numFmtId="0" fontId="13" fillId="2" borderId="19" xfId="0" applyFont="1" applyFill="1" applyBorder="1" applyAlignment="1" applyProtection="1">
      <alignment horizontal="center" vertical="center"/>
    </xf>
    <xf numFmtId="0" fontId="13" fillId="2" borderId="18" xfId="0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 applyProtection="1">
      <alignment horizontal="center" vertical="center"/>
    </xf>
    <xf numFmtId="0" fontId="13" fillId="2" borderId="10" xfId="0" applyFont="1" applyFill="1" applyBorder="1" applyAlignment="1" applyProtection="1">
      <alignment horizontal="center" vertical="center"/>
    </xf>
    <xf numFmtId="0" fontId="20" fillId="2" borderId="1" xfId="0" applyFont="1" applyFill="1" applyBorder="1" applyAlignment="1" applyProtection="1">
      <alignment horizontal="center" vertical="center"/>
    </xf>
    <xf numFmtId="0" fontId="5" fillId="2" borderId="16" xfId="0" applyFont="1" applyFill="1" applyBorder="1" applyAlignment="1" applyProtection="1">
      <alignment horizontal="center" vertical="center"/>
    </xf>
    <xf numFmtId="0" fontId="5" fillId="2" borderId="17" xfId="0" applyFont="1" applyFill="1" applyBorder="1" applyAlignment="1" applyProtection="1">
      <alignment horizontal="center" vertical="center"/>
    </xf>
    <xf numFmtId="0" fontId="5" fillId="2" borderId="3" xfId="0" applyFont="1" applyFill="1" applyBorder="1" applyAlignment="1" applyProtection="1">
      <alignment horizontal="center" vertical="center"/>
    </xf>
    <xf numFmtId="0" fontId="5" fillId="2" borderId="8" xfId="0" applyFont="1" applyFill="1" applyBorder="1" applyAlignment="1" applyProtection="1">
      <alignment horizontal="center" vertical="center"/>
    </xf>
    <xf numFmtId="0" fontId="5" fillId="2" borderId="4" xfId="0" applyFont="1" applyFill="1" applyBorder="1" applyAlignment="1" applyProtection="1">
      <alignment horizontal="center" vertical="center"/>
    </xf>
    <xf numFmtId="0" fontId="5" fillId="2" borderId="10" xfId="0" applyFont="1" applyFill="1" applyBorder="1" applyAlignment="1" applyProtection="1">
      <alignment horizontal="center" vertical="center"/>
    </xf>
    <xf numFmtId="164" fontId="5" fillId="2" borderId="4" xfId="0" applyNumberFormat="1" applyFont="1" applyFill="1" applyBorder="1" applyAlignment="1" applyProtection="1">
      <alignment horizontal="center" vertical="center"/>
    </xf>
    <xf numFmtId="164" fontId="5" fillId="2" borderId="10" xfId="0" applyNumberFormat="1" applyFont="1" applyFill="1" applyBorder="1" applyAlignment="1" applyProtection="1">
      <alignment horizontal="center" vertical="center"/>
    </xf>
    <xf numFmtId="10" fontId="5" fillId="2" borderId="10" xfId="0" applyNumberFormat="1" applyFont="1" applyFill="1" applyBorder="1" applyAlignment="1" applyProtection="1">
      <alignment horizontal="center" vertical="center"/>
    </xf>
    <xf numFmtId="0" fontId="1" fillId="2" borderId="18" xfId="0" applyFont="1" applyFill="1" applyBorder="1" applyAlignment="1" applyProtection="1">
      <alignment horizontal="center" vertical="center"/>
    </xf>
    <xf numFmtId="14" fontId="1" fillId="2" borderId="4" xfId="0" applyNumberFormat="1" applyFont="1" applyFill="1" applyBorder="1" applyAlignment="1" applyProtection="1">
      <alignment horizontal="center" vertical="center"/>
    </xf>
    <xf numFmtId="164" fontId="1" fillId="2" borderId="3" xfId="0" applyNumberFormat="1" applyFont="1" applyFill="1" applyBorder="1" applyAlignment="1" applyProtection="1">
      <alignment horizontal="center" vertical="center"/>
    </xf>
    <xf numFmtId="165" fontId="1" fillId="2" borderId="8" xfId="0" applyNumberFormat="1" applyFont="1" applyFill="1" applyBorder="1" applyAlignment="1" applyProtection="1">
      <alignment horizontal="center" vertical="center"/>
    </xf>
    <xf numFmtId="10" fontId="1" fillId="2" borderId="3" xfId="0" applyNumberFormat="1" applyFont="1" applyFill="1" applyBorder="1" applyAlignment="1" applyProtection="1">
      <alignment horizontal="center" vertical="center"/>
    </xf>
    <xf numFmtId="0" fontId="11" fillId="2" borderId="16" xfId="0" applyFont="1" applyFill="1" applyBorder="1" applyAlignment="1" applyProtection="1">
      <alignment horizontal="center" vertical="center" wrapText="1"/>
    </xf>
    <xf numFmtId="0" fontId="11" fillId="2" borderId="5" xfId="0" applyFont="1" applyFill="1" applyBorder="1" applyAlignment="1" applyProtection="1">
      <alignment horizontal="center" vertical="center" wrapText="1"/>
    </xf>
    <xf numFmtId="0" fontId="11" fillId="2" borderId="19" xfId="0" applyFont="1" applyFill="1" applyBorder="1" applyAlignment="1" applyProtection="1">
      <alignment horizontal="center" vertical="center" wrapText="1"/>
    </xf>
    <xf numFmtId="0" fontId="11" fillId="2" borderId="13" xfId="0" applyFont="1" applyFill="1" applyBorder="1" applyAlignment="1" applyProtection="1">
      <alignment horizontal="center" vertical="center" wrapText="1"/>
    </xf>
    <xf numFmtId="0" fontId="11" fillId="2" borderId="0" xfId="0" applyFont="1" applyFill="1" applyBorder="1" applyAlignment="1" applyProtection="1">
      <alignment horizontal="center" vertical="center" wrapText="1"/>
    </xf>
    <xf numFmtId="0" fontId="11" fillId="2" borderId="2" xfId="0" applyFont="1" applyFill="1" applyBorder="1" applyAlignment="1" applyProtection="1">
      <alignment horizontal="center" vertical="center" wrapText="1"/>
    </xf>
    <xf numFmtId="0" fontId="11" fillId="2" borderId="18" xfId="0" applyFont="1" applyFill="1" applyBorder="1" applyAlignment="1" applyProtection="1">
      <alignment horizontal="center" vertical="center" wrapText="1"/>
    </xf>
    <xf numFmtId="0" fontId="11" fillId="2" borderId="1" xfId="0" applyFont="1" applyFill="1" applyBorder="1" applyAlignment="1" applyProtection="1">
      <alignment horizontal="center" vertical="center" wrapText="1"/>
    </xf>
    <xf numFmtId="0" fontId="11" fillId="2" borderId="10" xfId="0" applyFont="1" applyFill="1" applyBorder="1" applyAlignment="1" applyProtection="1">
      <alignment horizontal="center" vertical="center" wrapText="1"/>
    </xf>
    <xf numFmtId="165" fontId="1" fillId="2" borderId="0" xfId="0" applyNumberFormat="1" applyFont="1" applyFill="1" applyBorder="1" applyAlignment="1" applyProtection="1">
      <alignment horizontal="center"/>
    </xf>
    <xf numFmtId="0" fontId="22" fillId="2" borderId="7" xfId="0" applyFont="1" applyFill="1" applyBorder="1" applyAlignment="1" applyProtection="1">
      <alignment horizontal="center" vertical="center"/>
    </xf>
    <xf numFmtId="0" fontId="22" fillId="2" borderId="6" xfId="0" applyFont="1" applyFill="1" applyBorder="1" applyAlignment="1" applyProtection="1">
      <alignment horizontal="center" vertical="center"/>
    </xf>
    <xf numFmtId="0" fontId="22" fillId="2" borderId="8" xfId="0" applyFont="1" applyFill="1" applyBorder="1" applyAlignment="1" applyProtection="1">
      <alignment horizontal="center" vertical="center"/>
    </xf>
    <xf numFmtId="49" fontId="29" fillId="2" borderId="5" xfId="0" applyNumberFormat="1" applyFont="1" applyFill="1" applyBorder="1" applyAlignment="1" applyProtection="1">
      <alignment horizontal="center" wrapText="1"/>
    </xf>
    <xf numFmtId="49" fontId="29" fillId="2" borderId="1" xfId="0" applyNumberFormat="1" applyFont="1" applyFill="1" applyBorder="1" applyAlignment="1" applyProtection="1">
      <alignment horizontal="center" wrapText="1"/>
    </xf>
    <xf numFmtId="0" fontId="23" fillId="2" borderId="0" xfId="0" applyFont="1" applyFill="1" applyBorder="1" applyAlignment="1" applyProtection="1">
      <alignment horizontal="center"/>
    </xf>
    <xf numFmtId="0" fontId="20" fillId="2" borderId="0" xfId="0" applyFont="1" applyFill="1" applyBorder="1" applyAlignment="1" applyProtection="1">
      <alignment horizontal="center" vertical="center"/>
    </xf>
    <xf numFmtId="0" fontId="10" fillId="2" borderId="16" xfId="0" applyFont="1" applyFill="1" applyBorder="1" applyAlignment="1" applyProtection="1">
      <alignment horizontal="center" vertical="center"/>
    </xf>
    <xf numFmtId="0" fontId="10" fillId="2" borderId="5" xfId="0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 applyProtection="1">
      <alignment horizontal="center" vertical="center"/>
    </xf>
    <xf numFmtId="0" fontId="10" fillId="2" borderId="18" xfId="0" applyFont="1" applyFill="1" applyBorder="1" applyAlignment="1" applyProtection="1">
      <alignment horizontal="center" vertical="center"/>
    </xf>
    <xf numFmtId="0" fontId="10" fillId="2" borderId="10" xfId="0" applyFont="1" applyFill="1" applyBorder="1" applyAlignment="1" applyProtection="1">
      <alignment horizontal="center" vertical="center"/>
    </xf>
    <xf numFmtId="0" fontId="20" fillId="2" borderId="4" xfId="0" applyFont="1" applyFill="1" applyBorder="1" applyAlignment="1" applyProtection="1">
      <alignment horizontal="center" vertical="center"/>
    </xf>
    <xf numFmtId="0" fontId="1" fillId="2" borderId="7" xfId="0" applyFont="1" applyFill="1" applyBorder="1" applyAlignment="1" applyProtection="1">
      <alignment horizontal="center"/>
    </xf>
    <xf numFmtId="10" fontId="1" fillId="2" borderId="3" xfId="0" applyNumberFormat="1" applyFont="1" applyFill="1" applyBorder="1" applyAlignment="1" applyProtection="1">
      <alignment horizontal="center"/>
    </xf>
    <xf numFmtId="165" fontId="1" fillId="2" borderId="3" xfId="0" applyNumberFormat="1" applyFont="1" applyFill="1" applyBorder="1" applyAlignment="1" applyProtection="1">
      <alignment horizontal="center"/>
    </xf>
    <xf numFmtId="0" fontId="1" fillId="2" borderId="5" xfId="0" applyFont="1" applyFill="1" applyBorder="1" applyAlignment="1" applyProtection="1">
      <alignment horizontal="center"/>
    </xf>
    <xf numFmtId="165" fontId="1" fillId="2" borderId="5" xfId="0" applyNumberFormat="1" applyFont="1" applyFill="1" applyBorder="1" applyAlignment="1" applyProtection="1">
      <alignment horizontal="center"/>
    </xf>
    <xf numFmtId="0" fontId="20" fillId="2" borderId="7" xfId="0" applyFont="1" applyFill="1" applyBorder="1" applyAlignment="1" applyProtection="1">
      <alignment horizontal="center" vertical="center"/>
    </xf>
    <xf numFmtId="0" fontId="20" fillId="2" borderId="6" xfId="0" applyFont="1" applyFill="1" applyBorder="1" applyAlignment="1" applyProtection="1">
      <alignment horizontal="center" vertical="center"/>
    </xf>
    <xf numFmtId="0" fontId="20" fillId="2" borderId="8" xfId="0" applyFont="1" applyFill="1" applyBorder="1" applyAlignment="1" applyProtection="1">
      <alignment horizontal="center" vertical="center"/>
    </xf>
    <xf numFmtId="0" fontId="20" fillId="2" borderId="7" xfId="0" applyFont="1" applyFill="1" applyBorder="1" applyAlignment="1" applyProtection="1">
      <alignment horizontal="center"/>
    </xf>
    <xf numFmtId="0" fontId="20" fillId="2" borderId="6" xfId="0" applyFont="1" applyFill="1" applyBorder="1" applyAlignment="1" applyProtection="1">
      <alignment horizontal="center"/>
    </xf>
    <xf numFmtId="0" fontId="20" fillId="2" borderId="8" xfId="0" applyFont="1" applyFill="1" applyBorder="1" applyAlignment="1" applyProtection="1">
      <alignment horizontal="center"/>
    </xf>
    <xf numFmtId="0" fontId="1" fillId="2" borderId="21" xfId="0" applyFont="1" applyFill="1" applyBorder="1" applyAlignment="1" applyProtection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119520</xdr:colOff>
      <xdr:row>2</xdr:row>
      <xdr:rowOff>122760</xdr:rowOff>
    </xdr:from>
    <xdr:to>
      <xdr:col>10</xdr:col>
      <xdr:colOff>13680</xdr:colOff>
      <xdr:row>8</xdr:row>
      <xdr:rowOff>59760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91200" y="447840"/>
          <a:ext cx="1227600" cy="925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86590</xdr:colOff>
      <xdr:row>74</xdr:row>
      <xdr:rowOff>0</xdr:rowOff>
    </xdr:from>
    <xdr:to>
      <xdr:col>2</xdr:col>
      <xdr:colOff>141180</xdr:colOff>
      <xdr:row>75</xdr:row>
      <xdr:rowOff>24740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F72977F-40D6-46FD-B519-79843909A9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5957" y="11930990"/>
          <a:ext cx="233957" cy="185552"/>
        </a:xfrm>
        <a:prstGeom prst="rect">
          <a:avLst/>
        </a:prstGeom>
      </xdr:spPr>
    </xdr:pic>
    <xdr:clientData/>
  </xdr:twoCellAnchor>
  <xdr:twoCellAnchor editAs="oneCell">
    <xdr:from>
      <xdr:col>8</xdr:col>
      <xdr:colOff>111332</xdr:colOff>
      <xdr:row>74</xdr:row>
      <xdr:rowOff>18555</xdr:rowOff>
    </xdr:from>
    <xdr:to>
      <xdr:col>9</xdr:col>
      <xdr:colOff>165922</xdr:colOff>
      <xdr:row>75</xdr:row>
      <xdr:rowOff>43295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93EC4B1-0D6B-452F-BB1B-29A9115E9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6267" y="11949545"/>
          <a:ext cx="233957" cy="185552"/>
        </a:xfrm>
        <a:prstGeom prst="rect">
          <a:avLst/>
        </a:prstGeom>
      </xdr:spPr>
    </xdr:pic>
    <xdr:clientData/>
  </xdr:twoCellAnchor>
  <xdr:twoCellAnchor editAs="oneCell">
    <xdr:from>
      <xdr:col>15</xdr:col>
      <xdr:colOff>92776</xdr:colOff>
      <xdr:row>74</xdr:row>
      <xdr:rowOff>12370</xdr:rowOff>
    </xdr:from>
    <xdr:to>
      <xdr:col>16</xdr:col>
      <xdr:colOff>147366</xdr:colOff>
      <xdr:row>75</xdr:row>
      <xdr:rowOff>37110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789CD22-A625-4085-B34A-6FA7FC6C6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83279" y="11943360"/>
          <a:ext cx="233957" cy="185552"/>
        </a:xfrm>
        <a:prstGeom prst="rect">
          <a:avLst/>
        </a:prstGeom>
      </xdr:spPr>
    </xdr:pic>
    <xdr:clientData/>
  </xdr:twoCellAnchor>
  <xdr:twoCellAnchor editAs="oneCell">
    <xdr:from>
      <xdr:col>22</xdr:col>
      <xdr:colOff>92776</xdr:colOff>
      <xdr:row>74</xdr:row>
      <xdr:rowOff>24740</xdr:rowOff>
    </xdr:from>
    <xdr:to>
      <xdr:col>23</xdr:col>
      <xdr:colOff>147366</xdr:colOff>
      <xdr:row>75</xdr:row>
      <xdr:rowOff>49480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6FCE52C-8FFF-4300-9C03-A5BAC9D0ED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38847" y="11955730"/>
          <a:ext cx="233957" cy="185552"/>
        </a:xfrm>
        <a:prstGeom prst="rect">
          <a:avLst/>
        </a:prstGeom>
      </xdr:spPr>
    </xdr:pic>
    <xdr:clientData/>
  </xdr:twoCellAnchor>
  <xdr:twoCellAnchor editAs="oneCell">
    <xdr:from>
      <xdr:col>29</xdr:col>
      <xdr:colOff>123700</xdr:colOff>
      <xdr:row>74</xdr:row>
      <xdr:rowOff>6185</xdr:rowOff>
    </xdr:from>
    <xdr:to>
      <xdr:col>30</xdr:col>
      <xdr:colOff>178291</xdr:colOff>
      <xdr:row>75</xdr:row>
      <xdr:rowOff>30925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DDC80355-5745-47E5-B585-D36942048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25340" y="11937175"/>
          <a:ext cx="233957" cy="1855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elsonhm@tyrsa.com.mx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nelsonhm@tyrsa.com.mx" TargetMode="External"/><Relationship Id="rId1" Type="http://schemas.openxmlformats.org/officeDocument/2006/relationships/hyperlink" Target="mailto:nelsonhm@tyrsa.com.mx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108"/>
  <sheetViews>
    <sheetView tabSelected="1" topLeftCell="A77" zoomScale="154" zoomScaleNormal="154" workbookViewId="0">
      <selection activeCell="AT79" sqref="AT79"/>
    </sheetView>
  </sheetViews>
  <sheetFormatPr baseColWidth="10" defaultColWidth="11.5703125" defaultRowHeight="12.75" x14ac:dyDescent="0.2"/>
  <cols>
    <col min="1" max="44" width="2.7109375" style="1" customWidth="1"/>
  </cols>
  <sheetData>
    <row r="1" spans="1:38" x14ac:dyDescent="0.2">
      <c r="A1" s="2"/>
      <c r="B1" s="3"/>
      <c r="C1" s="3"/>
      <c r="D1" s="2"/>
      <c r="E1" s="3"/>
      <c r="F1" s="3"/>
      <c r="G1" s="2"/>
      <c r="H1" s="3"/>
      <c r="I1" s="3"/>
      <c r="J1" s="2"/>
      <c r="K1" s="3"/>
      <c r="L1" s="3"/>
      <c r="M1" s="2"/>
      <c r="N1" s="3"/>
      <c r="O1" s="3"/>
      <c r="P1" s="2"/>
      <c r="Q1" s="3"/>
      <c r="R1" s="3"/>
      <c r="S1" s="2"/>
      <c r="T1" s="3"/>
      <c r="U1" s="3"/>
      <c r="V1" s="2"/>
      <c r="W1" s="3"/>
      <c r="X1" s="3"/>
      <c r="Y1" s="2"/>
      <c r="Z1" s="3"/>
      <c r="AA1" s="3"/>
      <c r="AB1" s="2"/>
      <c r="AC1" s="3"/>
      <c r="AD1" s="3"/>
      <c r="AE1" s="2"/>
      <c r="AF1" s="3"/>
      <c r="AG1" s="3"/>
      <c r="AH1" s="2"/>
      <c r="AI1" s="3"/>
      <c r="AJ1" s="3"/>
      <c r="AK1" s="2"/>
      <c r="AL1" s="3"/>
    </row>
    <row r="2" spans="1:38" x14ac:dyDescent="0.2">
      <c r="A2" s="2"/>
      <c r="B2" s="58" t="s">
        <v>0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4"/>
      <c r="O2" s="5" t="s">
        <v>1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4"/>
      <c r="AD2" s="4"/>
      <c r="AE2" s="6"/>
      <c r="AF2" s="6"/>
      <c r="AG2" s="59" t="s">
        <v>2</v>
      </c>
      <c r="AH2" s="59"/>
      <c r="AI2" s="59"/>
      <c r="AJ2" s="59"/>
      <c r="AK2" s="59"/>
      <c r="AL2" s="7"/>
    </row>
    <row r="3" spans="1:38" x14ac:dyDescent="0.2">
      <c r="A3" s="2"/>
      <c r="B3" s="60" t="s">
        <v>3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8" t="s">
        <v>4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4"/>
      <c r="AD3" s="9"/>
      <c r="AE3" s="61" t="s">
        <v>5</v>
      </c>
      <c r="AF3" s="61"/>
      <c r="AG3" s="61"/>
      <c r="AH3" s="61"/>
      <c r="AI3" s="61"/>
      <c r="AJ3" s="61"/>
      <c r="AK3" s="61"/>
      <c r="AL3" s="7"/>
    </row>
    <row r="4" spans="1:38" x14ac:dyDescent="0.2">
      <c r="A4" s="2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0" t="s">
        <v>6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11"/>
      <c r="AD4" s="62" t="s">
        <v>7</v>
      </c>
      <c r="AE4" s="62"/>
      <c r="AF4" s="62"/>
      <c r="AG4" s="62"/>
      <c r="AH4" s="62"/>
      <c r="AI4" s="62"/>
      <c r="AJ4" s="62"/>
      <c r="AK4" s="62"/>
      <c r="AL4" s="7"/>
    </row>
    <row r="5" spans="1:38" ht="15" x14ac:dyDescent="0.25">
      <c r="A5" s="2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5" t="s">
        <v>8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11"/>
      <c r="AD5" s="63" t="s">
        <v>92</v>
      </c>
      <c r="AE5" s="63"/>
      <c r="AF5" s="63"/>
      <c r="AG5" s="63"/>
      <c r="AH5" s="63"/>
      <c r="AI5" s="63"/>
      <c r="AJ5" s="63"/>
      <c r="AK5" s="63"/>
      <c r="AL5" s="7"/>
    </row>
    <row r="6" spans="1:38" x14ac:dyDescent="0.2">
      <c r="A6" s="2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2"/>
      <c r="P6" s="12"/>
      <c r="Q6" s="12"/>
      <c r="R6" s="13"/>
      <c r="S6" s="13"/>
      <c r="T6" s="13"/>
      <c r="U6" s="4"/>
      <c r="V6" s="4"/>
      <c r="W6" s="4"/>
      <c r="X6" s="4"/>
      <c r="Y6" s="4"/>
      <c r="Z6" s="4"/>
      <c r="AA6" s="4"/>
      <c r="AB6" s="4"/>
      <c r="AC6" s="11"/>
      <c r="AD6" s="64" t="s">
        <v>9</v>
      </c>
      <c r="AE6" s="64"/>
      <c r="AF6" s="64"/>
      <c r="AG6" s="64"/>
      <c r="AH6" s="65" t="s">
        <v>98</v>
      </c>
      <c r="AI6" s="65"/>
      <c r="AJ6" s="65"/>
      <c r="AK6" s="65"/>
      <c r="AL6" s="7"/>
    </row>
    <row r="7" spans="1:38" x14ac:dyDescent="0.2">
      <c r="A7" s="2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14"/>
      <c r="AE7" s="14"/>
      <c r="AF7" s="14"/>
      <c r="AG7" s="14"/>
      <c r="AH7" s="14"/>
      <c r="AI7" s="14"/>
      <c r="AJ7" s="14"/>
      <c r="AK7" s="14"/>
      <c r="AL7" s="4"/>
    </row>
    <row r="8" spans="1:38" x14ac:dyDescent="0.2">
      <c r="A8" s="2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4"/>
      <c r="AD8" s="9"/>
      <c r="AE8" s="9"/>
      <c r="AF8" s="9"/>
      <c r="AG8" s="9"/>
      <c r="AH8" s="66" t="s">
        <v>10</v>
      </c>
      <c r="AI8" s="66"/>
      <c r="AJ8" s="66"/>
      <c r="AK8" s="66"/>
      <c r="AL8" s="4"/>
    </row>
    <row r="9" spans="1:38" x14ac:dyDescent="0.2">
      <c r="A9" s="15"/>
      <c r="B9" s="67" t="s">
        <v>11</v>
      </c>
      <c r="C9" s="67"/>
      <c r="D9" s="67"/>
      <c r="E9" s="67"/>
      <c r="F9" s="67"/>
      <c r="G9" s="68" t="s">
        <v>93</v>
      </c>
      <c r="H9" s="68"/>
      <c r="I9" s="68"/>
      <c r="J9" s="69" t="s">
        <v>12</v>
      </c>
      <c r="K9" s="69"/>
      <c r="L9" s="69"/>
      <c r="M9" s="69"/>
      <c r="N9" s="70" t="s">
        <v>94</v>
      </c>
      <c r="O9" s="70"/>
      <c r="P9" s="70"/>
      <c r="Q9" s="70"/>
      <c r="R9" s="70"/>
      <c r="S9" s="70"/>
      <c r="T9" s="69" t="s">
        <v>13</v>
      </c>
      <c r="U9" s="69"/>
      <c r="V9" s="69"/>
      <c r="W9" s="69"/>
      <c r="X9" s="71" t="s">
        <v>110</v>
      </c>
      <c r="Y9" s="71"/>
      <c r="Z9" s="71"/>
      <c r="AA9" s="71"/>
      <c r="AB9" s="71"/>
      <c r="AC9" s="16"/>
      <c r="AD9" s="72" t="s">
        <v>14</v>
      </c>
      <c r="AE9" s="72"/>
      <c r="AF9" s="72"/>
      <c r="AG9" s="72"/>
      <c r="AH9" s="73" t="s">
        <v>15</v>
      </c>
      <c r="AI9" s="73"/>
      <c r="AJ9" s="73"/>
      <c r="AK9" s="73"/>
      <c r="AL9" s="4"/>
    </row>
    <row r="10" spans="1:38" x14ac:dyDescent="0.2">
      <c r="A10" s="15"/>
      <c r="B10" s="73" t="s">
        <v>16</v>
      </c>
      <c r="C10" s="73"/>
      <c r="D10" s="73"/>
      <c r="E10" s="73"/>
      <c r="F10" s="73"/>
      <c r="G10" s="74" t="s">
        <v>95</v>
      </c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16"/>
      <c r="AD10" s="75" t="s">
        <v>17</v>
      </c>
      <c r="AE10" s="75"/>
      <c r="AF10" s="75"/>
      <c r="AG10" s="75"/>
      <c r="AH10" s="76" t="s">
        <v>142</v>
      </c>
      <c r="AI10" s="76"/>
      <c r="AJ10" s="76"/>
      <c r="AK10" s="76"/>
      <c r="AL10" s="4"/>
    </row>
    <row r="11" spans="1:38" x14ac:dyDescent="0.2">
      <c r="A11" s="2"/>
      <c r="B11" s="73"/>
      <c r="C11" s="73"/>
      <c r="D11" s="73"/>
      <c r="E11" s="73"/>
      <c r="F11" s="73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16"/>
      <c r="AD11" s="73" t="s">
        <v>18</v>
      </c>
      <c r="AE11" s="73"/>
      <c r="AF11" s="73"/>
      <c r="AG11" s="73"/>
      <c r="AH11" s="78" t="s">
        <v>144</v>
      </c>
      <c r="AI11" s="78"/>
      <c r="AJ11" s="78"/>
      <c r="AK11" s="78"/>
      <c r="AL11" s="4"/>
    </row>
    <row r="12" spans="1:38" x14ac:dyDescent="0.2">
      <c r="A12" s="2"/>
      <c r="B12" s="69" t="s">
        <v>19</v>
      </c>
      <c r="C12" s="69"/>
      <c r="D12" s="69"/>
      <c r="E12" s="69"/>
      <c r="F12" s="69"/>
      <c r="G12" s="79" t="s">
        <v>125</v>
      </c>
      <c r="H12" s="79"/>
      <c r="I12" s="79"/>
      <c r="J12" s="79"/>
      <c r="K12" s="79"/>
      <c r="L12" s="55" t="s">
        <v>20</v>
      </c>
      <c r="M12" s="55"/>
      <c r="N12" s="54" t="s">
        <v>96</v>
      </c>
      <c r="O12" s="54"/>
      <c r="P12" s="180" t="s">
        <v>189</v>
      </c>
      <c r="Q12" s="180"/>
      <c r="R12" s="183" t="s">
        <v>169</v>
      </c>
      <c r="S12" s="70"/>
      <c r="T12" s="70"/>
      <c r="U12" s="74"/>
      <c r="V12" s="180" t="s">
        <v>190</v>
      </c>
      <c r="W12" s="181"/>
      <c r="X12" s="182"/>
      <c r="Y12" s="172" t="s">
        <v>97</v>
      </c>
      <c r="Z12" s="70"/>
      <c r="AA12" s="70"/>
      <c r="AB12" s="74"/>
      <c r="AC12" s="17"/>
      <c r="AD12" s="82" t="s">
        <v>21</v>
      </c>
      <c r="AE12" s="82"/>
      <c r="AF12" s="82"/>
      <c r="AG12" s="82"/>
      <c r="AH12" s="83" t="s">
        <v>143</v>
      </c>
      <c r="AI12" s="83"/>
      <c r="AJ12" s="83"/>
      <c r="AK12" s="83"/>
      <c r="AL12" s="4"/>
    </row>
    <row r="13" spans="1:38" x14ac:dyDescent="0.2">
      <c r="A13" s="2"/>
      <c r="B13" s="73" t="s">
        <v>22</v>
      </c>
      <c r="C13" s="73"/>
      <c r="D13" s="73"/>
      <c r="E13" s="73"/>
      <c r="F13" s="73"/>
      <c r="G13" s="74" t="s">
        <v>137</v>
      </c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4"/>
    </row>
    <row r="14" spans="1:38" x14ac:dyDescent="0.2">
      <c r="A14" s="15"/>
      <c r="B14" s="73"/>
      <c r="C14" s="73"/>
      <c r="D14" s="73"/>
      <c r="E14" s="73"/>
      <c r="F14" s="73"/>
      <c r="G14" s="77" t="s">
        <v>138</v>
      </c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18"/>
    </row>
    <row r="15" spans="1:38" x14ac:dyDescent="0.2">
      <c r="A15" s="15"/>
      <c r="B15" s="82" t="s">
        <v>23</v>
      </c>
      <c r="C15" s="82"/>
      <c r="D15" s="82"/>
      <c r="E15" s="82"/>
      <c r="F15" s="82"/>
      <c r="G15" s="84" t="s">
        <v>24</v>
      </c>
      <c r="H15" s="84"/>
      <c r="I15" s="84"/>
      <c r="J15" s="84"/>
      <c r="K15" s="84"/>
      <c r="L15" s="84"/>
      <c r="M15" s="85" t="s">
        <v>136</v>
      </c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18"/>
    </row>
    <row r="16" spans="1:38" x14ac:dyDescent="0.2">
      <c r="A16" s="2"/>
      <c r="B16" s="86" t="s">
        <v>134</v>
      </c>
      <c r="C16" s="86"/>
      <c r="D16" s="86"/>
      <c r="E16" s="86"/>
      <c r="F16" s="86"/>
      <c r="G16" s="87" t="s">
        <v>135</v>
      </c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8" t="s">
        <v>13</v>
      </c>
      <c r="AE16" s="88"/>
      <c r="AF16" s="88"/>
      <c r="AG16" s="71" t="s">
        <v>133</v>
      </c>
      <c r="AH16" s="71"/>
      <c r="AI16" s="71"/>
      <c r="AJ16" s="71"/>
      <c r="AK16" s="71"/>
      <c r="AL16" s="4"/>
    </row>
    <row r="17" spans="1:39" x14ac:dyDescent="0.2">
      <c r="A17" s="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9" x14ac:dyDescent="0.2">
      <c r="A18" s="2"/>
      <c r="B18" s="73" t="s">
        <v>26</v>
      </c>
      <c r="C18" s="73"/>
      <c r="D18" s="73"/>
      <c r="E18" s="73" t="s">
        <v>27</v>
      </c>
      <c r="F18" s="73"/>
      <c r="G18" s="73"/>
      <c r="H18" s="73"/>
      <c r="I18" s="73"/>
      <c r="J18" s="73"/>
      <c r="K18" s="73"/>
      <c r="L18" s="73"/>
      <c r="M18" s="73"/>
      <c r="N18" s="89" t="s">
        <v>28</v>
      </c>
      <c r="O18" s="89"/>
      <c r="P18" s="89"/>
      <c r="Q18" s="89"/>
      <c r="R18" s="89"/>
      <c r="S18" s="89"/>
      <c r="T18" s="89" t="s">
        <v>29</v>
      </c>
      <c r="U18" s="89"/>
      <c r="V18" s="89"/>
      <c r="W18" s="89"/>
      <c r="X18" s="89"/>
      <c r="Y18" s="89"/>
      <c r="Z18" s="89"/>
      <c r="AA18" s="89" t="s">
        <v>30</v>
      </c>
      <c r="AB18" s="89"/>
      <c r="AC18" s="89" t="s">
        <v>31</v>
      </c>
      <c r="AD18" s="89"/>
      <c r="AE18" s="89"/>
      <c r="AF18" s="89"/>
      <c r="AG18" s="89"/>
      <c r="AH18" s="89"/>
      <c r="AI18" s="89"/>
      <c r="AJ18" s="89"/>
      <c r="AK18" s="89"/>
      <c r="AL18" s="4"/>
    </row>
    <row r="19" spans="1:39" x14ac:dyDescent="0.2">
      <c r="A19" s="15"/>
      <c r="B19" s="85">
        <v>1</v>
      </c>
      <c r="C19" s="85"/>
      <c r="D19" s="85"/>
      <c r="E19" s="85" t="s">
        <v>111</v>
      </c>
      <c r="F19" s="85"/>
      <c r="G19" s="85"/>
      <c r="H19" s="85"/>
      <c r="I19" s="85"/>
      <c r="J19" s="85"/>
      <c r="K19" s="85"/>
      <c r="L19" s="85"/>
      <c r="M19" s="85"/>
      <c r="N19" s="90" t="s">
        <v>114</v>
      </c>
      <c r="O19" s="90"/>
      <c r="P19" s="90"/>
      <c r="Q19" s="90"/>
      <c r="R19" s="90"/>
      <c r="S19" s="90"/>
      <c r="T19" s="90" t="s">
        <v>116</v>
      </c>
      <c r="U19" s="90"/>
      <c r="V19" s="90"/>
      <c r="W19" s="90"/>
      <c r="X19" s="90"/>
      <c r="Y19" s="90"/>
      <c r="Z19" s="90"/>
      <c r="AA19" s="90" t="s">
        <v>119</v>
      </c>
      <c r="AB19" s="90"/>
      <c r="AC19" s="91" t="s">
        <v>122</v>
      </c>
      <c r="AD19" s="91"/>
      <c r="AE19" s="91"/>
      <c r="AF19" s="91"/>
      <c r="AG19" s="91"/>
      <c r="AH19" s="91"/>
      <c r="AI19" s="91"/>
      <c r="AJ19" s="91"/>
      <c r="AK19" s="91"/>
      <c r="AL19" s="4"/>
    </row>
    <row r="20" spans="1:39" x14ac:dyDescent="0.2">
      <c r="A20" s="2"/>
      <c r="B20" s="87">
        <v>2</v>
      </c>
      <c r="C20" s="87"/>
      <c r="D20" s="87"/>
      <c r="E20" s="87" t="s">
        <v>112</v>
      </c>
      <c r="F20" s="87"/>
      <c r="G20" s="87"/>
      <c r="H20" s="87"/>
      <c r="I20" s="87"/>
      <c r="J20" s="87"/>
      <c r="K20" s="87"/>
      <c r="L20" s="87"/>
      <c r="M20" s="87"/>
      <c r="N20" s="92" t="s">
        <v>126</v>
      </c>
      <c r="O20" s="92"/>
      <c r="P20" s="92"/>
      <c r="Q20" s="92"/>
      <c r="R20" s="92"/>
      <c r="S20" s="92"/>
      <c r="T20" s="92" t="s">
        <v>117</v>
      </c>
      <c r="U20" s="92"/>
      <c r="V20" s="92"/>
      <c r="W20" s="92"/>
      <c r="X20" s="92"/>
      <c r="Y20" s="92"/>
      <c r="Z20" s="92"/>
      <c r="AA20" s="92" t="s">
        <v>120</v>
      </c>
      <c r="AB20" s="92"/>
      <c r="AC20" s="93" t="s">
        <v>123</v>
      </c>
      <c r="AD20" s="93"/>
      <c r="AE20" s="93"/>
      <c r="AF20" s="93"/>
      <c r="AG20" s="93"/>
      <c r="AH20" s="93"/>
      <c r="AI20" s="93"/>
      <c r="AJ20" s="93"/>
      <c r="AK20" s="93"/>
      <c r="AL20" s="4"/>
    </row>
    <row r="21" spans="1:39" x14ac:dyDescent="0.2">
      <c r="A21" s="2"/>
      <c r="B21" s="85">
        <v>3</v>
      </c>
      <c r="C21" s="85"/>
      <c r="D21" s="85"/>
      <c r="E21" s="85" t="s">
        <v>113</v>
      </c>
      <c r="F21" s="85"/>
      <c r="G21" s="85"/>
      <c r="H21" s="85"/>
      <c r="I21" s="85"/>
      <c r="J21" s="85"/>
      <c r="K21" s="85"/>
      <c r="L21" s="85"/>
      <c r="M21" s="85"/>
      <c r="N21" s="90" t="s">
        <v>115</v>
      </c>
      <c r="O21" s="90"/>
      <c r="P21" s="90"/>
      <c r="Q21" s="90"/>
      <c r="R21" s="90"/>
      <c r="S21" s="90"/>
      <c r="T21" s="90" t="s">
        <v>118</v>
      </c>
      <c r="U21" s="90"/>
      <c r="V21" s="90"/>
      <c r="W21" s="90"/>
      <c r="X21" s="90"/>
      <c r="Y21" s="90"/>
      <c r="Z21" s="90"/>
      <c r="AA21" s="90" t="s">
        <v>121</v>
      </c>
      <c r="AB21" s="90"/>
      <c r="AC21" s="91" t="s">
        <v>124</v>
      </c>
      <c r="AD21" s="91"/>
      <c r="AE21" s="91"/>
      <c r="AF21" s="91"/>
      <c r="AG21" s="91"/>
      <c r="AH21" s="91"/>
      <c r="AI21" s="91"/>
      <c r="AJ21" s="91"/>
      <c r="AK21" s="91"/>
      <c r="AL21" s="4"/>
    </row>
    <row r="22" spans="1:39" x14ac:dyDescent="0.2">
      <c r="A22" s="3"/>
      <c r="B22" s="19"/>
      <c r="C22" s="18"/>
      <c r="D22" s="19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4"/>
    </row>
    <row r="23" spans="1:39" x14ac:dyDescent="0.2">
      <c r="A23" s="2"/>
      <c r="B23" s="94" t="s">
        <v>32</v>
      </c>
      <c r="C23" s="94"/>
      <c r="D23" s="94"/>
      <c r="E23" s="94"/>
      <c r="F23" s="94"/>
      <c r="G23" s="94"/>
      <c r="H23" s="94" t="s">
        <v>33</v>
      </c>
      <c r="I23" s="94"/>
      <c r="J23" s="94"/>
      <c r="K23" s="94" t="s">
        <v>34</v>
      </c>
      <c r="L23" s="94"/>
      <c r="M23" s="94"/>
      <c r="N23" s="94"/>
      <c r="O23" s="94"/>
      <c r="P23" s="94" t="s">
        <v>35</v>
      </c>
      <c r="Q23" s="94"/>
      <c r="R23" s="94"/>
      <c r="S23" s="94" t="s">
        <v>36</v>
      </c>
      <c r="T23" s="94"/>
      <c r="U23" s="94"/>
      <c r="V23" s="94"/>
      <c r="W23" s="94"/>
      <c r="X23" s="94" t="s">
        <v>37</v>
      </c>
      <c r="Y23" s="94"/>
      <c r="Z23" s="94"/>
      <c r="AA23" s="94"/>
      <c r="AB23" s="94"/>
      <c r="AC23" s="94"/>
      <c r="AD23" s="94"/>
      <c r="AE23" s="89" t="s">
        <v>38</v>
      </c>
      <c r="AF23" s="89"/>
      <c r="AG23" s="89"/>
      <c r="AH23" s="89"/>
      <c r="AI23" s="89"/>
      <c r="AJ23" s="89"/>
      <c r="AK23" s="89"/>
      <c r="AL23" s="4"/>
    </row>
    <row r="24" spans="1:39" x14ac:dyDescent="0.2">
      <c r="A24" s="2"/>
      <c r="B24" s="77" t="s">
        <v>107</v>
      </c>
      <c r="C24" s="77"/>
      <c r="D24" s="77"/>
      <c r="E24" s="81" t="s">
        <v>108</v>
      </c>
      <c r="F24" s="81"/>
      <c r="G24" s="81"/>
      <c r="H24" s="95" t="s">
        <v>127</v>
      </c>
      <c r="I24" s="95"/>
      <c r="J24" s="95"/>
      <c r="K24" s="96" t="s">
        <v>97</v>
      </c>
      <c r="L24" s="96"/>
      <c r="M24" s="96"/>
      <c r="N24" s="96"/>
      <c r="O24" s="96"/>
      <c r="P24" s="96" t="s">
        <v>109</v>
      </c>
      <c r="Q24" s="96"/>
      <c r="R24" s="96"/>
      <c r="S24" s="96" t="s">
        <v>40</v>
      </c>
      <c r="T24" s="96"/>
      <c r="U24" s="96"/>
      <c r="V24" s="96"/>
      <c r="W24" s="96"/>
      <c r="X24" s="96" t="s">
        <v>40</v>
      </c>
      <c r="Y24" s="96"/>
      <c r="Z24" s="96"/>
      <c r="AA24" s="96"/>
      <c r="AB24" s="96"/>
      <c r="AC24" s="96"/>
      <c r="AD24" s="96"/>
      <c r="AE24" s="81" t="s">
        <v>25</v>
      </c>
      <c r="AF24" s="81"/>
      <c r="AG24" s="81"/>
      <c r="AH24" s="81"/>
      <c r="AI24" s="81"/>
      <c r="AJ24" s="81"/>
      <c r="AK24" s="81"/>
      <c r="AL24" s="4"/>
    </row>
    <row r="25" spans="1:39" x14ac:dyDescent="0.2">
      <c r="A25" s="3" t="s">
        <v>171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4"/>
    </row>
    <row r="26" spans="1:39" x14ac:dyDescent="0.2">
      <c r="A26" s="2"/>
      <c r="B26" s="94" t="s">
        <v>41</v>
      </c>
      <c r="C26" s="94"/>
      <c r="D26" s="94"/>
      <c r="E26" s="89" t="s">
        <v>42</v>
      </c>
      <c r="F26" s="89"/>
      <c r="G26" s="89"/>
      <c r="H26" s="89" t="s">
        <v>43</v>
      </c>
      <c r="I26" s="89"/>
      <c r="J26" s="89"/>
      <c r="K26" s="89" t="s">
        <v>44</v>
      </c>
      <c r="L26" s="89"/>
      <c r="M26" s="89"/>
      <c r="N26" s="89"/>
      <c r="O26" s="89"/>
      <c r="P26" s="89"/>
      <c r="Q26" s="89"/>
      <c r="R26" s="89" t="s">
        <v>45</v>
      </c>
      <c r="S26" s="89"/>
      <c r="T26" s="89"/>
      <c r="U26" s="89"/>
      <c r="V26" s="89"/>
      <c r="W26" s="89"/>
      <c r="X26" s="89"/>
      <c r="Y26" s="89"/>
      <c r="Z26" s="89" t="s">
        <v>46</v>
      </c>
      <c r="AA26" s="89"/>
      <c r="AB26" s="89"/>
      <c r="AC26" s="89"/>
      <c r="AD26" s="89"/>
      <c r="AE26" s="89"/>
      <c r="AF26" s="89" t="s">
        <v>47</v>
      </c>
      <c r="AG26" s="89"/>
      <c r="AH26" s="89"/>
      <c r="AI26" s="89"/>
      <c r="AJ26" s="89"/>
      <c r="AK26" s="89"/>
      <c r="AL26" s="4"/>
    </row>
    <row r="27" spans="1:39" x14ac:dyDescent="0.2">
      <c r="A27" s="2"/>
      <c r="B27" s="97" t="s">
        <v>170</v>
      </c>
      <c r="C27" s="97"/>
      <c r="D27" s="97"/>
      <c r="E27" s="98" t="s">
        <v>172</v>
      </c>
      <c r="F27" s="74"/>
      <c r="G27" s="74"/>
      <c r="H27" s="74" t="s">
        <v>173</v>
      </c>
      <c r="I27" s="74"/>
      <c r="J27" s="74"/>
      <c r="K27" s="74" t="s">
        <v>174</v>
      </c>
      <c r="L27" s="74"/>
      <c r="M27" s="74"/>
      <c r="N27" s="74"/>
      <c r="O27" s="74"/>
      <c r="P27" s="74"/>
      <c r="Q27" s="74"/>
      <c r="R27" s="77" t="s">
        <v>175</v>
      </c>
      <c r="S27" s="77"/>
      <c r="T27" s="77"/>
      <c r="U27" s="77"/>
      <c r="V27" s="77"/>
      <c r="W27" s="77"/>
      <c r="X27" s="77"/>
      <c r="Y27" s="77"/>
      <c r="Z27" s="99" t="s">
        <v>176</v>
      </c>
      <c r="AA27" s="99"/>
      <c r="AB27" s="99"/>
      <c r="AC27" s="99"/>
      <c r="AD27" s="99"/>
      <c r="AE27" s="99"/>
      <c r="AF27" s="99" t="s">
        <v>177</v>
      </c>
      <c r="AG27" s="99"/>
      <c r="AH27" s="99"/>
      <c r="AI27" s="99"/>
      <c r="AJ27" s="99"/>
      <c r="AK27" s="99"/>
      <c r="AL27" s="4"/>
    </row>
    <row r="28" spans="1:39" x14ac:dyDescent="0.2">
      <c r="A28" s="47"/>
      <c r="B28" s="100" t="s">
        <v>37</v>
      </c>
      <c r="C28" s="100"/>
      <c r="D28" s="100"/>
      <c r="E28" s="100"/>
      <c r="F28" s="101" t="s">
        <v>179</v>
      </c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2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4"/>
    </row>
    <row r="29" spans="1:39" x14ac:dyDescent="0.2">
      <c r="A29" s="2"/>
      <c r="B29" s="51"/>
      <c r="C29" s="52"/>
      <c r="D29" s="52"/>
      <c r="E29" s="52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4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4"/>
    </row>
    <row r="30" spans="1:39" x14ac:dyDescent="0.2">
      <c r="A30" s="2"/>
      <c r="B30" s="50"/>
      <c r="C30" s="49"/>
      <c r="D30" s="49"/>
      <c r="E30" s="49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6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4"/>
      <c r="AM30" s="48"/>
    </row>
    <row r="31" spans="1:39" x14ac:dyDescent="0.2">
      <c r="A31" s="47" t="s">
        <v>158</v>
      </c>
      <c r="B31" s="52"/>
      <c r="C31" s="52"/>
      <c r="D31" s="52"/>
      <c r="E31" s="52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4" t="s">
        <v>191</v>
      </c>
      <c r="AM31" s="48"/>
    </row>
    <row r="32" spans="1:39" x14ac:dyDescent="0.2">
      <c r="A32" s="2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4" t="s">
        <v>146</v>
      </c>
    </row>
    <row r="33" spans="1:38" x14ac:dyDescent="0.2">
      <c r="A33" s="3"/>
      <c r="B33" s="37"/>
      <c r="C33" s="5"/>
      <c r="D33" s="5"/>
      <c r="E33" s="5"/>
      <c r="F33" s="5"/>
      <c r="G33" s="5"/>
      <c r="H33" s="5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21"/>
      <c r="AA33" s="22"/>
      <c r="AB33" s="22"/>
      <c r="AC33" s="22"/>
      <c r="AD33" s="22"/>
      <c r="AE33" s="22"/>
      <c r="AF33" s="23"/>
      <c r="AG33" s="23"/>
      <c r="AH33" s="23"/>
      <c r="AI33" s="23"/>
      <c r="AJ33" s="22"/>
      <c r="AK33" s="22"/>
    </row>
    <row r="34" spans="1:38" x14ac:dyDescent="0.2">
      <c r="A34" s="3"/>
      <c r="B34" s="113" t="s">
        <v>48</v>
      </c>
      <c r="C34" s="113"/>
      <c r="D34" s="113"/>
      <c r="E34" s="113"/>
      <c r="F34" s="113"/>
      <c r="G34" s="113"/>
      <c r="H34" s="24"/>
      <c r="I34" s="86" t="s">
        <v>139</v>
      </c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108" t="s">
        <v>49</v>
      </c>
      <c r="AB34" s="108"/>
      <c r="AC34" s="108"/>
      <c r="AD34" s="108"/>
      <c r="AE34" s="108"/>
      <c r="AF34" s="114" t="s">
        <v>129</v>
      </c>
      <c r="AG34" s="114"/>
      <c r="AH34" s="114"/>
      <c r="AI34" s="114"/>
      <c r="AJ34" s="114"/>
      <c r="AK34" s="114"/>
      <c r="AL34" s="4"/>
    </row>
    <row r="35" spans="1:38" x14ac:dyDescent="0.2">
      <c r="A35" s="2"/>
      <c r="B35" s="115" t="s">
        <v>50</v>
      </c>
      <c r="C35" s="115"/>
      <c r="D35" s="115"/>
      <c r="E35" s="115"/>
      <c r="F35" s="115"/>
      <c r="G35" s="115"/>
      <c r="H35" s="115"/>
      <c r="I35" s="77" t="s">
        <v>141</v>
      </c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25"/>
      <c r="AB35" s="111" t="s">
        <v>51</v>
      </c>
      <c r="AC35" s="111"/>
      <c r="AD35" s="111"/>
      <c r="AE35" s="111"/>
      <c r="AF35" s="116">
        <v>0</v>
      </c>
      <c r="AG35" s="116"/>
      <c r="AH35" s="116"/>
      <c r="AI35" s="116"/>
      <c r="AJ35" s="116"/>
      <c r="AK35" s="116"/>
      <c r="AL35" s="4"/>
    </row>
    <row r="36" spans="1:38" x14ac:dyDescent="0.2">
      <c r="A36" s="15"/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26"/>
      <c r="AB36" s="27"/>
      <c r="AC36" s="111" t="s">
        <v>52</v>
      </c>
      <c r="AD36" s="111"/>
      <c r="AE36" s="111"/>
      <c r="AF36" s="109">
        <v>0</v>
      </c>
      <c r="AG36" s="109"/>
      <c r="AH36" s="109"/>
      <c r="AI36" s="109"/>
      <c r="AJ36" s="109"/>
      <c r="AK36" s="109"/>
      <c r="AL36" s="4"/>
    </row>
    <row r="37" spans="1:38" x14ac:dyDescent="0.2">
      <c r="A37" s="2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8" t="s">
        <v>53</v>
      </c>
      <c r="AB37" s="108"/>
      <c r="AC37" s="108"/>
      <c r="AD37" s="108"/>
      <c r="AE37" s="108"/>
      <c r="AF37" s="109">
        <v>0</v>
      </c>
      <c r="AG37" s="109"/>
      <c r="AH37" s="109"/>
      <c r="AI37" s="109"/>
      <c r="AJ37" s="109"/>
      <c r="AK37" s="109"/>
      <c r="AL37" s="4"/>
    </row>
    <row r="38" spans="1:38" x14ac:dyDescent="0.2">
      <c r="A38" s="15"/>
      <c r="B38" s="110" t="s">
        <v>54</v>
      </c>
      <c r="C38" s="110"/>
      <c r="D38" s="110"/>
      <c r="E38" s="110"/>
      <c r="F38" s="110"/>
      <c r="G38" s="110"/>
      <c r="H38" s="28"/>
      <c r="I38" s="125" t="s">
        <v>128</v>
      </c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2"/>
      <c r="AA38" s="108" t="s">
        <v>55</v>
      </c>
      <c r="AB38" s="108"/>
      <c r="AC38" s="108"/>
      <c r="AD38" s="108"/>
      <c r="AE38" s="108"/>
      <c r="AF38" s="109">
        <v>0</v>
      </c>
      <c r="AG38" s="109"/>
      <c r="AH38" s="109"/>
      <c r="AI38" s="109"/>
      <c r="AJ38" s="109"/>
      <c r="AK38" s="109"/>
      <c r="AL38" s="4"/>
    </row>
    <row r="39" spans="1:38" x14ac:dyDescent="0.2">
      <c r="A39" s="15"/>
      <c r="B39" s="128"/>
      <c r="C39" s="129"/>
      <c r="D39" s="129"/>
      <c r="E39" s="129"/>
      <c r="F39" s="129"/>
      <c r="G39" s="129"/>
      <c r="H39" s="130"/>
      <c r="I39" s="126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4"/>
      <c r="AA39" s="25"/>
      <c r="AB39" s="111" t="s">
        <v>56</v>
      </c>
      <c r="AC39" s="111"/>
      <c r="AD39" s="111"/>
      <c r="AE39" s="111"/>
      <c r="AF39" s="112" t="s">
        <v>131</v>
      </c>
      <c r="AG39" s="112"/>
      <c r="AH39" s="112"/>
      <c r="AI39" s="112"/>
      <c r="AJ39" s="112"/>
      <c r="AK39" s="112"/>
      <c r="AL39" s="4"/>
    </row>
    <row r="40" spans="1:38" x14ac:dyDescent="0.2">
      <c r="A40" s="2"/>
      <c r="B40" s="131"/>
      <c r="C40" s="132"/>
      <c r="D40" s="132"/>
      <c r="E40" s="132"/>
      <c r="F40" s="132"/>
      <c r="G40" s="132"/>
      <c r="H40" s="133"/>
      <c r="I40" s="127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6"/>
      <c r="AA40" s="29"/>
      <c r="AB40" s="117" t="s">
        <v>57</v>
      </c>
      <c r="AC40" s="117"/>
      <c r="AD40" s="117"/>
      <c r="AE40" s="117"/>
      <c r="AF40" s="118" t="s">
        <v>130</v>
      </c>
      <c r="AG40" s="118"/>
      <c r="AH40" s="118"/>
      <c r="AI40" s="118"/>
      <c r="AJ40" s="118"/>
      <c r="AK40" s="118"/>
      <c r="AL40" s="4"/>
    </row>
    <row r="41" spans="1:38" x14ac:dyDescent="0.2">
      <c r="A41" s="2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6"/>
      <c r="AA41" s="7"/>
      <c r="AB41" s="7"/>
      <c r="AC41" s="7"/>
      <c r="AD41" s="7"/>
      <c r="AE41" s="7"/>
      <c r="AF41" s="18"/>
      <c r="AG41" s="18"/>
      <c r="AH41" s="18"/>
      <c r="AI41" s="18"/>
      <c r="AJ41" s="4"/>
      <c r="AK41" s="4"/>
      <c r="AL41" s="4"/>
    </row>
    <row r="42" spans="1:38" x14ac:dyDescent="0.2">
      <c r="A42" s="3"/>
      <c r="B42" s="10" t="s">
        <v>58</v>
      </c>
      <c r="C42" s="10"/>
      <c r="D42" s="119" t="s">
        <v>140</v>
      </c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4" t="s">
        <v>178</v>
      </c>
    </row>
    <row r="43" spans="1:38" x14ac:dyDescent="0.2">
      <c r="A43" s="2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4"/>
      <c r="AK43" s="4"/>
      <c r="AL43" s="4" t="s">
        <v>146</v>
      </c>
    </row>
    <row r="44" spans="1:38" x14ac:dyDescent="0.2">
      <c r="A44" s="42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</row>
    <row r="45" spans="1:38" x14ac:dyDescent="0.2">
      <c r="A45" s="44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</row>
    <row r="46" spans="1:38" x14ac:dyDescent="0.2">
      <c r="A46" s="2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 x14ac:dyDescent="0.2">
      <c r="A47" s="2"/>
      <c r="B47" s="121" t="s">
        <v>59</v>
      </c>
      <c r="C47" s="121"/>
      <c r="D47" s="122">
        <v>1111</v>
      </c>
      <c r="E47" s="122"/>
      <c r="F47" s="122"/>
      <c r="G47" s="123" t="s">
        <v>39</v>
      </c>
      <c r="H47" s="123"/>
      <c r="I47" s="123"/>
      <c r="J47" s="124" t="str">
        <f>AF40</f>
        <v>{{order.total}}</v>
      </c>
      <c r="K47" s="124"/>
      <c r="L47" s="124"/>
      <c r="M47" s="124"/>
      <c r="N47" s="124"/>
      <c r="O47" s="124"/>
      <c r="P47" s="4"/>
      <c r="Q47" s="123" t="s">
        <v>60</v>
      </c>
      <c r="R47" s="123"/>
      <c r="S47" s="123"/>
      <c r="T47" s="123"/>
      <c r="U47" s="123"/>
      <c r="V47" s="123"/>
      <c r="W47" s="123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59" t="s">
        <v>61</v>
      </c>
      <c r="AI47" s="59"/>
      <c r="AJ47" s="59"/>
      <c r="AK47" s="59"/>
      <c r="AL47" s="30"/>
    </row>
    <row r="48" spans="1:38" x14ac:dyDescent="0.2">
      <c r="A48" s="3"/>
      <c r="B48" s="59" t="str">
        <f>N9</f>
        <v>{{customer.alias}}</v>
      </c>
      <c r="C48" s="59"/>
      <c r="D48" s="59"/>
      <c r="E48" s="59"/>
      <c r="F48" s="59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1:38" x14ac:dyDescent="0.2">
      <c r="A49" s="3"/>
      <c r="B49" s="134" t="s">
        <v>62</v>
      </c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4"/>
    </row>
    <row r="50" spans="1:38" x14ac:dyDescent="0.2">
      <c r="A50" s="2"/>
      <c r="B50" s="135" t="s">
        <v>63</v>
      </c>
      <c r="C50" s="135"/>
      <c r="D50" s="135"/>
      <c r="E50" s="136" t="s">
        <v>64</v>
      </c>
      <c r="F50" s="136"/>
      <c r="G50" s="136"/>
      <c r="H50" s="136"/>
      <c r="I50" s="136"/>
      <c r="J50" s="137" t="s">
        <v>65</v>
      </c>
      <c r="K50" s="137"/>
      <c r="L50" s="137"/>
      <c r="M50" s="138" t="s">
        <v>66</v>
      </c>
      <c r="N50" s="138"/>
      <c r="O50" s="138"/>
      <c r="P50" s="137" t="s">
        <v>67</v>
      </c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137" t="s">
        <v>68</v>
      </c>
      <c r="AI50" s="137"/>
      <c r="AJ50" s="137"/>
      <c r="AK50" s="137"/>
      <c r="AL50" s="31"/>
    </row>
    <row r="51" spans="1:38" x14ac:dyDescent="0.2">
      <c r="A51" s="15"/>
      <c r="B51" s="139" t="s">
        <v>69</v>
      </c>
      <c r="C51" s="139"/>
      <c r="D51" s="139"/>
      <c r="E51" s="139" t="s">
        <v>70</v>
      </c>
      <c r="F51" s="139"/>
      <c r="G51" s="139"/>
      <c r="H51" s="139"/>
      <c r="I51" s="139"/>
      <c r="J51" s="137"/>
      <c r="K51" s="137"/>
      <c r="L51" s="137"/>
      <c r="M51" s="138"/>
      <c r="N51" s="138"/>
      <c r="O51" s="138"/>
      <c r="P51" s="137" t="s">
        <v>49</v>
      </c>
      <c r="Q51" s="137"/>
      <c r="R51" s="137"/>
      <c r="S51" s="137"/>
      <c r="T51" s="137"/>
      <c r="U51" s="137"/>
      <c r="V51" s="137" t="s">
        <v>71</v>
      </c>
      <c r="W51" s="137"/>
      <c r="X51" s="137"/>
      <c r="Y51" s="137"/>
      <c r="Z51" s="137"/>
      <c r="AA51" s="137"/>
      <c r="AB51" s="140" t="s">
        <v>72</v>
      </c>
      <c r="AC51" s="140"/>
      <c r="AD51" s="140"/>
      <c r="AE51" s="140"/>
      <c r="AF51" s="140"/>
      <c r="AG51" s="140"/>
      <c r="AH51" s="137"/>
      <c r="AI51" s="137"/>
      <c r="AJ51" s="137"/>
      <c r="AK51" s="137"/>
      <c r="AL51" s="31"/>
    </row>
    <row r="52" spans="1:38" x14ac:dyDescent="0.2">
      <c r="A52" s="2" t="s">
        <v>145</v>
      </c>
      <c r="B52" s="144" t="s">
        <v>147</v>
      </c>
      <c r="C52" s="144"/>
      <c r="D52" s="144"/>
      <c r="E52" s="145" t="s">
        <v>148</v>
      </c>
      <c r="F52" s="145"/>
      <c r="G52" s="145"/>
      <c r="H52" s="145"/>
      <c r="I52" s="145"/>
      <c r="J52" s="85" t="s">
        <v>151</v>
      </c>
      <c r="K52" s="85"/>
      <c r="L52" s="85"/>
      <c r="M52" s="90" t="s">
        <v>150</v>
      </c>
      <c r="N52" s="90"/>
      <c r="O52" s="90"/>
      <c r="P52" s="146" t="s">
        <v>149</v>
      </c>
      <c r="Q52" s="146"/>
      <c r="R52" s="146"/>
      <c r="S52" s="146"/>
      <c r="T52" s="146"/>
      <c r="U52" s="146"/>
      <c r="V52" s="146" t="s">
        <v>152</v>
      </c>
      <c r="W52" s="146"/>
      <c r="X52" s="146"/>
      <c r="Y52" s="146"/>
      <c r="Z52" s="146"/>
      <c r="AA52" s="146"/>
      <c r="AB52" s="147" t="s">
        <v>153</v>
      </c>
      <c r="AC52" s="147"/>
      <c r="AD52" s="147"/>
      <c r="AE52" s="147"/>
      <c r="AF52" s="147"/>
      <c r="AG52" s="147"/>
      <c r="AH52" s="148" t="s">
        <v>154</v>
      </c>
      <c r="AI52" s="148"/>
      <c r="AJ52" s="148"/>
      <c r="AK52" s="148"/>
      <c r="AL52" s="31"/>
    </row>
    <row r="53" spans="1:38" x14ac:dyDescent="0.2">
      <c r="A53" s="2" t="s">
        <v>146</v>
      </c>
      <c r="B53" s="139" t="s">
        <v>73</v>
      </c>
      <c r="C53" s="139"/>
      <c r="D53" s="139"/>
      <c r="E53" s="139"/>
      <c r="F53" s="139"/>
      <c r="G53" s="139"/>
      <c r="H53" s="139"/>
      <c r="I53" s="139"/>
      <c r="J53" s="139"/>
      <c r="K53" s="139"/>
      <c r="L53" s="139"/>
      <c r="M53" s="139"/>
      <c r="N53" s="139"/>
      <c r="O53" s="139"/>
      <c r="P53" s="141" t="s">
        <v>156</v>
      </c>
      <c r="Q53" s="141"/>
      <c r="R53" s="141"/>
      <c r="S53" s="141"/>
      <c r="T53" s="141"/>
      <c r="U53" s="141"/>
      <c r="V53" s="141" t="s">
        <v>155</v>
      </c>
      <c r="W53" s="141"/>
      <c r="X53" s="141"/>
      <c r="Y53" s="141"/>
      <c r="Z53" s="141"/>
      <c r="AA53" s="141"/>
      <c r="AB53" s="142" t="s">
        <v>130</v>
      </c>
      <c r="AC53" s="142"/>
      <c r="AD53" s="142"/>
      <c r="AE53" s="142"/>
      <c r="AF53" s="142"/>
      <c r="AG53" s="142"/>
      <c r="AH53" s="143">
        <v>1</v>
      </c>
      <c r="AI53" s="143"/>
      <c r="AJ53" s="143"/>
      <c r="AK53" s="143"/>
      <c r="AL53" s="31"/>
    </row>
    <row r="54" spans="1:38" x14ac:dyDescent="0.2">
      <c r="A54" s="15"/>
      <c r="B54" s="123" t="s">
        <v>74</v>
      </c>
      <c r="C54" s="123"/>
      <c r="D54" s="123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58">
        <v>0</v>
      </c>
      <c r="Q54" s="158"/>
      <c r="R54" s="158"/>
      <c r="S54" s="158"/>
      <c r="T54" s="158"/>
      <c r="U54" s="158"/>
      <c r="V54" s="158">
        <v>0</v>
      </c>
      <c r="W54" s="158"/>
      <c r="X54" s="158"/>
      <c r="Y54" s="158"/>
      <c r="Z54" s="158"/>
      <c r="AA54" s="158"/>
      <c r="AB54" s="158">
        <v>0</v>
      </c>
      <c r="AC54" s="158"/>
      <c r="AD54" s="158"/>
      <c r="AE54" s="158"/>
      <c r="AF54" s="158"/>
      <c r="AG54" s="158"/>
      <c r="AH54" s="123" t="s">
        <v>75</v>
      </c>
      <c r="AI54" s="123"/>
      <c r="AJ54" s="123"/>
      <c r="AK54" s="123"/>
      <c r="AL54" s="31"/>
    </row>
    <row r="55" spans="1:38" x14ac:dyDescent="0.2">
      <c r="A55" s="2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5"/>
      <c r="AL55" s="31"/>
    </row>
    <row r="56" spans="1:38" x14ac:dyDescent="0.2">
      <c r="A56" s="2"/>
      <c r="B56" s="134" t="s">
        <v>54</v>
      </c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  <c r="AB56" s="134"/>
      <c r="AC56" s="134"/>
      <c r="AD56" s="134"/>
      <c r="AE56" s="134"/>
      <c r="AF56" s="134"/>
      <c r="AG56" s="134"/>
      <c r="AH56" s="134"/>
      <c r="AI56" s="134"/>
      <c r="AJ56" s="134"/>
      <c r="AK56" s="134"/>
      <c r="AL56" s="31"/>
    </row>
    <row r="57" spans="1:38" x14ac:dyDescent="0.2">
      <c r="A57" s="3"/>
      <c r="B57" s="149" t="s">
        <v>101</v>
      </c>
      <c r="C57" s="150"/>
      <c r="D57" s="150"/>
      <c r="E57" s="150"/>
      <c r="F57" s="150"/>
      <c r="G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  <c r="R57" s="150"/>
      <c r="S57" s="150"/>
      <c r="T57" s="150"/>
      <c r="U57" s="150"/>
      <c r="V57" s="150"/>
      <c r="W57" s="150"/>
      <c r="X57" s="150"/>
      <c r="Y57" s="150"/>
      <c r="Z57" s="150"/>
      <c r="AA57" s="150"/>
      <c r="AB57" s="150"/>
      <c r="AC57" s="150"/>
      <c r="AD57" s="150"/>
      <c r="AE57" s="150"/>
      <c r="AF57" s="150"/>
      <c r="AG57" s="150"/>
      <c r="AH57" s="150"/>
      <c r="AI57" s="150"/>
      <c r="AJ57" s="150"/>
      <c r="AK57" s="151"/>
      <c r="AL57" s="31"/>
    </row>
    <row r="58" spans="1:38" x14ac:dyDescent="0.2">
      <c r="A58" s="3"/>
      <c r="B58" s="152"/>
      <c r="C58" s="153"/>
      <c r="D58" s="153"/>
      <c r="E58" s="153"/>
      <c r="F58" s="153"/>
      <c r="G58" s="153"/>
      <c r="H58" s="153"/>
      <c r="I58" s="153"/>
      <c r="J58" s="153"/>
      <c r="K58" s="153"/>
      <c r="L58" s="153"/>
      <c r="M58" s="153"/>
      <c r="N58" s="153"/>
      <c r="O58" s="153"/>
      <c r="P58" s="153"/>
      <c r="Q58" s="153"/>
      <c r="R58" s="153"/>
      <c r="S58" s="153"/>
      <c r="T58" s="153"/>
      <c r="U58" s="153"/>
      <c r="V58" s="153"/>
      <c r="W58" s="153"/>
      <c r="X58" s="153"/>
      <c r="Y58" s="153"/>
      <c r="Z58" s="153"/>
      <c r="AA58" s="153"/>
      <c r="AB58" s="153"/>
      <c r="AC58" s="153"/>
      <c r="AD58" s="153"/>
      <c r="AE58" s="153"/>
      <c r="AF58" s="153"/>
      <c r="AG58" s="153"/>
      <c r="AH58" s="153"/>
      <c r="AI58" s="153"/>
      <c r="AJ58" s="153"/>
      <c r="AK58" s="154"/>
      <c r="AL58" s="31"/>
    </row>
    <row r="59" spans="1:38" x14ac:dyDescent="0.2">
      <c r="A59" s="2"/>
      <c r="B59" s="152"/>
      <c r="C59" s="153"/>
      <c r="D59" s="153"/>
      <c r="E59" s="153"/>
      <c r="F59" s="153"/>
      <c r="G59" s="153"/>
      <c r="H59" s="153"/>
      <c r="I59" s="153"/>
      <c r="J59" s="153"/>
      <c r="K59" s="153"/>
      <c r="L59" s="153"/>
      <c r="M59" s="153"/>
      <c r="N59" s="153"/>
      <c r="O59" s="153"/>
      <c r="P59" s="153"/>
      <c r="Q59" s="153"/>
      <c r="R59" s="153"/>
      <c r="S59" s="153"/>
      <c r="T59" s="153"/>
      <c r="U59" s="153"/>
      <c r="V59" s="153"/>
      <c r="W59" s="153"/>
      <c r="X59" s="153"/>
      <c r="Y59" s="153"/>
      <c r="Z59" s="153"/>
      <c r="AA59" s="153"/>
      <c r="AB59" s="153"/>
      <c r="AC59" s="153"/>
      <c r="AD59" s="153"/>
      <c r="AE59" s="153"/>
      <c r="AF59" s="153"/>
      <c r="AG59" s="153"/>
      <c r="AH59" s="153"/>
      <c r="AI59" s="153"/>
      <c r="AJ59" s="153"/>
      <c r="AK59" s="154"/>
      <c r="AL59" s="31"/>
    </row>
    <row r="60" spans="1:38" x14ac:dyDescent="0.2">
      <c r="A60" s="15"/>
      <c r="B60" s="152"/>
      <c r="C60" s="153"/>
      <c r="D60" s="153"/>
      <c r="E60" s="153"/>
      <c r="F60" s="153"/>
      <c r="G60" s="153"/>
      <c r="H60" s="153"/>
      <c r="I60" s="153"/>
      <c r="J60" s="153"/>
      <c r="K60" s="153"/>
      <c r="L60" s="153"/>
      <c r="M60" s="153"/>
      <c r="N60" s="153"/>
      <c r="O60" s="153"/>
      <c r="P60" s="153"/>
      <c r="Q60" s="153"/>
      <c r="R60" s="153"/>
      <c r="S60" s="153"/>
      <c r="T60" s="153"/>
      <c r="U60" s="153"/>
      <c r="V60" s="153"/>
      <c r="W60" s="153"/>
      <c r="X60" s="153"/>
      <c r="Y60" s="153"/>
      <c r="Z60" s="153"/>
      <c r="AA60" s="153"/>
      <c r="AB60" s="153"/>
      <c r="AC60" s="153"/>
      <c r="AD60" s="153"/>
      <c r="AE60" s="153"/>
      <c r="AF60" s="153"/>
      <c r="AG60" s="153"/>
      <c r="AH60" s="153"/>
      <c r="AI60" s="153"/>
      <c r="AJ60" s="153"/>
      <c r="AK60" s="154"/>
      <c r="AL60" s="32"/>
    </row>
    <row r="61" spans="1:38" x14ac:dyDescent="0.2">
      <c r="A61" s="2"/>
      <c r="B61" s="152"/>
      <c r="C61" s="153"/>
      <c r="D61" s="153"/>
      <c r="E61" s="153"/>
      <c r="F61" s="153"/>
      <c r="G61" s="153"/>
      <c r="H61" s="153"/>
      <c r="I61" s="153"/>
      <c r="J61" s="153"/>
      <c r="K61" s="153"/>
      <c r="L61" s="153"/>
      <c r="M61" s="153"/>
      <c r="N61" s="153"/>
      <c r="O61" s="153"/>
      <c r="P61" s="153"/>
      <c r="Q61" s="153"/>
      <c r="R61" s="153"/>
      <c r="S61" s="153"/>
      <c r="T61" s="153"/>
      <c r="U61" s="153"/>
      <c r="V61" s="153"/>
      <c r="W61" s="153"/>
      <c r="X61" s="153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4"/>
      <c r="AL61" s="32"/>
    </row>
    <row r="62" spans="1:38" x14ac:dyDescent="0.2">
      <c r="A62" s="2"/>
      <c r="B62" s="152"/>
      <c r="C62" s="153"/>
      <c r="D62" s="153"/>
      <c r="E62" s="153"/>
      <c r="F62" s="153"/>
      <c r="G62" s="153"/>
      <c r="H62" s="153"/>
      <c r="I62" s="153"/>
      <c r="J62" s="153"/>
      <c r="K62" s="153"/>
      <c r="L62" s="153"/>
      <c r="M62" s="153"/>
      <c r="N62" s="153"/>
      <c r="O62" s="153"/>
      <c r="P62" s="153"/>
      <c r="Q62" s="153"/>
      <c r="R62" s="153"/>
      <c r="S62" s="153"/>
      <c r="T62" s="153"/>
      <c r="U62" s="153"/>
      <c r="V62" s="153"/>
      <c r="W62" s="153"/>
      <c r="X62" s="153"/>
      <c r="Y62" s="153"/>
      <c r="Z62" s="153"/>
      <c r="AA62" s="153"/>
      <c r="AB62" s="153"/>
      <c r="AC62" s="153"/>
      <c r="AD62" s="153"/>
      <c r="AE62" s="153"/>
      <c r="AF62" s="153"/>
      <c r="AG62" s="153"/>
      <c r="AH62" s="153"/>
      <c r="AI62" s="153"/>
      <c r="AJ62" s="153"/>
      <c r="AK62" s="154"/>
      <c r="AL62" s="32"/>
    </row>
    <row r="63" spans="1:38" x14ac:dyDescent="0.2">
      <c r="A63" s="2"/>
      <c r="B63" s="155"/>
      <c r="C63" s="156"/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56"/>
      <c r="P63" s="156"/>
      <c r="Q63" s="156"/>
      <c r="R63" s="156"/>
      <c r="S63" s="156"/>
      <c r="T63" s="156"/>
      <c r="U63" s="156"/>
      <c r="V63" s="156"/>
      <c r="W63" s="156"/>
      <c r="X63" s="156"/>
      <c r="Y63" s="156"/>
      <c r="Z63" s="156"/>
      <c r="AA63" s="156"/>
      <c r="AB63" s="156"/>
      <c r="AC63" s="156"/>
      <c r="AD63" s="156"/>
      <c r="AE63" s="156"/>
      <c r="AF63" s="156"/>
      <c r="AG63" s="156"/>
      <c r="AH63" s="156"/>
      <c r="AI63" s="156"/>
      <c r="AJ63" s="156"/>
      <c r="AK63" s="157"/>
      <c r="AL63" s="32"/>
    </row>
    <row r="64" spans="1:38" x14ac:dyDescent="0.2">
      <c r="A64" s="2"/>
      <c r="B64" s="20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2"/>
    </row>
    <row r="65" spans="1:38" x14ac:dyDescent="0.2">
      <c r="A65" s="15"/>
      <c r="B65" s="134" t="s">
        <v>76</v>
      </c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4"/>
      <c r="AB65" s="134"/>
      <c r="AC65" s="134"/>
      <c r="AD65" s="134"/>
      <c r="AE65" s="134"/>
      <c r="AF65" s="134"/>
      <c r="AG65" s="134"/>
      <c r="AH65" s="134"/>
      <c r="AI65" s="134"/>
      <c r="AJ65" s="134"/>
      <c r="AK65" s="134"/>
      <c r="AL65" s="32"/>
    </row>
    <row r="66" spans="1:38" x14ac:dyDescent="0.2">
      <c r="A66" s="2"/>
      <c r="B66" s="87" t="s">
        <v>100</v>
      </c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31"/>
    </row>
    <row r="67" spans="1:38" x14ac:dyDescent="0.2">
      <c r="A67" s="2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</row>
    <row r="68" spans="1:38" x14ac:dyDescent="0.2">
      <c r="A68" s="15"/>
      <c r="B68" s="134" t="s">
        <v>77</v>
      </c>
      <c r="C68" s="134"/>
      <c r="D68" s="134"/>
      <c r="E68" s="134"/>
      <c r="F68" s="134"/>
      <c r="G68" s="134"/>
      <c r="H68" s="134"/>
      <c r="I68" s="134"/>
      <c r="J68" s="134"/>
      <c r="K68" s="134"/>
      <c r="L68" s="134"/>
      <c r="M68" s="134"/>
      <c r="N68" s="13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4"/>
      <c r="AB68" s="134"/>
      <c r="AC68" s="134"/>
      <c r="AD68" s="134"/>
      <c r="AE68" s="134"/>
      <c r="AF68" s="134"/>
      <c r="AG68" s="134"/>
      <c r="AH68" s="134"/>
      <c r="AI68" s="134"/>
      <c r="AJ68" s="134"/>
      <c r="AK68" s="134"/>
      <c r="AL68" s="31"/>
    </row>
    <row r="69" spans="1:38" x14ac:dyDescent="0.2">
      <c r="A69" s="2"/>
      <c r="B69" s="87" t="s">
        <v>180</v>
      </c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  <c r="AK69" s="87"/>
      <c r="AL69" s="31"/>
    </row>
    <row r="70" spans="1:38" x14ac:dyDescent="0.2">
      <c r="A70" s="2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1"/>
    </row>
    <row r="71" spans="1:38" x14ac:dyDescent="0.2">
      <c r="A71" s="47"/>
      <c r="B71" s="134" t="s">
        <v>78</v>
      </c>
      <c r="C71" s="134"/>
      <c r="D71" s="134"/>
      <c r="E71" s="134"/>
      <c r="F71" s="134"/>
      <c r="G71" s="134"/>
      <c r="H71" s="134"/>
      <c r="I71" s="134"/>
      <c r="J71" s="134"/>
      <c r="K71" s="134"/>
      <c r="L71" s="134"/>
      <c r="M71" s="134"/>
      <c r="N71" s="13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  <c r="AB71" s="134"/>
      <c r="AC71" s="134"/>
      <c r="AD71" s="134"/>
      <c r="AE71" s="134"/>
      <c r="AF71" s="134"/>
      <c r="AG71" s="134"/>
      <c r="AH71" s="134"/>
      <c r="AI71" s="134"/>
      <c r="AJ71" s="134"/>
      <c r="AK71" s="134"/>
      <c r="AL71" s="32"/>
    </row>
    <row r="72" spans="1:38" x14ac:dyDescent="0.2">
      <c r="A72" s="2"/>
      <c r="B72" s="33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34"/>
      <c r="AL72" s="32"/>
    </row>
    <row r="73" spans="1:38" x14ac:dyDescent="0.2">
      <c r="A73" s="2"/>
      <c r="B73" s="3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36"/>
      <c r="AL73" s="32"/>
    </row>
    <row r="74" spans="1:38" x14ac:dyDescent="0.2">
      <c r="A74" s="15"/>
      <c r="B74" s="46"/>
      <c r="C74" s="80" t="s">
        <v>102</v>
      </c>
      <c r="D74" s="80"/>
      <c r="E74" s="80"/>
      <c r="F74" s="80"/>
      <c r="G74" s="80"/>
      <c r="H74" s="5"/>
      <c r="I74" s="5"/>
      <c r="J74" s="80" t="s">
        <v>103</v>
      </c>
      <c r="K74" s="80"/>
      <c r="L74" s="80"/>
      <c r="M74" s="80"/>
      <c r="N74" s="80"/>
      <c r="O74" s="5"/>
      <c r="P74" s="5"/>
      <c r="Q74" s="80" t="s">
        <v>104</v>
      </c>
      <c r="R74" s="80"/>
      <c r="S74" s="80"/>
      <c r="T74" s="80"/>
      <c r="U74" s="80"/>
      <c r="V74" s="5"/>
      <c r="W74" s="5"/>
      <c r="X74" s="80" t="s">
        <v>105</v>
      </c>
      <c r="Y74" s="80"/>
      <c r="Z74" s="80"/>
      <c r="AA74" s="80"/>
      <c r="AB74" s="80"/>
      <c r="AC74" s="5"/>
      <c r="AD74" s="5"/>
      <c r="AE74" s="80" t="s">
        <v>106</v>
      </c>
      <c r="AF74" s="80"/>
      <c r="AG74" s="80"/>
      <c r="AH74" s="80"/>
      <c r="AI74" s="80"/>
      <c r="AJ74" s="5"/>
      <c r="AK74" s="36"/>
      <c r="AL74" s="32"/>
    </row>
    <row r="75" spans="1:38" ht="12.75" customHeight="1" x14ac:dyDescent="0.25">
      <c r="A75" s="2"/>
      <c r="B75" s="40"/>
      <c r="C75" s="57" t="s">
        <v>184</v>
      </c>
      <c r="D75" s="162" t="s">
        <v>183</v>
      </c>
      <c r="E75" s="162"/>
      <c r="F75" s="162"/>
      <c r="G75" s="162"/>
      <c r="H75" s="41"/>
      <c r="I75" s="5"/>
      <c r="J75" s="57" t="s">
        <v>185</v>
      </c>
      <c r="K75" s="162" t="s">
        <v>192</v>
      </c>
      <c r="L75" s="162"/>
      <c r="M75" s="162"/>
      <c r="N75" s="162"/>
      <c r="O75" s="5"/>
      <c r="P75" s="5"/>
      <c r="Q75" s="57" t="s">
        <v>186</v>
      </c>
      <c r="R75" s="162" t="s">
        <v>193</v>
      </c>
      <c r="S75" s="162"/>
      <c r="T75" s="162"/>
      <c r="U75" s="162"/>
      <c r="V75" s="5"/>
      <c r="W75" s="5"/>
      <c r="X75" s="57" t="s">
        <v>187</v>
      </c>
      <c r="Y75" s="162" t="s">
        <v>194</v>
      </c>
      <c r="Z75" s="162"/>
      <c r="AA75" s="162"/>
      <c r="AB75" s="162"/>
      <c r="AC75" s="5"/>
      <c r="AD75" s="5"/>
      <c r="AE75" s="57" t="s">
        <v>188</v>
      </c>
      <c r="AF75" s="162" t="s">
        <v>195</v>
      </c>
      <c r="AG75" s="162"/>
      <c r="AH75" s="162"/>
      <c r="AI75" s="162"/>
      <c r="AJ75" s="41"/>
      <c r="AK75" s="36"/>
      <c r="AL75" s="32"/>
    </row>
    <row r="76" spans="1:38" ht="12.75" customHeight="1" x14ac:dyDescent="0.25">
      <c r="A76" s="2"/>
      <c r="B76" s="38"/>
      <c r="C76" s="56"/>
      <c r="D76" s="163"/>
      <c r="E76" s="163"/>
      <c r="F76" s="163"/>
      <c r="G76" s="163"/>
      <c r="H76" s="37"/>
      <c r="I76" s="37"/>
      <c r="J76" s="56"/>
      <c r="K76" s="163"/>
      <c r="L76" s="163"/>
      <c r="M76" s="163"/>
      <c r="N76" s="163"/>
      <c r="O76" s="37"/>
      <c r="P76" s="37"/>
      <c r="Q76" s="56"/>
      <c r="R76" s="163"/>
      <c r="S76" s="163"/>
      <c r="T76" s="163"/>
      <c r="U76" s="163"/>
      <c r="V76" s="37"/>
      <c r="W76" s="37"/>
      <c r="X76" s="56"/>
      <c r="Y76" s="163"/>
      <c r="Z76" s="163"/>
      <c r="AA76" s="163"/>
      <c r="AB76" s="163"/>
      <c r="AC76" s="37"/>
      <c r="AD76" s="37"/>
      <c r="AE76" s="56"/>
      <c r="AF76" s="163"/>
      <c r="AG76" s="163"/>
      <c r="AH76" s="163"/>
      <c r="AI76" s="163"/>
      <c r="AJ76" s="37"/>
      <c r="AK76" s="39"/>
      <c r="AL76" s="32"/>
    </row>
    <row r="77" spans="1:38" x14ac:dyDescent="0.2">
      <c r="A77" s="47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20"/>
      <c r="AL77" s="32"/>
    </row>
    <row r="78" spans="1:38" x14ac:dyDescent="0.2">
      <c r="A78" s="2"/>
      <c r="B78" s="134" t="s">
        <v>79</v>
      </c>
      <c r="C78" s="134"/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  <c r="AA78" s="134"/>
      <c r="AB78" s="134"/>
      <c r="AC78" s="134"/>
      <c r="AD78" s="134"/>
      <c r="AE78" s="134"/>
      <c r="AF78" s="134"/>
      <c r="AG78" s="134"/>
      <c r="AH78" s="134"/>
      <c r="AI78" s="134"/>
      <c r="AJ78" s="134"/>
      <c r="AK78" s="134"/>
      <c r="AL78" s="32"/>
    </row>
    <row r="79" spans="1:38" ht="18.75" x14ac:dyDescent="0.2">
      <c r="A79" s="2"/>
      <c r="B79" s="159" t="s">
        <v>99</v>
      </c>
      <c r="C79" s="160"/>
      <c r="D79" s="160"/>
      <c r="E79" s="160"/>
      <c r="F79" s="160"/>
      <c r="G79" s="160"/>
      <c r="H79" s="160"/>
      <c r="I79" s="160"/>
      <c r="J79" s="160"/>
      <c r="K79" s="160"/>
      <c r="L79" s="160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1"/>
      <c r="AL79" s="31"/>
    </row>
    <row r="80" spans="1:38" x14ac:dyDescent="0.2">
      <c r="A80" s="3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</row>
    <row r="81" spans="1:44" x14ac:dyDescent="0.2">
      <c r="A81" s="2"/>
      <c r="B81" s="31" t="s">
        <v>157</v>
      </c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</row>
    <row r="82" spans="1:44" x14ac:dyDescent="0.2">
      <c r="A82" s="2"/>
      <c r="B82" s="31" t="s">
        <v>158</v>
      </c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</row>
    <row r="83" spans="1:44" x14ac:dyDescent="0.2">
      <c r="A83" s="44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</row>
    <row r="84" spans="1:44" x14ac:dyDescent="0.2">
      <c r="A84" s="44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</row>
    <row r="85" spans="1:44" x14ac:dyDescent="0.2"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</row>
    <row r="86" spans="1:44" x14ac:dyDescent="0.2">
      <c r="B86" s="121" t="s">
        <v>59</v>
      </c>
      <c r="C86" s="121"/>
      <c r="D86" s="122" t="s">
        <v>132</v>
      </c>
      <c r="E86" s="122"/>
      <c r="F86" s="122"/>
      <c r="G86" s="123" t="s">
        <v>109</v>
      </c>
      <c r="H86" s="123"/>
      <c r="I86" s="123"/>
      <c r="J86" s="124" t="str">
        <f>J47</f>
        <v>{{order.total}}</v>
      </c>
      <c r="K86" s="124"/>
      <c r="L86" s="124"/>
      <c r="M86" s="124"/>
      <c r="N86" s="124"/>
      <c r="O86" s="124"/>
      <c r="P86" s="4"/>
      <c r="Q86" s="123" t="s">
        <v>60</v>
      </c>
      <c r="R86" s="123"/>
      <c r="S86" s="123"/>
      <c r="T86" s="123"/>
      <c r="U86" s="123"/>
      <c r="V86" s="123"/>
      <c r="W86" s="123"/>
      <c r="X86" s="4"/>
      <c r="Y86" s="4"/>
      <c r="Z86" s="4"/>
      <c r="AA86" s="4"/>
      <c r="AB86" s="4"/>
      <c r="AC86" s="4"/>
      <c r="AD86" s="4"/>
      <c r="AE86" s="4"/>
      <c r="AF86" s="4"/>
      <c r="AG86" s="59" t="s">
        <v>80</v>
      </c>
      <c r="AH86" s="59"/>
      <c r="AI86" s="59"/>
      <c r="AJ86" s="59"/>
      <c r="AK86" s="31"/>
    </row>
    <row r="87" spans="1:44" x14ac:dyDescent="0.2">
      <c r="A87" s="2"/>
      <c r="B87" s="123" t="str">
        <f>B48</f>
        <v>{{customer.alias}}</v>
      </c>
      <c r="C87" s="123"/>
      <c r="D87" s="123"/>
      <c r="E87" s="123"/>
      <c r="F87" s="123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R87"/>
    </row>
    <row r="88" spans="1:44" x14ac:dyDescent="0.2">
      <c r="A88" s="3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R88"/>
    </row>
    <row r="89" spans="1:44" x14ac:dyDescent="0.2">
      <c r="A89" s="3"/>
      <c r="B89" s="164" t="s">
        <v>81</v>
      </c>
      <c r="C89" s="164"/>
      <c r="D89" s="164"/>
      <c r="E89" s="164"/>
      <c r="F89" s="164"/>
      <c r="G89" s="164"/>
      <c r="H89" s="164"/>
      <c r="I89" s="164"/>
      <c r="J89" s="164"/>
      <c r="K89" s="164"/>
      <c r="L89" s="164"/>
      <c r="M89" s="164"/>
      <c r="N89" s="164"/>
      <c r="O89" s="164"/>
      <c r="P89" s="164"/>
      <c r="Q89" s="164"/>
      <c r="R89" s="164"/>
      <c r="S89" s="164"/>
      <c r="T89" s="164"/>
      <c r="U89" s="164"/>
      <c r="V89" s="164"/>
      <c r="W89" s="164"/>
      <c r="X89" s="164"/>
      <c r="Y89" s="164"/>
      <c r="Z89" s="164"/>
      <c r="AA89" s="164"/>
      <c r="AB89" s="164"/>
      <c r="AC89" s="164"/>
      <c r="AD89" s="164"/>
      <c r="AE89" s="164"/>
      <c r="AF89" s="164"/>
      <c r="AG89" s="164"/>
      <c r="AH89" s="164"/>
      <c r="AI89" s="164"/>
      <c r="AJ89" s="164"/>
      <c r="AK89" s="164"/>
      <c r="AL89" s="31"/>
      <c r="AR89"/>
    </row>
    <row r="90" spans="1:44" x14ac:dyDescent="0.2">
      <c r="A90" s="2"/>
      <c r="B90" s="164"/>
      <c r="C90" s="164"/>
      <c r="D90" s="164"/>
      <c r="E90" s="164"/>
      <c r="F90" s="164"/>
      <c r="G90" s="164"/>
      <c r="H90" s="164"/>
      <c r="I90" s="164"/>
      <c r="J90" s="164"/>
      <c r="K90" s="164"/>
      <c r="L90" s="164"/>
      <c r="M90" s="164"/>
      <c r="N90" s="164"/>
      <c r="O90" s="164"/>
      <c r="P90" s="164"/>
      <c r="Q90" s="164"/>
      <c r="R90" s="164"/>
      <c r="S90" s="164"/>
      <c r="T90" s="164"/>
      <c r="U90" s="164"/>
      <c r="V90" s="164"/>
      <c r="W90" s="164"/>
      <c r="X90" s="164"/>
      <c r="Y90" s="164"/>
      <c r="Z90" s="164"/>
      <c r="AA90" s="164"/>
      <c r="AB90" s="164"/>
      <c r="AC90" s="164"/>
      <c r="AD90" s="164"/>
      <c r="AE90" s="164"/>
      <c r="AF90" s="164"/>
      <c r="AG90" s="164"/>
      <c r="AH90" s="164"/>
      <c r="AI90" s="164"/>
      <c r="AJ90" s="164"/>
      <c r="AK90" s="164"/>
      <c r="AL90" s="31"/>
      <c r="AR90"/>
    </row>
    <row r="91" spans="1:44" x14ac:dyDescent="0.2">
      <c r="A91" s="3"/>
      <c r="B91" s="165" t="s">
        <v>82</v>
      </c>
      <c r="C91" s="165"/>
      <c r="D91" s="165"/>
      <c r="E91" s="165"/>
      <c r="F91" s="165"/>
      <c r="G91" s="165"/>
      <c r="H91" s="165"/>
      <c r="I91" s="165"/>
      <c r="J91" s="165"/>
      <c r="K91" s="165"/>
      <c r="L91" s="165"/>
      <c r="M91" s="165"/>
      <c r="N91" s="165"/>
      <c r="O91" s="165"/>
      <c r="P91" s="165"/>
      <c r="Q91" s="165"/>
      <c r="R91" s="165"/>
      <c r="S91" s="165"/>
      <c r="T91" s="165"/>
      <c r="U91" s="165"/>
      <c r="V91" s="165"/>
      <c r="W91" s="165"/>
      <c r="X91" s="165"/>
      <c r="Y91" s="165"/>
      <c r="Z91" s="165"/>
      <c r="AA91" s="165"/>
      <c r="AB91" s="165"/>
      <c r="AC91" s="165"/>
      <c r="AD91" s="165"/>
      <c r="AE91" s="165"/>
      <c r="AF91" s="165"/>
      <c r="AG91" s="165"/>
      <c r="AH91" s="165"/>
      <c r="AI91" s="165"/>
      <c r="AJ91" s="165"/>
      <c r="AK91" s="165"/>
      <c r="AL91" s="5"/>
      <c r="AR91"/>
    </row>
    <row r="92" spans="1:44" x14ac:dyDescent="0.2">
      <c r="A92" s="2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5"/>
    </row>
    <row r="93" spans="1:44" x14ac:dyDescent="0.2">
      <c r="A93" s="2"/>
      <c r="B93" s="82" t="s">
        <v>32</v>
      </c>
      <c r="C93" s="82"/>
      <c r="D93" s="82"/>
      <c r="E93" s="82"/>
      <c r="F93" s="82"/>
      <c r="G93" s="82"/>
      <c r="H93" s="166" t="s">
        <v>83</v>
      </c>
      <c r="I93" s="167"/>
      <c r="J93" s="167"/>
      <c r="K93" s="167"/>
      <c r="L93" s="167"/>
      <c r="M93" s="167"/>
      <c r="N93" s="167"/>
      <c r="O93" s="167"/>
      <c r="P93" s="167"/>
      <c r="Q93" s="167"/>
      <c r="R93" s="167"/>
      <c r="S93" s="168"/>
      <c r="T93" s="171" t="s">
        <v>84</v>
      </c>
      <c r="U93" s="171"/>
      <c r="V93" s="171"/>
      <c r="W93" s="82" t="s">
        <v>85</v>
      </c>
      <c r="X93" s="82"/>
      <c r="Y93" s="82"/>
      <c r="Z93" s="82"/>
      <c r="AA93" s="82"/>
      <c r="AB93" s="82"/>
      <c r="AC93" s="82" t="s">
        <v>86</v>
      </c>
      <c r="AD93" s="82"/>
      <c r="AE93" s="82"/>
      <c r="AF93" s="82" t="s">
        <v>87</v>
      </c>
      <c r="AG93" s="82"/>
      <c r="AH93" s="82"/>
      <c r="AI93" s="82"/>
      <c r="AJ93" s="82"/>
      <c r="AK93" s="82"/>
      <c r="AL93" s="31"/>
    </row>
    <row r="94" spans="1:44" x14ac:dyDescent="0.2">
      <c r="A94" s="3"/>
      <c r="B94" s="73" t="s">
        <v>88</v>
      </c>
      <c r="C94" s="73"/>
      <c r="D94" s="73"/>
      <c r="E94" s="73" t="s">
        <v>89</v>
      </c>
      <c r="F94" s="73"/>
      <c r="G94" s="73"/>
      <c r="H94" s="169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170"/>
      <c r="T94" s="171"/>
      <c r="U94" s="171"/>
      <c r="V94" s="171"/>
      <c r="W94" s="82"/>
      <c r="X94" s="82"/>
      <c r="Y94" s="82"/>
      <c r="Z94" s="82"/>
      <c r="AA94" s="82"/>
      <c r="AB94" s="82"/>
      <c r="AC94" s="82"/>
      <c r="AD94" s="82"/>
      <c r="AE94" s="82"/>
      <c r="AF94" s="82"/>
      <c r="AG94" s="82"/>
      <c r="AH94" s="82"/>
      <c r="AI94" s="82"/>
      <c r="AJ94" s="82"/>
      <c r="AK94" s="82"/>
      <c r="AL94" s="31"/>
    </row>
    <row r="95" spans="1:44" x14ac:dyDescent="0.2">
      <c r="A95" s="2"/>
      <c r="B95" s="87" t="s">
        <v>107</v>
      </c>
      <c r="C95" s="87"/>
      <c r="D95" s="87"/>
      <c r="E95" s="87" t="s">
        <v>108</v>
      </c>
      <c r="F95" s="87"/>
      <c r="G95" s="87"/>
      <c r="H95" s="172" t="s">
        <v>82</v>
      </c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4"/>
      <c r="T95" s="173" t="s">
        <v>127</v>
      </c>
      <c r="U95" s="173"/>
      <c r="V95" s="173"/>
      <c r="W95" s="174" t="s">
        <v>160</v>
      </c>
      <c r="X95" s="174"/>
      <c r="Y95" s="174"/>
      <c r="Z95" s="174"/>
      <c r="AA95" s="174"/>
      <c r="AB95" s="174"/>
      <c r="AC95" s="77" t="s">
        <v>109</v>
      </c>
      <c r="AD95" s="77"/>
      <c r="AE95" s="77"/>
      <c r="AF95" s="174" t="s">
        <v>161</v>
      </c>
      <c r="AG95" s="174"/>
      <c r="AH95" s="174"/>
      <c r="AI95" s="174"/>
      <c r="AJ95" s="174"/>
      <c r="AK95" s="174"/>
      <c r="AL95" s="31"/>
    </row>
    <row r="96" spans="1:44" x14ac:dyDescent="0.2">
      <c r="A96" s="2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175" t="s">
        <v>74</v>
      </c>
      <c r="X96" s="175"/>
      <c r="Y96" s="175"/>
      <c r="Z96" s="175"/>
      <c r="AA96" s="175"/>
      <c r="AB96" s="175"/>
      <c r="AC96" s="175"/>
      <c r="AD96" s="175"/>
      <c r="AE96" s="175"/>
      <c r="AF96" s="176">
        <v>0</v>
      </c>
      <c r="AG96" s="176"/>
      <c r="AH96" s="176"/>
      <c r="AI96" s="176"/>
      <c r="AJ96" s="176"/>
      <c r="AK96" s="176"/>
      <c r="AL96" s="31"/>
    </row>
    <row r="97" spans="1:38" x14ac:dyDescent="0.2">
      <c r="A97" s="3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</row>
    <row r="98" spans="1:38" x14ac:dyDescent="0.2">
      <c r="A98" s="2"/>
      <c r="B98" s="165" t="s">
        <v>90</v>
      </c>
      <c r="C98" s="165"/>
      <c r="D98" s="165"/>
      <c r="E98" s="165"/>
      <c r="F98" s="165"/>
      <c r="G98" s="165"/>
      <c r="H98" s="165"/>
      <c r="I98" s="165"/>
      <c r="J98" s="165"/>
      <c r="K98" s="165"/>
      <c r="L98" s="165"/>
      <c r="M98" s="165"/>
      <c r="N98" s="165"/>
      <c r="O98" s="165"/>
      <c r="P98" s="165"/>
      <c r="Q98" s="165"/>
      <c r="R98" s="165"/>
      <c r="S98" s="165"/>
      <c r="T98" s="165"/>
      <c r="U98" s="165"/>
      <c r="V98" s="165"/>
      <c r="W98" s="165"/>
      <c r="X98" s="165"/>
      <c r="Y98" s="165"/>
      <c r="Z98" s="165"/>
      <c r="AA98" s="165"/>
      <c r="AB98" s="165"/>
      <c r="AC98" s="165"/>
      <c r="AD98" s="165"/>
      <c r="AE98" s="165"/>
      <c r="AF98" s="165"/>
      <c r="AG98" s="165"/>
      <c r="AH98" s="165"/>
      <c r="AI98" s="165"/>
      <c r="AJ98" s="165"/>
      <c r="AK98" s="165"/>
      <c r="AL98" s="31"/>
    </row>
    <row r="99" spans="1:38" x14ac:dyDescent="0.2">
      <c r="A99" s="2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1"/>
    </row>
    <row r="100" spans="1:38" x14ac:dyDescent="0.2">
      <c r="A100" s="2"/>
      <c r="B100" s="82" t="s">
        <v>91</v>
      </c>
      <c r="C100" s="82"/>
      <c r="D100" s="82"/>
      <c r="E100" s="82"/>
      <c r="F100" s="82"/>
      <c r="G100" s="82"/>
      <c r="H100" s="166" t="s">
        <v>83</v>
      </c>
      <c r="I100" s="167"/>
      <c r="J100" s="167"/>
      <c r="K100" s="167"/>
      <c r="L100" s="167"/>
      <c r="M100" s="167"/>
      <c r="N100" s="167"/>
      <c r="O100" s="167"/>
      <c r="P100" s="167"/>
      <c r="Q100" s="167"/>
      <c r="R100" s="167"/>
      <c r="S100" s="168"/>
      <c r="T100" s="171" t="s">
        <v>84</v>
      </c>
      <c r="U100" s="171"/>
      <c r="V100" s="171"/>
      <c r="W100" s="82" t="s">
        <v>85</v>
      </c>
      <c r="X100" s="82"/>
      <c r="Y100" s="82"/>
      <c r="Z100" s="82"/>
      <c r="AA100" s="82"/>
      <c r="AB100" s="82"/>
      <c r="AC100" s="82" t="s">
        <v>86</v>
      </c>
      <c r="AD100" s="82"/>
      <c r="AE100" s="82"/>
      <c r="AF100" s="82" t="s">
        <v>87</v>
      </c>
      <c r="AG100" s="82"/>
      <c r="AH100" s="82"/>
      <c r="AI100" s="82"/>
      <c r="AJ100" s="82"/>
      <c r="AK100" s="82"/>
      <c r="AL100" s="31"/>
    </row>
    <row r="101" spans="1:38" x14ac:dyDescent="0.2">
      <c r="A101" s="3"/>
      <c r="B101" s="73" t="s">
        <v>88</v>
      </c>
      <c r="C101" s="73"/>
      <c r="D101" s="73"/>
      <c r="E101" s="73" t="s">
        <v>89</v>
      </c>
      <c r="F101" s="73"/>
      <c r="G101" s="73"/>
      <c r="H101" s="169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170"/>
      <c r="T101" s="171"/>
      <c r="U101" s="171"/>
      <c r="V101" s="171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  <c r="AG101" s="82"/>
      <c r="AH101" s="82"/>
      <c r="AI101" s="82"/>
      <c r="AJ101" s="82"/>
      <c r="AK101" s="82"/>
      <c r="AL101" s="31"/>
    </row>
    <row r="102" spans="1:38" x14ac:dyDescent="0.2">
      <c r="A102" s="2" t="s">
        <v>159</v>
      </c>
      <c r="B102" s="87" t="s">
        <v>147</v>
      </c>
      <c r="C102" s="87"/>
      <c r="D102" s="87"/>
      <c r="E102" s="87" t="s">
        <v>163</v>
      </c>
      <c r="F102" s="87"/>
      <c r="G102" s="87"/>
      <c r="H102" s="172" t="s">
        <v>162</v>
      </c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4"/>
      <c r="T102" s="173" t="s">
        <v>164</v>
      </c>
      <c r="U102" s="173"/>
      <c r="V102" s="173"/>
      <c r="W102" s="174" t="s">
        <v>165</v>
      </c>
      <c r="X102" s="174"/>
      <c r="Y102" s="174"/>
      <c r="Z102" s="174"/>
      <c r="AA102" s="174"/>
      <c r="AB102" s="174"/>
      <c r="AC102" s="77" t="s">
        <v>109</v>
      </c>
      <c r="AD102" s="77"/>
      <c r="AE102" s="77"/>
      <c r="AF102" s="174" t="s">
        <v>166</v>
      </c>
      <c r="AG102" s="174"/>
      <c r="AH102" s="174"/>
      <c r="AI102" s="174"/>
      <c r="AJ102" s="174"/>
      <c r="AK102" s="174"/>
      <c r="AL102" s="31"/>
    </row>
    <row r="103" spans="1:38" x14ac:dyDescent="0.2">
      <c r="A103" s="2" t="s">
        <v>158</v>
      </c>
      <c r="B103" s="87"/>
      <c r="C103" s="87"/>
      <c r="D103" s="87"/>
      <c r="E103" s="87"/>
      <c r="F103" s="87"/>
      <c r="G103" s="87"/>
      <c r="H103" s="172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4"/>
      <c r="T103" s="173"/>
      <c r="U103" s="173"/>
      <c r="V103" s="173"/>
      <c r="W103" s="174"/>
      <c r="X103" s="174"/>
      <c r="Y103" s="174"/>
      <c r="Z103" s="174"/>
      <c r="AA103" s="174"/>
      <c r="AB103" s="174"/>
      <c r="AC103" s="77"/>
      <c r="AD103" s="77"/>
      <c r="AE103" s="77"/>
      <c r="AF103" s="174"/>
      <c r="AG103" s="174"/>
      <c r="AH103" s="174"/>
      <c r="AI103" s="174"/>
      <c r="AJ103" s="174"/>
      <c r="AK103" s="174"/>
      <c r="AL103" s="31"/>
    </row>
    <row r="104" spans="1:38" x14ac:dyDescent="0.2">
      <c r="A104" s="2"/>
      <c r="B104" s="87"/>
      <c r="C104" s="87"/>
      <c r="D104" s="87"/>
      <c r="E104" s="87"/>
      <c r="F104" s="87"/>
      <c r="G104" s="87"/>
      <c r="H104" s="172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4"/>
      <c r="T104" s="173"/>
      <c r="U104" s="173"/>
      <c r="V104" s="173"/>
      <c r="W104" s="174"/>
      <c r="X104" s="174"/>
      <c r="Y104" s="174"/>
      <c r="Z104" s="174"/>
      <c r="AA104" s="174"/>
      <c r="AB104" s="174"/>
      <c r="AC104" s="77"/>
      <c r="AD104" s="77"/>
      <c r="AE104" s="77"/>
      <c r="AF104" s="174"/>
      <c r="AG104" s="174"/>
      <c r="AH104" s="174"/>
      <c r="AI104" s="174"/>
      <c r="AJ104" s="174"/>
      <c r="AK104" s="174"/>
      <c r="AL104" s="31"/>
    </row>
    <row r="105" spans="1:38" x14ac:dyDescent="0.2">
      <c r="A105" s="15"/>
      <c r="B105" s="177" t="s">
        <v>73</v>
      </c>
      <c r="C105" s="178"/>
      <c r="D105" s="178"/>
      <c r="E105" s="178"/>
      <c r="F105" s="178"/>
      <c r="G105" s="178"/>
      <c r="H105" s="178"/>
      <c r="I105" s="178"/>
      <c r="J105" s="178"/>
      <c r="K105" s="178"/>
      <c r="L105" s="178"/>
      <c r="M105" s="178"/>
      <c r="N105" s="178"/>
      <c r="O105" s="178"/>
      <c r="P105" s="178"/>
      <c r="Q105" s="178"/>
      <c r="R105" s="178"/>
      <c r="S105" s="179"/>
      <c r="T105" s="173"/>
      <c r="U105" s="173"/>
      <c r="V105" s="173"/>
      <c r="W105" s="174" t="s">
        <v>167</v>
      </c>
      <c r="X105" s="174"/>
      <c r="Y105" s="174"/>
      <c r="Z105" s="174"/>
      <c r="AA105" s="174"/>
      <c r="AB105" s="174"/>
      <c r="AC105" s="77" t="s">
        <v>109</v>
      </c>
      <c r="AD105" s="77"/>
      <c r="AE105" s="77"/>
      <c r="AF105" s="174" t="s">
        <v>168</v>
      </c>
      <c r="AG105" s="174"/>
      <c r="AH105" s="174"/>
      <c r="AI105" s="174"/>
      <c r="AJ105" s="174"/>
      <c r="AK105" s="174"/>
      <c r="AL105" s="31"/>
    </row>
    <row r="106" spans="1:38" x14ac:dyDescent="0.2">
      <c r="A106" s="2"/>
      <c r="B106" s="20"/>
      <c r="C106" s="31"/>
      <c r="D106" s="31"/>
      <c r="E106" s="31"/>
      <c r="F106" s="31"/>
      <c r="G106" s="5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175" t="s">
        <v>74</v>
      </c>
      <c r="X106" s="175"/>
      <c r="Y106" s="175"/>
      <c r="Z106" s="175"/>
      <c r="AA106" s="175"/>
      <c r="AB106" s="175"/>
      <c r="AC106" s="175"/>
      <c r="AD106" s="175"/>
      <c r="AE106" s="175"/>
      <c r="AF106" s="176">
        <v>0</v>
      </c>
      <c r="AG106" s="176"/>
      <c r="AH106" s="176"/>
      <c r="AI106" s="176"/>
      <c r="AJ106" s="176"/>
      <c r="AK106" s="176"/>
      <c r="AL106" s="31"/>
    </row>
    <row r="107" spans="1:38" x14ac:dyDescent="0.2">
      <c r="A107" s="15"/>
      <c r="B107" s="1" t="s">
        <v>181</v>
      </c>
      <c r="AL107" s="31"/>
    </row>
    <row r="108" spans="1:38" x14ac:dyDescent="0.2">
      <c r="A108" s="3"/>
      <c r="B108" s="1" t="s">
        <v>146</v>
      </c>
      <c r="F108" s="1" t="s">
        <v>182</v>
      </c>
      <c r="AL108" s="31"/>
    </row>
  </sheetData>
  <mergeCells count="241">
    <mergeCell ref="W106:AE106"/>
    <mergeCell ref="AF106:AK106"/>
    <mergeCell ref="B104:D104"/>
    <mergeCell ref="E104:G104"/>
    <mergeCell ref="H104:S104"/>
    <mergeCell ref="T104:V104"/>
    <mergeCell ref="W104:AB104"/>
    <mergeCell ref="AC104:AE104"/>
    <mergeCell ref="AF104:AK104"/>
    <mergeCell ref="B105:S105"/>
    <mergeCell ref="T105:V105"/>
    <mergeCell ref="W105:AB105"/>
    <mergeCell ref="AC105:AE105"/>
    <mergeCell ref="AF105:AK105"/>
    <mergeCell ref="B102:D102"/>
    <mergeCell ref="E102:G102"/>
    <mergeCell ref="H102:S102"/>
    <mergeCell ref="T102:V102"/>
    <mergeCell ref="W102:AB102"/>
    <mergeCell ref="AC102:AE102"/>
    <mergeCell ref="AF102:AK102"/>
    <mergeCell ref="B103:D103"/>
    <mergeCell ref="E103:G103"/>
    <mergeCell ref="H103:S103"/>
    <mergeCell ref="T103:V103"/>
    <mergeCell ref="W103:AB103"/>
    <mergeCell ref="AC103:AE103"/>
    <mergeCell ref="AF103:AK103"/>
    <mergeCell ref="B98:AK98"/>
    <mergeCell ref="B100:G100"/>
    <mergeCell ref="H100:S101"/>
    <mergeCell ref="T100:V101"/>
    <mergeCell ref="W100:AB101"/>
    <mergeCell ref="AC100:AE101"/>
    <mergeCell ref="AF100:AK101"/>
    <mergeCell ref="B101:D101"/>
    <mergeCell ref="E101:G101"/>
    <mergeCell ref="B95:D95"/>
    <mergeCell ref="E95:G95"/>
    <mergeCell ref="H95:S95"/>
    <mergeCell ref="T95:V95"/>
    <mergeCell ref="W95:AB95"/>
    <mergeCell ref="AC95:AE95"/>
    <mergeCell ref="AF95:AK95"/>
    <mergeCell ref="W96:AE96"/>
    <mergeCell ref="AF96:AK96"/>
    <mergeCell ref="B87:F87"/>
    <mergeCell ref="B89:AK89"/>
    <mergeCell ref="B90:AK90"/>
    <mergeCell ref="B91:AK91"/>
    <mergeCell ref="B93:G93"/>
    <mergeCell ref="H93:S94"/>
    <mergeCell ref="T93:V94"/>
    <mergeCell ref="W93:AB94"/>
    <mergeCell ref="AC93:AE94"/>
    <mergeCell ref="AF93:AK94"/>
    <mergeCell ref="B94:D94"/>
    <mergeCell ref="E94:G94"/>
    <mergeCell ref="B71:AK71"/>
    <mergeCell ref="B78:AK78"/>
    <mergeCell ref="B79:AK79"/>
    <mergeCell ref="B86:C86"/>
    <mergeCell ref="D86:F86"/>
    <mergeCell ref="G86:I86"/>
    <mergeCell ref="J86:O86"/>
    <mergeCell ref="Q86:W86"/>
    <mergeCell ref="AG86:AJ86"/>
    <mergeCell ref="C74:G74"/>
    <mergeCell ref="AE74:AI74"/>
    <mergeCell ref="J74:N74"/>
    <mergeCell ref="Q74:U74"/>
    <mergeCell ref="X74:AB74"/>
    <mergeCell ref="D75:G76"/>
    <mergeCell ref="K75:N76"/>
    <mergeCell ref="R75:U76"/>
    <mergeCell ref="Y75:AB76"/>
    <mergeCell ref="AF75:AI76"/>
    <mergeCell ref="B65:AK65"/>
    <mergeCell ref="B66:AK66"/>
    <mergeCell ref="B68:AK68"/>
    <mergeCell ref="B69:AK69"/>
    <mergeCell ref="B57:AK63"/>
    <mergeCell ref="B54:O54"/>
    <mergeCell ref="P54:U54"/>
    <mergeCell ref="V54:AA54"/>
    <mergeCell ref="AB54:AG54"/>
    <mergeCell ref="AH54:AK54"/>
    <mergeCell ref="B56:AK56"/>
    <mergeCell ref="B53:O53"/>
    <mergeCell ref="P53:U53"/>
    <mergeCell ref="V53:AA53"/>
    <mergeCell ref="AB53:AG53"/>
    <mergeCell ref="AH53:AK53"/>
    <mergeCell ref="B52:D52"/>
    <mergeCell ref="E52:I52"/>
    <mergeCell ref="J52:L52"/>
    <mergeCell ref="M52:O52"/>
    <mergeCell ref="P52:U52"/>
    <mergeCell ref="V52:AA52"/>
    <mergeCell ref="AB52:AG52"/>
    <mergeCell ref="AH52:AK52"/>
    <mergeCell ref="B48:F48"/>
    <mergeCell ref="B49:AK49"/>
    <mergeCell ref="B50:D50"/>
    <mergeCell ref="E50:I50"/>
    <mergeCell ref="J50:L51"/>
    <mergeCell ref="M50:O51"/>
    <mergeCell ref="P50:AG50"/>
    <mergeCell ref="AH50:AK51"/>
    <mergeCell ref="B51:D51"/>
    <mergeCell ref="E51:I51"/>
    <mergeCell ref="P51:U51"/>
    <mergeCell ref="V51:AA51"/>
    <mergeCell ref="AB51:AG51"/>
    <mergeCell ref="AB40:AE40"/>
    <mergeCell ref="AF40:AK40"/>
    <mergeCell ref="D42:AK42"/>
    <mergeCell ref="B47:C47"/>
    <mergeCell ref="D47:F47"/>
    <mergeCell ref="G47:I47"/>
    <mergeCell ref="J47:O47"/>
    <mergeCell ref="Q47:W47"/>
    <mergeCell ref="AH47:AK47"/>
    <mergeCell ref="I38:Z40"/>
    <mergeCell ref="B39:H40"/>
    <mergeCell ref="B37:Z37"/>
    <mergeCell ref="AA37:AE37"/>
    <mergeCell ref="AF37:AK37"/>
    <mergeCell ref="B38:G38"/>
    <mergeCell ref="AA38:AE38"/>
    <mergeCell ref="AF38:AK38"/>
    <mergeCell ref="AB39:AE39"/>
    <mergeCell ref="AF39:AK39"/>
    <mergeCell ref="B34:G34"/>
    <mergeCell ref="I34:Z34"/>
    <mergeCell ref="AA34:AE34"/>
    <mergeCell ref="AF34:AK34"/>
    <mergeCell ref="B35:H35"/>
    <mergeCell ref="I35:Z35"/>
    <mergeCell ref="AB35:AE35"/>
    <mergeCell ref="AF35:AK35"/>
    <mergeCell ref="B36:Z36"/>
    <mergeCell ref="AC36:AE36"/>
    <mergeCell ref="AF36:AK36"/>
    <mergeCell ref="B27:D27"/>
    <mergeCell ref="E27:G27"/>
    <mergeCell ref="H27:J27"/>
    <mergeCell ref="K27:Q27"/>
    <mergeCell ref="R27:Y27"/>
    <mergeCell ref="Z27:AE30"/>
    <mergeCell ref="AF27:AK30"/>
    <mergeCell ref="B28:E28"/>
    <mergeCell ref="F28:Y30"/>
    <mergeCell ref="B24:D24"/>
    <mergeCell ref="E24:G24"/>
    <mergeCell ref="H24:J24"/>
    <mergeCell ref="K24:O24"/>
    <mergeCell ref="P24:R24"/>
    <mergeCell ref="S24:W24"/>
    <mergeCell ref="X24:AD24"/>
    <mergeCell ref="AE24:AK24"/>
    <mergeCell ref="B26:D26"/>
    <mergeCell ref="E26:G26"/>
    <mergeCell ref="H26:J26"/>
    <mergeCell ref="K26:Q26"/>
    <mergeCell ref="R26:Y26"/>
    <mergeCell ref="Z26:AE26"/>
    <mergeCell ref="AF26:AK26"/>
    <mergeCell ref="B21:D21"/>
    <mergeCell ref="E21:M21"/>
    <mergeCell ref="N21:S21"/>
    <mergeCell ref="T21:Z21"/>
    <mergeCell ref="AA21:AB21"/>
    <mergeCell ref="AC21:AK21"/>
    <mergeCell ref="B23:G23"/>
    <mergeCell ref="H23:J23"/>
    <mergeCell ref="K23:O23"/>
    <mergeCell ref="P23:R23"/>
    <mergeCell ref="S23:W23"/>
    <mergeCell ref="X23:AD23"/>
    <mergeCell ref="AE23:AK23"/>
    <mergeCell ref="B19:D19"/>
    <mergeCell ref="E19:M19"/>
    <mergeCell ref="N19:S19"/>
    <mergeCell ref="T19:Z19"/>
    <mergeCell ref="AA19:AB19"/>
    <mergeCell ref="AC19:AK19"/>
    <mergeCell ref="B20:D20"/>
    <mergeCell ref="E20:M20"/>
    <mergeCell ref="N20:S20"/>
    <mergeCell ref="T20:Z20"/>
    <mergeCell ref="AA20:AB20"/>
    <mergeCell ref="AC20:AK20"/>
    <mergeCell ref="B15:F15"/>
    <mergeCell ref="G15:L15"/>
    <mergeCell ref="M15:AK15"/>
    <mergeCell ref="B16:F16"/>
    <mergeCell ref="G16:AC16"/>
    <mergeCell ref="AD16:AF16"/>
    <mergeCell ref="AG16:AK16"/>
    <mergeCell ref="B18:D18"/>
    <mergeCell ref="E18:M18"/>
    <mergeCell ref="N18:S18"/>
    <mergeCell ref="T18:Z18"/>
    <mergeCell ref="AA18:AB18"/>
    <mergeCell ref="AC18:AK18"/>
    <mergeCell ref="B12:F12"/>
    <mergeCell ref="G12:K12"/>
    <mergeCell ref="AD12:AG12"/>
    <mergeCell ref="AH12:AK12"/>
    <mergeCell ref="B13:F14"/>
    <mergeCell ref="G13:AK13"/>
    <mergeCell ref="G14:AK14"/>
    <mergeCell ref="P12:Q12"/>
    <mergeCell ref="R12:U12"/>
    <mergeCell ref="V12:X12"/>
    <mergeCell ref="Y12:AB12"/>
    <mergeCell ref="B9:F9"/>
    <mergeCell ref="G9:I9"/>
    <mergeCell ref="J9:M9"/>
    <mergeCell ref="N9:S9"/>
    <mergeCell ref="T9:W9"/>
    <mergeCell ref="X9:AB9"/>
    <mergeCell ref="AD9:AG9"/>
    <mergeCell ref="AH9:AK9"/>
    <mergeCell ref="B10:F11"/>
    <mergeCell ref="G10:AB10"/>
    <mergeCell ref="AD10:AG10"/>
    <mergeCell ref="AH10:AK10"/>
    <mergeCell ref="G11:AB11"/>
    <mergeCell ref="AD11:AG11"/>
    <mergeCell ref="AH11:AK11"/>
    <mergeCell ref="B2:M2"/>
    <mergeCell ref="AG2:AK2"/>
    <mergeCell ref="B3:N3"/>
    <mergeCell ref="AE3:AK3"/>
    <mergeCell ref="AD4:AK4"/>
    <mergeCell ref="AD5:AK5"/>
    <mergeCell ref="AD6:AG6"/>
    <mergeCell ref="AH6:AK6"/>
    <mergeCell ref="AH8:AK8"/>
  </mergeCells>
  <hyperlinks>
    <hyperlink ref="AC19" r:id="rId1" display="nelsonhm@tyrsa.com.mx" xr:uid="{00000000-0004-0000-0000-000000000000}"/>
    <hyperlink ref="AC20" r:id="rId2" display="nelsonhm@tyrsa.com.mx" xr:uid="{00000000-0004-0000-0000-000001000000}"/>
    <hyperlink ref="AC21" r:id="rId3" display="nelsonhm@tyrsa.com.mx" xr:uid="{00000000-0004-0000-0000-000002000000}"/>
  </hyperlinks>
  <pageMargins left="0.78740157480314965" right="0.78740157480314965" top="1.0629921259842521" bottom="1.0629921259842521" header="0.78740157480314965" footer="0.78740157480314965"/>
  <pageSetup scale="68" fitToHeight="3" orientation="portrait" useFirstPageNumber="1" horizontalDpi="300" verticalDpi="300" r:id="rId4"/>
  <rowBreaks count="2" manualBreakCount="2">
    <brk id="44" max="16383" man="1"/>
    <brk id="83" max="16383" man="1"/>
  </rowBreaks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Pedido interno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FELIPE IVAN</cp:lastModifiedBy>
  <cp:revision>3</cp:revision>
  <cp:lastPrinted>2025-08-19T17:32:06Z</cp:lastPrinted>
  <dcterms:created xsi:type="dcterms:W3CDTF">2025-08-16T17:29:37Z</dcterms:created>
  <dcterms:modified xsi:type="dcterms:W3CDTF">2025-09-03T16:11:11Z</dcterms:modified>
  <dc:language>es-MX</dc:language>
</cp:coreProperties>
</file>