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g\Music\"/>
    </mc:Choice>
  </mc:AlternateContent>
  <xr:revisionPtr revIDLastSave="0" documentId="13_ncr:1_{69AB4117-506F-48E5-B401-D8FBF5A54442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olution" sheetId="2" r:id="rId1"/>
    <sheet name="work_orders.xlsx - WorkOrders  " sheetId="1" r:id="rId2"/>
  </sheets>
  <definedNames>
    <definedName name="Anuj">#REF!</definedName>
    <definedName name="Module1">#REF!</definedName>
    <definedName name="ModuleA">#REF!</definedName>
    <definedName name="Raj">#REF!</definedName>
    <definedName name="Service_A">#REF!</definedName>
    <definedName name="Service1">#REF!</definedName>
    <definedName name="Sevice">#REF!</definedName>
  </definedNames>
  <calcPr calcId="191029"/>
  <pivotCaches>
    <pivotCache cacheId="0" r:id="rId3"/>
    <pivotCache cacheId="29" r:id="rId4"/>
    <pivotCache cacheId="40" r:id="rId5"/>
  </pivotCaches>
</workbook>
</file>

<file path=xl/calcChain.xml><?xml version="1.0" encoding="utf-8"?>
<calcChain xmlns="http://schemas.openxmlformats.org/spreadsheetml/2006/main">
  <c r="M1002" i="1" l="1"/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2" i="1"/>
</calcChain>
</file>

<file path=xl/sharedStrings.xml><?xml version="1.0" encoding="utf-8"?>
<sst xmlns="http://schemas.openxmlformats.org/spreadsheetml/2006/main" count="9674" uniqueCount="1086">
  <si>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</si>
  <si>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</si>
  <si>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</si>
  <si>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</si>
  <si>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</si>
  <si>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</si>
  <si>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</si>
  <si>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</si>
  <si>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</si>
  <si>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</si>
  <si>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</si>
  <si>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 xml:space="preserve"> LbrHrs </t>
  </si>
  <si>
    <t>PartsCost</t>
  </si>
  <si>
    <t>CustPartCost</t>
  </si>
  <si>
    <t>Payment</t>
  </si>
  <si>
    <t xml:space="preserve"> Wait </t>
  </si>
  <si>
    <t>LbrRate</t>
  </si>
  <si>
    <t xml:space="preserve"> LbrCost </t>
  </si>
  <si>
    <t xml:space="preserve"> LbrFee </t>
  </si>
  <si>
    <t xml:space="preserve"> PartsFee </t>
  </si>
  <si>
    <t xml:space="preserve"> TotalCost </t>
  </si>
  <si>
    <t xml:space="preserve"> TotalFee </t>
  </si>
  <si>
    <t>ReqDay</t>
  </si>
  <si>
    <t>WorkDay</t>
  </si>
  <si>
    <t>A00100</t>
  </si>
  <si>
    <t>North</t>
  </si>
  <si>
    <t>Khan</t>
  </si>
  <si>
    <t>Assess</t>
  </si>
  <si>
    <t>#ERROR!</t>
  </si>
  <si>
    <t>Account</t>
  </si>
  <si>
    <t>Tue</t>
  </si>
  <si>
    <t>A00101</t>
  </si>
  <si>
    <t>South</t>
  </si>
  <si>
    <t>Lopez</t>
  </si>
  <si>
    <t>Replace</t>
  </si>
  <si>
    <t>Fri</t>
  </si>
  <si>
    <t>A00102</t>
  </si>
  <si>
    <t>Central</t>
  </si>
  <si>
    <t>Deliver</t>
  </si>
  <si>
    <t>P.O.</t>
  </si>
  <si>
    <t>Thu</t>
  </si>
  <si>
    <t>A00103</t>
  </si>
  <si>
    <t>A00104</t>
  </si>
  <si>
    <t>Northwest</t>
  </si>
  <si>
    <t>Cartier</t>
  </si>
  <si>
    <t>Yes</t>
  </si>
  <si>
    <t>A00105</t>
  </si>
  <si>
    <t>A00106</t>
  </si>
  <si>
    <t>Wed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</si>
  <si>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</si>
  <si>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</si>
  <si>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</si>
  <si>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</si>
  <si>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</si>
  <si>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</si>
  <si>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</si>
  <si>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</si>
  <si>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</si>
  <si>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</si>
  <si>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</si>
  <si>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</si>
  <si>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Sat</t>
  </si>
  <si>
    <t>A00114</t>
  </si>
  <si>
    <t>A00115</t>
  </si>
  <si>
    <t>Mon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</si>
  <si>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</si>
  <si>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</si>
  <si>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</si>
  <si>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</si>
  <si>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</si>
  <si>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</si>
  <si>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</si>
  <si>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</si>
  <si>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</si>
  <si>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</si>
  <si>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</si>
  <si>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</si>
  <si>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</si>
  <si>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</si>
  <si>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</si>
  <si>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</si>
  <si>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</si>
  <si>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</si>
  <si>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</si>
  <si>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</si>
  <si>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</si>
  <si>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</si>
  <si>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</si>
  <si>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</si>
  <si>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</si>
  <si>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</si>
  <si>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</si>
  <si>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</si>
  <si>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</si>
  <si>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</si>
  <si>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</si>
  <si>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</si>
  <si>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</si>
  <si>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</si>
  <si>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</si>
  <si>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</si>
  <si>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</si>
  <si>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</si>
  <si>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</si>
  <si>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</si>
  <si>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</si>
  <si>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</si>
  <si>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</si>
  <si>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</si>
  <si>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</si>
  <si>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</si>
  <si>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</si>
  <si>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</si>
  <si>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</si>
  <si>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</si>
  <si>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</si>
  <si>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</si>
  <si>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</si>
  <si>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</si>
  <si>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</si>
  <si>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</si>
  <si>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</si>
  <si>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</si>
  <si>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</si>
  <si>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</si>
  <si>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</si>
  <si>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</si>
  <si>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</si>
  <si>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</si>
  <si>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</si>
  <si>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</si>
  <si>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</si>
  <si>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</si>
  <si>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</si>
  <si>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</si>
  <si>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 xml:space="preserve">  -   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</si>
  <si>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</si>
  <si>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</si>
  <si>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</si>
  <si>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</si>
  <si>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</si>
  <si>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</si>
  <si>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</si>
  <si>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</si>
  <si>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</si>
  <si>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</si>
  <si>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</si>
  <si>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</si>
  <si>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</si>
  <si>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</si>
  <si>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</si>
  <si>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</si>
  <si>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</si>
  <si>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</si>
  <si>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</si>
  <si>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</si>
  <si>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</si>
  <si>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</si>
  <si>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</si>
  <si>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</si>
  <si>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</si>
  <si>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</si>
  <si>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</si>
  <si>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</si>
  <si>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</si>
  <si>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</si>
  <si>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</si>
  <si>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</si>
  <si>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</si>
  <si>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</si>
  <si>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</si>
  <si>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</si>
  <si>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</si>
  <si>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</si>
  <si>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</si>
  <si>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</si>
  <si>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</si>
  <si>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</si>
  <si>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</si>
  <si>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</si>
  <si>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</si>
  <si>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</si>
  <si>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</si>
  <si>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</si>
  <si>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</si>
  <si>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</si>
  <si>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</si>
  <si>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</si>
  <si>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</si>
  <si>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</si>
  <si>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</si>
  <si>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</si>
  <si>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</si>
  <si>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</si>
  <si>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</si>
  <si>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</si>
  <si>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</si>
  <si>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</si>
  <si>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</si>
  <si>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</si>
  <si>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</si>
  <si>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</si>
  <si>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</si>
  <si>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</si>
  <si>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</si>
  <si>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</si>
  <si>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</si>
  <si>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</si>
  <si>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</si>
  <si>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</si>
  <si>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</si>
  <si>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</si>
  <si>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</si>
  <si>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</si>
  <si>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</si>
  <si>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</si>
  <si>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</si>
  <si>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</si>
  <si>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</si>
  <si>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</si>
  <si>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</si>
  <si>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</si>
  <si>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</si>
  <si>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</si>
  <si>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</si>
  <si>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</si>
  <si>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</si>
  <si>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</si>
  <si>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</si>
  <si>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</si>
  <si>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</si>
  <si>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</si>
  <si>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</si>
  <si>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</si>
  <si>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</si>
  <si>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</si>
  <si>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</si>
  <si>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</si>
  <si>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</si>
  <si>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</si>
  <si>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</si>
  <si>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</si>
  <si>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</si>
  <si>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</si>
  <si>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</si>
  <si>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</si>
  <si>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</si>
  <si>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</si>
  <si>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</si>
  <si>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</si>
  <si>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</si>
  <si>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</si>
  <si>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</si>
  <si>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</si>
  <si>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</si>
  <si>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</si>
  <si>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</si>
  <si>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</si>
  <si>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</si>
  <si>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</si>
  <si>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</si>
  <si>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</si>
  <si>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</si>
  <si>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</si>
  <si>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</si>
  <si>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</si>
  <si>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</si>
  <si>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</si>
  <si>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</si>
  <si>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</si>
  <si>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</si>
  <si>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</si>
  <si>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</si>
  <si>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</si>
  <si>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</si>
  <si>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</si>
  <si>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</si>
  <si>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</si>
  <si>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</si>
  <si>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</si>
  <si>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</si>
  <si>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</si>
  <si>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</si>
  <si>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</si>
  <si>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</si>
  <si>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</si>
  <si>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</si>
  <si>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</si>
  <si>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</si>
  <si>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</si>
  <si>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</si>
  <si>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</si>
  <si>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</si>
  <si>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</si>
  <si>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</si>
  <si>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</si>
  <si>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</si>
  <si>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</si>
  <si>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</si>
  <si>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</si>
  <si>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</si>
  <si>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</si>
  <si>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</si>
  <si>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</si>
  <si>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</si>
  <si>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</si>
  <si>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</si>
  <si>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</si>
  <si>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</si>
  <si>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</si>
  <si>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</si>
  <si>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</si>
  <si>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</si>
  <si>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</si>
  <si>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</si>
  <si>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</si>
  <si>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</si>
  <si>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</si>
  <si>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</si>
  <si>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</si>
  <si>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</si>
  <si>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</si>
  <si>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</si>
  <si>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</si>
  <si>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</si>
  <si>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</si>
  <si>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</si>
  <si>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</si>
  <si>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</si>
  <si>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</si>
  <si>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</si>
  <si>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</si>
  <si>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</si>
  <si>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</si>
  <si>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</si>
  <si>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</si>
  <si>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</si>
  <si>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</si>
  <si>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</si>
  <si>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</si>
  <si>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</si>
  <si>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</si>
  <si>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</si>
  <si>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</si>
  <si>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</si>
  <si>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</si>
  <si>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</si>
  <si>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</si>
  <si>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</si>
  <si>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</si>
  <si>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</si>
  <si>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</si>
  <si>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</si>
  <si>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</si>
  <si>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</si>
  <si>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</si>
  <si>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</si>
  <si>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</si>
  <si>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</si>
  <si>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</si>
  <si>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</si>
  <si>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</si>
  <si>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</si>
  <si>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</si>
  <si>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</si>
  <si>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</si>
  <si>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</si>
  <si>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</si>
  <si>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</si>
  <si>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</si>
  <si>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</si>
  <si>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</si>
  <si>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</si>
  <si>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</si>
  <si>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</si>
  <si>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</si>
  <si>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</si>
  <si>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</si>
  <si>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</si>
  <si>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</si>
  <si>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</si>
  <si>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</si>
  <si>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</si>
  <si>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</si>
  <si>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</si>
  <si>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</si>
  <si>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</si>
  <si>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</si>
  <si>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</si>
  <si>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</si>
  <si>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</si>
  <si>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</si>
  <si>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</si>
  <si>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</si>
  <si>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</si>
  <si>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</si>
  <si>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</si>
  <si>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</si>
  <si>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</si>
  <si>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</si>
  <si>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</si>
  <si>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</si>
  <si>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</si>
  <si>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</si>
  <si>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</si>
  <si>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</si>
  <si>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</si>
  <si>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</si>
  <si>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</si>
  <si>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</si>
  <si>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</si>
  <si>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</si>
  <si>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</si>
  <si>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</si>
  <si>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</si>
  <si>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</si>
  <si>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</si>
  <si>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</si>
  <si>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</si>
  <si>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</si>
  <si>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</si>
  <si>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</si>
  <si>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</si>
  <si>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</si>
  <si>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</si>
  <si>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</si>
  <si>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</si>
  <si>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</si>
  <si>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</si>
  <si>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</si>
  <si>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</si>
  <si>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</si>
  <si>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</si>
  <si>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</si>
  <si>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</si>
  <si>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</si>
  <si>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</si>
  <si>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</si>
  <si>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</si>
  <si>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</si>
  <si>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</si>
  <si>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</si>
  <si>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</si>
  <si>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</si>
  <si>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</si>
  <si>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</si>
  <si>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</si>
  <si>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</si>
  <si>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</si>
  <si>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</si>
  <si>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</si>
  <si>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</si>
  <si>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</si>
  <si>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</si>
  <si>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</si>
  <si>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</si>
  <si>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</si>
  <si>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</si>
  <si>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</si>
  <si>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</si>
  <si>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</si>
  <si>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</si>
  <si>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</si>
  <si>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</si>
  <si>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</si>
  <si>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</si>
  <si>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</si>
  <si>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</si>
  <si>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</si>
  <si>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</si>
  <si>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</si>
  <si>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</si>
  <si>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</si>
  <si>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</si>
  <si>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</si>
  <si>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</si>
  <si>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</si>
  <si>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</si>
  <si>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</si>
  <si>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</si>
  <si>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</si>
  <si>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</si>
  <si>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</si>
  <si>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</si>
  <si>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</si>
  <si>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</si>
  <si>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</si>
  <si>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</si>
  <si>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</si>
  <si>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</si>
  <si>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</si>
  <si>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</si>
  <si>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</si>
  <si>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</si>
  <si>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</si>
  <si>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</si>
  <si>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</si>
  <si>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</si>
  <si>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</si>
  <si>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</si>
  <si>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</si>
  <si>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</si>
  <si>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</si>
  <si>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</si>
  <si>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</si>
  <si>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</si>
  <si>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</si>
  <si>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</si>
  <si>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</si>
  <si>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</si>
  <si>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</si>
  <si>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</si>
  <si>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</si>
  <si>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</si>
  <si>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</si>
  <si>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</si>
  <si>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</si>
  <si>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</si>
  <si>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</si>
  <si>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</si>
  <si>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</si>
  <si>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</si>
  <si>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</si>
  <si>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</si>
  <si>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</si>
  <si>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</si>
  <si>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</si>
  <si>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</si>
  <si>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</si>
  <si>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</si>
  <si>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</si>
  <si>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</si>
  <si>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</si>
  <si>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</si>
  <si>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</si>
  <si>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</si>
  <si>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</si>
  <si>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</si>
  <si>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</si>
  <si>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</si>
  <si>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 xml:space="preserve">  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</si>
  <si>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</si>
  <si>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</si>
  <si>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</si>
  <si>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</si>
  <si>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</si>
  <si>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</si>
  <si>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</si>
  <si>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</si>
  <si>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</si>
  <si>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</si>
  <si>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</si>
  <si>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</si>
  <si>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</si>
  <si>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</si>
  <si>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</si>
  <si>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</si>
  <si>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</si>
  <si>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</si>
  <si>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</si>
  <si>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</si>
  <si>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</si>
  <si>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</si>
  <si>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</si>
  <si>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</si>
  <si>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</si>
  <si>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</si>
  <si>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</si>
  <si>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</si>
  <si>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</si>
  <si>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</si>
  <si>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</si>
  <si>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</si>
  <si>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</si>
  <si>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</si>
  <si>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</si>
  <si>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</si>
  <si>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</si>
  <si>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</si>
  <si>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</si>
  <si>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</si>
  <si>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</si>
  <si>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</si>
  <si>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</si>
  <si>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</si>
  <si>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</si>
  <si>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</si>
  <si>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</si>
  <si>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</si>
  <si>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</si>
  <si>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</si>
  <si>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</si>
  <si>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</si>
  <si>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</si>
  <si>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</si>
  <si>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</si>
  <si>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</si>
  <si>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</si>
  <si>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</si>
  <si>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</si>
  <si>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</si>
  <si>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</si>
  <si>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</si>
  <si>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</si>
  <si>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</si>
  <si>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</si>
  <si>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</si>
  <si>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</si>
  <si>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</si>
  <si>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</si>
  <si>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</si>
  <si>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</si>
  <si>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</si>
  <si>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</si>
  <si>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</si>
  <si>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</si>
  <si>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</si>
  <si>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</si>
  <si>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</si>
  <si>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</si>
  <si>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</si>
  <si>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</si>
  <si>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</si>
  <si>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</si>
  <si>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</si>
  <si>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</si>
  <si>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</si>
  <si>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</si>
  <si>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</si>
  <si>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</si>
  <si>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</si>
  <si>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</si>
  <si>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</si>
  <si>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</si>
  <si>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</si>
  <si>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</si>
  <si>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</si>
  <si>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</si>
  <si>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</si>
  <si>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</si>
  <si>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</si>
  <si>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</si>
  <si>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</si>
  <si>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</si>
  <si>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</si>
  <si>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</si>
  <si>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</si>
  <si>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</si>
  <si>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</si>
  <si>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</si>
  <si>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</si>
  <si>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</si>
  <si>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</si>
  <si>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</si>
  <si>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</si>
  <si>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</si>
  <si>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</si>
  <si>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</si>
  <si>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</si>
  <si>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</si>
  <si>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</si>
  <si>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</si>
  <si>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</si>
  <si>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</si>
  <si>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</si>
  <si>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</si>
  <si>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</si>
  <si>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</si>
  <si>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</si>
  <si>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</si>
  <si>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</si>
  <si>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</si>
  <si>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</si>
  <si>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</si>
  <si>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</si>
  <si>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</si>
  <si>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</si>
  <si>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</si>
  <si>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</si>
  <si>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</si>
  <si>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</si>
  <si>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</si>
  <si>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</si>
  <si>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</si>
  <si>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</si>
  <si>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</si>
  <si>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</si>
  <si>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</si>
  <si>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</si>
  <si>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</si>
  <si>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</si>
  <si>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</si>
  <si>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</si>
  <si>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</si>
  <si>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</si>
  <si>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</si>
  <si>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</si>
  <si>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</si>
  <si>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</si>
  <si>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</si>
  <si>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</si>
  <si>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</si>
  <si>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</si>
  <si>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</si>
  <si>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</si>
  <si>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</si>
  <si>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</si>
  <si>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</si>
  <si>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</si>
  <si>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</si>
  <si>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</si>
  <si>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</si>
  <si>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</si>
  <si>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</si>
  <si>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</si>
  <si>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</si>
  <si>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</si>
  <si>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</si>
  <si>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</si>
  <si>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</si>
  <si>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</si>
  <si>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</si>
  <si>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</si>
  <si>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</si>
  <si>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</si>
  <si>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</si>
  <si>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</si>
  <si>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</si>
  <si>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</si>
  <si>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</si>
  <si>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</si>
  <si>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</si>
  <si>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</si>
  <si>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</si>
  <si>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</si>
  <si>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</si>
  <si>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</si>
  <si>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</si>
  <si>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</si>
  <si>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</si>
  <si>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</si>
  <si>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</si>
  <si>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</si>
  <si>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</si>
  <si>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</si>
  <si>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</si>
  <si>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</si>
  <si>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</si>
  <si>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</si>
  <si>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</si>
  <si>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</si>
  <si>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</si>
  <si>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</si>
  <si>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</si>
  <si>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</si>
  <si>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</si>
  <si>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</si>
  <si>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</si>
  <si>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</si>
  <si>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</si>
  <si>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</si>
  <si>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</si>
  <si>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</si>
  <si>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</si>
  <si>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</si>
  <si>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</si>
  <si>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</si>
  <si>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</si>
  <si>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</si>
  <si>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</si>
  <si>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</si>
  <si>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</si>
  <si>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</si>
  <si>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</si>
  <si>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</si>
  <si>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</si>
  <si>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</si>
  <si>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</si>
  <si>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</si>
  <si>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</si>
  <si>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</si>
  <si>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</si>
  <si>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</si>
  <si>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</si>
  <si>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</si>
  <si>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</si>
  <si>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</si>
  <si>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</si>
  <si>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</si>
  <si>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</si>
  <si>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</si>
  <si>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</si>
  <si>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</si>
  <si>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</si>
  <si>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</si>
  <si>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</si>
  <si>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</si>
  <si>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</si>
  <si>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</si>
  <si>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</si>
  <si>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</si>
  <si>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</si>
  <si>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</si>
  <si>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</si>
  <si>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</si>
  <si>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</si>
  <si>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</si>
  <si>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</si>
  <si>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</si>
  <si>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</si>
  <si>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</si>
  <si>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</si>
  <si>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</si>
  <si>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</si>
  <si>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</si>
  <si>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</si>
  <si>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</si>
  <si>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</si>
  <si>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</si>
  <si>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</si>
  <si>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</si>
  <si>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</si>
  <si>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</si>
  <si>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</si>
  <si>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</si>
  <si>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</si>
  <si>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</si>
  <si>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</si>
  <si>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</si>
  <si>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</si>
  <si>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</si>
  <si>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</si>
  <si>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</si>
  <si>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</si>
  <si>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</si>
  <si>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</si>
  <si>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</si>
  <si>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</si>
  <si>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</si>
  <si>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</si>
  <si>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</si>
  <si>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</si>
  <si>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</si>
  <si>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</si>
  <si>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</si>
  <si>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</si>
  <si>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</si>
  <si>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</si>
  <si>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</si>
  <si>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</si>
  <si>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</si>
  <si>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</si>
  <si>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</si>
  <si>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</si>
  <si>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</si>
  <si>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</si>
  <si>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</si>
  <si>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</si>
  <si>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</si>
  <si>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</si>
  <si>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</si>
  <si>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</si>
  <si>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</si>
  <si>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</si>
  <si>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</si>
  <si>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</si>
  <si>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</si>
  <si>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</si>
  <si>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</si>
  <si>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</si>
  <si>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</si>
  <si>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</si>
  <si>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</si>
  <si>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</si>
  <si>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</si>
  <si>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</si>
  <si>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</si>
  <si>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</si>
  <si>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</si>
  <si>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</si>
  <si>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</si>
  <si>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</si>
  <si>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</si>
  <si>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</si>
  <si>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</si>
  <si>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</si>
  <si>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</si>
  <si>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</si>
  <si>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</si>
  <si>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</si>
  <si>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</si>
  <si>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</si>
  <si>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</si>
  <si>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</si>
  <si>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</si>
  <si>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</si>
  <si>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</si>
  <si>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</si>
  <si>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</si>
  <si>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</si>
  <si>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</si>
  <si>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</si>
  <si>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</si>
  <si>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</si>
  <si>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</si>
  <si>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</si>
  <si>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</si>
  <si>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</si>
  <si>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</si>
  <si>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</si>
  <si>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</si>
  <si>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</si>
  <si>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</si>
  <si>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</si>
  <si>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</si>
  <si>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</si>
  <si>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</si>
  <si>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</si>
  <si>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</si>
  <si>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</si>
  <si>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</si>
  <si>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</si>
  <si>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</si>
  <si>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</si>
  <si>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</si>
  <si>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</si>
  <si>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</si>
  <si>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</si>
  <si>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</si>
  <si>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</si>
  <si>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</si>
  <si>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</si>
  <si>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</si>
  <si>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</si>
  <si>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</si>
  <si>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</si>
  <si>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</si>
  <si>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</si>
  <si>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</si>
  <si>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</si>
  <si>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</si>
  <si>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</si>
  <si>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</si>
  <si>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</si>
  <si>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</si>
  <si>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</si>
  <si>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</si>
  <si>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</si>
  <si>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</si>
  <si>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</si>
  <si>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</si>
  <si>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</si>
  <si>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</si>
  <si>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</si>
  <si>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</si>
  <si>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</si>
  <si>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</si>
  <si>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</si>
  <si>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</si>
  <si>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</si>
  <si>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</si>
  <si>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</si>
  <si>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</si>
  <si>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</si>
  <si>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</si>
  <si>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</si>
  <si>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</si>
  <si>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</si>
  <si>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</si>
  <si>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</si>
  <si>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</si>
  <si>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</si>
  <si>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</si>
  <si>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</si>
  <si>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</si>
  <si>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</si>
  <si>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</si>
  <si>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</si>
  <si>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</si>
  <si>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</si>
  <si>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</si>
  <si>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</si>
  <si>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</si>
  <si>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</si>
  <si>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</si>
  <si>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</si>
  <si>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</si>
  <si>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</si>
  <si>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</si>
  <si>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</si>
  <si>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</si>
  <si>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</si>
  <si>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</si>
  <si>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</si>
  <si>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</si>
  <si>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</si>
  <si>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</si>
  <si>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</si>
  <si>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</si>
  <si>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</si>
  <si>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</si>
  <si>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</si>
  <si>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</si>
  <si>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</si>
  <si>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</si>
  <si>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</si>
  <si>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</si>
  <si>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</si>
  <si>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</si>
  <si>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</si>
  <si>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</si>
  <si>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</si>
  <si>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</si>
  <si>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</si>
  <si>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</si>
  <si>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</si>
  <si>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</si>
  <si>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</si>
  <si>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</si>
  <si>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</si>
  <si>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</si>
  <si>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</si>
  <si>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</si>
  <si>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</si>
  <si>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</si>
  <si>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</si>
  <si>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</si>
  <si>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</si>
  <si>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</si>
  <si>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</si>
  <si>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</si>
  <si>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</si>
  <si>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</si>
  <si>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</si>
  <si>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</si>
  <si>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</si>
  <si>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</si>
  <si>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</si>
  <si>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</si>
  <si>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</si>
  <si>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</si>
  <si>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</si>
  <si>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</si>
  <si>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</si>
  <si>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</si>
  <si>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</si>
  <si>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</si>
  <si>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</si>
  <si>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</si>
  <si>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</si>
  <si>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</si>
  <si>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</si>
  <si>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</si>
  <si>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</si>
  <si>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</si>
  <si>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</si>
  <si>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</si>
  <si>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</si>
  <si>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</si>
  <si>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 xml:space="preserve">Q…1 Insert a column which gives us the hourly cost for the number of technicians used. </t>
  </si>
  <si>
    <t>Assignment 2.  (25 Nov)</t>
  </si>
  <si>
    <t>Hourly Cost</t>
  </si>
  <si>
    <t xml:space="preserve">Answer </t>
  </si>
  <si>
    <t>(Highlighted by Accent 4)</t>
  </si>
  <si>
    <t>Assignment 1.  (26 Nov)</t>
  </si>
  <si>
    <t>Grand Total</t>
  </si>
  <si>
    <t>Lead Tech</t>
  </si>
  <si>
    <t>Table</t>
  </si>
  <si>
    <t>Assignment 2.  (26 Nov)</t>
  </si>
  <si>
    <t>Service A</t>
  </si>
  <si>
    <t>Service B</t>
  </si>
  <si>
    <t>Service C</t>
  </si>
  <si>
    <t>Service D</t>
  </si>
  <si>
    <t>Service E</t>
  </si>
  <si>
    <t>Answer</t>
  </si>
  <si>
    <t>Services</t>
  </si>
  <si>
    <t>Tech Lead</t>
  </si>
  <si>
    <t>Assignment 3.  (26 Nov)</t>
  </si>
  <si>
    <t>Q… Create a data validation over the existing “Techs” column such that the value in each row is as per the structure defined in the table created in activity 1.</t>
  </si>
  <si>
    <r>
      <t>Q… Usi</t>
    </r>
    <r>
      <rPr>
        <sz val="14"/>
        <color theme="1"/>
        <rFont val="Calibri "/>
      </rPr>
      <t>ng the table created in the previous activity, create named ranges for each service type such that each range contains the respective technician counts.</t>
    </r>
  </si>
  <si>
    <t xml:space="preserve">Q… Create a new table that contains the valid number of technicians allowed for each service type, as shown below. </t>
  </si>
  <si>
    <t>Assignment 4.  (26 Nov)</t>
  </si>
  <si>
    <t>Q… Create a pivot table that contains the total revenue and count of services done across all service categories for various technician counts.</t>
  </si>
  <si>
    <r>
      <rPr>
        <u/>
        <sz val="14"/>
        <color theme="1"/>
        <rFont val="Calibri"/>
        <family val="2"/>
        <scheme val="minor"/>
      </rPr>
      <t xml:space="preserve">Done </t>
    </r>
    <r>
      <rPr>
        <sz val="14"/>
        <color theme="1"/>
        <rFont val="Calibri"/>
        <family val="2"/>
        <scheme val="minor"/>
      </rPr>
      <t>- Please Check the LeadTech Column in sheet "Work orders".</t>
    </r>
  </si>
  <si>
    <t xml:space="preserve"> </t>
  </si>
  <si>
    <t>Count of PartsCost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</si>
</sst>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 "/>
    </font>
    <font>
      <sz val="13.95"/>
      <color theme="1"/>
      <name val="Calibri "/>
    </font>
    <font>
      <sz val="14"/>
      <color theme="1"/>
      <name val="Calibri "/>
    </font>
    <font>
      <u/>
      <sz val="14"/>
      <color theme="1"/>
      <name val="Calibri"/>
      <family val="2"/>
      <scheme val="minor"/>
    </font>
    <font>
      <sz val="13.95"/>
      <color rgb="FF000000"/>
      <name val="Calibri 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5" fontId="0" fillId="0" borderId="0" xfId="0" applyNumberFormat="1"/>
    <xf numFmtId="8" fontId="0" fillId="0" borderId="0" xfId="0" applyNumberFormat="1"/>
    <xf numFmtId="4" fontId="0" fillId="0" borderId="0" xfId="0" applyNumberFormat="1"/>
    <xf numFmtId="0" fontId="4" fillId="23" borderId="2" xfId="3" applyFill="1" applyAlignment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4" borderId="0" xfId="0" applyFont="1" applyFill="1" applyAlignment="1">
      <alignment horizontal="left"/>
    </xf>
    <xf numFmtId="0" fontId="0" fillId="14" borderId="0" xfId="0" applyFont="1" applyFill="1" applyAlignment="1">
      <alignment horizontal="left"/>
    </xf>
    <xf numFmtId="0" fontId="0" fillId="26" borderId="0" xfId="0" applyFont="1" applyFill="1" applyAlignment="1">
      <alignment horizontal="left"/>
    </xf>
    <xf numFmtId="0" fontId="0" fillId="31" borderId="0" xfId="0" applyFont="1" applyFill="1" applyAlignment="1">
      <alignment horizontal="left"/>
    </xf>
    <xf numFmtId="0" fontId="0" fillId="16" borderId="0" xfId="0" applyFont="1" applyFill="1" applyAlignment="1">
      <alignment horizontal="left"/>
    </xf>
    <xf numFmtId="0" fontId="0" fillId="19" borderId="0" xfId="0" applyFont="1" applyFill="1" applyAlignment="1">
      <alignment horizontal="left"/>
    </xf>
    <xf numFmtId="0" fontId="19" fillId="0" borderId="0" xfId="0" applyFont="1"/>
    <xf numFmtId="0" fontId="20" fillId="0" borderId="0" xfId="0" applyFont="1"/>
    <xf numFmtId="0" fontId="22" fillId="0" borderId="0" xfId="0" applyFont="1"/>
    <xf numFmtId="0" fontId="1" fillId="20" borderId="7" xfId="0" applyFont="1" applyFill="1" applyBorder="1"/>
    <xf numFmtId="0" fontId="16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23" fillId="0" borderId="0" xfId="0" applyFont="1"/>
    <xf numFmtId="0" fontId="0" fillId="0" borderId="0" xfId="0" applyFont="1"/>
    <xf numFmtId="8" fontId="16" fillId="0" borderId="0" xfId="0" applyNumberFormat="1" applyFont="1"/>
    <xf numFmtId="0" fontId="0" fillId="0" borderId="0" xfId="0" applyAlignment="1">
      <alignment horizontal="left" indent="1"/>
    </xf>
    <xf numFmtId="0" fontId="6" fillId="2" borderId="0" xfId="0" applyFont="1" applyFill="1" applyAlignment="1">
      <alignment horizontal="left"/>
    </xf>
    <xf numFmtId="0" fontId="6" fillId="2" borderId="0" xfId="0" applyNumberFormat="1" applyFont="1" applyFill="1"/>
    <xf numFmtId="0" fontId="1" fillId="31" borderId="0" xfId="40"/>
    <xf numFmtId="0" fontId="16" fillId="31" borderId="0" xfId="4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" fillId="20" borderId="7" xfId="0" applyFont="1" applyFill="1" applyBorder="1" applyAlignment="1">
      <alignment horizontal="left"/>
    </xf>
    <xf numFmtId="0" fontId="0" fillId="14" borderId="0" xfId="0" applyNumberFormat="1" applyFont="1" applyFill="1" applyAlignment="1">
      <alignment horizontal="left"/>
    </xf>
    <xf numFmtId="0" fontId="0" fillId="26" borderId="0" xfId="0" applyNumberFormat="1" applyFont="1" applyFill="1" applyAlignment="1">
      <alignment horizontal="left"/>
    </xf>
    <xf numFmtId="0" fontId="0" fillId="31" borderId="0" xfId="0" applyNumberFormat="1" applyFont="1" applyFill="1" applyAlignment="1">
      <alignment horizontal="left"/>
    </xf>
    <xf numFmtId="0" fontId="8" fillId="4" borderId="0" xfId="0" applyNumberFormat="1" applyFont="1" applyFill="1" applyAlignment="1">
      <alignment horizontal="left"/>
    </xf>
    <xf numFmtId="0" fontId="0" fillId="16" borderId="0" xfId="0" applyNumberFormat="1" applyFont="1" applyFill="1" applyAlignment="1">
      <alignment horizontal="left"/>
    </xf>
    <xf numFmtId="0" fontId="0" fillId="19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6</xdr:row>
      <xdr:rowOff>167640</xdr:rowOff>
    </xdr:from>
    <xdr:to>
      <xdr:col>3</xdr:col>
      <xdr:colOff>528828</xdr:colOff>
      <xdr:row>8</xdr:row>
      <xdr:rowOff>68580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E06102E5-C04B-4C47-A621-21226EB25AD0}"/>
            </a:ext>
          </a:extLst>
        </xdr:cNvPr>
        <xdr:cNvSpPr/>
      </xdr:nvSpPr>
      <xdr:spPr>
        <a:xfrm>
          <a:off x="1379220" y="1363980"/>
          <a:ext cx="978408" cy="2667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701040</xdr:colOff>
      <xdr:row>52</xdr:row>
      <xdr:rowOff>60960</xdr:rowOff>
    </xdr:from>
    <xdr:to>
      <xdr:col>4</xdr:col>
      <xdr:colOff>114300</xdr:colOff>
      <xdr:row>53</xdr:row>
      <xdr:rowOff>53340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E6C55E42-60EA-4C0A-A3F5-4AB25678B7A8}"/>
            </a:ext>
          </a:extLst>
        </xdr:cNvPr>
        <xdr:cNvSpPr/>
      </xdr:nvSpPr>
      <xdr:spPr>
        <a:xfrm>
          <a:off x="1920240" y="10172700"/>
          <a:ext cx="845820" cy="17526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ork_orders.xlsx%20-%20WorkOrders%20%2026%20Nov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j Grewal" refreshedDate="45267.616158912038" createdVersion="6" refreshedVersion="6" minRefreshableVersion="3" recordCount="1006" xr:uid="{00000000-000A-0000-FFFF-FFFF04000000}">
  <cacheSource type="worksheet">
    <worksheetSource ref="C1:D1048576" sheet="work_orders.xlsx - WorkOrders  " r:id="rId2"/>
  </cacheSource>
  <cacheFields count="2"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j Grewal" refreshedDate="45269.478611342594" createdVersion="6" refreshedVersion="6" minRefreshableVersion="3" recordCount="1006" xr:uid="{509A8138-B8A6-4444-A755-1198F9F3A78E}">
  <cacheSource type="worksheet">
    <worksheetSource ref="C1:D1048576" sheet="work_orders.xlsx - WorkOrders  "/>
  </cacheSource>
  <cacheFields count="2"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Service A"/>
        <s v="Service B"/>
        <s v="Service C"/>
        <s v="Service D"/>
        <s v="Service 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j Grewal" refreshedDate="45269.643133101854" createdVersion="6" refreshedVersion="6" minRefreshableVersion="3" recordCount="1001" xr:uid="{9B6067BE-AD7F-4EC4-A0BD-51CB11D27683}">
  <cacheSource type="worksheet">
    <worksheetSource ref="A1:Y1002" sheet="work_orders.xlsx - WorkOrders  "/>
  </cacheSource>
  <cacheFields count="2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TechRate" numFmtId="0">
      <sharedItems containsBlank="1"/>
    </cacheField>
    <cacheField name="WtyLbr" numFmtId="0">
      <sharedItems containsBlank="1"/>
    </cacheField>
    <cacheField name="WtyParts" numFmtId="0">
      <sharedItems containsBlank="1"/>
    </cacheField>
    <cacheField name=" LbrHrs " numFmtId="0">
      <sharedItems containsBlank="1" containsMixedTypes="1" containsNumber="1" minValue="0.25" maxValue="8.5"/>
    </cacheField>
    <cacheField name="PartsCost" numFmtId="8">
      <sharedItems containsString="0" containsBlank="1" containsNumber="1" minValue="0.46" maxValue="4946" count="753">
        <n v="360"/>
        <n v="90.04"/>
        <n v="120"/>
        <n v="16.25"/>
        <n v="45.24"/>
        <n v="97.63"/>
        <n v="29.13"/>
        <n v="35.1"/>
        <n v="76.7"/>
        <n v="374.08"/>
        <n v="832.16"/>
        <n v="70.209999999999994"/>
        <n v="150"/>
        <n v="275"/>
        <n v="938"/>
        <n v="61.25"/>
        <n v="48"/>
        <n v="204.28"/>
        <n v="240"/>
        <n v="475"/>
        <n v="341"/>
        <n v="61.18"/>
        <n v="155.38999999999999"/>
        <n v="37.92"/>
        <n v="88.41"/>
        <n v="202.29"/>
        <n v="535.62"/>
        <n v="24.63"/>
        <n v="43.26"/>
        <n v="21.33"/>
        <n v="0.46"/>
        <n v="126.62"/>
        <n v="251"/>
        <n v="395.28"/>
        <n v="36"/>
        <n v="510.68"/>
        <n v="42.66"/>
        <n v="5.47"/>
        <n v="199.45"/>
        <n v="144"/>
        <n v="6.22"/>
        <n v="40"/>
        <n v="87.58"/>
        <n v="30"/>
        <n v="297.51"/>
        <n v="64.17"/>
        <n v="20.48"/>
        <n v="200"/>
        <n v="123.96"/>
        <n v="193.88"/>
        <n v="1.17"/>
        <n v="664.79"/>
        <n v="160"/>
        <n v="159.5"/>
        <n v="169.64"/>
        <n v="202.86"/>
        <n v="10.53"/>
        <n v="1.82"/>
        <n v="54.12"/>
        <n v="367.71"/>
        <n v="139.04"/>
        <n v="50.32"/>
        <n v="122.43"/>
        <n v="78.55"/>
        <n v="239.1"/>
        <n v="800.71"/>
        <n v="19.2"/>
        <n v="19.5"/>
        <n v="22.43"/>
        <n v="26.58"/>
        <n v="288.20999999999998"/>
        <n v="54.24"/>
        <n v="332.4"/>
        <n v="124.16"/>
        <n v="21.63"/>
        <n v="33"/>
        <n v="154.5"/>
        <n v="48.75"/>
        <n v="76.17"/>
        <n v="117"/>
        <n v="1575.97"/>
        <n v="74.790000000000006"/>
        <n v="1123.97"/>
        <n v="128.97999999999999"/>
        <n v="1211.83"/>
        <n v="55.94"/>
        <n v="11.06"/>
        <n v="77.17"/>
        <n v="66.16"/>
        <n v="27.95"/>
        <n v="216.31"/>
        <n v="619.51"/>
        <n v="3.12"/>
        <n v="163.26"/>
        <n v="65.25"/>
        <n v="105.84"/>
        <n v="547.09"/>
        <n v="27.63"/>
        <n v="250.42"/>
        <n v="38.700000000000003"/>
        <n v="126"/>
        <n v="4946"/>
        <n v="33.54"/>
        <n v="25"/>
        <n v="28.59"/>
        <n v="213.48"/>
        <n v="83.44"/>
        <n v="67.959999999999994"/>
        <n v="172.02"/>
        <n v="102.22"/>
        <n v="373.55"/>
        <n v="1249.0899999999999"/>
        <n v="27"/>
        <n v="228.63"/>
        <n v="5.71"/>
        <n v="263.05"/>
        <n v="8.25"/>
        <n v="15.63"/>
        <n v="28.5"/>
        <n v="748.44"/>
        <n v="86.36"/>
        <n v="108"/>
        <n v="279.31"/>
        <n v="25.26"/>
        <n v="351.02"/>
        <n v="62.13"/>
        <n v="3396.25"/>
        <n v="22"/>
        <n v="163.37"/>
        <n v="25.41"/>
        <n v="182.7"/>
        <n v="73.510000000000005"/>
        <n v="115.22"/>
        <n v="340.45"/>
        <n v="12"/>
        <n v="36.75"/>
        <n v="183.95"/>
        <n v="13.42"/>
        <n v="324"/>
        <n v="504.21"/>
        <n v="338.07"/>
        <n v="0.98"/>
        <n v="14.88"/>
        <n v="81.900000000000006"/>
        <n v="1579.4"/>
        <n v="174.18"/>
        <n v="20"/>
        <n v="689.15"/>
        <n v="156"/>
        <n v="45.73"/>
        <n v="34.08"/>
        <n v="212.01"/>
        <n v="341.27"/>
        <n v="25.77"/>
        <n v="133.37"/>
        <n v="66.86"/>
        <n v="94.26"/>
        <n v="45.99"/>
        <n v="37.26"/>
        <n v="81.89"/>
        <n v="10.1"/>
        <n v="17.88"/>
        <n v="1204.6400000000001"/>
        <n v="111"/>
        <n v="21.21"/>
        <n v="158.31"/>
        <n v="242.07"/>
        <n v="52.9"/>
        <n v="226"/>
        <n v="36.97"/>
        <n v="138.57"/>
        <n v="126.56"/>
        <n v="51.45"/>
        <n v="227.94"/>
        <n v="637.53"/>
        <n v="318.73"/>
        <n v="35.450000000000003"/>
        <n v="131.30000000000001"/>
        <n v="1193.75"/>
        <n v="67.7"/>
        <n v="58.24"/>
        <n v="32.229999999999997"/>
        <n v="180"/>
        <n v="337.92"/>
        <n v="63.99"/>
        <n v="145.88999999999999"/>
        <n v="57.1"/>
        <n v="262.44"/>
        <n v="1769.63"/>
        <n v="82.88"/>
        <n v="2294"/>
        <n v="348.74"/>
        <n v="140.4"/>
        <n v="134"/>
        <n v="305.63"/>
        <n v="18.53"/>
        <n v="39"/>
        <n v="36.5"/>
        <n v="29.81"/>
        <n v="43.02"/>
        <n v="408.57"/>
        <n v="25.25"/>
        <n v="646"/>
        <n v="125.42"/>
        <n v="286.73"/>
        <n v="258.02999999999997"/>
        <n v="14.3"/>
        <n v="44.85"/>
        <n v="74.61"/>
        <n v="126.71"/>
        <n v="256.83999999999997"/>
        <n v="32.67"/>
        <n v="72.349999999999994"/>
        <n v="178.5"/>
        <n v="18.25"/>
        <n v="151.81"/>
        <n v="85.09"/>
        <n v="67.069999999999993"/>
        <n v="162.21"/>
        <n v="53.69"/>
        <n v="211.85"/>
        <n v="150.32"/>
        <n v="46.86"/>
        <n v="256.72000000000003"/>
        <n v="86.29"/>
        <n v="108.31"/>
        <n v="70.819999999999993"/>
        <n v="56.92"/>
        <n v="74.53"/>
        <n v="137.22"/>
        <n v="83.46"/>
        <n v="9.92"/>
        <n v="19.98"/>
        <n v="85.32"/>
        <n v="52.35"/>
        <n v="45.29"/>
        <n v="11.7"/>
        <n v="37.71"/>
        <n v="155.04"/>
        <n v="93.6"/>
        <n v="357.11"/>
        <n v="511.88"/>
        <n v="368.87"/>
        <n v="60"/>
        <n v="114.89"/>
        <n v="23.9"/>
        <n v="57.2"/>
        <n v="653.99"/>
        <n v="9.75"/>
        <n v="205.19"/>
        <n v="42.9"/>
        <n v="319.82"/>
        <n v="1231.2"/>
        <n v="56.5"/>
        <n v="269.95"/>
        <n v="83.23"/>
        <n v="88.62"/>
        <n v="33.479999999999997"/>
        <n v="33.86"/>
        <n v="33.96"/>
        <n v="36.89"/>
        <n v="25.34"/>
        <n v="31.81"/>
        <n v="61.17"/>
        <n v="15.54"/>
        <n v="96.71"/>
        <n v="207.9"/>
        <n v="821.87"/>
        <n v="118.56"/>
        <n v="54.46"/>
        <n v="53.43"/>
        <n v="76.790000000000006"/>
        <n v="78"/>
        <n v="666.44"/>
        <n v="414.54"/>
        <n v="157.86000000000001"/>
        <n v="160.38999999999999"/>
        <n v="46.85"/>
        <n v="952.06"/>
        <n v="17.420000000000002"/>
        <n v="202"/>
        <n v="137.13"/>
        <n v="255.34"/>
        <n v="48.37"/>
        <n v="40.200000000000003"/>
        <n v="61.5"/>
        <n v="16.420000000000002"/>
        <n v="239.97"/>
        <n v="90"/>
        <n v="269.39999999999998"/>
        <n v="33.5"/>
        <n v="305.45999999999998"/>
        <n v="50.67"/>
        <n v="45.63"/>
        <n v="164.22"/>
        <n v="24.38"/>
        <n v="267.94"/>
        <n v="175.87"/>
        <n v="81.12"/>
        <n v="9.98"/>
        <n v="340.7"/>
        <n v="22.84"/>
        <n v="3.58"/>
        <n v="94.71"/>
        <n v="41.15"/>
        <n v="76.95"/>
        <n v="25.24"/>
        <n v="572.63"/>
        <n v="361.9"/>
        <n v="110.23"/>
        <n v="33.909999999999997"/>
        <n v="19"/>
        <n v="294.77999999999997"/>
        <n v="103.08"/>
        <n v="144.31"/>
        <n v="224"/>
        <n v="475.54"/>
        <n v="46.04"/>
        <n v="294.55"/>
        <n v="50"/>
        <n v="10"/>
        <n v="29.33"/>
        <n v="24.19"/>
        <n v="159"/>
        <n v="411.1"/>
        <n v="58.36"/>
        <n v="98.55"/>
        <n v="145.15"/>
        <n v="125.73"/>
        <n v="203"/>
        <n v="222.33"/>
        <n v="56.4"/>
        <n v="95.04"/>
        <n v="23.4"/>
        <n v="934.45"/>
        <n v="18"/>
        <n v="134.85"/>
        <n v="61.26"/>
        <n v="658.68"/>
        <n v="1468.52"/>
        <n v="82.59"/>
        <n v="340.55"/>
        <n v="72.06"/>
        <n v="48.99"/>
        <n v="15.4"/>
        <n v="204.1"/>
        <n v="12.63"/>
        <n v="15.24"/>
        <n v="272.55"/>
        <n v="65.430000000000007"/>
        <n v="572.16999999999996"/>
        <n v="937.98"/>
        <n v="165"/>
        <n v="55.3"/>
        <n v="534.57000000000005"/>
        <n v="448.26"/>
        <n v="123.21"/>
        <n v="77.290000000000006"/>
        <n v="653"/>
        <n v="118.3"/>
        <n v="1480.36"/>
        <n v="837.16"/>
        <n v="242.64"/>
        <n v="262.02999999999997"/>
        <n v="473.6"/>
        <n v="708.02"/>
        <n v="13.32"/>
        <n v="51.29"/>
        <n v="89.5"/>
        <n v="64"/>
        <n v="17.13"/>
        <n v="149.5"/>
        <n v="163.19999999999999"/>
        <n v="14.76"/>
        <n v="304.51"/>
        <n v="36.340000000000003"/>
        <n v="392.02"/>
        <n v="151.79"/>
        <n v="30.11"/>
        <n v="13.36"/>
        <n v="21.6"/>
        <n v="108.96"/>
        <n v="342.6"/>
        <n v="259.2"/>
        <n v="52.02"/>
        <n v="181.16"/>
        <n v="2050.6"/>
        <n v="1587.25"/>
        <n v="158"/>
        <n v="54.28"/>
        <n v="2.54"/>
        <n v="108.93"/>
        <n v="397.36"/>
        <n v="156.4"/>
        <n v="176.22"/>
        <n v="4.99"/>
        <n v="52"/>
        <n v="743.18"/>
        <n v="38.119999999999997"/>
        <n v="175"/>
        <n v="6.94"/>
        <n v="640.41999999999996"/>
        <n v="86.28"/>
        <n v="103.18"/>
        <n v="464.4"/>
        <n v="406.66"/>
        <n v="15.15"/>
        <n v="96.05"/>
        <n v="127.4"/>
        <n v="95.47"/>
        <n v="55.65"/>
        <n v="22.3"/>
        <n v="148.1"/>
        <n v="54.18"/>
        <n v="197.94"/>
        <n v="111.91"/>
        <n v="118.07"/>
        <n v="50.6"/>
        <n v="90.28"/>
        <n v="146.76"/>
        <n v="221.43"/>
        <n v="137.19999999999999"/>
        <n v="69.03"/>
        <n v="54"/>
        <n v="75.180000000000007"/>
        <n v="262.11"/>
        <n v="197.58"/>
        <n v="158.94999999999999"/>
        <n v="15.43"/>
        <n v="7.31"/>
        <n v="173.3"/>
        <n v="1514.78"/>
        <n v="106.65"/>
        <n v="427.83"/>
        <n v="84.7"/>
        <n v="106.54"/>
        <n v="108.69"/>
        <n v="405.55"/>
        <n v="641.77"/>
        <n v="89.45"/>
        <n v="2"/>
        <n v="248.09"/>
        <n v="45.94"/>
        <n v="125.76"/>
        <n v="92.44"/>
        <n v="183.54"/>
        <n v="244.72"/>
        <n v="305.17"/>
        <n v="747.11"/>
        <n v="1499.39"/>
        <n v="119.18"/>
        <n v="248.73"/>
        <n v="291.89999999999998"/>
        <n v="371.17"/>
        <n v="380.35"/>
        <n v="423.08"/>
        <n v="395.08"/>
        <n v="442.19"/>
        <n v="61.99"/>
        <n v="122.36"/>
        <n v="401.17"/>
        <n v="427.88"/>
        <n v="107.4"/>
        <n v="108.36"/>
        <n v="416.85"/>
        <n v="449.04"/>
        <n v="463.71"/>
        <n v="488.43"/>
        <n v="65.95"/>
        <n v="109.23"/>
        <n v="86"/>
        <n v="142.91"/>
        <n v="82.98"/>
        <n v="356.24"/>
        <n v="41.36"/>
        <n v="667.79"/>
        <n v="36.74"/>
        <n v="91.29"/>
        <n v="511.16"/>
        <n v="24.41"/>
        <n v="810.3"/>
        <n v="91.04"/>
        <n v="82.79"/>
        <n v="226.77"/>
        <n v="270.06"/>
        <n v="145.9"/>
        <n v="150.36000000000001"/>
        <n v="142.51"/>
        <n v="32"/>
        <n v="61.09"/>
        <n v="171.26"/>
        <n v="92.75"/>
        <n v="174.76"/>
        <n v="33.57"/>
        <n v="222.34"/>
        <n v="153.94"/>
        <n v="1180.1600000000001"/>
        <n v="125.78"/>
        <n v="75.08"/>
        <n v="591.75"/>
        <n v="25.71"/>
        <n v="128.68"/>
        <n v="240.55"/>
        <n v="357.98"/>
        <n v="6.4"/>
        <n v="182.08"/>
        <n v="149.24"/>
        <n v="26.59"/>
        <n v="29.73"/>
        <n v="271.91000000000003"/>
        <n v="146.19999999999999"/>
        <n v="140.5"/>
        <n v="716.99"/>
        <n v="118.9"/>
        <n v="24"/>
        <n v="28.04"/>
        <n v="291.11"/>
        <n v="26.84"/>
        <n v="56.11"/>
        <n v="205.53"/>
        <n v="77.81"/>
        <n v="205.07"/>
        <n v="92.59"/>
        <n v="69.66"/>
        <n v="51.88"/>
        <n v="122.63"/>
        <n v="73.81"/>
        <n v="479.36"/>
        <n v="117.45"/>
        <n v="240.28"/>
        <n v="176.31"/>
        <n v="280"/>
        <n v="345.73"/>
        <n v="158.29"/>
        <n v="14.42"/>
        <n v="62.97"/>
        <n v="63.44"/>
        <n v="496"/>
        <n v="126.81"/>
        <n v="494.93"/>
        <n v="30.05"/>
        <n v="147.63999999999999"/>
        <n v="37.44"/>
        <n v="288"/>
        <n v="287.25"/>
        <n v="147.4"/>
        <n v="59.24"/>
        <n v="197.47"/>
        <n v="304.19"/>
        <n v="64.34"/>
        <n v="10.27"/>
        <n v="319.02"/>
        <n v="131"/>
        <n v="167"/>
        <n v="44.92"/>
        <n v="163.93"/>
        <n v="281.62"/>
        <n v="7.02"/>
        <n v="29"/>
        <n v="50.57"/>
        <n v="271.79000000000002"/>
        <n v="14.7"/>
        <n v="311.36"/>
        <n v="189.32"/>
        <n v="673.22"/>
        <n v="230.4"/>
        <n v="852.55"/>
        <n v="57.97"/>
        <n v="108.51"/>
        <n v="111.15"/>
        <n v="239.54"/>
        <n v="657.69"/>
        <n v="26.57"/>
        <n v="9.6"/>
        <n v="396.29"/>
        <n v="147.24"/>
        <n v="151.28"/>
        <n v="47.05"/>
        <n v="51.73"/>
        <n v="445.78"/>
        <n v="27.49"/>
        <n v="185.11"/>
        <n v="70"/>
        <n v="178.36"/>
        <n v="477.78"/>
        <n v="67.97"/>
        <n v="300.72000000000003"/>
        <n v="377.6"/>
        <n v="177.05"/>
        <n v="839.68"/>
        <n v="156.49"/>
        <n v="155"/>
        <n v="20.83"/>
        <n v="17.059999999999999"/>
        <n v="19.55"/>
        <n v="86.48"/>
        <n v="69.150000000000006"/>
        <n v="558.11"/>
        <n v="43.43"/>
        <n v="141.9"/>
        <n v="136.71"/>
        <n v="85.35"/>
        <n v="42.42"/>
        <n v="184.05"/>
        <n v="272.25"/>
        <n v="84.08"/>
        <n v="57.39"/>
        <n v="192.44"/>
        <n v="271.92"/>
        <n v="588.54999999999995"/>
        <n v="240.59"/>
        <n v="76.86"/>
        <n v="519.01"/>
        <n v="179.54"/>
        <n v="7.8"/>
        <n v="107.52"/>
        <n v="20.010000000000002"/>
        <n v="105.98"/>
        <n v="240.67"/>
        <n v="425.9"/>
        <n v="346.24"/>
        <n v="45.88"/>
        <n v="30.42"/>
        <n v="90.63"/>
        <n v="8.92"/>
        <n v="52.17"/>
        <n v="41.71"/>
        <n v="1800.24"/>
        <n v="39.950000000000003"/>
        <n v="110.11"/>
        <n v="272.5"/>
        <n v="34.5"/>
        <n v="44.06"/>
        <n v="67.84"/>
        <n v="165.87"/>
        <n v="101.9"/>
        <n v="222.54"/>
        <n v="344.77"/>
        <n v="2048.56"/>
        <n v="8.5500000000000007"/>
        <n v="120.54"/>
        <n v="406.71"/>
        <n v="70.53"/>
        <n v="14.4"/>
        <n v="5.4"/>
        <n v="23.15"/>
        <n v="25.07"/>
        <n v="175.22"/>
        <n v="23"/>
        <n v="161.08000000000001"/>
        <n v="59.81"/>
        <n v="50.79"/>
        <n v="122.81"/>
        <n v="54.82"/>
        <n v="86.42"/>
        <n v="100.6"/>
        <n v="17.170000000000002"/>
        <n v="10.31"/>
        <n v="18.63"/>
        <n v="14.13"/>
        <n v="322"/>
        <n v="134.5"/>
        <n v="78.33"/>
        <n v="202.8"/>
        <n v="67.900000000000006"/>
        <n v="193.84"/>
        <n v="901.5"/>
        <n v="282"/>
        <n v="55.89"/>
        <n v="227.13"/>
        <n v="593.44000000000005"/>
        <n v="65.5"/>
        <n v="1137.74"/>
        <n v="273"/>
        <n v="270.45"/>
        <n v="188.95"/>
        <n v="37.58"/>
        <n v="78.28"/>
        <n v="37.29"/>
        <n v="48.59"/>
        <n v="164.4"/>
        <n v="268.06"/>
        <n v="7.5"/>
        <n v="115.19"/>
        <n v="21"/>
        <n v="58.89"/>
        <n v="205.28"/>
        <n v="223.65"/>
        <n v="415.28"/>
        <n v="237.21"/>
        <n v="20.07"/>
        <n v="215.99"/>
        <n v="43.01"/>
        <n v="58.5"/>
        <n v="146.72"/>
        <n v="333.9"/>
        <n v="38.5"/>
        <n v="68.5"/>
        <n v="309.64"/>
        <n v="625.5"/>
        <n v="687.92"/>
        <n v="110.69"/>
        <n v="74.78"/>
        <n v="445.16"/>
        <n v="180.33"/>
        <n v="1630.12"/>
        <n v="48.79"/>
        <n v="94.63"/>
        <n v="142.38"/>
        <n v="140.13"/>
        <n v="191.69"/>
        <n v="335.62"/>
        <n v="414.86"/>
        <n v="312.19"/>
        <n v="116.1"/>
        <n v="187.55"/>
        <n v="3060.34"/>
        <n v="250.83"/>
        <n v="320.70999999999998"/>
        <n v="74.95"/>
        <n v="169.02"/>
        <n v="145"/>
        <n v="399.84"/>
        <n v="464.21"/>
        <n v="220.73"/>
        <n v="166.62"/>
        <n v="336.26"/>
        <n v="1000.45"/>
        <n v="310.93"/>
        <n v="450.2"/>
        <n v="186"/>
        <n v="1111.5"/>
        <n v="170"/>
        <n v="1019.98"/>
        <n v="161.80000000000001"/>
        <n v="61.24"/>
        <n v="440.03"/>
        <n v="351"/>
        <n v="138.08000000000001"/>
        <n v="1073.46"/>
        <n v="48.49"/>
        <n v="288.42"/>
        <n v="142.85"/>
        <n v="85.94"/>
        <n v="602.66"/>
        <n v="66.89"/>
        <n v="472.55"/>
        <n v="147.69999999999999"/>
        <n v="128.81"/>
        <n v="84.89"/>
        <n v="122.32"/>
        <n v="210.45"/>
        <m/>
      </sharedItems>
    </cacheField>
    <cacheField name="Hourly Cost" numFmtId="0">
      <sharedItems containsBlank="1" containsMixedTypes="1" containsNumber="1" minValue="0.46" maxValue="3241.2"/>
    </cacheField>
    <cacheField name="CustPartCost" numFmtId="0">
      <sharedItems containsBlank="1"/>
    </cacheField>
    <cacheField name="Payment" numFmtId="0">
      <sharedItems containsBlank="1"/>
    </cacheField>
    <cacheField name=" Wait " numFmtId="0">
      <sharedItems containsBlank="1" containsMixedTypes="1" containsNumber="1" containsInteger="1" minValue="1" maxValue="164"/>
    </cacheField>
    <cacheField name="LbrRate" numFmtId="0">
      <sharedItems containsBlank="1"/>
    </cacheField>
    <cacheField name=" LbrCost " numFmtId="0">
      <sharedItems containsBlank="1"/>
    </cacheField>
    <cacheField name=" LbrFee " numFmtId="0">
      <sharedItems containsBlank="1"/>
    </cacheField>
    <cacheField name=" PartsFee " numFmtId="0">
      <sharedItems containsBlank="1" containsMixedTypes="1" containsNumber="1" minValue="0.46" maxValue="4946"/>
    </cacheField>
    <cacheField name=" TotalCost " numFmtId="0">
      <sharedItems containsBlank="1"/>
    </cacheField>
    <cacheField name=" TotalFee " numFmtId="0">
      <sharedItems containsBlank="1"/>
    </cacheField>
    <cacheField name="ReqDay" numFmtId="0">
      <sharedItems containsBlank="1"/>
    </cacheField>
    <cacheField name="WorkD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6">
  <r>
    <x v="0"/>
    <x v="0"/>
  </r>
  <r>
    <x v="1"/>
    <x v="1"/>
  </r>
  <r>
    <x v="2"/>
    <x v="2"/>
  </r>
  <r>
    <x v="1"/>
    <x v="2"/>
  </r>
  <r>
    <x v="3"/>
    <x v="2"/>
  </r>
  <r>
    <x v="1"/>
    <x v="0"/>
  </r>
  <r>
    <x v="3"/>
    <x v="0"/>
  </r>
  <r>
    <x v="1"/>
    <x v="1"/>
  </r>
  <r>
    <x v="4"/>
    <x v="2"/>
  </r>
  <r>
    <x v="0"/>
    <x v="3"/>
  </r>
  <r>
    <x v="4"/>
    <x v="1"/>
  </r>
  <r>
    <x v="1"/>
    <x v="2"/>
  </r>
  <r>
    <x v="4"/>
    <x v="0"/>
  </r>
  <r>
    <x v="5"/>
    <x v="0"/>
  </r>
  <r>
    <x v="0"/>
    <x v="1"/>
  </r>
  <r>
    <x v="1"/>
    <x v="0"/>
  </r>
  <r>
    <x v="4"/>
    <x v="0"/>
  </r>
  <r>
    <x v="4"/>
    <x v="0"/>
  </r>
  <r>
    <x v="3"/>
    <x v="1"/>
  </r>
  <r>
    <x v="0"/>
    <x v="1"/>
  </r>
  <r>
    <x v="3"/>
    <x v="3"/>
  </r>
  <r>
    <x v="0"/>
    <x v="1"/>
  </r>
  <r>
    <x v="0"/>
    <x v="0"/>
  </r>
  <r>
    <x v="1"/>
    <x v="1"/>
  </r>
  <r>
    <x v="5"/>
    <x v="1"/>
  </r>
  <r>
    <x v="1"/>
    <x v="0"/>
  </r>
  <r>
    <x v="4"/>
    <x v="2"/>
  </r>
  <r>
    <x v="1"/>
    <x v="2"/>
  </r>
  <r>
    <x v="0"/>
    <x v="0"/>
  </r>
  <r>
    <x v="5"/>
    <x v="2"/>
  </r>
  <r>
    <x v="3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3"/>
    <x v="0"/>
  </r>
  <r>
    <x v="5"/>
    <x v="2"/>
  </r>
  <r>
    <x v="1"/>
    <x v="0"/>
  </r>
  <r>
    <x v="5"/>
    <x v="1"/>
  </r>
  <r>
    <x v="0"/>
    <x v="1"/>
  </r>
  <r>
    <x v="0"/>
    <x v="0"/>
  </r>
  <r>
    <x v="4"/>
    <x v="0"/>
  </r>
  <r>
    <x v="4"/>
    <x v="0"/>
  </r>
  <r>
    <x v="4"/>
    <x v="2"/>
  </r>
  <r>
    <x v="5"/>
    <x v="1"/>
  </r>
  <r>
    <x v="3"/>
    <x v="0"/>
  </r>
  <r>
    <x v="1"/>
    <x v="0"/>
  </r>
  <r>
    <x v="0"/>
    <x v="1"/>
  </r>
  <r>
    <x v="5"/>
    <x v="2"/>
  </r>
  <r>
    <x v="0"/>
    <x v="1"/>
  </r>
  <r>
    <x v="5"/>
    <x v="0"/>
  </r>
  <r>
    <x v="1"/>
    <x v="2"/>
  </r>
  <r>
    <x v="0"/>
    <x v="3"/>
  </r>
  <r>
    <x v="4"/>
    <x v="3"/>
  </r>
  <r>
    <x v="3"/>
    <x v="1"/>
  </r>
  <r>
    <x v="0"/>
    <x v="0"/>
  </r>
  <r>
    <x v="5"/>
    <x v="0"/>
  </r>
  <r>
    <x v="0"/>
    <x v="2"/>
  </r>
  <r>
    <x v="4"/>
    <x v="1"/>
  </r>
  <r>
    <x v="3"/>
    <x v="0"/>
  </r>
  <r>
    <x v="4"/>
    <x v="1"/>
  </r>
  <r>
    <x v="1"/>
    <x v="0"/>
  </r>
  <r>
    <x v="5"/>
    <x v="1"/>
  </r>
  <r>
    <x v="0"/>
    <x v="0"/>
  </r>
  <r>
    <x v="5"/>
    <x v="2"/>
  </r>
  <r>
    <x v="1"/>
    <x v="0"/>
  </r>
  <r>
    <x v="0"/>
    <x v="1"/>
  </r>
  <r>
    <x v="4"/>
    <x v="3"/>
  </r>
  <r>
    <x v="0"/>
    <x v="0"/>
  </r>
  <r>
    <x v="0"/>
    <x v="2"/>
  </r>
  <r>
    <x v="3"/>
    <x v="1"/>
  </r>
  <r>
    <x v="3"/>
    <x v="3"/>
  </r>
  <r>
    <x v="0"/>
    <x v="0"/>
  </r>
  <r>
    <x v="1"/>
    <x v="0"/>
  </r>
  <r>
    <x v="1"/>
    <x v="2"/>
  </r>
  <r>
    <x v="4"/>
    <x v="0"/>
  </r>
  <r>
    <x v="3"/>
    <x v="0"/>
  </r>
  <r>
    <x v="1"/>
    <x v="1"/>
  </r>
  <r>
    <x v="1"/>
    <x v="0"/>
  </r>
  <r>
    <x v="0"/>
    <x v="0"/>
  </r>
  <r>
    <x v="4"/>
    <x v="2"/>
  </r>
  <r>
    <x v="0"/>
    <x v="0"/>
  </r>
  <r>
    <x v="0"/>
    <x v="0"/>
  </r>
  <r>
    <x v="1"/>
    <x v="3"/>
  </r>
  <r>
    <x v="1"/>
    <x v="2"/>
  </r>
  <r>
    <x v="0"/>
    <x v="1"/>
  </r>
  <r>
    <x v="3"/>
    <x v="3"/>
  </r>
  <r>
    <x v="0"/>
    <x v="1"/>
  </r>
  <r>
    <x v="5"/>
    <x v="1"/>
  </r>
  <r>
    <x v="5"/>
    <x v="3"/>
  </r>
  <r>
    <x v="4"/>
    <x v="0"/>
  </r>
  <r>
    <x v="0"/>
    <x v="1"/>
  </r>
  <r>
    <x v="5"/>
    <x v="0"/>
  </r>
  <r>
    <x v="5"/>
    <x v="1"/>
  </r>
  <r>
    <x v="5"/>
    <x v="0"/>
  </r>
  <r>
    <x v="5"/>
    <x v="0"/>
  </r>
  <r>
    <x v="0"/>
    <x v="3"/>
  </r>
  <r>
    <x v="0"/>
    <x v="0"/>
  </r>
  <r>
    <x v="5"/>
    <x v="2"/>
  </r>
  <r>
    <x v="0"/>
    <x v="0"/>
  </r>
  <r>
    <x v="4"/>
    <x v="3"/>
  </r>
  <r>
    <x v="5"/>
    <x v="1"/>
  </r>
  <r>
    <x v="5"/>
    <x v="0"/>
  </r>
  <r>
    <x v="1"/>
    <x v="2"/>
  </r>
  <r>
    <x v="5"/>
    <x v="2"/>
  </r>
  <r>
    <x v="5"/>
    <x v="1"/>
  </r>
  <r>
    <x v="4"/>
    <x v="1"/>
  </r>
  <r>
    <x v="5"/>
    <x v="1"/>
  </r>
  <r>
    <x v="0"/>
    <x v="0"/>
  </r>
  <r>
    <x v="3"/>
    <x v="2"/>
  </r>
  <r>
    <x v="4"/>
    <x v="0"/>
  </r>
  <r>
    <x v="5"/>
    <x v="0"/>
  </r>
  <r>
    <x v="3"/>
    <x v="0"/>
  </r>
  <r>
    <x v="5"/>
    <x v="0"/>
  </r>
  <r>
    <x v="5"/>
    <x v="4"/>
  </r>
  <r>
    <x v="5"/>
    <x v="1"/>
  </r>
  <r>
    <x v="4"/>
    <x v="0"/>
  </r>
  <r>
    <x v="0"/>
    <x v="0"/>
  </r>
  <r>
    <x v="4"/>
    <x v="1"/>
  </r>
  <r>
    <x v="0"/>
    <x v="0"/>
  </r>
  <r>
    <x v="0"/>
    <x v="3"/>
  </r>
  <r>
    <x v="1"/>
    <x v="0"/>
  </r>
  <r>
    <x v="0"/>
    <x v="1"/>
  </r>
  <r>
    <x v="1"/>
    <x v="0"/>
  </r>
  <r>
    <x v="1"/>
    <x v="1"/>
  </r>
  <r>
    <x v="1"/>
    <x v="4"/>
  </r>
  <r>
    <x v="0"/>
    <x v="2"/>
  </r>
  <r>
    <x v="3"/>
    <x v="2"/>
  </r>
  <r>
    <x v="0"/>
    <x v="1"/>
  </r>
  <r>
    <x v="5"/>
    <x v="0"/>
  </r>
  <r>
    <x v="5"/>
    <x v="1"/>
  </r>
  <r>
    <x v="5"/>
    <x v="1"/>
  </r>
  <r>
    <x v="3"/>
    <x v="1"/>
  </r>
  <r>
    <x v="0"/>
    <x v="1"/>
  </r>
  <r>
    <x v="5"/>
    <x v="1"/>
  </r>
  <r>
    <x v="4"/>
    <x v="0"/>
  </r>
  <r>
    <x v="0"/>
    <x v="1"/>
  </r>
  <r>
    <x v="5"/>
    <x v="4"/>
  </r>
  <r>
    <x v="3"/>
    <x v="2"/>
  </r>
  <r>
    <x v="3"/>
    <x v="1"/>
  </r>
  <r>
    <x v="0"/>
    <x v="0"/>
  </r>
  <r>
    <x v="3"/>
    <x v="1"/>
  </r>
  <r>
    <x v="5"/>
    <x v="1"/>
  </r>
  <r>
    <x v="4"/>
    <x v="0"/>
  </r>
  <r>
    <x v="1"/>
    <x v="4"/>
  </r>
  <r>
    <x v="6"/>
    <x v="1"/>
  </r>
  <r>
    <x v="0"/>
    <x v="1"/>
  </r>
  <r>
    <x v="1"/>
    <x v="0"/>
  </r>
  <r>
    <x v="3"/>
    <x v="1"/>
  </r>
  <r>
    <x v="0"/>
    <x v="1"/>
  </r>
  <r>
    <x v="3"/>
    <x v="1"/>
  </r>
  <r>
    <x v="3"/>
    <x v="1"/>
  </r>
  <r>
    <x v="0"/>
    <x v="0"/>
  </r>
  <r>
    <x v="0"/>
    <x v="1"/>
  </r>
  <r>
    <x v="1"/>
    <x v="4"/>
  </r>
  <r>
    <x v="0"/>
    <x v="0"/>
  </r>
  <r>
    <x v="0"/>
    <x v="0"/>
  </r>
  <r>
    <x v="0"/>
    <x v="4"/>
  </r>
  <r>
    <x v="0"/>
    <x v="1"/>
  </r>
  <r>
    <x v="0"/>
    <x v="0"/>
  </r>
  <r>
    <x v="4"/>
    <x v="0"/>
  </r>
  <r>
    <x v="0"/>
    <x v="0"/>
  </r>
  <r>
    <x v="1"/>
    <x v="0"/>
  </r>
  <r>
    <x v="4"/>
    <x v="0"/>
  </r>
  <r>
    <x v="0"/>
    <x v="0"/>
  </r>
  <r>
    <x v="5"/>
    <x v="1"/>
  </r>
  <r>
    <x v="0"/>
    <x v="1"/>
  </r>
  <r>
    <x v="4"/>
    <x v="1"/>
  </r>
  <r>
    <x v="0"/>
    <x v="4"/>
  </r>
  <r>
    <x v="5"/>
    <x v="0"/>
  </r>
  <r>
    <x v="1"/>
    <x v="0"/>
  </r>
  <r>
    <x v="6"/>
    <x v="1"/>
  </r>
  <r>
    <x v="0"/>
    <x v="2"/>
  </r>
  <r>
    <x v="0"/>
    <x v="1"/>
  </r>
  <r>
    <x v="5"/>
    <x v="1"/>
  </r>
  <r>
    <x v="0"/>
    <x v="3"/>
  </r>
  <r>
    <x v="3"/>
    <x v="1"/>
  </r>
  <r>
    <x v="0"/>
    <x v="0"/>
  </r>
  <r>
    <x v="0"/>
    <x v="0"/>
  </r>
  <r>
    <x v="0"/>
    <x v="0"/>
  </r>
  <r>
    <x v="0"/>
    <x v="0"/>
  </r>
  <r>
    <x v="0"/>
    <x v="2"/>
  </r>
  <r>
    <x v="4"/>
    <x v="2"/>
  </r>
  <r>
    <x v="4"/>
    <x v="0"/>
  </r>
  <r>
    <x v="5"/>
    <x v="0"/>
  </r>
  <r>
    <x v="3"/>
    <x v="2"/>
  </r>
  <r>
    <x v="0"/>
    <x v="1"/>
  </r>
  <r>
    <x v="0"/>
    <x v="2"/>
  </r>
  <r>
    <x v="0"/>
    <x v="2"/>
  </r>
  <r>
    <x v="5"/>
    <x v="3"/>
  </r>
  <r>
    <x v="4"/>
    <x v="3"/>
  </r>
  <r>
    <x v="0"/>
    <x v="0"/>
  </r>
  <r>
    <x v="6"/>
    <x v="0"/>
  </r>
  <r>
    <x v="4"/>
    <x v="0"/>
  </r>
  <r>
    <x v="6"/>
    <x v="1"/>
  </r>
  <r>
    <x v="0"/>
    <x v="0"/>
  </r>
  <r>
    <x v="0"/>
    <x v="0"/>
  </r>
  <r>
    <x v="3"/>
    <x v="2"/>
  </r>
  <r>
    <x v="5"/>
    <x v="2"/>
  </r>
  <r>
    <x v="3"/>
    <x v="1"/>
  </r>
  <r>
    <x v="6"/>
    <x v="1"/>
  </r>
  <r>
    <x v="5"/>
    <x v="0"/>
  </r>
  <r>
    <x v="4"/>
    <x v="2"/>
  </r>
  <r>
    <x v="1"/>
    <x v="0"/>
  </r>
  <r>
    <x v="1"/>
    <x v="2"/>
  </r>
  <r>
    <x v="4"/>
    <x v="4"/>
  </r>
  <r>
    <x v="1"/>
    <x v="2"/>
  </r>
  <r>
    <x v="5"/>
    <x v="1"/>
  </r>
  <r>
    <x v="0"/>
    <x v="1"/>
  </r>
  <r>
    <x v="0"/>
    <x v="1"/>
  </r>
  <r>
    <x v="3"/>
    <x v="1"/>
  </r>
  <r>
    <x v="3"/>
    <x v="1"/>
  </r>
  <r>
    <x v="1"/>
    <x v="4"/>
  </r>
  <r>
    <x v="3"/>
    <x v="2"/>
  </r>
  <r>
    <x v="5"/>
    <x v="4"/>
  </r>
  <r>
    <x v="5"/>
    <x v="1"/>
  </r>
  <r>
    <x v="1"/>
    <x v="2"/>
  </r>
  <r>
    <x v="4"/>
    <x v="4"/>
  </r>
  <r>
    <x v="1"/>
    <x v="0"/>
  </r>
  <r>
    <x v="0"/>
    <x v="1"/>
  </r>
  <r>
    <x v="0"/>
    <x v="0"/>
  </r>
  <r>
    <x v="5"/>
    <x v="0"/>
  </r>
  <r>
    <x v="0"/>
    <x v="0"/>
  </r>
  <r>
    <x v="0"/>
    <x v="2"/>
  </r>
  <r>
    <x v="0"/>
    <x v="1"/>
  </r>
  <r>
    <x v="0"/>
    <x v="4"/>
  </r>
  <r>
    <x v="0"/>
    <x v="0"/>
  </r>
  <r>
    <x v="1"/>
    <x v="3"/>
  </r>
  <r>
    <x v="1"/>
    <x v="1"/>
  </r>
  <r>
    <x v="5"/>
    <x v="0"/>
  </r>
  <r>
    <x v="0"/>
    <x v="0"/>
  </r>
  <r>
    <x v="1"/>
    <x v="0"/>
  </r>
  <r>
    <x v="6"/>
    <x v="0"/>
  </r>
  <r>
    <x v="4"/>
    <x v="3"/>
  </r>
  <r>
    <x v="5"/>
    <x v="0"/>
  </r>
  <r>
    <x v="1"/>
    <x v="0"/>
  </r>
  <r>
    <x v="1"/>
    <x v="2"/>
  </r>
  <r>
    <x v="1"/>
    <x v="0"/>
  </r>
  <r>
    <x v="3"/>
    <x v="0"/>
  </r>
  <r>
    <x v="5"/>
    <x v="0"/>
  </r>
  <r>
    <x v="4"/>
    <x v="2"/>
  </r>
  <r>
    <x v="4"/>
    <x v="1"/>
  </r>
  <r>
    <x v="1"/>
    <x v="0"/>
  </r>
  <r>
    <x v="3"/>
    <x v="1"/>
  </r>
  <r>
    <x v="5"/>
    <x v="2"/>
  </r>
  <r>
    <x v="0"/>
    <x v="0"/>
  </r>
  <r>
    <x v="5"/>
    <x v="4"/>
  </r>
  <r>
    <x v="1"/>
    <x v="0"/>
  </r>
  <r>
    <x v="1"/>
    <x v="0"/>
  </r>
  <r>
    <x v="5"/>
    <x v="0"/>
  </r>
  <r>
    <x v="6"/>
    <x v="1"/>
  </r>
  <r>
    <x v="6"/>
    <x v="1"/>
  </r>
  <r>
    <x v="3"/>
    <x v="2"/>
  </r>
  <r>
    <x v="3"/>
    <x v="0"/>
  </r>
  <r>
    <x v="6"/>
    <x v="1"/>
  </r>
  <r>
    <x v="4"/>
    <x v="1"/>
  </r>
  <r>
    <x v="6"/>
    <x v="0"/>
  </r>
  <r>
    <x v="4"/>
    <x v="2"/>
  </r>
  <r>
    <x v="1"/>
    <x v="0"/>
  </r>
  <r>
    <x v="1"/>
    <x v="2"/>
  </r>
  <r>
    <x v="4"/>
    <x v="4"/>
  </r>
  <r>
    <x v="5"/>
    <x v="0"/>
  </r>
  <r>
    <x v="1"/>
    <x v="0"/>
  </r>
  <r>
    <x v="6"/>
    <x v="0"/>
  </r>
  <r>
    <x v="1"/>
    <x v="0"/>
  </r>
  <r>
    <x v="3"/>
    <x v="1"/>
  </r>
  <r>
    <x v="0"/>
    <x v="1"/>
  </r>
  <r>
    <x v="1"/>
    <x v="0"/>
  </r>
  <r>
    <x v="3"/>
    <x v="0"/>
  </r>
  <r>
    <x v="1"/>
    <x v="0"/>
  </r>
  <r>
    <x v="4"/>
    <x v="0"/>
  </r>
  <r>
    <x v="6"/>
    <x v="0"/>
  </r>
  <r>
    <x v="3"/>
    <x v="0"/>
  </r>
  <r>
    <x v="0"/>
    <x v="0"/>
  </r>
  <r>
    <x v="3"/>
    <x v="0"/>
  </r>
  <r>
    <x v="3"/>
    <x v="2"/>
  </r>
  <r>
    <x v="6"/>
    <x v="3"/>
  </r>
  <r>
    <x v="0"/>
    <x v="0"/>
  </r>
  <r>
    <x v="6"/>
    <x v="0"/>
  </r>
  <r>
    <x v="6"/>
    <x v="0"/>
  </r>
  <r>
    <x v="1"/>
    <x v="2"/>
  </r>
  <r>
    <x v="0"/>
    <x v="2"/>
  </r>
  <r>
    <x v="5"/>
    <x v="4"/>
  </r>
  <r>
    <x v="1"/>
    <x v="0"/>
  </r>
  <r>
    <x v="6"/>
    <x v="2"/>
  </r>
  <r>
    <x v="4"/>
    <x v="3"/>
  </r>
  <r>
    <x v="4"/>
    <x v="2"/>
  </r>
  <r>
    <x v="4"/>
    <x v="1"/>
  </r>
  <r>
    <x v="3"/>
    <x v="1"/>
  </r>
  <r>
    <x v="6"/>
    <x v="1"/>
  </r>
  <r>
    <x v="6"/>
    <x v="2"/>
  </r>
  <r>
    <x v="6"/>
    <x v="1"/>
  </r>
  <r>
    <x v="0"/>
    <x v="0"/>
  </r>
  <r>
    <x v="4"/>
    <x v="1"/>
  </r>
  <r>
    <x v="6"/>
    <x v="0"/>
  </r>
  <r>
    <x v="1"/>
    <x v="0"/>
  </r>
  <r>
    <x v="4"/>
    <x v="1"/>
  </r>
  <r>
    <x v="1"/>
    <x v="0"/>
  </r>
  <r>
    <x v="6"/>
    <x v="1"/>
  </r>
  <r>
    <x v="6"/>
    <x v="0"/>
  </r>
  <r>
    <x v="4"/>
    <x v="0"/>
  </r>
  <r>
    <x v="1"/>
    <x v="1"/>
  </r>
  <r>
    <x v="6"/>
    <x v="1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4"/>
    <x v="2"/>
  </r>
  <r>
    <x v="0"/>
    <x v="2"/>
  </r>
  <r>
    <x v="1"/>
    <x v="0"/>
  </r>
  <r>
    <x v="4"/>
    <x v="0"/>
  </r>
  <r>
    <x v="1"/>
    <x v="2"/>
  </r>
  <r>
    <x v="0"/>
    <x v="0"/>
  </r>
  <r>
    <x v="0"/>
    <x v="0"/>
  </r>
  <r>
    <x v="6"/>
    <x v="2"/>
  </r>
  <r>
    <x v="4"/>
    <x v="0"/>
  </r>
  <r>
    <x v="0"/>
    <x v="1"/>
  </r>
  <r>
    <x v="0"/>
    <x v="0"/>
  </r>
  <r>
    <x v="0"/>
    <x v="2"/>
  </r>
  <r>
    <x v="6"/>
    <x v="2"/>
  </r>
  <r>
    <x v="3"/>
    <x v="1"/>
  </r>
  <r>
    <x v="1"/>
    <x v="4"/>
  </r>
  <r>
    <x v="6"/>
    <x v="3"/>
  </r>
  <r>
    <x v="3"/>
    <x v="0"/>
  </r>
  <r>
    <x v="6"/>
    <x v="0"/>
  </r>
  <r>
    <x v="6"/>
    <x v="0"/>
  </r>
  <r>
    <x v="1"/>
    <x v="1"/>
  </r>
  <r>
    <x v="6"/>
    <x v="0"/>
  </r>
  <r>
    <x v="4"/>
    <x v="0"/>
  </r>
  <r>
    <x v="4"/>
    <x v="1"/>
  </r>
  <r>
    <x v="4"/>
    <x v="2"/>
  </r>
  <r>
    <x v="1"/>
    <x v="0"/>
  </r>
  <r>
    <x v="0"/>
    <x v="3"/>
  </r>
  <r>
    <x v="6"/>
    <x v="4"/>
  </r>
  <r>
    <x v="6"/>
    <x v="0"/>
  </r>
  <r>
    <x v="6"/>
    <x v="0"/>
  </r>
  <r>
    <x v="3"/>
    <x v="1"/>
  </r>
  <r>
    <x v="0"/>
    <x v="2"/>
  </r>
  <r>
    <x v="3"/>
    <x v="1"/>
  </r>
  <r>
    <x v="4"/>
    <x v="0"/>
  </r>
  <r>
    <x v="0"/>
    <x v="0"/>
  </r>
  <r>
    <x v="0"/>
    <x v="0"/>
  </r>
  <r>
    <x v="0"/>
    <x v="2"/>
  </r>
  <r>
    <x v="6"/>
    <x v="2"/>
  </r>
  <r>
    <x v="3"/>
    <x v="2"/>
  </r>
  <r>
    <x v="0"/>
    <x v="1"/>
  </r>
  <r>
    <x v="6"/>
    <x v="1"/>
  </r>
  <r>
    <x v="4"/>
    <x v="0"/>
  </r>
  <r>
    <x v="6"/>
    <x v="0"/>
  </r>
  <r>
    <x v="4"/>
    <x v="3"/>
  </r>
  <r>
    <x v="1"/>
    <x v="2"/>
  </r>
  <r>
    <x v="3"/>
    <x v="0"/>
  </r>
  <r>
    <x v="1"/>
    <x v="2"/>
  </r>
  <r>
    <x v="4"/>
    <x v="0"/>
  </r>
  <r>
    <x v="1"/>
    <x v="1"/>
  </r>
  <r>
    <x v="1"/>
    <x v="1"/>
  </r>
  <r>
    <x v="0"/>
    <x v="1"/>
  </r>
  <r>
    <x v="4"/>
    <x v="0"/>
  </r>
  <r>
    <x v="3"/>
    <x v="0"/>
  </r>
  <r>
    <x v="0"/>
    <x v="1"/>
  </r>
  <r>
    <x v="1"/>
    <x v="0"/>
  </r>
  <r>
    <x v="6"/>
    <x v="0"/>
  </r>
  <r>
    <x v="3"/>
    <x v="2"/>
  </r>
  <r>
    <x v="6"/>
    <x v="0"/>
  </r>
  <r>
    <x v="0"/>
    <x v="0"/>
  </r>
  <r>
    <x v="0"/>
    <x v="1"/>
  </r>
  <r>
    <x v="1"/>
    <x v="1"/>
  </r>
  <r>
    <x v="1"/>
    <x v="0"/>
  </r>
  <r>
    <x v="4"/>
    <x v="1"/>
  </r>
  <r>
    <x v="3"/>
    <x v="2"/>
  </r>
  <r>
    <x v="4"/>
    <x v="0"/>
  </r>
  <r>
    <x v="4"/>
    <x v="4"/>
  </r>
  <r>
    <x v="4"/>
    <x v="0"/>
  </r>
  <r>
    <x v="6"/>
    <x v="1"/>
  </r>
  <r>
    <x v="0"/>
    <x v="0"/>
  </r>
  <r>
    <x v="4"/>
    <x v="0"/>
  </r>
  <r>
    <x v="4"/>
    <x v="1"/>
  </r>
  <r>
    <x v="3"/>
    <x v="0"/>
  </r>
  <r>
    <x v="1"/>
    <x v="0"/>
  </r>
  <r>
    <x v="6"/>
    <x v="0"/>
  </r>
  <r>
    <x v="0"/>
    <x v="4"/>
  </r>
  <r>
    <x v="6"/>
    <x v="0"/>
  </r>
  <r>
    <x v="1"/>
    <x v="0"/>
  </r>
  <r>
    <x v="3"/>
    <x v="1"/>
  </r>
  <r>
    <x v="6"/>
    <x v="0"/>
  </r>
  <r>
    <x v="4"/>
    <x v="4"/>
  </r>
  <r>
    <x v="1"/>
    <x v="0"/>
  </r>
  <r>
    <x v="0"/>
    <x v="0"/>
  </r>
  <r>
    <x v="1"/>
    <x v="0"/>
  </r>
  <r>
    <x v="0"/>
    <x v="1"/>
  </r>
  <r>
    <x v="6"/>
    <x v="4"/>
  </r>
  <r>
    <x v="0"/>
    <x v="0"/>
  </r>
  <r>
    <x v="6"/>
    <x v="4"/>
  </r>
  <r>
    <x v="4"/>
    <x v="0"/>
  </r>
  <r>
    <x v="0"/>
    <x v="1"/>
  </r>
  <r>
    <x v="6"/>
    <x v="0"/>
  </r>
  <r>
    <x v="4"/>
    <x v="0"/>
  </r>
  <r>
    <x v="6"/>
    <x v="0"/>
  </r>
  <r>
    <x v="4"/>
    <x v="3"/>
  </r>
  <r>
    <x v="6"/>
    <x v="3"/>
  </r>
  <r>
    <x v="4"/>
    <x v="1"/>
  </r>
  <r>
    <x v="0"/>
    <x v="0"/>
  </r>
  <r>
    <x v="3"/>
    <x v="2"/>
  </r>
  <r>
    <x v="6"/>
    <x v="0"/>
  </r>
  <r>
    <x v="6"/>
    <x v="0"/>
  </r>
  <r>
    <x v="3"/>
    <x v="4"/>
  </r>
  <r>
    <x v="6"/>
    <x v="4"/>
  </r>
  <r>
    <x v="6"/>
    <x v="0"/>
  </r>
  <r>
    <x v="6"/>
    <x v="2"/>
  </r>
  <r>
    <x v="4"/>
    <x v="3"/>
  </r>
  <r>
    <x v="3"/>
    <x v="2"/>
  </r>
  <r>
    <x v="6"/>
    <x v="3"/>
  </r>
  <r>
    <x v="0"/>
    <x v="1"/>
  </r>
  <r>
    <x v="3"/>
    <x v="0"/>
  </r>
  <r>
    <x v="3"/>
    <x v="0"/>
  </r>
  <r>
    <x v="4"/>
    <x v="1"/>
  </r>
  <r>
    <x v="4"/>
    <x v="3"/>
  </r>
  <r>
    <x v="1"/>
    <x v="1"/>
  </r>
  <r>
    <x v="6"/>
    <x v="4"/>
  </r>
  <r>
    <x v="0"/>
    <x v="0"/>
  </r>
  <r>
    <x v="4"/>
    <x v="0"/>
  </r>
  <r>
    <x v="6"/>
    <x v="2"/>
  </r>
  <r>
    <x v="0"/>
    <x v="1"/>
  </r>
  <r>
    <x v="6"/>
    <x v="0"/>
  </r>
  <r>
    <x v="6"/>
    <x v="0"/>
  </r>
  <r>
    <x v="0"/>
    <x v="0"/>
  </r>
  <r>
    <x v="4"/>
    <x v="3"/>
  </r>
  <r>
    <x v="3"/>
    <x v="1"/>
  </r>
  <r>
    <x v="0"/>
    <x v="0"/>
  </r>
  <r>
    <x v="6"/>
    <x v="0"/>
  </r>
  <r>
    <x v="4"/>
    <x v="4"/>
  </r>
  <r>
    <x v="4"/>
    <x v="3"/>
  </r>
  <r>
    <x v="4"/>
    <x v="1"/>
  </r>
  <r>
    <x v="6"/>
    <x v="0"/>
  </r>
  <r>
    <x v="3"/>
    <x v="1"/>
  </r>
  <r>
    <x v="4"/>
    <x v="0"/>
  </r>
  <r>
    <x v="4"/>
    <x v="0"/>
  </r>
  <r>
    <x v="0"/>
    <x v="2"/>
  </r>
  <r>
    <x v="6"/>
    <x v="4"/>
  </r>
  <r>
    <x v="4"/>
    <x v="3"/>
  </r>
  <r>
    <x v="1"/>
    <x v="4"/>
  </r>
  <r>
    <x v="6"/>
    <x v="3"/>
  </r>
  <r>
    <x v="6"/>
    <x v="3"/>
  </r>
  <r>
    <x v="6"/>
    <x v="3"/>
  </r>
  <r>
    <x v="3"/>
    <x v="3"/>
  </r>
  <r>
    <x v="0"/>
    <x v="4"/>
  </r>
  <r>
    <x v="0"/>
    <x v="3"/>
  </r>
  <r>
    <x v="4"/>
    <x v="1"/>
  </r>
  <r>
    <x v="4"/>
    <x v="1"/>
  </r>
  <r>
    <x v="6"/>
    <x v="2"/>
  </r>
  <r>
    <x v="4"/>
    <x v="0"/>
  </r>
  <r>
    <x v="6"/>
    <x v="3"/>
  </r>
  <r>
    <x v="0"/>
    <x v="0"/>
  </r>
  <r>
    <x v="6"/>
    <x v="0"/>
  </r>
  <r>
    <x v="1"/>
    <x v="0"/>
  </r>
  <r>
    <x v="4"/>
    <x v="0"/>
  </r>
  <r>
    <x v="6"/>
    <x v="0"/>
  </r>
  <r>
    <x v="3"/>
    <x v="0"/>
  </r>
  <r>
    <x v="4"/>
    <x v="0"/>
  </r>
  <r>
    <x v="0"/>
    <x v="0"/>
  </r>
  <r>
    <x v="6"/>
    <x v="0"/>
  </r>
  <r>
    <x v="6"/>
    <x v="1"/>
  </r>
  <r>
    <x v="6"/>
    <x v="0"/>
  </r>
  <r>
    <x v="3"/>
    <x v="0"/>
  </r>
  <r>
    <x v="6"/>
    <x v="1"/>
  </r>
  <r>
    <x v="3"/>
    <x v="3"/>
  </r>
  <r>
    <x v="6"/>
    <x v="0"/>
  </r>
  <r>
    <x v="6"/>
    <x v="2"/>
  </r>
  <r>
    <x v="4"/>
    <x v="2"/>
  </r>
  <r>
    <x v="0"/>
    <x v="2"/>
  </r>
  <r>
    <x v="0"/>
    <x v="0"/>
  </r>
  <r>
    <x v="0"/>
    <x v="1"/>
  </r>
  <r>
    <x v="6"/>
    <x v="2"/>
  </r>
  <r>
    <x v="6"/>
    <x v="0"/>
  </r>
  <r>
    <x v="3"/>
    <x v="0"/>
  </r>
  <r>
    <x v="6"/>
    <x v="1"/>
  </r>
  <r>
    <x v="0"/>
    <x v="3"/>
  </r>
  <r>
    <x v="6"/>
    <x v="0"/>
  </r>
  <r>
    <x v="6"/>
    <x v="1"/>
  </r>
  <r>
    <x v="0"/>
    <x v="2"/>
  </r>
  <r>
    <x v="4"/>
    <x v="3"/>
  </r>
  <r>
    <x v="6"/>
    <x v="2"/>
  </r>
  <r>
    <x v="6"/>
    <x v="0"/>
  </r>
  <r>
    <x v="3"/>
    <x v="0"/>
  </r>
  <r>
    <x v="6"/>
    <x v="2"/>
  </r>
  <r>
    <x v="6"/>
    <x v="1"/>
  </r>
  <r>
    <x v="3"/>
    <x v="3"/>
  </r>
  <r>
    <x v="3"/>
    <x v="0"/>
  </r>
  <r>
    <x v="3"/>
    <x v="0"/>
  </r>
  <r>
    <x v="6"/>
    <x v="2"/>
  </r>
  <r>
    <x v="4"/>
    <x v="2"/>
  </r>
  <r>
    <x v="4"/>
    <x v="4"/>
  </r>
  <r>
    <x v="1"/>
    <x v="0"/>
  </r>
  <r>
    <x v="3"/>
    <x v="1"/>
  </r>
  <r>
    <x v="6"/>
    <x v="2"/>
  </r>
  <r>
    <x v="4"/>
    <x v="2"/>
  </r>
  <r>
    <x v="6"/>
    <x v="0"/>
  </r>
  <r>
    <x v="1"/>
    <x v="0"/>
  </r>
  <r>
    <x v="4"/>
    <x v="4"/>
  </r>
  <r>
    <x v="0"/>
    <x v="0"/>
  </r>
  <r>
    <x v="3"/>
    <x v="0"/>
  </r>
  <r>
    <x v="6"/>
    <x v="3"/>
  </r>
  <r>
    <x v="3"/>
    <x v="0"/>
  </r>
  <r>
    <x v="3"/>
    <x v="1"/>
  </r>
  <r>
    <x v="0"/>
    <x v="3"/>
  </r>
  <r>
    <x v="0"/>
    <x v="0"/>
  </r>
  <r>
    <x v="0"/>
    <x v="2"/>
  </r>
  <r>
    <x v="1"/>
    <x v="1"/>
  </r>
  <r>
    <x v="3"/>
    <x v="0"/>
  </r>
  <r>
    <x v="0"/>
    <x v="0"/>
  </r>
  <r>
    <x v="0"/>
    <x v="0"/>
  </r>
  <r>
    <x v="4"/>
    <x v="2"/>
  </r>
  <r>
    <x v="3"/>
    <x v="0"/>
  </r>
  <r>
    <x v="0"/>
    <x v="1"/>
  </r>
  <r>
    <x v="4"/>
    <x v="2"/>
  </r>
  <r>
    <x v="6"/>
    <x v="2"/>
  </r>
  <r>
    <x v="1"/>
    <x v="1"/>
  </r>
  <r>
    <x v="6"/>
    <x v="0"/>
  </r>
  <r>
    <x v="0"/>
    <x v="2"/>
  </r>
  <r>
    <x v="4"/>
    <x v="2"/>
  </r>
  <r>
    <x v="3"/>
    <x v="1"/>
  </r>
  <r>
    <x v="4"/>
    <x v="2"/>
  </r>
  <r>
    <x v="3"/>
    <x v="0"/>
  </r>
  <r>
    <x v="3"/>
    <x v="4"/>
  </r>
  <r>
    <x v="3"/>
    <x v="0"/>
  </r>
  <r>
    <x v="0"/>
    <x v="4"/>
  </r>
  <r>
    <x v="6"/>
    <x v="0"/>
  </r>
  <r>
    <x v="0"/>
    <x v="2"/>
  </r>
  <r>
    <x v="6"/>
    <x v="0"/>
  </r>
  <r>
    <x v="6"/>
    <x v="2"/>
  </r>
  <r>
    <x v="3"/>
    <x v="3"/>
  </r>
  <r>
    <x v="6"/>
    <x v="2"/>
  </r>
  <r>
    <x v="1"/>
    <x v="1"/>
  </r>
  <r>
    <x v="3"/>
    <x v="2"/>
  </r>
  <r>
    <x v="0"/>
    <x v="1"/>
  </r>
  <r>
    <x v="0"/>
    <x v="2"/>
  </r>
  <r>
    <x v="4"/>
    <x v="0"/>
  </r>
  <r>
    <x v="6"/>
    <x v="0"/>
  </r>
  <r>
    <x v="6"/>
    <x v="4"/>
  </r>
  <r>
    <x v="6"/>
    <x v="1"/>
  </r>
  <r>
    <x v="3"/>
    <x v="3"/>
  </r>
  <r>
    <x v="0"/>
    <x v="0"/>
  </r>
  <r>
    <x v="4"/>
    <x v="0"/>
  </r>
  <r>
    <x v="0"/>
    <x v="2"/>
  </r>
  <r>
    <x v="0"/>
    <x v="1"/>
  </r>
  <r>
    <x v="6"/>
    <x v="2"/>
  </r>
  <r>
    <x v="4"/>
    <x v="0"/>
  </r>
  <r>
    <x v="3"/>
    <x v="1"/>
  </r>
  <r>
    <x v="6"/>
    <x v="2"/>
  </r>
  <r>
    <x v="3"/>
    <x v="0"/>
  </r>
  <r>
    <x v="6"/>
    <x v="0"/>
  </r>
  <r>
    <x v="0"/>
    <x v="2"/>
  </r>
  <r>
    <x v="4"/>
    <x v="0"/>
  </r>
  <r>
    <x v="3"/>
    <x v="0"/>
  </r>
  <r>
    <x v="4"/>
    <x v="1"/>
  </r>
  <r>
    <x v="4"/>
    <x v="1"/>
  </r>
  <r>
    <x v="4"/>
    <x v="1"/>
  </r>
  <r>
    <x v="4"/>
    <x v="0"/>
  </r>
  <r>
    <x v="4"/>
    <x v="4"/>
  </r>
  <r>
    <x v="4"/>
    <x v="2"/>
  </r>
  <r>
    <x v="4"/>
    <x v="4"/>
  </r>
  <r>
    <x v="4"/>
    <x v="1"/>
  </r>
  <r>
    <x v="4"/>
    <x v="2"/>
  </r>
  <r>
    <x v="4"/>
    <x v="1"/>
  </r>
  <r>
    <x v="4"/>
    <x v="3"/>
  </r>
  <r>
    <x v="4"/>
    <x v="4"/>
  </r>
  <r>
    <x v="4"/>
    <x v="0"/>
  </r>
  <r>
    <x v="0"/>
    <x v="0"/>
  </r>
  <r>
    <x v="0"/>
    <x v="1"/>
  </r>
  <r>
    <x v="6"/>
    <x v="2"/>
  </r>
  <r>
    <x v="4"/>
    <x v="1"/>
  </r>
  <r>
    <x v="4"/>
    <x v="0"/>
  </r>
  <r>
    <x v="0"/>
    <x v="4"/>
  </r>
  <r>
    <x v="6"/>
    <x v="0"/>
  </r>
  <r>
    <x v="0"/>
    <x v="0"/>
  </r>
  <r>
    <x v="4"/>
    <x v="0"/>
  </r>
  <r>
    <x v="6"/>
    <x v="2"/>
  </r>
  <r>
    <x v="4"/>
    <x v="4"/>
  </r>
  <r>
    <x v="4"/>
    <x v="4"/>
  </r>
  <r>
    <x v="0"/>
    <x v="0"/>
  </r>
  <r>
    <x v="4"/>
    <x v="4"/>
  </r>
  <r>
    <x v="4"/>
    <x v="0"/>
  </r>
  <r>
    <x v="6"/>
    <x v="2"/>
  </r>
  <r>
    <x v="6"/>
    <x v="0"/>
  </r>
  <r>
    <x v="3"/>
    <x v="2"/>
  </r>
  <r>
    <x v="6"/>
    <x v="0"/>
  </r>
  <r>
    <x v="3"/>
    <x v="2"/>
  </r>
  <r>
    <x v="6"/>
    <x v="0"/>
  </r>
  <r>
    <x v="6"/>
    <x v="4"/>
  </r>
  <r>
    <x v="6"/>
    <x v="1"/>
  </r>
  <r>
    <x v="3"/>
    <x v="0"/>
  </r>
  <r>
    <x v="1"/>
    <x v="2"/>
  </r>
  <r>
    <x v="3"/>
    <x v="2"/>
  </r>
  <r>
    <x v="4"/>
    <x v="0"/>
  </r>
  <r>
    <x v="3"/>
    <x v="2"/>
  </r>
  <r>
    <x v="6"/>
    <x v="2"/>
  </r>
  <r>
    <x v="3"/>
    <x v="3"/>
  </r>
  <r>
    <x v="3"/>
    <x v="0"/>
  </r>
  <r>
    <x v="3"/>
    <x v="0"/>
  </r>
  <r>
    <x v="1"/>
    <x v="2"/>
  </r>
  <r>
    <x v="1"/>
    <x v="0"/>
  </r>
  <r>
    <x v="4"/>
    <x v="0"/>
  </r>
  <r>
    <x v="3"/>
    <x v="2"/>
  </r>
  <r>
    <x v="0"/>
    <x v="4"/>
  </r>
  <r>
    <x v="6"/>
    <x v="0"/>
  </r>
  <r>
    <x v="6"/>
    <x v="0"/>
  </r>
  <r>
    <x v="3"/>
    <x v="1"/>
  </r>
  <r>
    <x v="6"/>
    <x v="2"/>
  </r>
  <r>
    <x v="3"/>
    <x v="0"/>
  </r>
  <r>
    <x v="3"/>
    <x v="2"/>
  </r>
  <r>
    <x v="6"/>
    <x v="0"/>
  </r>
  <r>
    <x v="6"/>
    <x v="0"/>
  </r>
  <r>
    <x v="3"/>
    <x v="0"/>
  </r>
  <r>
    <x v="6"/>
    <x v="1"/>
  </r>
  <r>
    <x v="3"/>
    <x v="3"/>
  </r>
  <r>
    <x v="6"/>
    <x v="1"/>
  </r>
  <r>
    <x v="0"/>
    <x v="0"/>
  </r>
  <r>
    <x v="4"/>
    <x v="2"/>
  </r>
  <r>
    <x v="4"/>
    <x v="1"/>
  </r>
  <r>
    <x v="0"/>
    <x v="0"/>
  </r>
  <r>
    <x v="6"/>
    <x v="2"/>
  </r>
  <r>
    <x v="3"/>
    <x v="0"/>
  </r>
  <r>
    <x v="1"/>
    <x v="0"/>
  </r>
  <r>
    <x v="3"/>
    <x v="3"/>
  </r>
  <r>
    <x v="6"/>
    <x v="2"/>
  </r>
  <r>
    <x v="6"/>
    <x v="1"/>
  </r>
  <r>
    <x v="0"/>
    <x v="0"/>
  </r>
  <r>
    <x v="0"/>
    <x v="0"/>
  </r>
  <r>
    <x v="6"/>
    <x v="2"/>
  </r>
  <r>
    <x v="0"/>
    <x v="2"/>
  </r>
  <r>
    <x v="0"/>
    <x v="0"/>
  </r>
  <r>
    <x v="4"/>
    <x v="0"/>
  </r>
  <r>
    <x v="0"/>
    <x v="1"/>
  </r>
  <r>
    <x v="4"/>
    <x v="1"/>
  </r>
  <r>
    <x v="6"/>
    <x v="2"/>
  </r>
  <r>
    <x v="6"/>
    <x v="0"/>
  </r>
  <r>
    <x v="0"/>
    <x v="1"/>
  </r>
  <r>
    <x v="6"/>
    <x v="2"/>
  </r>
  <r>
    <x v="6"/>
    <x v="2"/>
  </r>
  <r>
    <x v="0"/>
    <x v="2"/>
  </r>
  <r>
    <x v="4"/>
    <x v="1"/>
  </r>
  <r>
    <x v="0"/>
    <x v="0"/>
  </r>
  <r>
    <x v="0"/>
    <x v="1"/>
  </r>
  <r>
    <x v="3"/>
    <x v="2"/>
  </r>
  <r>
    <x v="1"/>
    <x v="2"/>
  </r>
  <r>
    <x v="0"/>
    <x v="3"/>
  </r>
  <r>
    <x v="6"/>
    <x v="2"/>
  </r>
  <r>
    <x v="4"/>
    <x v="0"/>
  </r>
  <r>
    <x v="3"/>
    <x v="0"/>
  </r>
  <r>
    <x v="4"/>
    <x v="0"/>
  </r>
  <r>
    <x v="6"/>
    <x v="0"/>
  </r>
  <r>
    <x v="4"/>
    <x v="3"/>
  </r>
  <r>
    <x v="0"/>
    <x v="2"/>
  </r>
  <r>
    <x v="6"/>
    <x v="1"/>
  </r>
  <r>
    <x v="3"/>
    <x v="3"/>
  </r>
  <r>
    <x v="3"/>
    <x v="1"/>
  </r>
  <r>
    <x v="3"/>
    <x v="3"/>
  </r>
  <r>
    <x v="1"/>
    <x v="0"/>
  </r>
  <r>
    <x v="6"/>
    <x v="0"/>
  </r>
  <r>
    <x v="4"/>
    <x v="1"/>
  </r>
  <r>
    <x v="3"/>
    <x v="4"/>
  </r>
  <r>
    <x v="3"/>
    <x v="0"/>
  </r>
  <r>
    <x v="6"/>
    <x v="0"/>
  </r>
  <r>
    <x v="3"/>
    <x v="0"/>
  </r>
  <r>
    <x v="4"/>
    <x v="2"/>
  </r>
  <r>
    <x v="0"/>
    <x v="0"/>
  </r>
  <r>
    <x v="3"/>
    <x v="1"/>
  </r>
  <r>
    <x v="0"/>
    <x v="0"/>
  </r>
  <r>
    <x v="0"/>
    <x v="1"/>
  </r>
  <r>
    <x v="3"/>
    <x v="0"/>
  </r>
  <r>
    <x v="0"/>
    <x v="3"/>
  </r>
  <r>
    <x v="6"/>
    <x v="1"/>
  </r>
  <r>
    <x v="3"/>
    <x v="1"/>
  </r>
  <r>
    <x v="1"/>
    <x v="1"/>
  </r>
  <r>
    <x v="6"/>
    <x v="0"/>
  </r>
  <r>
    <x v="3"/>
    <x v="1"/>
  </r>
  <r>
    <x v="6"/>
    <x v="1"/>
  </r>
  <r>
    <x v="3"/>
    <x v="1"/>
  </r>
  <r>
    <x v="0"/>
    <x v="4"/>
  </r>
  <r>
    <x v="6"/>
    <x v="1"/>
  </r>
  <r>
    <x v="6"/>
    <x v="0"/>
  </r>
  <r>
    <x v="4"/>
    <x v="0"/>
  </r>
  <r>
    <x v="6"/>
    <x v="1"/>
  </r>
  <r>
    <x v="6"/>
    <x v="0"/>
  </r>
  <r>
    <x v="3"/>
    <x v="0"/>
  </r>
  <r>
    <x v="6"/>
    <x v="2"/>
  </r>
  <r>
    <x v="6"/>
    <x v="0"/>
  </r>
  <r>
    <x v="3"/>
    <x v="2"/>
  </r>
  <r>
    <x v="6"/>
    <x v="2"/>
  </r>
  <r>
    <x v="6"/>
    <x v="0"/>
  </r>
  <r>
    <x v="6"/>
    <x v="2"/>
  </r>
  <r>
    <x v="6"/>
    <x v="0"/>
  </r>
  <r>
    <x v="4"/>
    <x v="1"/>
  </r>
  <r>
    <x v="1"/>
    <x v="1"/>
  </r>
  <r>
    <x v="4"/>
    <x v="0"/>
  </r>
  <r>
    <x v="0"/>
    <x v="1"/>
  </r>
  <r>
    <x v="6"/>
    <x v="0"/>
  </r>
  <r>
    <x v="4"/>
    <x v="1"/>
  </r>
  <r>
    <x v="0"/>
    <x v="0"/>
  </r>
  <r>
    <x v="3"/>
    <x v="1"/>
  </r>
  <r>
    <x v="3"/>
    <x v="4"/>
  </r>
  <r>
    <x v="1"/>
    <x v="0"/>
  </r>
  <r>
    <x v="1"/>
    <x v="0"/>
  </r>
  <r>
    <x v="1"/>
    <x v="0"/>
  </r>
  <r>
    <x v="6"/>
    <x v="1"/>
  </r>
  <r>
    <x v="6"/>
    <x v="0"/>
  </r>
  <r>
    <x v="3"/>
    <x v="1"/>
  </r>
  <r>
    <x v="3"/>
    <x v="1"/>
  </r>
  <r>
    <x v="3"/>
    <x v="0"/>
  </r>
  <r>
    <x v="3"/>
    <x v="3"/>
  </r>
  <r>
    <x v="4"/>
    <x v="3"/>
  </r>
  <r>
    <x v="6"/>
    <x v="0"/>
  </r>
  <r>
    <x v="4"/>
    <x v="3"/>
  </r>
  <r>
    <x v="4"/>
    <x v="1"/>
  </r>
  <r>
    <x v="3"/>
    <x v="4"/>
  </r>
  <r>
    <x v="3"/>
    <x v="1"/>
  </r>
  <r>
    <x v="4"/>
    <x v="1"/>
  </r>
  <r>
    <x v="6"/>
    <x v="2"/>
  </r>
  <r>
    <x v="3"/>
    <x v="2"/>
  </r>
  <r>
    <x v="1"/>
    <x v="1"/>
  </r>
  <r>
    <x v="4"/>
    <x v="0"/>
  </r>
  <r>
    <x v="3"/>
    <x v="1"/>
  </r>
  <r>
    <x v="4"/>
    <x v="0"/>
  </r>
  <r>
    <x v="0"/>
    <x v="0"/>
  </r>
  <r>
    <x v="4"/>
    <x v="0"/>
  </r>
  <r>
    <x v="0"/>
    <x v="0"/>
  </r>
  <r>
    <x v="6"/>
    <x v="1"/>
  </r>
  <r>
    <x v="3"/>
    <x v="0"/>
  </r>
  <r>
    <x v="4"/>
    <x v="4"/>
  </r>
  <r>
    <x v="3"/>
    <x v="1"/>
  </r>
  <r>
    <x v="4"/>
    <x v="2"/>
  </r>
  <r>
    <x v="3"/>
    <x v="0"/>
  </r>
  <r>
    <x v="3"/>
    <x v="0"/>
  </r>
  <r>
    <x v="4"/>
    <x v="0"/>
  </r>
  <r>
    <x v="3"/>
    <x v="2"/>
  </r>
  <r>
    <x v="3"/>
    <x v="1"/>
  </r>
  <r>
    <x v="3"/>
    <x v="0"/>
  </r>
  <r>
    <x v="3"/>
    <x v="0"/>
  </r>
  <r>
    <x v="0"/>
    <x v="4"/>
  </r>
  <r>
    <x v="0"/>
    <x v="3"/>
  </r>
  <r>
    <x v="4"/>
    <x v="0"/>
  </r>
  <r>
    <x v="4"/>
    <x v="0"/>
  </r>
  <r>
    <x v="3"/>
    <x v="0"/>
  </r>
  <r>
    <x v="3"/>
    <x v="1"/>
  </r>
  <r>
    <x v="4"/>
    <x v="1"/>
  </r>
  <r>
    <x v="6"/>
    <x v="0"/>
  </r>
  <r>
    <x v="0"/>
    <x v="0"/>
  </r>
  <r>
    <x v="6"/>
    <x v="2"/>
  </r>
  <r>
    <x v="0"/>
    <x v="1"/>
  </r>
  <r>
    <x v="3"/>
    <x v="0"/>
  </r>
  <r>
    <x v="4"/>
    <x v="2"/>
  </r>
  <r>
    <x v="4"/>
    <x v="3"/>
  </r>
  <r>
    <x v="4"/>
    <x v="0"/>
  </r>
  <r>
    <x v="6"/>
    <x v="0"/>
  </r>
  <r>
    <x v="6"/>
    <x v="0"/>
  </r>
  <r>
    <x v="1"/>
    <x v="0"/>
  </r>
  <r>
    <x v="3"/>
    <x v="0"/>
  </r>
  <r>
    <x v="6"/>
    <x v="3"/>
  </r>
  <r>
    <x v="0"/>
    <x v="1"/>
  </r>
  <r>
    <x v="6"/>
    <x v="2"/>
  </r>
  <r>
    <x v="0"/>
    <x v="3"/>
  </r>
  <r>
    <x v="3"/>
    <x v="0"/>
  </r>
  <r>
    <x v="4"/>
    <x v="2"/>
  </r>
  <r>
    <x v="0"/>
    <x v="0"/>
  </r>
  <r>
    <x v="3"/>
    <x v="0"/>
  </r>
  <r>
    <x v="6"/>
    <x v="0"/>
  </r>
  <r>
    <x v="1"/>
    <x v="1"/>
  </r>
  <r>
    <x v="4"/>
    <x v="1"/>
  </r>
  <r>
    <x v="0"/>
    <x v="3"/>
  </r>
  <r>
    <x v="0"/>
    <x v="2"/>
  </r>
  <r>
    <x v="0"/>
    <x v="2"/>
  </r>
  <r>
    <x v="6"/>
    <x v="0"/>
  </r>
  <r>
    <x v="0"/>
    <x v="3"/>
  </r>
  <r>
    <x v="0"/>
    <x v="0"/>
  </r>
  <r>
    <x v="0"/>
    <x v="0"/>
  </r>
  <r>
    <x v="6"/>
    <x v="2"/>
  </r>
  <r>
    <x v="1"/>
    <x v="0"/>
  </r>
  <r>
    <x v="0"/>
    <x v="2"/>
  </r>
  <r>
    <x v="0"/>
    <x v="1"/>
  </r>
  <r>
    <x v="1"/>
    <x v="0"/>
  </r>
  <r>
    <x v="6"/>
    <x v="2"/>
  </r>
  <r>
    <x v="3"/>
    <x v="0"/>
  </r>
  <r>
    <x v="3"/>
    <x v="0"/>
  </r>
  <r>
    <x v="6"/>
    <x v="2"/>
  </r>
  <r>
    <x v="0"/>
    <x v="1"/>
  </r>
  <r>
    <x v="6"/>
    <x v="1"/>
  </r>
  <r>
    <x v="3"/>
    <x v="0"/>
  </r>
  <r>
    <x v="0"/>
    <x v="2"/>
  </r>
  <r>
    <x v="4"/>
    <x v="2"/>
  </r>
  <r>
    <x v="6"/>
    <x v="2"/>
  </r>
  <r>
    <x v="3"/>
    <x v="0"/>
  </r>
  <r>
    <x v="6"/>
    <x v="0"/>
  </r>
  <r>
    <x v="0"/>
    <x v="2"/>
  </r>
  <r>
    <x v="4"/>
    <x v="1"/>
  </r>
  <r>
    <x v="4"/>
    <x v="1"/>
  </r>
  <r>
    <x v="3"/>
    <x v="4"/>
  </r>
  <r>
    <x v="6"/>
    <x v="2"/>
  </r>
  <r>
    <x v="3"/>
    <x v="1"/>
  </r>
  <r>
    <x v="3"/>
    <x v="0"/>
  </r>
  <r>
    <x v="1"/>
    <x v="4"/>
  </r>
  <r>
    <x v="1"/>
    <x v="2"/>
  </r>
  <r>
    <x v="6"/>
    <x v="2"/>
  </r>
  <r>
    <x v="6"/>
    <x v="0"/>
  </r>
  <r>
    <x v="0"/>
    <x v="0"/>
  </r>
  <r>
    <x v="4"/>
    <x v="3"/>
  </r>
  <r>
    <x v="3"/>
    <x v="0"/>
  </r>
  <r>
    <x v="3"/>
    <x v="0"/>
  </r>
  <r>
    <x v="6"/>
    <x v="2"/>
  </r>
  <r>
    <x v="4"/>
    <x v="3"/>
  </r>
  <r>
    <x v="0"/>
    <x v="0"/>
  </r>
  <r>
    <x v="0"/>
    <x v="0"/>
  </r>
  <r>
    <x v="6"/>
    <x v="1"/>
  </r>
  <r>
    <x v="0"/>
    <x v="0"/>
  </r>
  <r>
    <x v="1"/>
    <x v="2"/>
  </r>
  <r>
    <x v="6"/>
    <x v="2"/>
  </r>
  <r>
    <x v="6"/>
    <x v="1"/>
  </r>
  <r>
    <x v="0"/>
    <x v="0"/>
  </r>
  <r>
    <x v="0"/>
    <x v="3"/>
  </r>
  <r>
    <x v="3"/>
    <x v="3"/>
  </r>
  <r>
    <x v="0"/>
    <x v="0"/>
  </r>
  <r>
    <x v="6"/>
    <x v="1"/>
  </r>
  <r>
    <x v="4"/>
    <x v="1"/>
  </r>
  <r>
    <x v="4"/>
    <x v="3"/>
  </r>
  <r>
    <x v="4"/>
    <x v="1"/>
  </r>
  <r>
    <x v="6"/>
    <x v="2"/>
  </r>
  <r>
    <x v="3"/>
    <x v="1"/>
  </r>
  <r>
    <x v="0"/>
    <x v="1"/>
  </r>
  <r>
    <x v="4"/>
    <x v="1"/>
  </r>
  <r>
    <x v="0"/>
    <x v="2"/>
  </r>
  <r>
    <x v="3"/>
    <x v="0"/>
  </r>
  <r>
    <x v="3"/>
    <x v="1"/>
  </r>
  <r>
    <x v="0"/>
    <x v="4"/>
  </r>
  <r>
    <x v="1"/>
    <x v="2"/>
  </r>
  <r>
    <x v="6"/>
    <x v="0"/>
  </r>
  <r>
    <x v="4"/>
    <x v="0"/>
  </r>
  <r>
    <x v="6"/>
    <x v="0"/>
  </r>
  <r>
    <x v="1"/>
    <x v="0"/>
  </r>
  <r>
    <x v="0"/>
    <x v="1"/>
  </r>
  <r>
    <x v="4"/>
    <x v="0"/>
  </r>
  <r>
    <x v="0"/>
    <x v="3"/>
  </r>
  <r>
    <x v="0"/>
    <x v="0"/>
  </r>
  <r>
    <x v="3"/>
    <x v="2"/>
  </r>
  <r>
    <x v="0"/>
    <x v="2"/>
  </r>
  <r>
    <x v="0"/>
    <x v="0"/>
  </r>
  <r>
    <x v="6"/>
    <x v="2"/>
  </r>
  <r>
    <x v="6"/>
    <x v="0"/>
  </r>
  <r>
    <x v="3"/>
    <x v="0"/>
  </r>
  <r>
    <x v="3"/>
    <x v="1"/>
  </r>
  <r>
    <x v="6"/>
    <x v="0"/>
  </r>
  <r>
    <x v="6"/>
    <x v="2"/>
  </r>
  <r>
    <x v="4"/>
    <x v="0"/>
  </r>
  <r>
    <x v="6"/>
    <x v="0"/>
  </r>
  <r>
    <x v="6"/>
    <x v="0"/>
  </r>
  <r>
    <x v="6"/>
    <x v="2"/>
  </r>
  <r>
    <x v="6"/>
    <x v="3"/>
  </r>
  <r>
    <x v="6"/>
    <x v="0"/>
  </r>
  <r>
    <x v="4"/>
    <x v="0"/>
  </r>
  <r>
    <x v="3"/>
    <x v="1"/>
  </r>
  <r>
    <x v="0"/>
    <x v="4"/>
  </r>
  <r>
    <x v="4"/>
    <x v="1"/>
  </r>
  <r>
    <x v="6"/>
    <x v="0"/>
  </r>
  <r>
    <x v="4"/>
    <x v="2"/>
  </r>
  <r>
    <x v="6"/>
    <x v="2"/>
  </r>
  <r>
    <x v="6"/>
    <x v="0"/>
  </r>
  <r>
    <x v="3"/>
    <x v="0"/>
  </r>
  <r>
    <x v="3"/>
    <x v="0"/>
  </r>
  <r>
    <x v="3"/>
    <x v="2"/>
  </r>
  <r>
    <x v="3"/>
    <x v="2"/>
  </r>
  <r>
    <x v="4"/>
    <x v="0"/>
  </r>
  <r>
    <x v="0"/>
    <x v="2"/>
  </r>
  <r>
    <x v="6"/>
    <x v="0"/>
  </r>
  <r>
    <x v="0"/>
    <x v="1"/>
  </r>
  <r>
    <x v="3"/>
    <x v="1"/>
  </r>
  <r>
    <x v="4"/>
    <x v="1"/>
  </r>
  <r>
    <x v="6"/>
    <x v="1"/>
  </r>
  <r>
    <x v="3"/>
    <x v="3"/>
  </r>
  <r>
    <x v="1"/>
    <x v="2"/>
  </r>
  <r>
    <x v="0"/>
    <x v="0"/>
  </r>
  <r>
    <x v="1"/>
    <x v="3"/>
  </r>
  <r>
    <x v="6"/>
    <x v="2"/>
  </r>
  <r>
    <x v="3"/>
    <x v="1"/>
  </r>
  <r>
    <x v="4"/>
    <x v="2"/>
  </r>
  <r>
    <x v="6"/>
    <x v="2"/>
  </r>
  <r>
    <x v="6"/>
    <x v="2"/>
  </r>
  <r>
    <x v="4"/>
    <x v="0"/>
  </r>
  <r>
    <x v="6"/>
    <x v="2"/>
  </r>
  <r>
    <x v="0"/>
    <x v="2"/>
  </r>
  <r>
    <x v="6"/>
    <x v="0"/>
  </r>
  <r>
    <x v="4"/>
    <x v="1"/>
  </r>
  <r>
    <x v="6"/>
    <x v="2"/>
  </r>
  <r>
    <x v="6"/>
    <x v="2"/>
  </r>
  <r>
    <x v="6"/>
    <x v="2"/>
  </r>
  <r>
    <x v="6"/>
    <x v="0"/>
  </r>
  <r>
    <x v="4"/>
    <x v="2"/>
  </r>
  <r>
    <x v="4"/>
    <x v="3"/>
  </r>
  <r>
    <x v="0"/>
    <x v="1"/>
  </r>
  <r>
    <x v="0"/>
    <x v="3"/>
  </r>
  <r>
    <x v="0"/>
    <x v="3"/>
  </r>
  <r>
    <x v="0"/>
    <x v="0"/>
  </r>
  <r>
    <x v="6"/>
    <x v="1"/>
  </r>
  <r>
    <x v="3"/>
    <x v="1"/>
  </r>
  <r>
    <x v="6"/>
    <x v="2"/>
  </r>
  <r>
    <x v="4"/>
    <x v="1"/>
  </r>
  <r>
    <x v="0"/>
    <x v="2"/>
  </r>
  <r>
    <x v="6"/>
    <x v="2"/>
  </r>
  <r>
    <x v="6"/>
    <x v="0"/>
  </r>
  <r>
    <x v="0"/>
    <x v="1"/>
  </r>
  <r>
    <x v="3"/>
    <x v="4"/>
  </r>
  <r>
    <x v="4"/>
    <x v="0"/>
  </r>
  <r>
    <x v="6"/>
    <x v="4"/>
  </r>
  <r>
    <x v="4"/>
    <x v="4"/>
  </r>
  <r>
    <x v="4"/>
    <x v="3"/>
  </r>
  <r>
    <x v="0"/>
    <x v="0"/>
  </r>
  <r>
    <x v="0"/>
    <x v="0"/>
  </r>
  <r>
    <x v="0"/>
    <x v="1"/>
  </r>
  <r>
    <x v="0"/>
    <x v="0"/>
  </r>
  <r>
    <x v="4"/>
    <x v="3"/>
  </r>
  <r>
    <x v="6"/>
    <x v="4"/>
  </r>
  <r>
    <x v="6"/>
    <x v="3"/>
  </r>
  <r>
    <x v="0"/>
    <x v="0"/>
  </r>
  <r>
    <x v="4"/>
    <x v="0"/>
  </r>
  <r>
    <x v="6"/>
    <x v="0"/>
  </r>
  <r>
    <x v="0"/>
    <x v="2"/>
  </r>
  <r>
    <x v="3"/>
    <x v="4"/>
  </r>
  <r>
    <x v="0"/>
    <x v="0"/>
  </r>
  <r>
    <x v="0"/>
    <x v="0"/>
  </r>
  <r>
    <x v="6"/>
    <x v="1"/>
  </r>
  <r>
    <x v="1"/>
    <x v="4"/>
  </r>
  <r>
    <x v="4"/>
    <x v="2"/>
  </r>
  <r>
    <x v="3"/>
    <x v="0"/>
  </r>
  <r>
    <x v="6"/>
    <x v="0"/>
  </r>
  <r>
    <x v="6"/>
    <x v="1"/>
  </r>
  <r>
    <x v="3"/>
    <x v="1"/>
  </r>
  <r>
    <x v="6"/>
    <x v="1"/>
  </r>
  <r>
    <x v="4"/>
    <x v="3"/>
  </r>
  <r>
    <x v="0"/>
    <x v="0"/>
  </r>
  <r>
    <x v="6"/>
    <x v="2"/>
  </r>
  <r>
    <x v="6"/>
    <x v="1"/>
  </r>
  <r>
    <x v="4"/>
    <x v="2"/>
  </r>
  <r>
    <x v="4"/>
    <x v="1"/>
  </r>
  <r>
    <x v="4"/>
    <x v="1"/>
  </r>
  <r>
    <x v="0"/>
    <x v="3"/>
  </r>
  <r>
    <x v="3"/>
    <x v="4"/>
  </r>
  <r>
    <x v="6"/>
    <x v="3"/>
  </r>
  <r>
    <x v="4"/>
    <x v="4"/>
  </r>
  <r>
    <x v="4"/>
    <x v="0"/>
  </r>
  <r>
    <x v="4"/>
    <x v="0"/>
  </r>
  <r>
    <x v="4"/>
    <x v="0"/>
  </r>
  <r>
    <x v="4"/>
    <x v="1"/>
  </r>
  <r>
    <x v="6"/>
    <x v="0"/>
  </r>
  <r>
    <x v="6"/>
    <x v="2"/>
  </r>
  <r>
    <x v="3"/>
    <x v="4"/>
  </r>
  <r>
    <x v="4"/>
    <x v="3"/>
  </r>
  <r>
    <x v="0"/>
    <x v="0"/>
  </r>
  <r>
    <x v="6"/>
    <x v="0"/>
  </r>
  <r>
    <x v="4"/>
    <x v="0"/>
  </r>
  <r>
    <x v="4"/>
    <x v="0"/>
  </r>
  <r>
    <x v="6"/>
    <x v="1"/>
  </r>
  <r>
    <x v="3"/>
    <x v="1"/>
  </r>
  <r>
    <x v="3"/>
    <x v="1"/>
  </r>
  <r>
    <x v="3"/>
    <x v="1"/>
  </r>
  <r>
    <x v="4"/>
    <x v="0"/>
  </r>
  <r>
    <x v="6"/>
    <x v="1"/>
  </r>
  <r>
    <x v="0"/>
    <x v="3"/>
  </r>
  <r>
    <x v="4"/>
    <x v="4"/>
  </r>
  <r>
    <x v="6"/>
    <x v="1"/>
  </r>
  <r>
    <x v="6"/>
    <x v="1"/>
  </r>
  <r>
    <x v="0"/>
    <x v="1"/>
  </r>
  <r>
    <x v="6"/>
    <x v="3"/>
  </r>
  <r>
    <x v="6"/>
    <x v="1"/>
  </r>
  <r>
    <x v="3"/>
    <x v="0"/>
  </r>
  <r>
    <x v="4"/>
    <x v="1"/>
  </r>
  <r>
    <x v="4"/>
    <x v="0"/>
  </r>
  <r>
    <x v="6"/>
    <x v="0"/>
  </r>
  <r>
    <x v="0"/>
    <x v="1"/>
  </r>
  <r>
    <x v="0"/>
    <x v="3"/>
  </r>
  <r>
    <x v="0"/>
    <x v="1"/>
  </r>
  <r>
    <x v="4"/>
    <x v="0"/>
  </r>
  <r>
    <x v="6"/>
    <x v="1"/>
  </r>
  <r>
    <x v="6"/>
    <x v="1"/>
  </r>
  <r>
    <x v="0"/>
    <x v="1"/>
  </r>
  <r>
    <x v="6"/>
    <x v="0"/>
  </r>
  <r>
    <x v="4"/>
    <x v="1"/>
  </r>
  <r>
    <x v="4"/>
    <x v="2"/>
  </r>
  <r>
    <x v="6"/>
    <x v="0"/>
  </r>
  <r>
    <x v="3"/>
    <x v="0"/>
  </r>
  <r>
    <x v="6"/>
    <x v="1"/>
  </r>
  <r>
    <x v="3"/>
    <x v="1"/>
  </r>
  <r>
    <x v="3"/>
    <x v="0"/>
  </r>
  <r>
    <x v="0"/>
    <x v="3"/>
  </r>
  <r>
    <x v="3"/>
    <x v="0"/>
  </r>
  <r>
    <x v="4"/>
    <x v="0"/>
  </r>
  <r>
    <x v="3"/>
    <x v="3"/>
  </r>
  <r>
    <x v="3"/>
    <x v="0"/>
  </r>
  <r>
    <x v="6"/>
    <x v="2"/>
  </r>
  <r>
    <x v="6"/>
    <x v="0"/>
  </r>
  <r>
    <x v="7"/>
    <x v="5"/>
  </r>
  <r>
    <x v="7"/>
    <x v="5"/>
  </r>
  <r>
    <x v="7"/>
    <x v="5"/>
  </r>
  <r>
    <x v="7"/>
    <x v="5"/>
  </r>
  <r>
    <x v="7"/>
    <x v="5"/>
  </r>
  <r>
    <x v="7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6">
  <r>
    <x v="0"/>
    <x v="0"/>
  </r>
  <r>
    <x v="1"/>
    <x v="1"/>
  </r>
  <r>
    <x v="2"/>
    <x v="2"/>
  </r>
  <r>
    <x v="1"/>
    <x v="2"/>
  </r>
  <r>
    <x v="3"/>
    <x v="2"/>
  </r>
  <r>
    <x v="1"/>
    <x v="0"/>
  </r>
  <r>
    <x v="3"/>
    <x v="0"/>
  </r>
  <r>
    <x v="1"/>
    <x v="1"/>
  </r>
  <r>
    <x v="4"/>
    <x v="2"/>
  </r>
  <r>
    <x v="0"/>
    <x v="3"/>
  </r>
  <r>
    <x v="4"/>
    <x v="1"/>
  </r>
  <r>
    <x v="1"/>
    <x v="2"/>
  </r>
  <r>
    <x v="4"/>
    <x v="0"/>
  </r>
  <r>
    <x v="5"/>
    <x v="0"/>
  </r>
  <r>
    <x v="0"/>
    <x v="1"/>
  </r>
  <r>
    <x v="1"/>
    <x v="0"/>
  </r>
  <r>
    <x v="4"/>
    <x v="0"/>
  </r>
  <r>
    <x v="4"/>
    <x v="0"/>
  </r>
  <r>
    <x v="3"/>
    <x v="1"/>
  </r>
  <r>
    <x v="0"/>
    <x v="1"/>
  </r>
  <r>
    <x v="3"/>
    <x v="3"/>
  </r>
  <r>
    <x v="0"/>
    <x v="1"/>
  </r>
  <r>
    <x v="0"/>
    <x v="0"/>
  </r>
  <r>
    <x v="1"/>
    <x v="1"/>
  </r>
  <r>
    <x v="5"/>
    <x v="1"/>
  </r>
  <r>
    <x v="1"/>
    <x v="0"/>
  </r>
  <r>
    <x v="4"/>
    <x v="2"/>
  </r>
  <r>
    <x v="1"/>
    <x v="2"/>
  </r>
  <r>
    <x v="0"/>
    <x v="0"/>
  </r>
  <r>
    <x v="5"/>
    <x v="2"/>
  </r>
  <r>
    <x v="3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3"/>
    <x v="0"/>
  </r>
  <r>
    <x v="5"/>
    <x v="2"/>
  </r>
  <r>
    <x v="1"/>
    <x v="0"/>
  </r>
  <r>
    <x v="5"/>
    <x v="1"/>
  </r>
  <r>
    <x v="0"/>
    <x v="1"/>
  </r>
  <r>
    <x v="0"/>
    <x v="0"/>
  </r>
  <r>
    <x v="4"/>
    <x v="0"/>
  </r>
  <r>
    <x v="4"/>
    <x v="0"/>
  </r>
  <r>
    <x v="4"/>
    <x v="2"/>
  </r>
  <r>
    <x v="5"/>
    <x v="1"/>
  </r>
  <r>
    <x v="3"/>
    <x v="0"/>
  </r>
  <r>
    <x v="1"/>
    <x v="0"/>
  </r>
  <r>
    <x v="0"/>
    <x v="1"/>
  </r>
  <r>
    <x v="5"/>
    <x v="2"/>
  </r>
  <r>
    <x v="0"/>
    <x v="1"/>
  </r>
  <r>
    <x v="5"/>
    <x v="0"/>
  </r>
  <r>
    <x v="1"/>
    <x v="2"/>
  </r>
  <r>
    <x v="0"/>
    <x v="3"/>
  </r>
  <r>
    <x v="4"/>
    <x v="3"/>
  </r>
  <r>
    <x v="3"/>
    <x v="1"/>
  </r>
  <r>
    <x v="0"/>
    <x v="0"/>
  </r>
  <r>
    <x v="5"/>
    <x v="0"/>
  </r>
  <r>
    <x v="0"/>
    <x v="2"/>
  </r>
  <r>
    <x v="4"/>
    <x v="1"/>
  </r>
  <r>
    <x v="3"/>
    <x v="0"/>
  </r>
  <r>
    <x v="4"/>
    <x v="1"/>
  </r>
  <r>
    <x v="1"/>
    <x v="0"/>
  </r>
  <r>
    <x v="5"/>
    <x v="1"/>
  </r>
  <r>
    <x v="0"/>
    <x v="0"/>
  </r>
  <r>
    <x v="5"/>
    <x v="2"/>
  </r>
  <r>
    <x v="1"/>
    <x v="0"/>
  </r>
  <r>
    <x v="0"/>
    <x v="1"/>
  </r>
  <r>
    <x v="4"/>
    <x v="3"/>
  </r>
  <r>
    <x v="0"/>
    <x v="0"/>
  </r>
  <r>
    <x v="0"/>
    <x v="2"/>
  </r>
  <r>
    <x v="3"/>
    <x v="1"/>
  </r>
  <r>
    <x v="3"/>
    <x v="3"/>
  </r>
  <r>
    <x v="0"/>
    <x v="0"/>
  </r>
  <r>
    <x v="1"/>
    <x v="0"/>
  </r>
  <r>
    <x v="1"/>
    <x v="2"/>
  </r>
  <r>
    <x v="4"/>
    <x v="0"/>
  </r>
  <r>
    <x v="3"/>
    <x v="0"/>
  </r>
  <r>
    <x v="1"/>
    <x v="1"/>
  </r>
  <r>
    <x v="1"/>
    <x v="0"/>
  </r>
  <r>
    <x v="0"/>
    <x v="0"/>
  </r>
  <r>
    <x v="4"/>
    <x v="2"/>
  </r>
  <r>
    <x v="0"/>
    <x v="0"/>
  </r>
  <r>
    <x v="0"/>
    <x v="0"/>
  </r>
  <r>
    <x v="1"/>
    <x v="3"/>
  </r>
  <r>
    <x v="1"/>
    <x v="2"/>
  </r>
  <r>
    <x v="0"/>
    <x v="1"/>
  </r>
  <r>
    <x v="3"/>
    <x v="3"/>
  </r>
  <r>
    <x v="0"/>
    <x v="1"/>
  </r>
  <r>
    <x v="5"/>
    <x v="1"/>
  </r>
  <r>
    <x v="5"/>
    <x v="3"/>
  </r>
  <r>
    <x v="4"/>
    <x v="0"/>
  </r>
  <r>
    <x v="0"/>
    <x v="1"/>
  </r>
  <r>
    <x v="5"/>
    <x v="0"/>
  </r>
  <r>
    <x v="5"/>
    <x v="1"/>
  </r>
  <r>
    <x v="5"/>
    <x v="0"/>
  </r>
  <r>
    <x v="5"/>
    <x v="0"/>
  </r>
  <r>
    <x v="0"/>
    <x v="3"/>
  </r>
  <r>
    <x v="0"/>
    <x v="0"/>
  </r>
  <r>
    <x v="5"/>
    <x v="2"/>
  </r>
  <r>
    <x v="0"/>
    <x v="0"/>
  </r>
  <r>
    <x v="4"/>
    <x v="3"/>
  </r>
  <r>
    <x v="5"/>
    <x v="1"/>
  </r>
  <r>
    <x v="5"/>
    <x v="0"/>
  </r>
  <r>
    <x v="1"/>
    <x v="2"/>
  </r>
  <r>
    <x v="5"/>
    <x v="2"/>
  </r>
  <r>
    <x v="5"/>
    <x v="1"/>
  </r>
  <r>
    <x v="4"/>
    <x v="1"/>
  </r>
  <r>
    <x v="5"/>
    <x v="1"/>
  </r>
  <r>
    <x v="0"/>
    <x v="0"/>
  </r>
  <r>
    <x v="3"/>
    <x v="2"/>
  </r>
  <r>
    <x v="4"/>
    <x v="0"/>
  </r>
  <r>
    <x v="5"/>
    <x v="0"/>
  </r>
  <r>
    <x v="3"/>
    <x v="0"/>
  </r>
  <r>
    <x v="5"/>
    <x v="0"/>
  </r>
  <r>
    <x v="5"/>
    <x v="4"/>
  </r>
  <r>
    <x v="5"/>
    <x v="1"/>
  </r>
  <r>
    <x v="4"/>
    <x v="0"/>
  </r>
  <r>
    <x v="0"/>
    <x v="0"/>
  </r>
  <r>
    <x v="4"/>
    <x v="1"/>
  </r>
  <r>
    <x v="0"/>
    <x v="0"/>
  </r>
  <r>
    <x v="0"/>
    <x v="3"/>
  </r>
  <r>
    <x v="1"/>
    <x v="0"/>
  </r>
  <r>
    <x v="0"/>
    <x v="1"/>
  </r>
  <r>
    <x v="1"/>
    <x v="0"/>
  </r>
  <r>
    <x v="1"/>
    <x v="1"/>
  </r>
  <r>
    <x v="1"/>
    <x v="4"/>
  </r>
  <r>
    <x v="0"/>
    <x v="2"/>
  </r>
  <r>
    <x v="3"/>
    <x v="2"/>
  </r>
  <r>
    <x v="0"/>
    <x v="1"/>
  </r>
  <r>
    <x v="5"/>
    <x v="0"/>
  </r>
  <r>
    <x v="5"/>
    <x v="1"/>
  </r>
  <r>
    <x v="5"/>
    <x v="1"/>
  </r>
  <r>
    <x v="3"/>
    <x v="1"/>
  </r>
  <r>
    <x v="0"/>
    <x v="1"/>
  </r>
  <r>
    <x v="5"/>
    <x v="1"/>
  </r>
  <r>
    <x v="4"/>
    <x v="0"/>
  </r>
  <r>
    <x v="0"/>
    <x v="1"/>
  </r>
  <r>
    <x v="5"/>
    <x v="4"/>
  </r>
  <r>
    <x v="3"/>
    <x v="2"/>
  </r>
  <r>
    <x v="3"/>
    <x v="1"/>
  </r>
  <r>
    <x v="0"/>
    <x v="0"/>
  </r>
  <r>
    <x v="3"/>
    <x v="1"/>
  </r>
  <r>
    <x v="5"/>
    <x v="1"/>
  </r>
  <r>
    <x v="4"/>
    <x v="0"/>
  </r>
  <r>
    <x v="1"/>
    <x v="4"/>
  </r>
  <r>
    <x v="6"/>
    <x v="1"/>
  </r>
  <r>
    <x v="0"/>
    <x v="1"/>
  </r>
  <r>
    <x v="1"/>
    <x v="0"/>
  </r>
  <r>
    <x v="3"/>
    <x v="1"/>
  </r>
  <r>
    <x v="0"/>
    <x v="1"/>
  </r>
  <r>
    <x v="3"/>
    <x v="1"/>
  </r>
  <r>
    <x v="3"/>
    <x v="1"/>
  </r>
  <r>
    <x v="0"/>
    <x v="0"/>
  </r>
  <r>
    <x v="0"/>
    <x v="1"/>
  </r>
  <r>
    <x v="1"/>
    <x v="4"/>
  </r>
  <r>
    <x v="0"/>
    <x v="0"/>
  </r>
  <r>
    <x v="0"/>
    <x v="0"/>
  </r>
  <r>
    <x v="0"/>
    <x v="4"/>
  </r>
  <r>
    <x v="0"/>
    <x v="1"/>
  </r>
  <r>
    <x v="0"/>
    <x v="0"/>
  </r>
  <r>
    <x v="4"/>
    <x v="0"/>
  </r>
  <r>
    <x v="0"/>
    <x v="0"/>
  </r>
  <r>
    <x v="1"/>
    <x v="0"/>
  </r>
  <r>
    <x v="4"/>
    <x v="0"/>
  </r>
  <r>
    <x v="0"/>
    <x v="0"/>
  </r>
  <r>
    <x v="5"/>
    <x v="1"/>
  </r>
  <r>
    <x v="0"/>
    <x v="1"/>
  </r>
  <r>
    <x v="4"/>
    <x v="1"/>
  </r>
  <r>
    <x v="0"/>
    <x v="4"/>
  </r>
  <r>
    <x v="5"/>
    <x v="0"/>
  </r>
  <r>
    <x v="1"/>
    <x v="0"/>
  </r>
  <r>
    <x v="6"/>
    <x v="1"/>
  </r>
  <r>
    <x v="0"/>
    <x v="2"/>
  </r>
  <r>
    <x v="0"/>
    <x v="1"/>
  </r>
  <r>
    <x v="5"/>
    <x v="1"/>
  </r>
  <r>
    <x v="0"/>
    <x v="3"/>
  </r>
  <r>
    <x v="3"/>
    <x v="1"/>
  </r>
  <r>
    <x v="0"/>
    <x v="0"/>
  </r>
  <r>
    <x v="0"/>
    <x v="0"/>
  </r>
  <r>
    <x v="0"/>
    <x v="0"/>
  </r>
  <r>
    <x v="0"/>
    <x v="0"/>
  </r>
  <r>
    <x v="0"/>
    <x v="2"/>
  </r>
  <r>
    <x v="4"/>
    <x v="2"/>
  </r>
  <r>
    <x v="4"/>
    <x v="0"/>
  </r>
  <r>
    <x v="5"/>
    <x v="0"/>
  </r>
  <r>
    <x v="3"/>
    <x v="2"/>
  </r>
  <r>
    <x v="0"/>
    <x v="1"/>
  </r>
  <r>
    <x v="0"/>
    <x v="2"/>
  </r>
  <r>
    <x v="0"/>
    <x v="2"/>
  </r>
  <r>
    <x v="5"/>
    <x v="3"/>
  </r>
  <r>
    <x v="4"/>
    <x v="3"/>
  </r>
  <r>
    <x v="0"/>
    <x v="0"/>
  </r>
  <r>
    <x v="6"/>
    <x v="0"/>
  </r>
  <r>
    <x v="4"/>
    <x v="0"/>
  </r>
  <r>
    <x v="6"/>
    <x v="1"/>
  </r>
  <r>
    <x v="0"/>
    <x v="0"/>
  </r>
  <r>
    <x v="0"/>
    <x v="0"/>
  </r>
  <r>
    <x v="3"/>
    <x v="2"/>
  </r>
  <r>
    <x v="5"/>
    <x v="2"/>
  </r>
  <r>
    <x v="3"/>
    <x v="1"/>
  </r>
  <r>
    <x v="6"/>
    <x v="1"/>
  </r>
  <r>
    <x v="5"/>
    <x v="0"/>
  </r>
  <r>
    <x v="4"/>
    <x v="2"/>
  </r>
  <r>
    <x v="1"/>
    <x v="0"/>
  </r>
  <r>
    <x v="1"/>
    <x v="2"/>
  </r>
  <r>
    <x v="4"/>
    <x v="4"/>
  </r>
  <r>
    <x v="1"/>
    <x v="2"/>
  </r>
  <r>
    <x v="5"/>
    <x v="1"/>
  </r>
  <r>
    <x v="0"/>
    <x v="1"/>
  </r>
  <r>
    <x v="0"/>
    <x v="1"/>
  </r>
  <r>
    <x v="3"/>
    <x v="1"/>
  </r>
  <r>
    <x v="3"/>
    <x v="1"/>
  </r>
  <r>
    <x v="1"/>
    <x v="4"/>
  </r>
  <r>
    <x v="3"/>
    <x v="2"/>
  </r>
  <r>
    <x v="5"/>
    <x v="4"/>
  </r>
  <r>
    <x v="5"/>
    <x v="1"/>
  </r>
  <r>
    <x v="1"/>
    <x v="2"/>
  </r>
  <r>
    <x v="4"/>
    <x v="4"/>
  </r>
  <r>
    <x v="1"/>
    <x v="0"/>
  </r>
  <r>
    <x v="0"/>
    <x v="1"/>
  </r>
  <r>
    <x v="0"/>
    <x v="0"/>
  </r>
  <r>
    <x v="5"/>
    <x v="0"/>
  </r>
  <r>
    <x v="0"/>
    <x v="0"/>
  </r>
  <r>
    <x v="0"/>
    <x v="2"/>
  </r>
  <r>
    <x v="0"/>
    <x v="1"/>
  </r>
  <r>
    <x v="0"/>
    <x v="4"/>
  </r>
  <r>
    <x v="0"/>
    <x v="0"/>
  </r>
  <r>
    <x v="1"/>
    <x v="3"/>
  </r>
  <r>
    <x v="1"/>
    <x v="1"/>
  </r>
  <r>
    <x v="5"/>
    <x v="0"/>
  </r>
  <r>
    <x v="0"/>
    <x v="0"/>
  </r>
  <r>
    <x v="1"/>
    <x v="0"/>
  </r>
  <r>
    <x v="6"/>
    <x v="0"/>
  </r>
  <r>
    <x v="4"/>
    <x v="3"/>
  </r>
  <r>
    <x v="5"/>
    <x v="0"/>
  </r>
  <r>
    <x v="1"/>
    <x v="0"/>
  </r>
  <r>
    <x v="1"/>
    <x v="2"/>
  </r>
  <r>
    <x v="1"/>
    <x v="0"/>
  </r>
  <r>
    <x v="3"/>
    <x v="0"/>
  </r>
  <r>
    <x v="5"/>
    <x v="0"/>
  </r>
  <r>
    <x v="4"/>
    <x v="2"/>
  </r>
  <r>
    <x v="4"/>
    <x v="1"/>
  </r>
  <r>
    <x v="1"/>
    <x v="0"/>
  </r>
  <r>
    <x v="3"/>
    <x v="1"/>
  </r>
  <r>
    <x v="5"/>
    <x v="2"/>
  </r>
  <r>
    <x v="0"/>
    <x v="0"/>
  </r>
  <r>
    <x v="5"/>
    <x v="4"/>
  </r>
  <r>
    <x v="1"/>
    <x v="0"/>
  </r>
  <r>
    <x v="1"/>
    <x v="0"/>
  </r>
  <r>
    <x v="5"/>
    <x v="0"/>
  </r>
  <r>
    <x v="6"/>
    <x v="1"/>
  </r>
  <r>
    <x v="6"/>
    <x v="1"/>
  </r>
  <r>
    <x v="3"/>
    <x v="2"/>
  </r>
  <r>
    <x v="3"/>
    <x v="0"/>
  </r>
  <r>
    <x v="6"/>
    <x v="1"/>
  </r>
  <r>
    <x v="4"/>
    <x v="1"/>
  </r>
  <r>
    <x v="6"/>
    <x v="0"/>
  </r>
  <r>
    <x v="4"/>
    <x v="2"/>
  </r>
  <r>
    <x v="1"/>
    <x v="0"/>
  </r>
  <r>
    <x v="1"/>
    <x v="2"/>
  </r>
  <r>
    <x v="4"/>
    <x v="4"/>
  </r>
  <r>
    <x v="5"/>
    <x v="0"/>
  </r>
  <r>
    <x v="1"/>
    <x v="0"/>
  </r>
  <r>
    <x v="6"/>
    <x v="0"/>
  </r>
  <r>
    <x v="1"/>
    <x v="0"/>
  </r>
  <r>
    <x v="3"/>
    <x v="1"/>
  </r>
  <r>
    <x v="0"/>
    <x v="1"/>
  </r>
  <r>
    <x v="1"/>
    <x v="0"/>
  </r>
  <r>
    <x v="3"/>
    <x v="0"/>
  </r>
  <r>
    <x v="1"/>
    <x v="0"/>
  </r>
  <r>
    <x v="4"/>
    <x v="0"/>
  </r>
  <r>
    <x v="6"/>
    <x v="0"/>
  </r>
  <r>
    <x v="3"/>
    <x v="0"/>
  </r>
  <r>
    <x v="0"/>
    <x v="0"/>
  </r>
  <r>
    <x v="3"/>
    <x v="0"/>
  </r>
  <r>
    <x v="3"/>
    <x v="2"/>
  </r>
  <r>
    <x v="6"/>
    <x v="3"/>
  </r>
  <r>
    <x v="0"/>
    <x v="0"/>
  </r>
  <r>
    <x v="6"/>
    <x v="0"/>
  </r>
  <r>
    <x v="6"/>
    <x v="0"/>
  </r>
  <r>
    <x v="1"/>
    <x v="2"/>
  </r>
  <r>
    <x v="0"/>
    <x v="2"/>
  </r>
  <r>
    <x v="5"/>
    <x v="4"/>
  </r>
  <r>
    <x v="1"/>
    <x v="0"/>
  </r>
  <r>
    <x v="6"/>
    <x v="2"/>
  </r>
  <r>
    <x v="4"/>
    <x v="3"/>
  </r>
  <r>
    <x v="4"/>
    <x v="2"/>
  </r>
  <r>
    <x v="4"/>
    <x v="1"/>
  </r>
  <r>
    <x v="3"/>
    <x v="1"/>
  </r>
  <r>
    <x v="6"/>
    <x v="1"/>
  </r>
  <r>
    <x v="6"/>
    <x v="2"/>
  </r>
  <r>
    <x v="6"/>
    <x v="1"/>
  </r>
  <r>
    <x v="0"/>
    <x v="0"/>
  </r>
  <r>
    <x v="4"/>
    <x v="1"/>
  </r>
  <r>
    <x v="6"/>
    <x v="0"/>
  </r>
  <r>
    <x v="1"/>
    <x v="0"/>
  </r>
  <r>
    <x v="4"/>
    <x v="1"/>
  </r>
  <r>
    <x v="1"/>
    <x v="0"/>
  </r>
  <r>
    <x v="6"/>
    <x v="1"/>
  </r>
  <r>
    <x v="6"/>
    <x v="0"/>
  </r>
  <r>
    <x v="4"/>
    <x v="0"/>
  </r>
  <r>
    <x v="1"/>
    <x v="1"/>
  </r>
  <r>
    <x v="6"/>
    <x v="1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4"/>
    <x v="2"/>
  </r>
  <r>
    <x v="0"/>
    <x v="2"/>
  </r>
  <r>
    <x v="1"/>
    <x v="0"/>
  </r>
  <r>
    <x v="4"/>
    <x v="0"/>
  </r>
  <r>
    <x v="1"/>
    <x v="2"/>
  </r>
  <r>
    <x v="0"/>
    <x v="0"/>
  </r>
  <r>
    <x v="0"/>
    <x v="0"/>
  </r>
  <r>
    <x v="6"/>
    <x v="2"/>
  </r>
  <r>
    <x v="4"/>
    <x v="0"/>
  </r>
  <r>
    <x v="0"/>
    <x v="1"/>
  </r>
  <r>
    <x v="0"/>
    <x v="0"/>
  </r>
  <r>
    <x v="0"/>
    <x v="2"/>
  </r>
  <r>
    <x v="6"/>
    <x v="2"/>
  </r>
  <r>
    <x v="3"/>
    <x v="1"/>
  </r>
  <r>
    <x v="1"/>
    <x v="4"/>
  </r>
  <r>
    <x v="6"/>
    <x v="3"/>
  </r>
  <r>
    <x v="3"/>
    <x v="0"/>
  </r>
  <r>
    <x v="6"/>
    <x v="0"/>
  </r>
  <r>
    <x v="6"/>
    <x v="0"/>
  </r>
  <r>
    <x v="1"/>
    <x v="1"/>
  </r>
  <r>
    <x v="6"/>
    <x v="0"/>
  </r>
  <r>
    <x v="4"/>
    <x v="0"/>
  </r>
  <r>
    <x v="4"/>
    <x v="1"/>
  </r>
  <r>
    <x v="4"/>
    <x v="2"/>
  </r>
  <r>
    <x v="1"/>
    <x v="0"/>
  </r>
  <r>
    <x v="0"/>
    <x v="3"/>
  </r>
  <r>
    <x v="6"/>
    <x v="4"/>
  </r>
  <r>
    <x v="6"/>
    <x v="0"/>
  </r>
  <r>
    <x v="6"/>
    <x v="0"/>
  </r>
  <r>
    <x v="3"/>
    <x v="1"/>
  </r>
  <r>
    <x v="0"/>
    <x v="2"/>
  </r>
  <r>
    <x v="3"/>
    <x v="1"/>
  </r>
  <r>
    <x v="4"/>
    <x v="0"/>
  </r>
  <r>
    <x v="0"/>
    <x v="0"/>
  </r>
  <r>
    <x v="0"/>
    <x v="0"/>
  </r>
  <r>
    <x v="0"/>
    <x v="2"/>
  </r>
  <r>
    <x v="6"/>
    <x v="2"/>
  </r>
  <r>
    <x v="3"/>
    <x v="2"/>
  </r>
  <r>
    <x v="0"/>
    <x v="1"/>
  </r>
  <r>
    <x v="6"/>
    <x v="1"/>
  </r>
  <r>
    <x v="4"/>
    <x v="0"/>
  </r>
  <r>
    <x v="6"/>
    <x v="0"/>
  </r>
  <r>
    <x v="4"/>
    <x v="3"/>
  </r>
  <r>
    <x v="1"/>
    <x v="2"/>
  </r>
  <r>
    <x v="3"/>
    <x v="0"/>
  </r>
  <r>
    <x v="1"/>
    <x v="2"/>
  </r>
  <r>
    <x v="4"/>
    <x v="0"/>
  </r>
  <r>
    <x v="1"/>
    <x v="1"/>
  </r>
  <r>
    <x v="1"/>
    <x v="1"/>
  </r>
  <r>
    <x v="0"/>
    <x v="1"/>
  </r>
  <r>
    <x v="4"/>
    <x v="0"/>
  </r>
  <r>
    <x v="3"/>
    <x v="0"/>
  </r>
  <r>
    <x v="0"/>
    <x v="1"/>
  </r>
  <r>
    <x v="1"/>
    <x v="0"/>
  </r>
  <r>
    <x v="6"/>
    <x v="0"/>
  </r>
  <r>
    <x v="3"/>
    <x v="2"/>
  </r>
  <r>
    <x v="6"/>
    <x v="0"/>
  </r>
  <r>
    <x v="0"/>
    <x v="0"/>
  </r>
  <r>
    <x v="0"/>
    <x v="1"/>
  </r>
  <r>
    <x v="1"/>
    <x v="1"/>
  </r>
  <r>
    <x v="1"/>
    <x v="0"/>
  </r>
  <r>
    <x v="4"/>
    <x v="1"/>
  </r>
  <r>
    <x v="3"/>
    <x v="2"/>
  </r>
  <r>
    <x v="4"/>
    <x v="0"/>
  </r>
  <r>
    <x v="4"/>
    <x v="4"/>
  </r>
  <r>
    <x v="4"/>
    <x v="0"/>
  </r>
  <r>
    <x v="6"/>
    <x v="1"/>
  </r>
  <r>
    <x v="0"/>
    <x v="0"/>
  </r>
  <r>
    <x v="4"/>
    <x v="0"/>
  </r>
  <r>
    <x v="4"/>
    <x v="1"/>
  </r>
  <r>
    <x v="3"/>
    <x v="0"/>
  </r>
  <r>
    <x v="1"/>
    <x v="0"/>
  </r>
  <r>
    <x v="6"/>
    <x v="0"/>
  </r>
  <r>
    <x v="0"/>
    <x v="4"/>
  </r>
  <r>
    <x v="6"/>
    <x v="0"/>
  </r>
  <r>
    <x v="1"/>
    <x v="0"/>
  </r>
  <r>
    <x v="3"/>
    <x v="1"/>
  </r>
  <r>
    <x v="6"/>
    <x v="0"/>
  </r>
  <r>
    <x v="4"/>
    <x v="4"/>
  </r>
  <r>
    <x v="1"/>
    <x v="0"/>
  </r>
  <r>
    <x v="0"/>
    <x v="0"/>
  </r>
  <r>
    <x v="1"/>
    <x v="0"/>
  </r>
  <r>
    <x v="0"/>
    <x v="1"/>
  </r>
  <r>
    <x v="6"/>
    <x v="4"/>
  </r>
  <r>
    <x v="0"/>
    <x v="0"/>
  </r>
  <r>
    <x v="6"/>
    <x v="4"/>
  </r>
  <r>
    <x v="4"/>
    <x v="0"/>
  </r>
  <r>
    <x v="0"/>
    <x v="1"/>
  </r>
  <r>
    <x v="6"/>
    <x v="0"/>
  </r>
  <r>
    <x v="4"/>
    <x v="0"/>
  </r>
  <r>
    <x v="6"/>
    <x v="0"/>
  </r>
  <r>
    <x v="4"/>
    <x v="3"/>
  </r>
  <r>
    <x v="6"/>
    <x v="3"/>
  </r>
  <r>
    <x v="4"/>
    <x v="1"/>
  </r>
  <r>
    <x v="0"/>
    <x v="0"/>
  </r>
  <r>
    <x v="3"/>
    <x v="2"/>
  </r>
  <r>
    <x v="6"/>
    <x v="0"/>
  </r>
  <r>
    <x v="6"/>
    <x v="0"/>
  </r>
  <r>
    <x v="3"/>
    <x v="4"/>
  </r>
  <r>
    <x v="6"/>
    <x v="4"/>
  </r>
  <r>
    <x v="6"/>
    <x v="0"/>
  </r>
  <r>
    <x v="6"/>
    <x v="2"/>
  </r>
  <r>
    <x v="4"/>
    <x v="3"/>
  </r>
  <r>
    <x v="3"/>
    <x v="2"/>
  </r>
  <r>
    <x v="6"/>
    <x v="3"/>
  </r>
  <r>
    <x v="0"/>
    <x v="1"/>
  </r>
  <r>
    <x v="3"/>
    <x v="0"/>
  </r>
  <r>
    <x v="3"/>
    <x v="0"/>
  </r>
  <r>
    <x v="4"/>
    <x v="1"/>
  </r>
  <r>
    <x v="4"/>
    <x v="3"/>
  </r>
  <r>
    <x v="1"/>
    <x v="1"/>
  </r>
  <r>
    <x v="6"/>
    <x v="4"/>
  </r>
  <r>
    <x v="0"/>
    <x v="0"/>
  </r>
  <r>
    <x v="4"/>
    <x v="0"/>
  </r>
  <r>
    <x v="6"/>
    <x v="2"/>
  </r>
  <r>
    <x v="0"/>
    <x v="1"/>
  </r>
  <r>
    <x v="6"/>
    <x v="0"/>
  </r>
  <r>
    <x v="6"/>
    <x v="0"/>
  </r>
  <r>
    <x v="0"/>
    <x v="0"/>
  </r>
  <r>
    <x v="4"/>
    <x v="3"/>
  </r>
  <r>
    <x v="3"/>
    <x v="1"/>
  </r>
  <r>
    <x v="0"/>
    <x v="0"/>
  </r>
  <r>
    <x v="6"/>
    <x v="0"/>
  </r>
  <r>
    <x v="4"/>
    <x v="4"/>
  </r>
  <r>
    <x v="4"/>
    <x v="3"/>
  </r>
  <r>
    <x v="4"/>
    <x v="1"/>
  </r>
  <r>
    <x v="6"/>
    <x v="0"/>
  </r>
  <r>
    <x v="3"/>
    <x v="1"/>
  </r>
  <r>
    <x v="4"/>
    <x v="0"/>
  </r>
  <r>
    <x v="4"/>
    <x v="0"/>
  </r>
  <r>
    <x v="0"/>
    <x v="2"/>
  </r>
  <r>
    <x v="6"/>
    <x v="4"/>
  </r>
  <r>
    <x v="4"/>
    <x v="3"/>
  </r>
  <r>
    <x v="1"/>
    <x v="4"/>
  </r>
  <r>
    <x v="6"/>
    <x v="3"/>
  </r>
  <r>
    <x v="6"/>
    <x v="3"/>
  </r>
  <r>
    <x v="6"/>
    <x v="3"/>
  </r>
  <r>
    <x v="3"/>
    <x v="3"/>
  </r>
  <r>
    <x v="0"/>
    <x v="4"/>
  </r>
  <r>
    <x v="0"/>
    <x v="3"/>
  </r>
  <r>
    <x v="4"/>
    <x v="1"/>
  </r>
  <r>
    <x v="4"/>
    <x v="1"/>
  </r>
  <r>
    <x v="6"/>
    <x v="2"/>
  </r>
  <r>
    <x v="4"/>
    <x v="0"/>
  </r>
  <r>
    <x v="6"/>
    <x v="3"/>
  </r>
  <r>
    <x v="0"/>
    <x v="0"/>
  </r>
  <r>
    <x v="6"/>
    <x v="0"/>
  </r>
  <r>
    <x v="1"/>
    <x v="0"/>
  </r>
  <r>
    <x v="4"/>
    <x v="0"/>
  </r>
  <r>
    <x v="6"/>
    <x v="0"/>
  </r>
  <r>
    <x v="3"/>
    <x v="0"/>
  </r>
  <r>
    <x v="4"/>
    <x v="0"/>
  </r>
  <r>
    <x v="0"/>
    <x v="0"/>
  </r>
  <r>
    <x v="6"/>
    <x v="0"/>
  </r>
  <r>
    <x v="6"/>
    <x v="1"/>
  </r>
  <r>
    <x v="6"/>
    <x v="0"/>
  </r>
  <r>
    <x v="3"/>
    <x v="0"/>
  </r>
  <r>
    <x v="6"/>
    <x v="1"/>
  </r>
  <r>
    <x v="3"/>
    <x v="3"/>
  </r>
  <r>
    <x v="6"/>
    <x v="0"/>
  </r>
  <r>
    <x v="6"/>
    <x v="2"/>
  </r>
  <r>
    <x v="4"/>
    <x v="2"/>
  </r>
  <r>
    <x v="0"/>
    <x v="2"/>
  </r>
  <r>
    <x v="0"/>
    <x v="0"/>
  </r>
  <r>
    <x v="0"/>
    <x v="1"/>
  </r>
  <r>
    <x v="6"/>
    <x v="2"/>
  </r>
  <r>
    <x v="6"/>
    <x v="0"/>
  </r>
  <r>
    <x v="3"/>
    <x v="0"/>
  </r>
  <r>
    <x v="6"/>
    <x v="1"/>
  </r>
  <r>
    <x v="0"/>
    <x v="3"/>
  </r>
  <r>
    <x v="6"/>
    <x v="0"/>
  </r>
  <r>
    <x v="6"/>
    <x v="1"/>
  </r>
  <r>
    <x v="0"/>
    <x v="2"/>
  </r>
  <r>
    <x v="4"/>
    <x v="3"/>
  </r>
  <r>
    <x v="6"/>
    <x v="2"/>
  </r>
  <r>
    <x v="6"/>
    <x v="0"/>
  </r>
  <r>
    <x v="3"/>
    <x v="0"/>
  </r>
  <r>
    <x v="6"/>
    <x v="2"/>
  </r>
  <r>
    <x v="6"/>
    <x v="1"/>
  </r>
  <r>
    <x v="3"/>
    <x v="3"/>
  </r>
  <r>
    <x v="3"/>
    <x v="0"/>
  </r>
  <r>
    <x v="3"/>
    <x v="0"/>
  </r>
  <r>
    <x v="6"/>
    <x v="2"/>
  </r>
  <r>
    <x v="4"/>
    <x v="2"/>
  </r>
  <r>
    <x v="4"/>
    <x v="4"/>
  </r>
  <r>
    <x v="1"/>
    <x v="0"/>
  </r>
  <r>
    <x v="3"/>
    <x v="1"/>
  </r>
  <r>
    <x v="6"/>
    <x v="2"/>
  </r>
  <r>
    <x v="4"/>
    <x v="2"/>
  </r>
  <r>
    <x v="6"/>
    <x v="0"/>
  </r>
  <r>
    <x v="1"/>
    <x v="0"/>
  </r>
  <r>
    <x v="4"/>
    <x v="4"/>
  </r>
  <r>
    <x v="0"/>
    <x v="0"/>
  </r>
  <r>
    <x v="3"/>
    <x v="0"/>
  </r>
  <r>
    <x v="6"/>
    <x v="3"/>
  </r>
  <r>
    <x v="3"/>
    <x v="0"/>
  </r>
  <r>
    <x v="3"/>
    <x v="1"/>
  </r>
  <r>
    <x v="0"/>
    <x v="3"/>
  </r>
  <r>
    <x v="0"/>
    <x v="0"/>
  </r>
  <r>
    <x v="0"/>
    <x v="2"/>
  </r>
  <r>
    <x v="1"/>
    <x v="1"/>
  </r>
  <r>
    <x v="3"/>
    <x v="0"/>
  </r>
  <r>
    <x v="0"/>
    <x v="0"/>
  </r>
  <r>
    <x v="0"/>
    <x v="0"/>
  </r>
  <r>
    <x v="4"/>
    <x v="2"/>
  </r>
  <r>
    <x v="3"/>
    <x v="0"/>
  </r>
  <r>
    <x v="0"/>
    <x v="1"/>
  </r>
  <r>
    <x v="4"/>
    <x v="2"/>
  </r>
  <r>
    <x v="6"/>
    <x v="2"/>
  </r>
  <r>
    <x v="1"/>
    <x v="1"/>
  </r>
  <r>
    <x v="6"/>
    <x v="0"/>
  </r>
  <r>
    <x v="0"/>
    <x v="2"/>
  </r>
  <r>
    <x v="4"/>
    <x v="2"/>
  </r>
  <r>
    <x v="3"/>
    <x v="1"/>
  </r>
  <r>
    <x v="4"/>
    <x v="2"/>
  </r>
  <r>
    <x v="3"/>
    <x v="0"/>
  </r>
  <r>
    <x v="3"/>
    <x v="4"/>
  </r>
  <r>
    <x v="3"/>
    <x v="0"/>
  </r>
  <r>
    <x v="0"/>
    <x v="4"/>
  </r>
  <r>
    <x v="6"/>
    <x v="0"/>
  </r>
  <r>
    <x v="0"/>
    <x v="2"/>
  </r>
  <r>
    <x v="6"/>
    <x v="0"/>
  </r>
  <r>
    <x v="6"/>
    <x v="2"/>
  </r>
  <r>
    <x v="3"/>
    <x v="3"/>
  </r>
  <r>
    <x v="6"/>
    <x v="2"/>
  </r>
  <r>
    <x v="1"/>
    <x v="1"/>
  </r>
  <r>
    <x v="3"/>
    <x v="2"/>
  </r>
  <r>
    <x v="0"/>
    <x v="1"/>
  </r>
  <r>
    <x v="0"/>
    <x v="2"/>
  </r>
  <r>
    <x v="4"/>
    <x v="0"/>
  </r>
  <r>
    <x v="6"/>
    <x v="0"/>
  </r>
  <r>
    <x v="6"/>
    <x v="4"/>
  </r>
  <r>
    <x v="6"/>
    <x v="1"/>
  </r>
  <r>
    <x v="3"/>
    <x v="3"/>
  </r>
  <r>
    <x v="0"/>
    <x v="0"/>
  </r>
  <r>
    <x v="4"/>
    <x v="0"/>
  </r>
  <r>
    <x v="0"/>
    <x v="2"/>
  </r>
  <r>
    <x v="0"/>
    <x v="1"/>
  </r>
  <r>
    <x v="6"/>
    <x v="2"/>
  </r>
  <r>
    <x v="4"/>
    <x v="0"/>
  </r>
  <r>
    <x v="3"/>
    <x v="1"/>
  </r>
  <r>
    <x v="6"/>
    <x v="2"/>
  </r>
  <r>
    <x v="3"/>
    <x v="0"/>
  </r>
  <r>
    <x v="6"/>
    <x v="0"/>
  </r>
  <r>
    <x v="0"/>
    <x v="2"/>
  </r>
  <r>
    <x v="4"/>
    <x v="0"/>
  </r>
  <r>
    <x v="3"/>
    <x v="0"/>
  </r>
  <r>
    <x v="4"/>
    <x v="1"/>
  </r>
  <r>
    <x v="4"/>
    <x v="1"/>
  </r>
  <r>
    <x v="4"/>
    <x v="1"/>
  </r>
  <r>
    <x v="4"/>
    <x v="0"/>
  </r>
  <r>
    <x v="4"/>
    <x v="4"/>
  </r>
  <r>
    <x v="4"/>
    <x v="2"/>
  </r>
  <r>
    <x v="4"/>
    <x v="4"/>
  </r>
  <r>
    <x v="4"/>
    <x v="1"/>
  </r>
  <r>
    <x v="4"/>
    <x v="2"/>
  </r>
  <r>
    <x v="4"/>
    <x v="1"/>
  </r>
  <r>
    <x v="4"/>
    <x v="3"/>
  </r>
  <r>
    <x v="4"/>
    <x v="4"/>
  </r>
  <r>
    <x v="4"/>
    <x v="0"/>
  </r>
  <r>
    <x v="0"/>
    <x v="0"/>
  </r>
  <r>
    <x v="0"/>
    <x v="1"/>
  </r>
  <r>
    <x v="6"/>
    <x v="2"/>
  </r>
  <r>
    <x v="4"/>
    <x v="1"/>
  </r>
  <r>
    <x v="4"/>
    <x v="0"/>
  </r>
  <r>
    <x v="0"/>
    <x v="4"/>
  </r>
  <r>
    <x v="6"/>
    <x v="0"/>
  </r>
  <r>
    <x v="0"/>
    <x v="0"/>
  </r>
  <r>
    <x v="4"/>
    <x v="0"/>
  </r>
  <r>
    <x v="6"/>
    <x v="2"/>
  </r>
  <r>
    <x v="4"/>
    <x v="4"/>
  </r>
  <r>
    <x v="4"/>
    <x v="4"/>
  </r>
  <r>
    <x v="0"/>
    <x v="0"/>
  </r>
  <r>
    <x v="4"/>
    <x v="4"/>
  </r>
  <r>
    <x v="4"/>
    <x v="0"/>
  </r>
  <r>
    <x v="6"/>
    <x v="2"/>
  </r>
  <r>
    <x v="6"/>
    <x v="0"/>
  </r>
  <r>
    <x v="3"/>
    <x v="2"/>
  </r>
  <r>
    <x v="6"/>
    <x v="0"/>
  </r>
  <r>
    <x v="3"/>
    <x v="2"/>
  </r>
  <r>
    <x v="6"/>
    <x v="0"/>
  </r>
  <r>
    <x v="6"/>
    <x v="4"/>
  </r>
  <r>
    <x v="6"/>
    <x v="1"/>
  </r>
  <r>
    <x v="3"/>
    <x v="0"/>
  </r>
  <r>
    <x v="1"/>
    <x v="2"/>
  </r>
  <r>
    <x v="3"/>
    <x v="2"/>
  </r>
  <r>
    <x v="4"/>
    <x v="0"/>
  </r>
  <r>
    <x v="3"/>
    <x v="2"/>
  </r>
  <r>
    <x v="6"/>
    <x v="2"/>
  </r>
  <r>
    <x v="3"/>
    <x v="3"/>
  </r>
  <r>
    <x v="3"/>
    <x v="0"/>
  </r>
  <r>
    <x v="3"/>
    <x v="0"/>
  </r>
  <r>
    <x v="1"/>
    <x v="2"/>
  </r>
  <r>
    <x v="1"/>
    <x v="0"/>
  </r>
  <r>
    <x v="4"/>
    <x v="0"/>
  </r>
  <r>
    <x v="3"/>
    <x v="2"/>
  </r>
  <r>
    <x v="0"/>
    <x v="4"/>
  </r>
  <r>
    <x v="6"/>
    <x v="0"/>
  </r>
  <r>
    <x v="6"/>
    <x v="0"/>
  </r>
  <r>
    <x v="3"/>
    <x v="1"/>
  </r>
  <r>
    <x v="6"/>
    <x v="2"/>
  </r>
  <r>
    <x v="3"/>
    <x v="0"/>
  </r>
  <r>
    <x v="3"/>
    <x v="2"/>
  </r>
  <r>
    <x v="6"/>
    <x v="0"/>
  </r>
  <r>
    <x v="6"/>
    <x v="0"/>
  </r>
  <r>
    <x v="3"/>
    <x v="0"/>
  </r>
  <r>
    <x v="6"/>
    <x v="1"/>
  </r>
  <r>
    <x v="3"/>
    <x v="3"/>
  </r>
  <r>
    <x v="6"/>
    <x v="1"/>
  </r>
  <r>
    <x v="0"/>
    <x v="0"/>
  </r>
  <r>
    <x v="4"/>
    <x v="2"/>
  </r>
  <r>
    <x v="4"/>
    <x v="1"/>
  </r>
  <r>
    <x v="0"/>
    <x v="0"/>
  </r>
  <r>
    <x v="6"/>
    <x v="2"/>
  </r>
  <r>
    <x v="3"/>
    <x v="0"/>
  </r>
  <r>
    <x v="1"/>
    <x v="0"/>
  </r>
  <r>
    <x v="3"/>
    <x v="3"/>
  </r>
  <r>
    <x v="6"/>
    <x v="2"/>
  </r>
  <r>
    <x v="6"/>
    <x v="1"/>
  </r>
  <r>
    <x v="0"/>
    <x v="0"/>
  </r>
  <r>
    <x v="0"/>
    <x v="0"/>
  </r>
  <r>
    <x v="6"/>
    <x v="2"/>
  </r>
  <r>
    <x v="0"/>
    <x v="2"/>
  </r>
  <r>
    <x v="0"/>
    <x v="0"/>
  </r>
  <r>
    <x v="4"/>
    <x v="0"/>
  </r>
  <r>
    <x v="0"/>
    <x v="1"/>
  </r>
  <r>
    <x v="4"/>
    <x v="1"/>
  </r>
  <r>
    <x v="6"/>
    <x v="2"/>
  </r>
  <r>
    <x v="6"/>
    <x v="0"/>
  </r>
  <r>
    <x v="0"/>
    <x v="1"/>
  </r>
  <r>
    <x v="6"/>
    <x v="2"/>
  </r>
  <r>
    <x v="6"/>
    <x v="2"/>
  </r>
  <r>
    <x v="0"/>
    <x v="2"/>
  </r>
  <r>
    <x v="4"/>
    <x v="1"/>
  </r>
  <r>
    <x v="0"/>
    <x v="0"/>
  </r>
  <r>
    <x v="0"/>
    <x v="1"/>
  </r>
  <r>
    <x v="3"/>
    <x v="2"/>
  </r>
  <r>
    <x v="1"/>
    <x v="2"/>
  </r>
  <r>
    <x v="0"/>
    <x v="3"/>
  </r>
  <r>
    <x v="6"/>
    <x v="2"/>
  </r>
  <r>
    <x v="4"/>
    <x v="0"/>
  </r>
  <r>
    <x v="3"/>
    <x v="0"/>
  </r>
  <r>
    <x v="4"/>
    <x v="0"/>
  </r>
  <r>
    <x v="6"/>
    <x v="0"/>
  </r>
  <r>
    <x v="4"/>
    <x v="3"/>
  </r>
  <r>
    <x v="0"/>
    <x v="2"/>
  </r>
  <r>
    <x v="6"/>
    <x v="1"/>
  </r>
  <r>
    <x v="3"/>
    <x v="3"/>
  </r>
  <r>
    <x v="3"/>
    <x v="1"/>
  </r>
  <r>
    <x v="3"/>
    <x v="3"/>
  </r>
  <r>
    <x v="1"/>
    <x v="0"/>
  </r>
  <r>
    <x v="6"/>
    <x v="0"/>
  </r>
  <r>
    <x v="4"/>
    <x v="1"/>
  </r>
  <r>
    <x v="3"/>
    <x v="4"/>
  </r>
  <r>
    <x v="3"/>
    <x v="0"/>
  </r>
  <r>
    <x v="6"/>
    <x v="0"/>
  </r>
  <r>
    <x v="3"/>
    <x v="0"/>
  </r>
  <r>
    <x v="4"/>
    <x v="2"/>
  </r>
  <r>
    <x v="0"/>
    <x v="0"/>
  </r>
  <r>
    <x v="3"/>
    <x v="1"/>
  </r>
  <r>
    <x v="0"/>
    <x v="0"/>
  </r>
  <r>
    <x v="0"/>
    <x v="1"/>
  </r>
  <r>
    <x v="3"/>
    <x v="0"/>
  </r>
  <r>
    <x v="0"/>
    <x v="3"/>
  </r>
  <r>
    <x v="6"/>
    <x v="1"/>
  </r>
  <r>
    <x v="3"/>
    <x v="1"/>
  </r>
  <r>
    <x v="1"/>
    <x v="1"/>
  </r>
  <r>
    <x v="6"/>
    <x v="0"/>
  </r>
  <r>
    <x v="3"/>
    <x v="1"/>
  </r>
  <r>
    <x v="6"/>
    <x v="1"/>
  </r>
  <r>
    <x v="3"/>
    <x v="1"/>
  </r>
  <r>
    <x v="0"/>
    <x v="4"/>
  </r>
  <r>
    <x v="6"/>
    <x v="1"/>
  </r>
  <r>
    <x v="6"/>
    <x v="0"/>
  </r>
  <r>
    <x v="4"/>
    <x v="0"/>
  </r>
  <r>
    <x v="6"/>
    <x v="1"/>
  </r>
  <r>
    <x v="6"/>
    <x v="0"/>
  </r>
  <r>
    <x v="3"/>
    <x v="0"/>
  </r>
  <r>
    <x v="6"/>
    <x v="2"/>
  </r>
  <r>
    <x v="6"/>
    <x v="0"/>
  </r>
  <r>
    <x v="3"/>
    <x v="2"/>
  </r>
  <r>
    <x v="6"/>
    <x v="2"/>
  </r>
  <r>
    <x v="6"/>
    <x v="0"/>
  </r>
  <r>
    <x v="6"/>
    <x v="2"/>
  </r>
  <r>
    <x v="6"/>
    <x v="0"/>
  </r>
  <r>
    <x v="4"/>
    <x v="1"/>
  </r>
  <r>
    <x v="1"/>
    <x v="1"/>
  </r>
  <r>
    <x v="4"/>
    <x v="0"/>
  </r>
  <r>
    <x v="0"/>
    <x v="1"/>
  </r>
  <r>
    <x v="6"/>
    <x v="0"/>
  </r>
  <r>
    <x v="4"/>
    <x v="1"/>
  </r>
  <r>
    <x v="0"/>
    <x v="0"/>
  </r>
  <r>
    <x v="3"/>
    <x v="1"/>
  </r>
  <r>
    <x v="3"/>
    <x v="4"/>
  </r>
  <r>
    <x v="1"/>
    <x v="0"/>
  </r>
  <r>
    <x v="1"/>
    <x v="0"/>
  </r>
  <r>
    <x v="1"/>
    <x v="0"/>
  </r>
  <r>
    <x v="6"/>
    <x v="1"/>
  </r>
  <r>
    <x v="6"/>
    <x v="0"/>
  </r>
  <r>
    <x v="3"/>
    <x v="1"/>
  </r>
  <r>
    <x v="3"/>
    <x v="1"/>
  </r>
  <r>
    <x v="3"/>
    <x v="0"/>
  </r>
  <r>
    <x v="3"/>
    <x v="3"/>
  </r>
  <r>
    <x v="4"/>
    <x v="3"/>
  </r>
  <r>
    <x v="6"/>
    <x v="0"/>
  </r>
  <r>
    <x v="4"/>
    <x v="3"/>
  </r>
  <r>
    <x v="4"/>
    <x v="1"/>
  </r>
  <r>
    <x v="3"/>
    <x v="4"/>
  </r>
  <r>
    <x v="3"/>
    <x v="1"/>
  </r>
  <r>
    <x v="4"/>
    <x v="1"/>
  </r>
  <r>
    <x v="6"/>
    <x v="2"/>
  </r>
  <r>
    <x v="3"/>
    <x v="2"/>
  </r>
  <r>
    <x v="1"/>
    <x v="1"/>
  </r>
  <r>
    <x v="4"/>
    <x v="0"/>
  </r>
  <r>
    <x v="3"/>
    <x v="1"/>
  </r>
  <r>
    <x v="4"/>
    <x v="0"/>
  </r>
  <r>
    <x v="0"/>
    <x v="0"/>
  </r>
  <r>
    <x v="4"/>
    <x v="0"/>
  </r>
  <r>
    <x v="0"/>
    <x v="0"/>
  </r>
  <r>
    <x v="6"/>
    <x v="1"/>
  </r>
  <r>
    <x v="3"/>
    <x v="0"/>
  </r>
  <r>
    <x v="4"/>
    <x v="4"/>
  </r>
  <r>
    <x v="3"/>
    <x v="1"/>
  </r>
  <r>
    <x v="4"/>
    <x v="2"/>
  </r>
  <r>
    <x v="3"/>
    <x v="0"/>
  </r>
  <r>
    <x v="3"/>
    <x v="0"/>
  </r>
  <r>
    <x v="4"/>
    <x v="0"/>
  </r>
  <r>
    <x v="3"/>
    <x v="2"/>
  </r>
  <r>
    <x v="3"/>
    <x v="1"/>
  </r>
  <r>
    <x v="3"/>
    <x v="0"/>
  </r>
  <r>
    <x v="3"/>
    <x v="0"/>
  </r>
  <r>
    <x v="0"/>
    <x v="4"/>
  </r>
  <r>
    <x v="0"/>
    <x v="3"/>
  </r>
  <r>
    <x v="4"/>
    <x v="0"/>
  </r>
  <r>
    <x v="4"/>
    <x v="0"/>
  </r>
  <r>
    <x v="3"/>
    <x v="0"/>
  </r>
  <r>
    <x v="3"/>
    <x v="1"/>
  </r>
  <r>
    <x v="4"/>
    <x v="1"/>
  </r>
  <r>
    <x v="6"/>
    <x v="0"/>
  </r>
  <r>
    <x v="0"/>
    <x v="0"/>
  </r>
  <r>
    <x v="6"/>
    <x v="2"/>
  </r>
  <r>
    <x v="0"/>
    <x v="1"/>
  </r>
  <r>
    <x v="3"/>
    <x v="0"/>
  </r>
  <r>
    <x v="4"/>
    <x v="2"/>
  </r>
  <r>
    <x v="4"/>
    <x v="3"/>
  </r>
  <r>
    <x v="4"/>
    <x v="0"/>
  </r>
  <r>
    <x v="6"/>
    <x v="0"/>
  </r>
  <r>
    <x v="6"/>
    <x v="0"/>
  </r>
  <r>
    <x v="1"/>
    <x v="0"/>
  </r>
  <r>
    <x v="3"/>
    <x v="0"/>
  </r>
  <r>
    <x v="6"/>
    <x v="3"/>
  </r>
  <r>
    <x v="0"/>
    <x v="1"/>
  </r>
  <r>
    <x v="6"/>
    <x v="2"/>
  </r>
  <r>
    <x v="0"/>
    <x v="3"/>
  </r>
  <r>
    <x v="3"/>
    <x v="0"/>
  </r>
  <r>
    <x v="4"/>
    <x v="2"/>
  </r>
  <r>
    <x v="0"/>
    <x v="0"/>
  </r>
  <r>
    <x v="3"/>
    <x v="0"/>
  </r>
  <r>
    <x v="6"/>
    <x v="0"/>
  </r>
  <r>
    <x v="1"/>
    <x v="1"/>
  </r>
  <r>
    <x v="4"/>
    <x v="1"/>
  </r>
  <r>
    <x v="0"/>
    <x v="3"/>
  </r>
  <r>
    <x v="0"/>
    <x v="2"/>
  </r>
  <r>
    <x v="0"/>
    <x v="2"/>
  </r>
  <r>
    <x v="6"/>
    <x v="0"/>
  </r>
  <r>
    <x v="0"/>
    <x v="3"/>
  </r>
  <r>
    <x v="0"/>
    <x v="0"/>
  </r>
  <r>
    <x v="0"/>
    <x v="0"/>
  </r>
  <r>
    <x v="6"/>
    <x v="2"/>
  </r>
  <r>
    <x v="1"/>
    <x v="0"/>
  </r>
  <r>
    <x v="0"/>
    <x v="2"/>
  </r>
  <r>
    <x v="0"/>
    <x v="1"/>
  </r>
  <r>
    <x v="1"/>
    <x v="0"/>
  </r>
  <r>
    <x v="6"/>
    <x v="2"/>
  </r>
  <r>
    <x v="3"/>
    <x v="0"/>
  </r>
  <r>
    <x v="3"/>
    <x v="0"/>
  </r>
  <r>
    <x v="6"/>
    <x v="2"/>
  </r>
  <r>
    <x v="0"/>
    <x v="1"/>
  </r>
  <r>
    <x v="6"/>
    <x v="1"/>
  </r>
  <r>
    <x v="3"/>
    <x v="0"/>
  </r>
  <r>
    <x v="0"/>
    <x v="2"/>
  </r>
  <r>
    <x v="4"/>
    <x v="2"/>
  </r>
  <r>
    <x v="6"/>
    <x v="2"/>
  </r>
  <r>
    <x v="3"/>
    <x v="0"/>
  </r>
  <r>
    <x v="6"/>
    <x v="0"/>
  </r>
  <r>
    <x v="0"/>
    <x v="2"/>
  </r>
  <r>
    <x v="4"/>
    <x v="1"/>
  </r>
  <r>
    <x v="4"/>
    <x v="1"/>
  </r>
  <r>
    <x v="3"/>
    <x v="4"/>
  </r>
  <r>
    <x v="6"/>
    <x v="2"/>
  </r>
  <r>
    <x v="3"/>
    <x v="1"/>
  </r>
  <r>
    <x v="3"/>
    <x v="0"/>
  </r>
  <r>
    <x v="1"/>
    <x v="4"/>
  </r>
  <r>
    <x v="1"/>
    <x v="2"/>
  </r>
  <r>
    <x v="6"/>
    <x v="2"/>
  </r>
  <r>
    <x v="6"/>
    <x v="0"/>
  </r>
  <r>
    <x v="0"/>
    <x v="0"/>
  </r>
  <r>
    <x v="4"/>
    <x v="3"/>
  </r>
  <r>
    <x v="3"/>
    <x v="0"/>
  </r>
  <r>
    <x v="3"/>
    <x v="0"/>
  </r>
  <r>
    <x v="6"/>
    <x v="2"/>
  </r>
  <r>
    <x v="4"/>
    <x v="3"/>
  </r>
  <r>
    <x v="0"/>
    <x v="0"/>
  </r>
  <r>
    <x v="0"/>
    <x v="0"/>
  </r>
  <r>
    <x v="6"/>
    <x v="1"/>
  </r>
  <r>
    <x v="0"/>
    <x v="0"/>
  </r>
  <r>
    <x v="1"/>
    <x v="2"/>
  </r>
  <r>
    <x v="6"/>
    <x v="2"/>
  </r>
  <r>
    <x v="6"/>
    <x v="1"/>
  </r>
  <r>
    <x v="0"/>
    <x v="0"/>
  </r>
  <r>
    <x v="0"/>
    <x v="3"/>
  </r>
  <r>
    <x v="3"/>
    <x v="3"/>
  </r>
  <r>
    <x v="0"/>
    <x v="0"/>
  </r>
  <r>
    <x v="6"/>
    <x v="1"/>
  </r>
  <r>
    <x v="4"/>
    <x v="1"/>
  </r>
  <r>
    <x v="4"/>
    <x v="3"/>
  </r>
  <r>
    <x v="4"/>
    <x v="1"/>
  </r>
  <r>
    <x v="6"/>
    <x v="2"/>
  </r>
  <r>
    <x v="3"/>
    <x v="1"/>
  </r>
  <r>
    <x v="0"/>
    <x v="1"/>
  </r>
  <r>
    <x v="4"/>
    <x v="1"/>
  </r>
  <r>
    <x v="0"/>
    <x v="2"/>
  </r>
  <r>
    <x v="3"/>
    <x v="0"/>
  </r>
  <r>
    <x v="3"/>
    <x v="1"/>
  </r>
  <r>
    <x v="0"/>
    <x v="4"/>
  </r>
  <r>
    <x v="1"/>
    <x v="2"/>
  </r>
  <r>
    <x v="6"/>
    <x v="0"/>
  </r>
  <r>
    <x v="4"/>
    <x v="0"/>
  </r>
  <r>
    <x v="6"/>
    <x v="0"/>
  </r>
  <r>
    <x v="1"/>
    <x v="0"/>
  </r>
  <r>
    <x v="0"/>
    <x v="1"/>
  </r>
  <r>
    <x v="4"/>
    <x v="0"/>
  </r>
  <r>
    <x v="0"/>
    <x v="3"/>
  </r>
  <r>
    <x v="0"/>
    <x v="0"/>
  </r>
  <r>
    <x v="3"/>
    <x v="2"/>
  </r>
  <r>
    <x v="0"/>
    <x v="2"/>
  </r>
  <r>
    <x v="0"/>
    <x v="0"/>
  </r>
  <r>
    <x v="6"/>
    <x v="2"/>
  </r>
  <r>
    <x v="6"/>
    <x v="0"/>
  </r>
  <r>
    <x v="3"/>
    <x v="0"/>
  </r>
  <r>
    <x v="3"/>
    <x v="1"/>
  </r>
  <r>
    <x v="6"/>
    <x v="0"/>
  </r>
  <r>
    <x v="6"/>
    <x v="2"/>
  </r>
  <r>
    <x v="4"/>
    <x v="0"/>
  </r>
  <r>
    <x v="6"/>
    <x v="0"/>
  </r>
  <r>
    <x v="6"/>
    <x v="0"/>
  </r>
  <r>
    <x v="6"/>
    <x v="2"/>
  </r>
  <r>
    <x v="6"/>
    <x v="3"/>
  </r>
  <r>
    <x v="6"/>
    <x v="0"/>
  </r>
  <r>
    <x v="4"/>
    <x v="0"/>
  </r>
  <r>
    <x v="3"/>
    <x v="1"/>
  </r>
  <r>
    <x v="0"/>
    <x v="4"/>
  </r>
  <r>
    <x v="4"/>
    <x v="1"/>
  </r>
  <r>
    <x v="6"/>
    <x v="0"/>
  </r>
  <r>
    <x v="4"/>
    <x v="2"/>
  </r>
  <r>
    <x v="6"/>
    <x v="2"/>
  </r>
  <r>
    <x v="6"/>
    <x v="0"/>
  </r>
  <r>
    <x v="3"/>
    <x v="0"/>
  </r>
  <r>
    <x v="3"/>
    <x v="0"/>
  </r>
  <r>
    <x v="3"/>
    <x v="2"/>
  </r>
  <r>
    <x v="3"/>
    <x v="2"/>
  </r>
  <r>
    <x v="4"/>
    <x v="0"/>
  </r>
  <r>
    <x v="0"/>
    <x v="2"/>
  </r>
  <r>
    <x v="6"/>
    <x v="0"/>
  </r>
  <r>
    <x v="0"/>
    <x v="1"/>
  </r>
  <r>
    <x v="3"/>
    <x v="1"/>
  </r>
  <r>
    <x v="4"/>
    <x v="1"/>
  </r>
  <r>
    <x v="6"/>
    <x v="1"/>
  </r>
  <r>
    <x v="3"/>
    <x v="3"/>
  </r>
  <r>
    <x v="1"/>
    <x v="2"/>
  </r>
  <r>
    <x v="0"/>
    <x v="0"/>
  </r>
  <r>
    <x v="1"/>
    <x v="3"/>
  </r>
  <r>
    <x v="6"/>
    <x v="2"/>
  </r>
  <r>
    <x v="3"/>
    <x v="1"/>
  </r>
  <r>
    <x v="4"/>
    <x v="2"/>
  </r>
  <r>
    <x v="6"/>
    <x v="2"/>
  </r>
  <r>
    <x v="6"/>
    <x v="2"/>
  </r>
  <r>
    <x v="4"/>
    <x v="0"/>
  </r>
  <r>
    <x v="6"/>
    <x v="2"/>
  </r>
  <r>
    <x v="0"/>
    <x v="2"/>
  </r>
  <r>
    <x v="6"/>
    <x v="0"/>
  </r>
  <r>
    <x v="4"/>
    <x v="1"/>
  </r>
  <r>
    <x v="6"/>
    <x v="2"/>
  </r>
  <r>
    <x v="6"/>
    <x v="2"/>
  </r>
  <r>
    <x v="6"/>
    <x v="2"/>
  </r>
  <r>
    <x v="6"/>
    <x v="0"/>
  </r>
  <r>
    <x v="4"/>
    <x v="2"/>
  </r>
  <r>
    <x v="4"/>
    <x v="3"/>
  </r>
  <r>
    <x v="0"/>
    <x v="1"/>
  </r>
  <r>
    <x v="0"/>
    <x v="3"/>
  </r>
  <r>
    <x v="0"/>
    <x v="3"/>
  </r>
  <r>
    <x v="0"/>
    <x v="0"/>
  </r>
  <r>
    <x v="6"/>
    <x v="1"/>
  </r>
  <r>
    <x v="3"/>
    <x v="1"/>
  </r>
  <r>
    <x v="6"/>
    <x v="2"/>
  </r>
  <r>
    <x v="4"/>
    <x v="1"/>
  </r>
  <r>
    <x v="0"/>
    <x v="2"/>
  </r>
  <r>
    <x v="6"/>
    <x v="2"/>
  </r>
  <r>
    <x v="6"/>
    <x v="0"/>
  </r>
  <r>
    <x v="0"/>
    <x v="1"/>
  </r>
  <r>
    <x v="3"/>
    <x v="4"/>
  </r>
  <r>
    <x v="4"/>
    <x v="0"/>
  </r>
  <r>
    <x v="6"/>
    <x v="4"/>
  </r>
  <r>
    <x v="4"/>
    <x v="4"/>
  </r>
  <r>
    <x v="4"/>
    <x v="3"/>
  </r>
  <r>
    <x v="0"/>
    <x v="0"/>
  </r>
  <r>
    <x v="0"/>
    <x v="0"/>
  </r>
  <r>
    <x v="0"/>
    <x v="1"/>
  </r>
  <r>
    <x v="0"/>
    <x v="0"/>
  </r>
  <r>
    <x v="4"/>
    <x v="3"/>
  </r>
  <r>
    <x v="6"/>
    <x v="4"/>
  </r>
  <r>
    <x v="6"/>
    <x v="3"/>
  </r>
  <r>
    <x v="0"/>
    <x v="0"/>
  </r>
  <r>
    <x v="4"/>
    <x v="0"/>
  </r>
  <r>
    <x v="6"/>
    <x v="0"/>
  </r>
  <r>
    <x v="0"/>
    <x v="2"/>
  </r>
  <r>
    <x v="3"/>
    <x v="4"/>
  </r>
  <r>
    <x v="0"/>
    <x v="0"/>
  </r>
  <r>
    <x v="0"/>
    <x v="0"/>
  </r>
  <r>
    <x v="6"/>
    <x v="1"/>
  </r>
  <r>
    <x v="1"/>
    <x v="4"/>
  </r>
  <r>
    <x v="4"/>
    <x v="2"/>
  </r>
  <r>
    <x v="3"/>
    <x v="0"/>
  </r>
  <r>
    <x v="6"/>
    <x v="0"/>
  </r>
  <r>
    <x v="6"/>
    <x v="1"/>
  </r>
  <r>
    <x v="3"/>
    <x v="1"/>
  </r>
  <r>
    <x v="6"/>
    <x v="1"/>
  </r>
  <r>
    <x v="4"/>
    <x v="3"/>
  </r>
  <r>
    <x v="0"/>
    <x v="0"/>
  </r>
  <r>
    <x v="6"/>
    <x v="2"/>
  </r>
  <r>
    <x v="6"/>
    <x v="1"/>
  </r>
  <r>
    <x v="4"/>
    <x v="2"/>
  </r>
  <r>
    <x v="4"/>
    <x v="1"/>
  </r>
  <r>
    <x v="4"/>
    <x v="1"/>
  </r>
  <r>
    <x v="0"/>
    <x v="3"/>
  </r>
  <r>
    <x v="3"/>
    <x v="4"/>
  </r>
  <r>
    <x v="6"/>
    <x v="3"/>
  </r>
  <r>
    <x v="4"/>
    <x v="4"/>
  </r>
  <r>
    <x v="4"/>
    <x v="0"/>
  </r>
  <r>
    <x v="4"/>
    <x v="0"/>
  </r>
  <r>
    <x v="4"/>
    <x v="0"/>
  </r>
  <r>
    <x v="4"/>
    <x v="1"/>
  </r>
  <r>
    <x v="6"/>
    <x v="0"/>
  </r>
  <r>
    <x v="6"/>
    <x v="2"/>
  </r>
  <r>
    <x v="3"/>
    <x v="4"/>
  </r>
  <r>
    <x v="4"/>
    <x v="3"/>
  </r>
  <r>
    <x v="0"/>
    <x v="0"/>
  </r>
  <r>
    <x v="6"/>
    <x v="0"/>
  </r>
  <r>
    <x v="4"/>
    <x v="0"/>
  </r>
  <r>
    <x v="4"/>
    <x v="0"/>
  </r>
  <r>
    <x v="6"/>
    <x v="1"/>
  </r>
  <r>
    <x v="3"/>
    <x v="1"/>
  </r>
  <r>
    <x v="3"/>
    <x v="1"/>
  </r>
  <r>
    <x v="3"/>
    <x v="1"/>
  </r>
  <r>
    <x v="4"/>
    <x v="0"/>
  </r>
  <r>
    <x v="6"/>
    <x v="1"/>
  </r>
  <r>
    <x v="0"/>
    <x v="3"/>
  </r>
  <r>
    <x v="4"/>
    <x v="4"/>
  </r>
  <r>
    <x v="6"/>
    <x v="1"/>
  </r>
  <r>
    <x v="6"/>
    <x v="1"/>
  </r>
  <r>
    <x v="0"/>
    <x v="1"/>
  </r>
  <r>
    <x v="6"/>
    <x v="3"/>
  </r>
  <r>
    <x v="6"/>
    <x v="1"/>
  </r>
  <r>
    <x v="3"/>
    <x v="0"/>
  </r>
  <r>
    <x v="4"/>
    <x v="1"/>
  </r>
  <r>
    <x v="4"/>
    <x v="0"/>
  </r>
  <r>
    <x v="6"/>
    <x v="0"/>
  </r>
  <r>
    <x v="0"/>
    <x v="1"/>
  </r>
  <r>
    <x v="0"/>
    <x v="3"/>
  </r>
  <r>
    <x v="0"/>
    <x v="1"/>
  </r>
  <r>
    <x v="4"/>
    <x v="0"/>
  </r>
  <r>
    <x v="6"/>
    <x v="1"/>
  </r>
  <r>
    <x v="6"/>
    <x v="1"/>
  </r>
  <r>
    <x v="0"/>
    <x v="1"/>
  </r>
  <r>
    <x v="6"/>
    <x v="0"/>
  </r>
  <r>
    <x v="4"/>
    <x v="1"/>
  </r>
  <r>
    <x v="4"/>
    <x v="2"/>
  </r>
  <r>
    <x v="6"/>
    <x v="0"/>
  </r>
  <r>
    <x v="3"/>
    <x v="0"/>
  </r>
  <r>
    <x v="6"/>
    <x v="1"/>
  </r>
  <r>
    <x v="3"/>
    <x v="1"/>
  </r>
  <r>
    <x v="3"/>
    <x v="0"/>
  </r>
  <r>
    <x v="0"/>
    <x v="3"/>
  </r>
  <r>
    <x v="3"/>
    <x v="0"/>
  </r>
  <r>
    <x v="4"/>
    <x v="0"/>
  </r>
  <r>
    <x v="3"/>
    <x v="3"/>
  </r>
  <r>
    <x v="3"/>
    <x v="0"/>
  </r>
  <r>
    <x v="6"/>
    <x v="2"/>
  </r>
  <r>
    <x v="6"/>
    <x v="0"/>
  </r>
  <r>
    <x v="7"/>
    <x v="5"/>
  </r>
  <r>
    <x v="7"/>
    <x v="5"/>
  </r>
  <r>
    <x v="7"/>
    <x v="5"/>
  </r>
  <r>
    <x v="7"/>
    <x v="5"/>
  </r>
  <r>
    <x v="7"/>
    <x v="5"/>
  </r>
  <r>
    <x v="7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x v="0"/>
    <x v="0"/>
    <m/>
    <d v="2020-09-01T00:00:00"/>
    <d v="2020-09-15T00:00:00"/>
    <n v="2"/>
    <s v="#ERROR!"/>
    <m/>
    <m/>
    <n v="0.5"/>
    <x v="0"/>
    <n v="720"/>
    <s v="#ERROR!"/>
    <s v="Account"/>
    <n v="14"/>
    <e v="#NAME?"/>
    <e v="#NAME?"/>
    <e v="#NAME?"/>
    <n v="360"/>
    <e v="#NAME?"/>
    <e v="#NAME?"/>
    <s v="Tue"/>
    <s v="Tue"/>
  </r>
  <r>
    <s v="A00101"/>
    <s v="South"/>
    <x v="1"/>
    <x v="1"/>
    <m/>
    <d v="2020-09-01T00:00:00"/>
    <d v="2020-09-04T00:00:00"/>
    <n v="1"/>
    <s v="#ERROR!"/>
    <m/>
    <m/>
    <n v="0.5"/>
    <x v="1"/>
    <n v="180.08"/>
    <s v="#ERROR!"/>
    <s v="Account"/>
    <n v="3"/>
    <e v="#NAME?"/>
    <e v="#NAME?"/>
    <e v="#NAME?"/>
    <n v="90.04"/>
    <e v="#NAME?"/>
    <e v="#NAME?"/>
    <s v="Tue"/>
    <s v="Fri"/>
  </r>
  <r>
    <s v="A00102"/>
    <s v="Central"/>
    <x v="2"/>
    <x v="2"/>
    <m/>
    <d v="2020-09-01T00:00:00"/>
    <d v="2020-09-17T00:00:00"/>
    <n v="1"/>
    <s v="#ERROR!"/>
    <m/>
    <m/>
    <n v="0.25"/>
    <x v="2"/>
    <n v="480"/>
    <s v="#ERROR!"/>
    <s v="P.O."/>
    <n v="16"/>
    <e v="#NAME?"/>
    <e v="#NAME?"/>
    <e v="#NAME?"/>
    <n v="120"/>
    <e v="#NAME?"/>
    <e v="#NAME?"/>
    <s v="Tue"/>
    <s v="Thu"/>
  </r>
  <r>
    <s v="A00103"/>
    <s v="South"/>
    <x v="1"/>
    <x v="2"/>
    <m/>
    <d v="2020-09-01T00:00:00"/>
    <d v="2020-09-17T00:00:00"/>
    <n v="1"/>
    <s v="#ERROR!"/>
    <m/>
    <m/>
    <n v="0.25"/>
    <x v="3"/>
    <n v="65"/>
    <s v="#ERROR!"/>
    <s v="Account"/>
    <n v="16"/>
    <e v="#NAME?"/>
    <e v="#NAME?"/>
    <e v="#NAME?"/>
    <n v="16.25"/>
    <e v="#NAME?"/>
    <e v="#NAME?"/>
    <s v="Tue"/>
    <s v="Thu"/>
  </r>
  <r>
    <s v="A00104"/>
    <s v="Northwest"/>
    <x v="3"/>
    <x v="2"/>
    <s v="Yes"/>
    <d v="2020-09-01T00:00:00"/>
    <d v="2020-09-17T00:00:00"/>
    <n v="1"/>
    <s v="#ERROR!"/>
    <m/>
    <m/>
    <n v="0.25"/>
    <x v="4"/>
    <n v="180.96"/>
    <s v="#ERROR!"/>
    <s v="Account"/>
    <n v="16"/>
    <e v="#NAME?"/>
    <e v="#NAME?"/>
    <e v="#NAME?"/>
    <n v="45.24"/>
    <e v="#NAME?"/>
    <e v="#NAME?"/>
    <s v="Tue"/>
    <s v="Thu"/>
  </r>
  <r>
    <s v="A00105"/>
    <s v="South"/>
    <x v="1"/>
    <x v="0"/>
    <m/>
    <d v="2020-09-01T00:00:00"/>
    <d v="2020-09-15T00:00:00"/>
    <n v="1"/>
    <s v="#ERROR!"/>
    <m/>
    <m/>
    <n v="0.25"/>
    <x v="5"/>
    <n v="390.52"/>
    <s v="#ERROR!"/>
    <s v="Account"/>
    <n v="14"/>
    <e v="#NAME?"/>
    <e v="#NAME?"/>
    <e v="#NAME?"/>
    <n v="97.63"/>
    <e v="#NAME?"/>
    <e v="#NAME?"/>
    <s v="Tue"/>
    <s v="Tue"/>
  </r>
  <r>
    <s v="A00106"/>
    <s v="Central"/>
    <x v="3"/>
    <x v="0"/>
    <m/>
    <d v="2020-09-02T00:00:00"/>
    <d v="2020-09-16T00:00:00"/>
    <n v="2"/>
    <s v="#ERROR!"/>
    <m/>
    <m/>
    <n v="0.25"/>
    <x v="6"/>
    <n v="116.52"/>
    <s v="#ERROR!"/>
    <s v="Account"/>
    <n v="14"/>
    <e v="#NAME?"/>
    <e v="#NAME?"/>
    <e v="#NAME?"/>
    <n v="29.13"/>
    <e v="#NAME?"/>
    <e v="#NAME?"/>
    <s v="Wed"/>
    <s v="Wed"/>
  </r>
  <r>
    <s v="A00107"/>
    <s v="South"/>
    <x v="1"/>
    <x v="1"/>
    <m/>
    <d v="2020-09-02T00:00:00"/>
    <d v="2020-10-02T00:00:00"/>
    <n v="1"/>
    <s v="#ERROR!"/>
    <m/>
    <m/>
    <n v="0.75"/>
    <x v="7"/>
    <n v="46.800000000000004"/>
    <s v="#ERROR!"/>
    <s v="Account"/>
    <n v="30"/>
    <e v="#NAME?"/>
    <e v="#NAME?"/>
    <e v="#NAME?"/>
    <n v="35.1"/>
    <e v="#NAME?"/>
    <e v="#NAME?"/>
    <s v="Wed"/>
    <s v="Fri"/>
  </r>
  <r>
    <s v="A00108"/>
    <s v="Northwest"/>
    <x v="4"/>
    <x v="2"/>
    <m/>
    <d v="2020-09-02T00:00:00"/>
    <d v="2020-10-01T00:00:00"/>
    <n v="1"/>
    <s v="#ERROR!"/>
    <m/>
    <m/>
    <n v="0.25"/>
    <x v="8"/>
    <n v="306.8"/>
    <s v="#ERROR!"/>
    <s v="C.O.D."/>
    <n v="29"/>
    <e v="#NAME?"/>
    <e v="#NAME?"/>
    <e v="#NAME?"/>
    <n v="76.7"/>
    <e v="#NAME?"/>
    <e v="#NAME?"/>
    <s v="Wed"/>
    <s v="Thu"/>
  </r>
  <r>
    <s v="A00109"/>
    <s v="Central"/>
    <x v="0"/>
    <x v="3"/>
    <s v="Yes"/>
    <d v="2020-09-02T00:00:00"/>
    <d v="2020-10-06T00:00:00"/>
    <n v="1"/>
    <s v="#ERROR!"/>
    <m/>
    <m/>
    <n v="1.5"/>
    <x v="9"/>
    <n v="249.38666666666666"/>
    <s v="#ERROR!"/>
    <s v="C.O.D."/>
    <n v="34"/>
    <e v="#NAME?"/>
    <e v="#NAME?"/>
    <e v="#NAME?"/>
    <n v="374.08"/>
    <e v="#NAME?"/>
    <e v="#NAME?"/>
    <s v="Wed"/>
    <s v="Tue"/>
  </r>
  <r>
    <s v="A00110"/>
    <s v="West"/>
    <x v="4"/>
    <x v="1"/>
    <m/>
    <d v="2020-09-02T00:00:00"/>
    <d v="2020-12-08T00:00:00"/>
    <n v="2"/>
    <s v="#ERROR!"/>
    <m/>
    <m/>
    <n v="4.75"/>
    <x v="10"/>
    <n v="175.19157894736841"/>
    <s v="#ERROR!"/>
    <s v="Account"/>
    <n v="97"/>
    <e v="#NAME?"/>
    <e v="#NAME?"/>
    <e v="#NAME?"/>
    <n v="832.16"/>
    <e v="#NAME?"/>
    <e v="#NAME?"/>
    <s v="Wed"/>
    <s v="Tue"/>
  </r>
  <r>
    <s v="A00111"/>
    <s v="South"/>
    <x v="1"/>
    <x v="2"/>
    <s v="Yes"/>
    <d v="2020-09-03T00:00:00"/>
    <d v="2020-09-23T00:00:00"/>
    <n v="1"/>
    <s v="#ERROR!"/>
    <m/>
    <m/>
    <n v="0.25"/>
    <x v="11"/>
    <n v="280.83999999999997"/>
    <s v="#ERROR!"/>
    <s v="Account"/>
    <n v="20"/>
    <e v="#NAME?"/>
    <e v="#NAME?"/>
    <e v="#NAME?"/>
    <n v="70.209999999999994"/>
    <e v="#NAME?"/>
    <e v="#NAME?"/>
    <s v="Thu"/>
    <s v="Wed"/>
  </r>
  <r>
    <s v="A00112"/>
    <s v="West"/>
    <x v="4"/>
    <x v="0"/>
    <m/>
    <d v="2020-09-04T00:00:00"/>
    <d v="2020-09-30T00:00:00"/>
    <n v="1"/>
    <s v="#ERROR!"/>
    <m/>
    <m/>
    <n v="0.5"/>
    <x v="12"/>
    <n v="300"/>
    <s v="#ERROR!"/>
    <s v="P.O."/>
    <n v="26"/>
    <e v="#NAME?"/>
    <e v="#NAME?"/>
    <e v="#NAME?"/>
    <n v="150"/>
    <e v="#NAME?"/>
    <e v="#NAME?"/>
    <s v="Fri"/>
    <s v="Wed"/>
  </r>
  <r>
    <s v="A00113"/>
    <s v="Central"/>
    <x v="5"/>
    <x v="0"/>
    <m/>
    <d v="2020-09-04T00:00:00"/>
    <d v="2020-10-24T00:00:00"/>
    <n v="2"/>
    <s v="#ERROR!"/>
    <m/>
    <m/>
    <n v="1.5"/>
    <x v="13"/>
    <n v="183.33333333333334"/>
    <s v="#ERROR!"/>
    <s v="C.O.D."/>
    <n v="50"/>
    <e v="#NAME?"/>
    <e v="#NAME?"/>
    <e v="#NAME?"/>
    <n v="275"/>
    <e v="#NAME?"/>
    <e v="#NAME?"/>
    <s v="Fri"/>
    <s v="Sat"/>
  </r>
  <r>
    <s v="A00114"/>
    <s v="Northwest"/>
    <x v="0"/>
    <x v="1"/>
    <s v="Yes"/>
    <d v="2020-09-04T00:00:00"/>
    <d v="2020-11-10T00:00:00"/>
    <n v="1"/>
    <s v="#ERROR!"/>
    <m/>
    <m/>
    <n v="0.75"/>
    <x v="14"/>
    <n v="1250.6666666666667"/>
    <s v="#ERROR!"/>
    <s v="C.O.D."/>
    <n v="67"/>
    <e v="#NAME?"/>
    <e v="#NAME?"/>
    <e v="#NAME?"/>
    <n v="938"/>
    <e v="#NAME?"/>
    <e v="#NAME?"/>
    <s v="Fri"/>
    <s v="Tue"/>
  </r>
  <r>
    <s v="A00115"/>
    <s v="South"/>
    <x v="1"/>
    <x v="0"/>
    <m/>
    <d v="2020-09-05T00:00:00"/>
    <d v="2020-09-21T00:00:00"/>
    <n v="1"/>
    <s v="#ERROR!"/>
    <m/>
    <m/>
    <n v="0.25"/>
    <x v="15"/>
    <n v="245"/>
    <s v="#ERROR!"/>
    <s v="Account"/>
    <n v="16"/>
    <e v="#NAME?"/>
    <e v="#NAME?"/>
    <e v="#NAME?"/>
    <n v="61.25"/>
    <e v="#NAME?"/>
    <e v="#NAME?"/>
    <s v="Sat"/>
    <s v="Mon"/>
  </r>
  <r>
    <s v="A00116"/>
    <s v="West"/>
    <x v="4"/>
    <x v="0"/>
    <m/>
    <d v="2020-09-05T00:00:00"/>
    <d v="2020-09-22T00:00:00"/>
    <n v="1"/>
    <s v="#ERROR!"/>
    <m/>
    <m/>
    <n v="1.5"/>
    <x v="16"/>
    <n v="32"/>
    <s v="#ERROR!"/>
    <s v="C.O.D."/>
    <n v="17"/>
    <e v="#NAME?"/>
    <e v="#NAME?"/>
    <e v="#NAME?"/>
    <n v="48"/>
    <e v="#NAME?"/>
    <e v="#NAME?"/>
    <s v="Sat"/>
    <s v="Tue"/>
  </r>
  <r>
    <s v="A00117"/>
    <s v="Northwest"/>
    <x v="4"/>
    <x v="0"/>
    <m/>
    <d v="2020-09-07T00:00:00"/>
    <d v="2020-09-10T00:00:00"/>
    <n v="2"/>
    <s v="#ERROR!"/>
    <m/>
    <m/>
    <n v="0.25"/>
    <x v="17"/>
    <n v="817.12"/>
    <s v="#ERROR!"/>
    <s v="Account"/>
    <n v="3"/>
    <e v="#NAME?"/>
    <e v="#NAME?"/>
    <e v="#NAME?"/>
    <n v="204.28"/>
    <e v="#NAME?"/>
    <e v="#NAME?"/>
    <s v="Mon"/>
    <s v="Thu"/>
  </r>
  <r>
    <s v="A00118"/>
    <s v="Northwest"/>
    <x v="3"/>
    <x v="1"/>
    <m/>
    <d v="2020-09-08T00:00:00"/>
    <d v="2020-09-15T00:00:00"/>
    <n v="2"/>
    <s v="#ERROR!"/>
    <m/>
    <m/>
    <n v="0.5"/>
    <x v="18"/>
    <n v="480"/>
    <s v="#ERROR!"/>
    <s v="Account"/>
    <n v="7"/>
    <e v="#NAME?"/>
    <e v="#NAME?"/>
    <e v="#NAME?"/>
    <n v="240"/>
    <e v="#NAME?"/>
    <e v="#NAME?"/>
    <s v="Tue"/>
    <s v="Tue"/>
  </r>
  <r>
    <s v="A00119"/>
    <s v="Southeast"/>
    <x v="0"/>
    <x v="1"/>
    <m/>
    <d v="2020-09-08T00:00:00"/>
    <d v="2020-09-17T00:00:00"/>
    <n v="2"/>
    <s v="#ERROR!"/>
    <m/>
    <m/>
    <n v="0.5"/>
    <x v="2"/>
    <n v="240"/>
    <s v="#ERROR!"/>
    <s v="Account"/>
    <n v="9"/>
    <e v="#NAME?"/>
    <e v="#NAME?"/>
    <e v="#NAME?"/>
    <n v="120"/>
    <e v="#NAME?"/>
    <e v="#NAME?"/>
    <s v="Tue"/>
    <s v="Thu"/>
  </r>
  <r>
    <s v="A00120"/>
    <s v="Central"/>
    <x v="3"/>
    <x v="3"/>
    <m/>
    <d v="2020-09-08T00:00:00"/>
    <d v="2020-09-21T00:00:00"/>
    <n v="1"/>
    <s v="#ERROR!"/>
    <m/>
    <m/>
    <n v="1.75"/>
    <x v="19"/>
    <n v="271.42857142857144"/>
    <s v="#ERROR!"/>
    <s v="Account"/>
    <n v="13"/>
    <e v="#NAME?"/>
    <e v="#NAME?"/>
    <e v="#NAME?"/>
    <n v="475"/>
    <e v="#NAME?"/>
    <e v="#NAME?"/>
    <s v="Tue"/>
    <s v="Mon"/>
  </r>
  <r>
    <s v="A00121"/>
    <s v="Southeast"/>
    <x v="0"/>
    <x v="1"/>
    <m/>
    <d v="2020-09-08T00:00:00"/>
    <d v="2020-09-22T00:00:00"/>
    <n v="1"/>
    <s v="#ERROR!"/>
    <m/>
    <m/>
    <n v="1.75"/>
    <x v="20"/>
    <n v="194.85714285714286"/>
    <s v="#ERROR!"/>
    <s v="C.O.D."/>
    <n v="14"/>
    <e v="#NAME?"/>
    <e v="#NAME?"/>
    <e v="#NAME?"/>
    <n v="341"/>
    <e v="#NAME?"/>
    <e v="#NAME?"/>
    <s v="Tue"/>
    <s v="Tue"/>
  </r>
  <r>
    <s v="A00122"/>
    <s v="Northwest"/>
    <x v="0"/>
    <x v="0"/>
    <m/>
    <d v="2020-09-08T00:00:00"/>
    <d v="2020-10-28T00:00:00"/>
    <n v="1"/>
    <s v="#ERROR!"/>
    <m/>
    <m/>
    <n v="0.75"/>
    <x v="21"/>
    <n v="81.573333333333338"/>
    <s v="#ERROR!"/>
    <s v="C.O.D."/>
    <n v="50"/>
    <e v="#NAME?"/>
    <e v="#NAME?"/>
    <e v="#NAME?"/>
    <n v="61.18"/>
    <e v="#NAME?"/>
    <e v="#NAME?"/>
    <s v="Tue"/>
    <s v="Wed"/>
  </r>
  <r>
    <s v="A00123"/>
    <s v="South"/>
    <x v="1"/>
    <x v="1"/>
    <m/>
    <d v="2020-09-08T00:00:00"/>
    <d v="2020-11-17T00:00:00"/>
    <n v="1"/>
    <s v="#ERROR!"/>
    <m/>
    <m/>
    <n v="0.5"/>
    <x v="22"/>
    <n v="310.77999999999997"/>
    <s v="#ERROR!"/>
    <s v="Account"/>
    <n v="70"/>
    <e v="#NAME?"/>
    <e v="#NAME?"/>
    <e v="#NAME?"/>
    <n v="155.38999999999999"/>
    <e v="#NAME?"/>
    <e v="#NAME?"/>
    <s v="Tue"/>
    <s v="Tue"/>
  </r>
  <r>
    <s v="A00124"/>
    <s v="Northwest"/>
    <x v="5"/>
    <x v="1"/>
    <s v="Yes"/>
    <d v="2020-09-09T00:00:00"/>
    <d v="2020-09-24T00:00:00"/>
    <n v="2"/>
    <s v="#ERROR!"/>
    <m/>
    <m/>
    <n v="0.5"/>
    <x v="17"/>
    <n v="408.56"/>
    <s v="#ERROR!"/>
    <s v="C.O.D."/>
    <n v="15"/>
    <e v="#NAME?"/>
    <e v="#NAME?"/>
    <e v="#NAME?"/>
    <n v="204.28"/>
    <e v="#NAME?"/>
    <e v="#NAME?"/>
    <s v="Wed"/>
    <s v="Thu"/>
  </r>
  <r>
    <s v="A00125"/>
    <s v="South"/>
    <x v="1"/>
    <x v="0"/>
    <m/>
    <d v="2020-09-09T00:00:00"/>
    <d v="2020-09-29T00:00:00"/>
    <n v="1"/>
    <s v="#ERROR!"/>
    <m/>
    <m/>
    <n v="0.5"/>
    <x v="23"/>
    <n v="75.84"/>
    <s v="#ERROR!"/>
    <s v="Account"/>
    <n v="20"/>
    <e v="#NAME?"/>
    <e v="#NAME?"/>
    <e v="#NAME?"/>
    <n v="37.92"/>
    <e v="#NAME?"/>
    <e v="#NAME?"/>
    <s v="Wed"/>
    <s v="Tue"/>
  </r>
  <r>
    <s v="A00126"/>
    <s v="Northwest"/>
    <x v="4"/>
    <x v="2"/>
    <s v="Yes"/>
    <d v="2020-09-09T00:00:00"/>
    <d v="2020-09-29T00:00:00"/>
    <n v="1"/>
    <s v="#ERROR!"/>
    <m/>
    <m/>
    <n v="0.25"/>
    <x v="24"/>
    <n v="353.64"/>
    <s v="#ERROR!"/>
    <s v="Account"/>
    <n v="20"/>
    <e v="#NAME?"/>
    <e v="#NAME?"/>
    <e v="#NAME?"/>
    <n v="88.41"/>
    <e v="#NAME?"/>
    <e v="#NAME?"/>
    <s v="Wed"/>
    <s v="Tue"/>
  </r>
  <r>
    <s v="A00127"/>
    <s v="South"/>
    <x v="1"/>
    <x v="2"/>
    <m/>
    <d v="2020-09-09T00:00:00"/>
    <d v="2020-09-29T00:00:00"/>
    <n v="1"/>
    <s v="#ERROR!"/>
    <m/>
    <m/>
    <n v="0.25"/>
    <x v="25"/>
    <n v="809.16"/>
    <s v="#ERROR!"/>
    <s v="Account"/>
    <n v="20"/>
    <e v="#NAME?"/>
    <e v="#NAME?"/>
    <e v="#NAME?"/>
    <n v="202.29"/>
    <e v="#NAME?"/>
    <e v="#NAME?"/>
    <s v="Wed"/>
    <s v="Tue"/>
  </r>
  <r>
    <s v="A00128"/>
    <s v="West"/>
    <x v="0"/>
    <x v="0"/>
    <m/>
    <d v="2020-09-10T00:00:00"/>
    <d v="2020-09-28T00:00:00"/>
    <n v="1"/>
    <s v="#ERROR!"/>
    <m/>
    <m/>
    <n v="0.5"/>
    <x v="2"/>
    <n v="240"/>
    <s v="#ERROR!"/>
    <s v="P.O."/>
    <n v="18"/>
    <e v="#NAME?"/>
    <e v="#NAME?"/>
    <e v="#NAME?"/>
    <n v="120"/>
    <e v="#NAME?"/>
    <e v="#NAME?"/>
    <s v="Thu"/>
    <s v="Mon"/>
  </r>
  <r>
    <s v="A00129"/>
    <s v="Northwest"/>
    <x v="5"/>
    <x v="2"/>
    <m/>
    <d v="2020-09-11T00:00:00"/>
    <d v="2020-09-14T00:00:00"/>
    <n v="1"/>
    <s v="#ERROR!"/>
    <m/>
    <m/>
    <n v="0.25"/>
    <x v="2"/>
    <n v="480"/>
    <s v="#ERROR!"/>
    <s v="Account"/>
    <n v="3"/>
    <e v="#NAME?"/>
    <e v="#NAME?"/>
    <e v="#NAME?"/>
    <n v="120"/>
    <e v="#NAME?"/>
    <e v="#NAME?"/>
    <s v="Fri"/>
    <s v="Mon"/>
  </r>
  <r>
    <s v="A00130"/>
    <s v="Southwest"/>
    <x v="3"/>
    <x v="1"/>
    <m/>
    <d v="2020-09-11T00:00:00"/>
    <d v="2020-09-15T00:00:00"/>
    <n v="2"/>
    <s v="#ERROR!"/>
    <m/>
    <m/>
    <n v="0.5"/>
    <x v="26"/>
    <n v="1071.24"/>
    <s v="#ERROR!"/>
    <s v="C.O.D."/>
    <n v="4"/>
    <e v="#NAME?"/>
    <e v="#NAME?"/>
    <e v="#NAME?"/>
    <n v="535.62"/>
    <e v="#NAME?"/>
    <e v="#NAME?"/>
    <s v="Fri"/>
    <s v="Tue"/>
  </r>
  <r>
    <s v="A00131"/>
    <s v="Northwest"/>
    <x v="0"/>
    <x v="0"/>
    <m/>
    <d v="2020-09-11T00:00:00"/>
    <d v="2020-09-23T00:00:00"/>
    <n v="2"/>
    <s v="#ERROR!"/>
    <m/>
    <m/>
    <n v="0.25"/>
    <x v="27"/>
    <n v="98.52"/>
    <s v="#ERROR!"/>
    <s v="Account"/>
    <n v="12"/>
    <e v="#NAME?"/>
    <e v="#NAME?"/>
    <e v="#NAME?"/>
    <n v="24.63"/>
    <e v="#NAME?"/>
    <e v="#NAME?"/>
    <s v="Fri"/>
    <s v="Wed"/>
  </r>
  <r>
    <s v="A00132"/>
    <s v="Northwest"/>
    <x v="0"/>
    <x v="1"/>
    <m/>
    <d v="2020-09-11T00:00:00"/>
    <d v="2020-09-26T00:00:00"/>
    <n v="2"/>
    <s v="#ERROR!"/>
    <m/>
    <m/>
    <n v="0.5"/>
    <x v="28"/>
    <n v="86.52"/>
    <s v="#ERROR!"/>
    <s v="Account"/>
    <n v="15"/>
    <e v="#NAME?"/>
    <e v="#NAME?"/>
    <e v="#NAME?"/>
    <n v="43.26"/>
    <e v="#NAME?"/>
    <e v="#NAME?"/>
    <s v="Fri"/>
    <s v="Sat"/>
  </r>
  <r>
    <s v="A00133"/>
    <s v="West"/>
    <x v="0"/>
    <x v="0"/>
    <m/>
    <d v="2020-09-11T00:00:00"/>
    <d v="2020-10-06T00:00:00"/>
    <n v="1"/>
    <s v="#ERROR!"/>
    <m/>
    <m/>
    <n v="0.25"/>
    <x v="29"/>
    <n v="85.32"/>
    <s v="#ERROR!"/>
    <s v="Account"/>
    <n v="25"/>
    <e v="#NAME?"/>
    <e v="#NAME?"/>
    <e v="#NAME?"/>
    <n v="21.33"/>
    <e v="#NAME?"/>
    <e v="#NAME?"/>
    <s v="Fri"/>
    <s v="Tue"/>
  </r>
  <r>
    <s v="A00134"/>
    <s v="West"/>
    <x v="0"/>
    <x v="1"/>
    <m/>
    <d v="2020-09-12T00:00:00"/>
    <d v="2020-09-28T00:00:00"/>
    <n v="1"/>
    <s v="#ERROR!"/>
    <m/>
    <m/>
    <n v="1"/>
    <x v="30"/>
    <n v="0.46"/>
    <s v="#ERROR!"/>
    <s v="C.O.D."/>
    <n v="16"/>
    <e v="#NAME?"/>
    <e v="#NAME?"/>
    <e v="#NAME?"/>
    <n v="0.46"/>
    <e v="#NAME?"/>
    <e v="#NAME?"/>
    <s v="Sat"/>
    <s v="Mon"/>
  </r>
  <r>
    <s v="A00135"/>
    <s v="Northwest"/>
    <x v="0"/>
    <x v="0"/>
    <m/>
    <d v="2020-09-14T00:00:00"/>
    <d v="2020-09-24T00:00:00"/>
    <n v="2"/>
    <s v="#ERROR!"/>
    <m/>
    <m/>
    <n v="0.25"/>
    <x v="31"/>
    <n v="506.48"/>
    <s v="#ERROR!"/>
    <s v="C.O.D."/>
    <n v="10"/>
    <e v="#NAME?"/>
    <e v="#NAME?"/>
    <e v="#NAME?"/>
    <n v="126.62"/>
    <e v="#NAME?"/>
    <e v="#NAME?"/>
    <s v="Mon"/>
    <s v="Thu"/>
  </r>
  <r>
    <s v="A00136"/>
    <s v="West"/>
    <x v="0"/>
    <x v="1"/>
    <m/>
    <d v="2020-09-14T00:00:00"/>
    <d v="2020-09-28T00:00:00"/>
    <n v="1"/>
    <s v="#ERROR!"/>
    <m/>
    <m/>
    <n v="1.5"/>
    <x v="32"/>
    <n v="167.33333333333334"/>
    <s v="#ERROR!"/>
    <s v="Account"/>
    <n v="14"/>
    <e v="#NAME?"/>
    <e v="#NAME?"/>
    <e v="#NAME?"/>
    <n v="251"/>
    <e v="#NAME?"/>
    <e v="#NAME?"/>
    <s v="Mon"/>
    <s v="Mon"/>
  </r>
  <r>
    <s v="A00137"/>
    <s v="Southeast"/>
    <x v="3"/>
    <x v="0"/>
    <s v="Yes"/>
    <d v="2020-09-14T00:00:00"/>
    <d v="2020-10-05T00:00:00"/>
    <n v="1"/>
    <s v="#ERROR!"/>
    <m/>
    <m/>
    <n v="0.5"/>
    <x v="33"/>
    <n v="790.56"/>
    <s v="#ERROR!"/>
    <s v="P.O."/>
    <n v="21"/>
    <e v="#NAME?"/>
    <e v="#NAME?"/>
    <e v="#NAME?"/>
    <n v="395.28"/>
    <e v="#NAME?"/>
    <e v="#NAME?"/>
    <s v="Mon"/>
    <s v="Mon"/>
  </r>
  <r>
    <s v="A00138"/>
    <s v="Northwest"/>
    <x v="5"/>
    <x v="2"/>
    <s v="Yes"/>
    <d v="2020-09-14T00:00:00"/>
    <d v="2020-10-07T00:00:00"/>
    <n v="1"/>
    <s v="#ERROR!"/>
    <m/>
    <m/>
    <n v="0.25"/>
    <x v="34"/>
    <n v="144"/>
    <s v="#ERROR!"/>
    <s v="Account"/>
    <n v="23"/>
    <e v="#NAME?"/>
    <e v="#NAME?"/>
    <e v="#NAME?"/>
    <n v="36"/>
    <e v="#NAME?"/>
    <e v="#NAME?"/>
    <s v="Mon"/>
    <s v="Wed"/>
  </r>
  <r>
    <s v="A00139"/>
    <s v="South"/>
    <x v="1"/>
    <x v="0"/>
    <m/>
    <d v="2020-09-14T00:00:00"/>
    <d v="2020-11-23T00:00:00"/>
    <n v="1"/>
    <s v="#ERROR!"/>
    <m/>
    <m/>
    <n v="1.75"/>
    <x v="35"/>
    <n v="291.81714285714287"/>
    <s v="#ERROR!"/>
    <s v="P.O."/>
    <n v="70"/>
    <e v="#NAME?"/>
    <e v="#NAME?"/>
    <e v="#NAME?"/>
    <n v="510.68"/>
    <e v="#NAME?"/>
    <e v="#NAME?"/>
    <s v="Mon"/>
    <s v="Mon"/>
  </r>
  <r>
    <s v="A00140"/>
    <s v="Northwest"/>
    <x v="5"/>
    <x v="1"/>
    <m/>
    <d v="2020-09-15T00:00:00"/>
    <d v="2020-10-07T00:00:00"/>
    <n v="2"/>
    <s v="#ERROR!"/>
    <m/>
    <m/>
    <n v="0.5"/>
    <x v="36"/>
    <n v="85.32"/>
    <s v="#ERROR!"/>
    <s v="Account"/>
    <n v="22"/>
    <e v="#NAME?"/>
    <e v="#NAME?"/>
    <e v="#NAME?"/>
    <n v="42.66"/>
    <e v="#NAME?"/>
    <e v="#NAME?"/>
    <s v="Tue"/>
    <s v="Wed"/>
  </r>
  <r>
    <s v="A00141"/>
    <s v="West"/>
    <x v="0"/>
    <x v="1"/>
    <m/>
    <d v="2020-09-16T00:00:00"/>
    <d v="2020-09-28T00:00:00"/>
    <n v="1"/>
    <s v="#ERROR!"/>
    <m/>
    <m/>
    <n v="1"/>
    <x v="37"/>
    <n v="5.47"/>
    <s v="#ERROR!"/>
    <s v="C.O.D."/>
    <n v="12"/>
    <e v="#NAME?"/>
    <e v="#NAME?"/>
    <e v="#NAME?"/>
    <n v="5.47"/>
    <e v="#NAME?"/>
    <e v="#NAME?"/>
    <s v="Wed"/>
    <s v="Mon"/>
  </r>
  <r>
    <s v="A00142"/>
    <s v="Northwest"/>
    <x v="0"/>
    <x v="0"/>
    <s v="Yes"/>
    <d v="2020-09-16T00:00:00"/>
    <d v="2020-09-28T00:00:00"/>
    <n v="1"/>
    <s v="#ERROR!"/>
    <m/>
    <m/>
    <n v="0.25"/>
    <x v="4"/>
    <n v="180.96"/>
    <s v="#ERROR!"/>
    <s v="Account"/>
    <n v="12"/>
    <e v="#NAME?"/>
    <e v="#NAME?"/>
    <e v="#NAME?"/>
    <n v="45.24"/>
    <e v="#NAME?"/>
    <e v="#NAME?"/>
    <s v="Wed"/>
    <s v="Mon"/>
  </r>
  <r>
    <s v="A00143"/>
    <s v="Northwest"/>
    <x v="4"/>
    <x v="0"/>
    <m/>
    <d v="2020-09-16T00:00:00"/>
    <d v="2020-10-01T00:00:00"/>
    <n v="2"/>
    <s v="#ERROR!"/>
    <m/>
    <m/>
    <n v="0.75"/>
    <x v="38"/>
    <n v="265.93333333333334"/>
    <s v="#ERROR!"/>
    <s v="C.O.D."/>
    <n v="15"/>
    <e v="#NAME?"/>
    <e v="#NAME?"/>
    <e v="#NAME?"/>
    <n v="199.45"/>
    <e v="#NAME?"/>
    <e v="#NAME?"/>
    <s v="Wed"/>
    <s v="Thu"/>
  </r>
  <r>
    <s v="A00144"/>
    <s v="Southeast"/>
    <x v="4"/>
    <x v="0"/>
    <m/>
    <d v="2020-09-16T00:00:00"/>
    <d v="2020-10-05T00:00:00"/>
    <n v="2"/>
    <s v="#ERROR!"/>
    <m/>
    <m/>
    <n v="0.5"/>
    <x v="39"/>
    <n v="288"/>
    <s v="#ERROR!"/>
    <s v="C.O.D."/>
    <n v="19"/>
    <e v="#NAME?"/>
    <e v="#NAME?"/>
    <e v="#NAME?"/>
    <n v="144"/>
    <e v="#NAME?"/>
    <e v="#NAME?"/>
    <s v="Wed"/>
    <s v="Mon"/>
  </r>
  <r>
    <s v="A00145"/>
    <s v="Southeast"/>
    <x v="4"/>
    <x v="2"/>
    <m/>
    <d v="2020-09-17T00:00:00"/>
    <d v="2020-10-06T00:00:00"/>
    <n v="1"/>
    <s v="#ERROR!"/>
    <m/>
    <m/>
    <n v="0.25"/>
    <x v="40"/>
    <n v="24.88"/>
    <s v="#ERROR!"/>
    <s v="C.O.D."/>
    <n v="19"/>
    <e v="#NAME?"/>
    <e v="#NAME?"/>
    <e v="#NAME?"/>
    <n v="6.22"/>
    <e v="#NAME?"/>
    <e v="#NAME?"/>
    <s v="Thu"/>
    <s v="Tue"/>
  </r>
  <r>
    <s v="A00146"/>
    <s v="Northwest"/>
    <x v="5"/>
    <x v="1"/>
    <m/>
    <d v="2020-09-17T00:00:00"/>
    <d v="2020-10-12T00:00:00"/>
    <n v="2"/>
    <s v="#ERROR!"/>
    <m/>
    <m/>
    <n v="1"/>
    <x v="34"/>
    <n v="36"/>
    <s v="#ERROR!"/>
    <s v="Account"/>
    <n v="25"/>
    <e v="#NAME?"/>
    <e v="#NAME?"/>
    <e v="#NAME?"/>
    <n v="36"/>
    <e v="#NAME?"/>
    <e v="#NAME?"/>
    <s v="Thu"/>
    <s v="Mon"/>
  </r>
  <r>
    <s v="A00147"/>
    <s v="Central"/>
    <x v="3"/>
    <x v="0"/>
    <m/>
    <d v="2020-09-17T00:00:00"/>
    <d v="2020-10-12T00:00:00"/>
    <n v="2"/>
    <s v="#ERROR!"/>
    <m/>
    <m/>
    <n v="0.75"/>
    <x v="41"/>
    <n v="53.333333333333336"/>
    <s v="#ERROR!"/>
    <s v="C.O.D."/>
    <n v="25"/>
    <e v="#NAME?"/>
    <e v="#NAME?"/>
    <e v="#NAME?"/>
    <n v="40"/>
    <e v="#NAME?"/>
    <e v="#NAME?"/>
    <s v="Thu"/>
    <s v="Mon"/>
  </r>
  <r>
    <s v="A00148"/>
    <s v="South"/>
    <x v="1"/>
    <x v="0"/>
    <m/>
    <d v="2020-09-17T00:00:00"/>
    <d v="2020-11-17T00:00:00"/>
    <n v="1"/>
    <s v="#ERROR!"/>
    <m/>
    <m/>
    <n v="0.25"/>
    <x v="42"/>
    <n v="350.32"/>
    <s v="#ERROR!"/>
    <s v="Account"/>
    <n v="61"/>
    <e v="#NAME?"/>
    <e v="#NAME?"/>
    <e v="#NAME?"/>
    <n v="87.58"/>
    <e v="#NAME?"/>
    <e v="#NAME?"/>
    <s v="Thu"/>
    <s v="Tue"/>
  </r>
  <r>
    <s v="A00149"/>
    <s v="West"/>
    <x v="0"/>
    <x v="1"/>
    <m/>
    <d v="2020-09-21T00:00:00"/>
    <d v="2020-09-28T00:00:00"/>
    <n v="1"/>
    <s v="#ERROR!"/>
    <m/>
    <m/>
    <n v="0.5"/>
    <x v="43"/>
    <n v="60"/>
    <s v="#ERROR!"/>
    <s v="C.O.D."/>
    <n v="7"/>
    <e v="#NAME?"/>
    <e v="#NAME?"/>
    <e v="#NAME?"/>
    <n v="30"/>
    <e v="#NAME?"/>
    <e v="#NAME?"/>
    <s v="Mon"/>
    <s v="Mon"/>
  </r>
  <r>
    <s v="A00150"/>
    <s v="Southeast"/>
    <x v="5"/>
    <x v="2"/>
    <m/>
    <d v="2020-09-21T00:00:00"/>
    <d v="2020-10-19T00:00:00"/>
    <n v="1"/>
    <s v="#ERROR!"/>
    <m/>
    <m/>
    <n v="0.25"/>
    <x v="39"/>
    <n v="576"/>
    <s v="#ERROR!"/>
    <s v="P.O."/>
    <n v="28"/>
    <e v="#NAME?"/>
    <e v="#NAME?"/>
    <e v="#NAME?"/>
    <n v="144"/>
    <e v="#NAME?"/>
    <e v="#NAME?"/>
    <s v="Mon"/>
    <s v="Mon"/>
  </r>
  <r>
    <s v="A00151"/>
    <s v="West"/>
    <x v="0"/>
    <x v="1"/>
    <s v="Yes"/>
    <d v="2020-09-21T00:00:00"/>
    <d v="2020-11-04T00:00:00"/>
    <n v="1"/>
    <s v="#ERROR!"/>
    <m/>
    <m/>
    <n v="0.75"/>
    <x v="44"/>
    <n v="396.68"/>
    <s v="#ERROR!"/>
    <s v="Account"/>
    <n v="44"/>
    <e v="#NAME?"/>
    <e v="#NAME?"/>
    <e v="#NAME?"/>
    <n v="297.51"/>
    <e v="#NAME?"/>
    <e v="#NAME?"/>
    <s v="Mon"/>
    <s v="Wed"/>
  </r>
  <r>
    <s v="A00152"/>
    <s v="West"/>
    <x v="5"/>
    <x v="0"/>
    <m/>
    <d v="2020-09-21T00:00:00"/>
    <d v="2020-11-25T00:00:00"/>
    <n v="1"/>
    <s v="#ERROR!"/>
    <m/>
    <m/>
    <n v="0.5"/>
    <x v="45"/>
    <n v="128.34"/>
    <s v="#ERROR!"/>
    <s v="P.O."/>
    <n v="65"/>
    <e v="#NAME?"/>
    <e v="#NAME?"/>
    <e v="#NAME?"/>
    <n v="64.17"/>
    <e v="#NAME?"/>
    <e v="#NAME?"/>
    <s v="Mon"/>
    <s v="Wed"/>
  </r>
  <r>
    <s v="A00153"/>
    <s v="South"/>
    <x v="1"/>
    <x v="2"/>
    <m/>
    <d v="2020-09-22T00:00:00"/>
    <d v="2020-10-01T00:00:00"/>
    <n v="1"/>
    <s v="#ERROR!"/>
    <m/>
    <m/>
    <n v="0.25"/>
    <x v="46"/>
    <n v="81.92"/>
    <s v="#ERROR!"/>
    <s v="Account"/>
    <n v="9"/>
    <e v="#NAME?"/>
    <e v="#NAME?"/>
    <e v="#NAME?"/>
    <n v="20.48"/>
    <e v="#NAME?"/>
    <e v="#NAME?"/>
    <s v="Tue"/>
    <s v="Thu"/>
  </r>
  <r>
    <s v="A00154"/>
    <s v="West"/>
    <x v="0"/>
    <x v="3"/>
    <m/>
    <d v="2020-09-23T00:00:00"/>
    <d v="2020-10-07T00:00:00"/>
    <n v="1"/>
    <s v="#ERROR!"/>
    <m/>
    <m/>
    <n v="1"/>
    <x v="47"/>
    <n v="200"/>
    <s v="#ERROR!"/>
    <s v="C.O.D."/>
    <n v="14"/>
    <e v="#NAME?"/>
    <e v="#NAME?"/>
    <e v="#NAME?"/>
    <n v="200"/>
    <e v="#NAME?"/>
    <e v="#NAME?"/>
    <s v="Wed"/>
    <s v="Wed"/>
  </r>
  <r>
    <s v="A00155"/>
    <s v="Southeast"/>
    <x v="4"/>
    <x v="3"/>
    <m/>
    <d v="2020-09-23T00:00:00"/>
    <d v="2020-10-15T00:00:00"/>
    <n v="1"/>
    <s v="#ERROR!"/>
    <m/>
    <m/>
    <n v="1.5"/>
    <x v="48"/>
    <n v="82.64"/>
    <s v="#ERROR!"/>
    <s v="C.O.D."/>
    <n v="22"/>
    <e v="#NAME?"/>
    <e v="#NAME?"/>
    <e v="#NAME?"/>
    <n v="123.96"/>
    <e v="#NAME?"/>
    <e v="#NAME?"/>
    <s v="Wed"/>
    <s v="Thu"/>
  </r>
  <r>
    <s v="A00156"/>
    <s v="Central"/>
    <x v="3"/>
    <x v="1"/>
    <m/>
    <d v="2020-09-23T00:00:00"/>
    <d v="2020-10-24T00:00:00"/>
    <n v="1"/>
    <s v="#ERROR!"/>
    <m/>
    <m/>
    <n v="0.5"/>
    <x v="49"/>
    <n v="387.76"/>
    <s v="#ERROR!"/>
    <s v="Account"/>
    <n v="31"/>
    <e v="#NAME?"/>
    <e v="#NAME?"/>
    <e v="#NAME?"/>
    <n v="193.88"/>
    <e v="#NAME?"/>
    <e v="#NAME?"/>
    <s v="Wed"/>
    <s v="Sat"/>
  </r>
  <r>
    <s v="A00157"/>
    <s v="Southeast"/>
    <x v="0"/>
    <x v="0"/>
    <m/>
    <d v="2020-09-23T00:00:00"/>
    <d v="2020-10-28T00:00:00"/>
    <n v="2"/>
    <s v="#ERROR!"/>
    <m/>
    <m/>
    <n v="0.5"/>
    <x v="50"/>
    <n v="2.34"/>
    <s v="#ERROR!"/>
    <s v="C.O.D."/>
    <n v="35"/>
    <e v="#NAME?"/>
    <e v="#NAME?"/>
    <e v="#NAME?"/>
    <n v="1.17"/>
    <e v="#NAME?"/>
    <e v="#NAME?"/>
    <s v="Wed"/>
    <s v="Wed"/>
  </r>
  <r>
    <s v="A00158"/>
    <s v="Central"/>
    <x v="5"/>
    <x v="0"/>
    <m/>
    <d v="2020-09-24T00:00:00"/>
    <d v="2020-10-05T00:00:00"/>
    <n v="2"/>
    <s v="#ERROR!"/>
    <m/>
    <m/>
    <n v="0.75"/>
    <x v="51"/>
    <n v="886.38666666666666"/>
    <s v="#ERROR!"/>
    <s v="Account"/>
    <n v="11"/>
    <e v="#NAME?"/>
    <e v="#NAME?"/>
    <e v="#NAME?"/>
    <n v="664.79"/>
    <e v="#NAME?"/>
    <e v="#NAME?"/>
    <s v="Thu"/>
    <s v="Mon"/>
  </r>
  <r>
    <s v="A00159"/>
    <s v="Northwest"/>
    <x v="0"/>
    <x v="2"/>
    <m/>
    <d v="2020-09-24T00:00:00"/>
    <d v="2020-10-15T00:00:00"/>
    <n v="1"/>
    <s v="#ERROR!"/>
    <m/>
    <m/>
    <n v="0.25"/>
    <x v="52"/>
    <n v="640"/>
    <s v="#ERROR!"/>
    <s v="Account"/>
    <n v="21"/>
    <e v="#NAME?"/>
    <e v="#NAME?"/>
    <e v="#NAME?"/>
    <n v="160"/>
    <e v="#NAME?"/>
    <e v="#NAME?"/>
    <s v="Thu"/>
    <s v="Thu"/>
  </r>
  <r>
    <s v="A00160"/>
    <s v="Northwest"/>
    <x v="4"/>
    <x v="1"/>
    <m/>
    <d v="2020-09-24T00:00:00"/>
    <d v="2020-11-05T00:00:00"/>
    <n v="2"/>
    <s v="#ERROR!"/>
    <m/>
    <m/>
    <n v="0.75"/>
    <x v="53"/>
    <n v="212.66666666666666"/>
    <s v="#ERROR!"/>
    <s v="Account"/>
    <n v="42"/>
    <e v="#NAME?"/>
    <e v="#NAME?"/>
    <e v="#NAME?"/>
    <n v="159.5"/>
    <e v="#NAME?"/>
    <e v="#NAME?"/>
    <s v="Thu"/>
    <s v="Thu"/>
  </r>
  <r>
    <s v="A00161"/>
    <s v="North"/>
    <x v="3"/>
    <x v="0"/>
    <m/>
    <d v="2020-09-24T00:00:00"/>
    <d v="2020-11-17T00:00:00"/>
    <n v="2"/>
    <s v="#ERROR!"/>
    <m/>
    <m/>
    <n v="0.75"/>
    <x v="54"/>
    <n v="226.18666666666664"/>
    <s v="#ERROR!"/>
    <s v="P.O."/>
    <n v="54"/>
    <e v="#NAME?"/>
    <e v="#NAME?"/>
    <e v="#NAME?"/>
    <n v="169.64"/>
    <e v="#NAME?"/>
    <e v="#NAME?"/>
    <s v="Thu"/>
    <s v="Tue"/>
  </r>
  <r>
    <s v="A00162"/>
    <s v="Southwest"/>
    <x v="4"/>
    <x v="1"/>
    <m/>
    <d v="2020-09-28T00:00:00"/>
    <d v="2020-09-30T00:00:00"/>
    <n v="2"/>
    <s v="#ERROR!"/>
    <m/>
    <m/>
    <n v="0.5"/>
    <x v="55"/>
    <n v="405.72"/>
    <s v="#ERROR!"/>
    <s v="Account"/>
    <n v="2"/>
    <e v="#NAME?"/>
    <e v="#NAME?"/>
    <e v="#NAME?"/>
    <n v="202.86"/>
    <e v="#NAME?"/>
    <e v="#NAME?"/>
    <s v="Mon"/>
    <s v="Wed"/>
  </r>
  <r>
    <s v="A00163"/>
    <s v="South"/>
    <x v="1"/>
    <x v="0"/>
    <m/>
    <d v="2020-09-28T00:00:00"/>
    <d v="2020-10-07T00:00:00"/>
    <n v="1"/>
    <s v="#ERROR!"/>
    <m/>
    <m/>
    <n v="0.5"/>
    <x v="56"/>
    <n v="21.06"/>
    <s v="#ERROR!"/>
    <s v="P.O."/>
    <n v="9"/>
    <e v="#NAME?"/>
    <e v="#NAME?"/>
    <e v="#NAME?"/>
    <n v="10.53"/>
    <e v="#NAME?"/>
    <e v="#NAME?"/>
    <s v="Mon"/>
    <s v="Wed"/>
  </r>
  <r>
    <s v="A00164"/>
    <s v="Central"/>
    <x v="5"/>
    <x v="1"/>
    <m/>
    <d v="2020-09-28T00:00:00"/>
    <d v="2020-10-27T00:00:00"/>
    <n v="2"/>
    <s v="#ERROR!"/>
    <m/>
    <m/>
    <n v="0.75"/>
    <x v="57"/>
    <n v="2.4266666666666667"/>
    <s v="#ERROR!"/>
    <s v="C.O.D."/>
    <n v="29"/>
    <e v="#NAME?"/>
    <e v="#NAME?"/>
    <e v="#NAME?"/>
    <n v="1.82"/>
    <e v="#NAME?"/>
    <e v="#NAME?"/>
    <s v="Mon"/>
    <s v="Tue"/>
  </r>
  <r>
    <s v="A00165"/>
    <s v="South"/>
    <x v="0"/>
    <x v="0"/>
    <m/>
    <d v="2020-09-29T00:00:00"/>
    <d v="2020-10-08T00:00:00"/>
    <n v="2"/>
    <s v="#ERROR!"/>
    <m/>
    <m/>
    <n v="0.5"/>
    <x v="58"/>
    <n v="108.24"/>
    <s v="#ERROR!"/>
    <s v="Account"/>
    <n v="9"/>
    <e v="#NAME?"/>
    <e v="#NAME?"/>
    <e v="#NAME?"/>
    <n v="54.12"/>
    <e v="#NAME?"/>
    <e v="#NAME?"/>
    <s v="Tue"/>
    <s v="Thu"/>
  </r>
  <r>
    <s v="A00166"/>
    <s v="Northwest"/>
    <x v="5"/>
    <x v="2"/>
    <m/>
    <d v="2020-09-29T00:00:00"/>
    <d v="2020-10-21T00:00:00"/>
    <n v="2"/>
    <s v="#ERROR!"/>
    <m/>
    <m/>
    <n v="0.25"/>
    <x v="59"/>
    <n v="1470.84"/>
    <s v="#ERROR!"/>
    <s v="Account"/>
    <n v="22"/>
    <e v="#NAME?"/>
    <e v="#NAME?"/>
    <e v="#NAME?"/>
    <n v="367.71"/>
    <e v="#NAME?"/>
    <e v="#NAME?"/>
    <s v="Tue"/>
    <s v="Wed"/>
  </r>
  <r>
    <s v="A00167"/>
    <s v="West"/>
    <x v="1"/>
    <x v="0"/>
    <m/>
    <d v="2020-09-29T00:00:00"/>
    <d v="2020-10-19T00:00:00"/>
    <n v="1"/>
    <s v="#ERROR!"/>
    <m/>
    <m/>
    <n v="1.5"/>
    <x v="60"/>
    <n v="92.693333333333328"/>
    <s v="#ERROR!"/>
    <s v="Account"/>
    <n v="20"/>
    <e v="#NAME?"/>
    <e v="#NAME?"/>
    <e v="#NAME?"/>
    <n v="139.04"/>
    <e v="#NAME?"/>
    <e v="#NAME?"/>
    <s v="Tue"/>
    <s v="Mon"/>
  </r>
  <r>
    <s v="A00168"/>
    <s v="West"/>
    <x v="0"/>
    <x v="1"/>
    <m/>
    <d v="2020-09-29T00:00:00"/>
    <d v="2020-10-27T00:00:00"/>
    <n v="1"/>
    <s v="#ERROR!"/>
    <m/>
    <m/>
    <n v="0.5"/>
    <x v="61"/>
    <n v="100.64"/>
    <s v="#ERROR!"/>
    <s v="P.O."/>
    <n v="28"/>
    <e v="#NAME?"/>
    <e v="#NAME?"/>
    <e v="#NAME?"/>
    <n v="50.32"/>
    <e v="#NAME?"/>
    <e v="#NAME?"/>
    <s v="Tue"/>
    <s v="Tue"/>
  </r>
  <r>
    <s v="A00169"/>
    <s v="Central"/>
    <x v="4"/>
    <x v="3"/>
    <m/>
    <d v="2020-09-29T00:00:00"/>
    <d v="2020-11-24T00:00:00"/>
    <n v="1"/>
    <s v="#ERROR!"/>
    <m/>
    <m/>
    <n v="1"/>
    <x v="62"/>
    <n v="122.43"/>
    <s v="#ERROR!"/>
    <s v="C.O.D."/>
    <n v="56"/>
    <e v="#NAME?"/>
    <e v="#NAME?"/>
    <e v="#NAME?"/>
    <n v="122.43"/>
    <e v="#NAME?"/>
    <e v="#NAME?"/>
    <s v="Tue"/>
    <s v="Tue"/>
  </r>
  <r>
    <s v="A00170"/>
    <s v="West"/>
    <x v="0"/>
    <x v="0"/>
    <m/>
    <d v="2020-09-29T00:00:00"/>
    <d v="2020-12-02T00:00:00"/>
    <n v="1"/>
    <s v="#ERROR!"/>
    <m/>
    <m/>
    <n v="1"/>
    <x v="63"/>
    <n v="78.55"/>
    <s v="#ERROR!"/>
    <s v="P.O."/>
    <n v="64"/>
    <e v="#NAME?"/>
    <e v="#NAME?"/>
    <e v="#NAME?"/>
    <n v="78.55"/>
    <e v="#NAME?"/>
    <e v="#NAME?"/>
    <s v="Tue"/>
    <s v="Wed"/>
  </r>
  <r>
    <s v="A00171"/>
    <s v="Northwest"/>
    <x v="0"/>
    <x v="2"/>
    <s v="Yes"/>
    <d v="2020-09-30T00:00:00"/>
    <d v="2020-10-07T00:00:00"/>
    <n v="1"/>
    <s v="#ERROR!"/>
    <m/>
    <m/>
    <n v="0.25"/>
    <x v="64"/>
    <n v="956.4"/>
    <s v="#ERROR!"/>
    <s v="Account"/>
    <n v="7"/>
    <e v="#NAME?"/>
    <e v="#NAME?"/>
    <e v="#NAME?"/>
    <n v="239.1"/>
    <e v="#NAME?"/>
    <e v="#NAME?"/>
    <s v="Wed"/>
    <s v="Wed"/>
  </r>
  <r>
    <s v="A00172"/>
    <s v="Central"/>
    <x v="3"/>
    <x v="1"/>
    <m/>
    <d v="2020-09-30T00:00:00"/>
    <d v="2020-10-19T00:00:00"/>
    <n v="1"/>
    <s v="#ERROR!"/>
    <m/>
    <m/>
    <n v="0.5"/>
    <x v="21"/>
    <n v="122.36"/>
    <s v="#ERROR!"/>
    <s v="C.O.D."/>
    <n v="19"/>
    <e v="#NAME?"/>
    <e v="#NAME?"/>
    <e v="#NAME?"/>
    <n v="61.18"/>
    <e v="#NAME?"/>
    <e v="#NAME?"/>
    <s v="Wed"/>
    <s v="Mon"/>
  </r>
  <r>
    <s v="A00173"/>
    <s v="Northwest"/>
    <x v="3"/>
    <x v="3"/>
    <m/>
    <d v="2020-09-30T00:00:00"/>
    <d v="2020-11-18T00:00:00"/>
    <n v="2"/>
    <s v="#ERROR!"/>
    <m/>
    <m/>
    <n v="2.25"/>
    <x v="65"/>
    <n v="355.87111111111113"/>
    <s v="#ERROR!"/>
    <s v="Account"/>
    <n v="49"/>
    <e v="#NAME?"/>
    <e v="#NAME?"/>
    <e v="#NAME?"/>
    <n v="800.71"/>
    <e v="#NAME?"/>
    <e v="#NAME?"/>
    <s v="Wed"/>
    <s v="Wed"/>
  </r>
  <r>
    <s v="A00174"/>
    <s v="Northwest"/>
    <x v="0"/>
    <x v="0"/>
    <m/>
    <d v="2020-10-01T00:00:00"/>
    <d v="2020-10-26T00:00:00"/>
    <n v="1"/>
    <s v="#ERROR!"/>
    <m/>
    <m/>
    <n v="0.25"/>
    <x v="66"/>
    <n v="76.8"/>
    <s v="#ERROR!"/>
    <s v="Account"/>
    <n v="25"/>
    <e v="#NAME?"/>
    <e v="#NAME?"/>
    <e v="#NAME?"/>
    <n v="19.2"/>
    <e v="#NAME?"/>
    <e v="#NAME?"/>
    <s v="Thu"/>
    <s v="Mon"/>
  </r>
  <r>
    <s v="A00175"/>
    <s v="South"/>
    <x v="1"/>
    <x v="0"/>
    <m/>
    <d v="2020-10-05T00:00:00"/>
    <d v="2020-10-13T00:00:00"/>
    <n v="1"/>
    <s v="#ERROR!"/>
    <m/>
    <m/>
    <n v="0.25"/>
    <x v="67"/>
    <n v="78"/>
    <s v="#ERROR!"/>
    <s v="Account"/>
    <n v="8"/>
    <e v="#NAME?"/>
    <e v="#NAME?"/>
    <e v="#NAME?"/>
    <n v="19.5"/>
    <e v="#NAME?"/>
    <e v="#NAME?"/>
    <s v="Mon"/>
    <s v="Tue"/>
  </r>
  <r>
    <s v="A00176"/>
    <s v="South"/>
    <x v="1"/>
    <x v="2"/>
    <m/>
    <d v="2020-10-05T00:00:00"/>
    <d v="2020-10-13T00:00:00"/>
    <n v="1"/>
    <s v="#ERROR!"/>
    <m/>
    <m/>
    <n v="0.25"/>
    <x v="68"/>
    <n v="89.72"/>
    <s v="#ERROR!"/>
    <s v="Account"/>
    <n v="8"/>
    <e v="#NAME?"/>
    <e v="#NAME?"/>
    <e v="#NAME?"/>
    <n v="22.43"/>
    <e v="#NAME?"/>
    <e v="#NAME?"/>
    <s v="Mon"/>
    <s v="Tue"/>
  </r>
  <r>
    <s v="A00177"/>
    <s v="West"/>
    <x v="4"/>
    <x v="0"/>
    <m/>
    <d v="2020-10-05T00:00:00"/>
    <d v="2020-10-13T00:00:00"/>
    <n v="1"/>
    <s v="#ERROR!"/>
    <m/>
    <m/>
    <n v="0.5"/>
    <x v="69"/>
    <n v="53.16"/>
    <s v="#ERROR!"/>
    <s v="Account"/>
    <n v="8"/>
    <e v="#NAME?"/>
    <e v="#NAME?"/>
    <e v="#NAME?"/>
    <n v="26.58"/>
    <e v="#NAME?"/>
    <e v="#NAME?"/>
    <s v="Mon"/>
    <s v="Tue"/>
  </r>
  <r>
    <s v="A00178"/>
    <s v="Central"/>
    <x v="3"/>
    <x v="0"/>
    <m/>
    <d v="2020-10-05T00:00:00"/>
    <d v="2020-10-24T00:00:00"/>
    <n v="1"/>
    <s v="#ERROR!"/>
    <m/>
    <m/>
    <n v="0.5"/>
    <x v="70"/>
    <n v="576.41999999999996"/>
    <s v="#ERROR!"/>
    <s v="C.O.D."/>
    <n v="19"/>
    <e v="#NAME?"/>
    <e v="#NAME?"/>
    <e v="#NAME?"/>
    <n v="288.20999999999998"/>
    <e v="#NAME?"/>
    <e v="#NAME?"/>
    <s v="Mon"/>
    <s v="Sat"/>
  </r>
  <r>
    <s v="A00179"/>
    <s v="South"/>
    <x v="1"/>
    <x v="1"/>
    <m/>
    <d v="2020-10-05T00:00:00"/>
    <d v="2020-10-19T00:00:00"/>
    <n v="1"/>
    <s v="#ERROR!"/>
    <m/>
    <m/>
    <n v="0.5"/>
    <x v="71"/>
    <n v="108.48"/>
    <s v="#ERROR!"/>
    <s v="Account"/>
    <n v="14"/>
    <e v="#NAME?"/>
    <e v="#NAME?"/>
    <e v="#NAME?"/>
    <n v="54.24"/>
    <e v="#NAME?"/>
    <e v="#NAME?"/>
    <s v="Mon"/>
    <s v="Mon"/>
  </r>
  <r>
    <s v="A00180"/>
    <s v="West"/>
    <x v="1"/>
    <x v="0"/>
    <m/>
    <d v="2020-10-06T00:00:00"/>
    <d v="2020-10-19T00:00:00"/>
    <n v="1"/>
    <s v="#ERROR!"/>
    <m/>
    <m/>
    <n v="0.25"/>
    <x v="72"/>
    <n v="1329.6"/>
    <s v="#ERROR!"/>
    <s v="P.O."/>
    <n v="13"/>
    <e v="#NAME?"/>
    <e v="#NAME?"/>
    <e v="#NAME?"/>
    <n v="332.4"/>
    <e v="#NAME?"/>
    <e v="#NAME?"/>
    <s v="Tue"/>
    <s v="Mon"/>
  </r>
  <r>
    <s v="A00181"/>
    <s v="Northwest"/>
    <x v="0"/>
    <x v="0"/>
    <m/>
    <d v="2020-10-06T00:00:00"/>
    <d v="2020-10-23T00:00:00"/>
    <n v="2"/>
    <s v="#ERROR!"/>
    <m/>
    <m/>
    <n v="0.75"/>
    <x v="73"/>
    <n v="165.54666666666665"/>
    <s v="#ERROR!"/>
    <s v="C.O.D."/>
    <n v="17"/>
    <e v="#NAME?"/>
    <e v="#NAME?"/>
    <e v="#NAME?"/>
    <n v="124.16"/>
    <e v="#NAME?"/>
    <e v="#NAME?"/>
    <s v="Tue"/>
    <s v="Fri"/>
  </r>
  <r>
    <s v="A00182"/>
    <s v="Central"/>
    <x v="4"/>
    <x v="2"/>
    <m/>
    <d v="2020-10-06T00:00:00"/>
    <d v="2020-10-26T00:00:00"/>
    <n v="1"/>
    <s v="#ERROR!"/>
    <m/>
    <m/>
    <n v="0.25"/>
    <x v="74"/>
    <n v="86.52"/>
    <s v="#ERROR!"/>
    <s v="Account"/>
    <n v="20"/>
    <e v="#NAME?"/>
    <e v="#NAME?"/>
    <e v="#NAME?"/>
    <n v="21.63"/>
    <e v="#NAME?"/>
    <e v="#NAME?"/>
    <s v="Tue"/>
    <s v="Mon"/>
  </r>
  <r>
    <s v="A00183"/>
    <s v="Northwest"/>
    <x v="0"/>
    <x v="0"/>
    <m/>
    <d v="2020-10-07T00:00:00"/>
    <d v="2020-10-19T00:00:00"/>
    <n v="2"/>
    <s v="#ERROR!"/>
    <m/>
    <s v="Yes"/>
    <n v="0.25"/>
    <x v="75"/>
    <n v="132"/>
    <s v="#ERROR!"/>
    <s v="C.O.D."/>
    <n v="12"/>
    <e v="#NAME?"/>
    <e v="#NAME?"/>
    <e v="#NAME?"/>
    <s v="  -   "/>
    <e v="#NAME?"/>
    <e v="#NAME?"/>
    <s v="Wed"/>
    <s v="Mon"/>
  </r>
  <r>
    <s v="A00184"/>
    <s v="Northwest"/>
    <x v="0"/>
    <x v="0"/>
    <m/>
    <d v="2020-10-07T00:00:00"/>
    <d v="2020-10-19T00:00:00"/>
    <n v="2"/>
    <s v="#ERROR!"/>
    <m/>
    <m/>
    <n v="0.5"/>
    <x v="76"/>
    <n v="309"/>
    <s v="#ERROR!"/>
    <s v="C.O.D."/>
    <n v="12"/>
    <e v="#NAME?"/>
    <e v="#NAME?"/>
    <e v="#NAME?"/>
    <n v="154.5"/>
    <e v="#NAME?"/>
    <e v="#NAME?"/>
    <s v="Wed"/>
    <s v="Mon"/>
  </r>
  <r>
    <s v="A00185"/>
    <s v="South"/>
    <x v="1"/>
    <x v="3"/>
    <m/>
    <d v="2020-10-07T00:00:00"/>
    <d v="2020-10-20T00:00:00"/>
    <n v="1"/>
    <s v="#ERROR!"/>
    <m/>
    <m/>
    <n v="1"/>
    <x v="77"/>
    <n v="48.75"/>
    <s v="#ERROR!"/>
    <s v="Account"/>
    <n v="13"/>
    <e v="#NAME?"/>
    <e v="#NAME?"/>
    <e v="#NAME?"/>
    <n v="48.75"/>
    <e v="#NAME?"/>
    <e v="#NAME?"/>
    <s v="Wed"/>
    <s v="Tue"/>
  </r>
  <r>
    <s v="A00186"/>
    <s v="South"/>
    <x v="1"/>
    <x v="2"/>
    <m/>
    <d v="2020-10-08T00:00:00"/>
    <d v="2020-10-20T00:00:00"/>
    <n v="1"/>
    <s v="#ERROR!"/>
    <m/>
    <m/>
    <n v="0.25"/>
    <x v="78"/>
    <n v="304.68"/>
    <s v="#ERROR!"/>
    <s v="Account"/>
    <n v="12"/>
    <e v="#NAME?"/>
    <e v="#NAME?"/>
    <e v="#NAME?"/>
    <n v="76.17"/>
    <e v="#NAME?"/>
    <e v="#NAME?"/>
    <s v="Thu"/>
    <s v="Tue"/>
  </r>
  <r>
    <s v="A00187"/>
    <s v="Northwest"/>
    <x v="0"/>
    <x v="1"/>
    <m/>
    <d v="2020-10-08T00:00:00"/>
    <d v="2020-11-07T00:00:00"/>
    <n v="1"/>
    <s v="#ERROR!"/>
    <m/>
    <m/>
    <n v="0.75"/>
    <x v="79"/>
    <n v="156"/>
    <s v="#ERROR!"/>
    <s v="C.O.D."/>
    <n v="30"/>
    <e v="#NAME?"/>
    <e v="#NAME?"/>
    <e v="#NAME?"/>
    <n v="117"/>
    <e v="#NAME?"/>
    <e v="#NAME?"/>
    <s v="Thu"/>
    <s v="Sat"/>
  </r>
  <r>
    <s v="A00188"/>
    <s v="Northwest"/>
    <x v="3"/>
    <x v="3"/>
    <m/>
    <d v="2020-10-08T00:00:00"/>
    <d v="2020-11-10T00:00:00"/>
    <n v="2"/>
    <s v="#ERROR!"/>
    <m/>
    <m/>
    <n v="1.5"/>
    <x v="80"/>
    <n v="1050.6466666666668"/>
    <s v="#ERROR!"/>
    <s v="C.O.D."/>
    <n v="33"/>
    <e v="#NAME?"/>
    <e v="#NAME?"/>
    <e v="#NAME?"/>
    <n v="1575.97"/>
    <e v="#NAME?"/>
    <e v="#NAME?"/>
    <s v="Thu"/>
    <s v="Tue"/>
  </r>
  <r>
    <s v="A00189"/>
    <s v="West"/>
    <x v="0"/>
    <x v="1"/>
    <m/>
    <d v="2020-10-08T00:00:00"/>
    <d v="2020-11-18T00:00:00"/>
    <n v="1"/>
    <s v="#ERROR!"/>
    <m/>
    <m/>
    <n v="0.5"/>
    <x v="29"/>
    <n v="42.66"/>
    <s v="#ERROR!"/>
    <s v="P.O."/>
    <n v="41"/>
    <e v="#NAME?"/>
    <e v="#NAME?"/>
    <e v="#NAME?"/>
    <n v="21.33"/>
    <e v="#NAME?"/>
    <e v="#NAME?"/>
    <s v="Thu"/>
    <s v="Wed"/>
  </r>
  <r>
    <s v="A00190"/>
    <s v="Southeast"/>
    <x v="5"/>
    <x v="1"/>
    <m/>
    <d v="2020-10-08T00:00:00"/>
    <d v="2020-11-30T00:00:00"/>
    <n v="1"/>
    <s v="#ERROR!"/>
    <m/>
    <m/>
    <n v="0.5"/>
    <x v="81"/>
    <n v="149.58000000000001"/>
    <s v="#ERROR!"/>
    <s v="Account"/>
    <n v="53"/>
    <e v="#NAME?"/>
    <e v="#NAME?"/>
    <e v="#NAME?"/>
    <n v="74.790000000000006"/>
    <e v="#NAME?"/>
    <e v="#NAME?"/>
    <s v="Thu"/>
    <s v="Mon"/>
  </r>
  <r>
    <s v="A00191"/>
    <s v="Northeast"/>
    <x v="5"/>
    <x v="3"/>
    <m/>
    <d v="2020-10-08T00:00:00"/>
    <d v="2020-12-01T00:00:00"/>
    <n v="2"/>
    <s v="#ERROR!"/>
    <m/>
    <m/>
    <n v="4.75"/>
    <x v="82"/>
    <n v="236.62526315789475"/>
    <s v="#ERROR!"/>
    <s v="C.O.D."/>
    <n v="54"/>
    <e v="#NAME?"/>
    <e v="#NAME?"/>
    <e v="#NAME?"/>
    <n v="1123.97"/>
    <e v="#NAME?"/>
    <e v="#NAME?"/>
    <s v="Thu"/>
    <s v="Tue"/>
  </r>
  <r>
    <s v="A00192"/>
    <s v="Central"/>
    <x v="4"/>
    <x v="0"/>
    <m/>
    <d v="2020-10-12T00:00:00"/>
    <d v="2020-10-26T00:00:00"/>
    <n v="2"/>
    <s v="#ERROR!"/>
    <m/>
    <m/>
    <n v="1"/>
    <x v="83"/>
    <n v="128.97999999999999"/>
    <s v="#ERROR!"/>
    <s v="Account"/>
    <n v="14"/>
    <e v="#NAME?"/>
    <e v="#NAME?"/>
    <e v="#NAME?"/>
    <n v="128.97999999999999"/>
    <e v="#NAME?"/>
    <e v="#NAME?"/>
    <s v="Mon"/>
    <s v="Mon"/>
  </r>
  <r>
    <s v="A00193"/>
    <s v="West"/>
    <x v="0"/>
    <x v="1"/>
    <m/>
    <d v="2020-10-12T00:00:00"/>
    <d v="2020-11-04T00:00:00"/>
    <n v="1"/>
    <s v="#ERROR!"/>
    <m/>
    <m/>
    <n v="0.5"/>
    <x v="39"/>
    <n v="288"/>
    <s v="#ERROR!"/>
    <s v="P.O."/>
    <n v="23"/>
    <e v="#NAME?"/>
    <e v="#NAME?"/>
    <e v="#NAME?"/>
    <n v="144"/>
    <e v="#NAME?"/>
    <e v="#NAME?"/>
    <s v="Mon"/>
    <s v="Wed"/>
  </r>
  <r>
    <s v="A00194"/>
    <s v="Central"/>
    <x v="5"/>
    <x v="0"/>
    <m/>
    <d v="2020-10-12T00:00:00"/>
    <d v="2020-11-05T00:00:00"/>
    <n v="2"/>
    <s v="#ERROR!"/>
    <m/>
    <m/>
    <n v="1"/>
    <x v="84"/>
    <n v="1211.83"/>
    <s v="#ERROR!"/>
    <s v="Account"/>
    <n v="24"/>
    <e v="#NAME?"/>
    <e v="#NAME?"/>
    <e v="#NAME?"/>
    <n v="1211.83"/>
    <e v="#NAME?"/>
    <e v="#NAME?"/>
    <s v="Mon"/>
    <s v="Thu"/>
  </r>
  <r>
    <s v="A00195"/>
    <s v="South"/>
    <x v="5"/>
    <x v="1"/>
    <m/>
    <d v="2020-10-12T00:00:00"/>
    <d v="2020-11-18T00:00:00"/>
    <n v="1"/>
    <s v="#ERROR!"/>
    <m/>
    <m/>
    <n v="0.5"/>
    <x v="58"/>
    <n v="108.24"/>
    <s v="#ERROR!"/>
    <s v="Account"/>
    <n v="37"/>
    <e v="#NAME?"/>
    <e v="#NAME?"/>
    <e v="#NAME?"/>
    <n v="54.12"/>
    <e v="#NAME?"/>
    <e v="#NAME?"/>
    <s v="Mon"/>
    <s v="Wed"/>
  </r>
  <r>
    <s v="A00196"/>
    <s v="Northwest"/>
    <x v="5"/>
    <x v="0"/>
    <s v="Yes"/>
    <d v="2020-10-12T00:00:00"/>
    <d v="2020-11-19T00:00:00"/>
    <n v="1"/>
    <s v="#ERROR!"/>
    <m/>
    <m/>
    <n v="0.5"/>
    <x v="85"/>
    <n v="111.88"/>
    <s v="#ERROR!"/>
    <s v="C.O.D."/>
    <n v="38"/>
    <e v="#NAME?"/>
    <e v="#NAME?"/>
    <e v="#NAME?"/>
    <n v="55.94"/>
    <e v="#NAME?"/>
    <e v="#NAME?"/>
    <s v="Mon"/>
    <s v="Thu"/>
  </r>
  <r>
    <s v="A00197"/>
    <s v="Southeast"/>
    <x v="5"/>
    <x v="0"/>
    <s v="Yes"/>
    <d v="2020-10-13T00:00:00"/>
    <d v="2020-10-27T00:00:00"/>
    <n v="1"/>
    <s v="#ERROR!"/>
    <m/>
    <m/>
    <n v="0.5"/>
    <x v="86"/>
    <n v="22.12"/>
    <s v="#ERROR!"/>
    <s v="P.O."/>
    <n v="14"/>
    <e v="#NAME?"/>
    <e v="#NAME?"/>
    <e v="#NAME?"/>
    <n v="11.06"/>
    <e v="#NAME?"/>
    <e v="#NAME?"/>
    <s v="Tue"/>
    <s v="Tue"/>
  </r>
  <r>
    <s v="A00198"/>
    <s v="West"/>
    <x v="0"/>
    <x v="3"/>
    <m/>
    <d v="2020-10-13T00:00:00"/>
    <d v="2020-10-27T00:00:00"/>
    <n v="1"/>
    <s v="#ERROR!"/>
    <m/>
    <m/>
    <n v="2"/>
    <x v="87"/>
    <n v="38.585000000000001"/>
    <s v="#ERROR!"/>
    <s v="Account"/>
    <n v="14"/>
    <e v="#NAME?"/>
    <e v="#NAME?"/>
    <e v="#NAME?"/>
    <n v="77.17"/>
    <e v="#NAME?"/>
    <e v="#NAME?"/>
    <s v="Tue"/>
    <s v="Tue"/>
  </r>
  <r>
    <s v="A00199"/>
    <s v="Northwest"/>
    <x v="0"/>
    <x v="0"/>
    <m/>
    <d v="2020-10-14T00:00:00"/>
    <d v="2020-10-19T00:00:00"/>
    <n v="2"/>
    <s v="#ERROR!"/>
    <m/>
    <m/>
    <n v="0.5"/>
    <x v="88"/>
    <n v="132.32"/>
    <s v="#ERROR!"/>
    <s v="Account"/>
    <n v="5"/>
    <e v="#NAME?"/>
    <e v="#NAME?"/>
    <e v="#NAME?"/>
    <n v="66.16"/>
    <e v="#NAME?"/>
    <e v="#NAME?"/>
    <s v="Wed"/>
    <s v="Mon"/>
  </r>
  <r>
    <s v="A00200"/>
    <s v="Southwest"/>
    <x v="5"/>
    <x v="2"/>
    <m/>
    <d v="2020-10-14T00:00:00"/>
    <d v="2020-10-27T00:00:00"/>
    <n v="1"/>
    <s v="#ERROR!"/>
    <m/>
    <m/>
    <n v="0.25"/>
    <x v="89"/>
    <n v="111.8"/>
    <s v="#ERROR!"/>
    <s v="Account"/>
    <n v="13"/>
    <e v="#NAME?"/>
    <e v="#NAME?"/>
    <e v="#NAME?"/>
    <n v="27.95"/>
    <e v="#NAME?"/>
    <e v="#NAME?"/>
    <s v="Wed"/>
    <s v="Tue"/>
  </r>
  <r>
    <s v="A00201"/>
    <s v="West"/>
    <x v="0"/>
    <x v="0"/>
    <m/>
    <d v="2020-10-14T00:00:00"/>
    <d v="2020-10-27T00:00:00"/>
    <n v="1"/>
    <s v="#ERROR!"/>
    <m/>
    <m/>
    <n v="1"/>
    <x v="90"/>
    <n v="216.31"/>
    <s v="#ERROR!"/>
    <s v="C.O.D."/>
    <n v="13"/>
    <e v="#NAME?"/>
    <e v="#NAME?"/>
    <e v="#NAME?"/>
    <n v="216.31"/>
    <e v="#NAME?"/>
    <e v="#NAME?"/>
    <s v="Wed"/>
    <s v="Tue"/>
  </r>
  <r>
    <s v="A00202"/>
    <s v="Central"/>
    <x v="4"/>
    <x v="3"/>
    <m/>
    <d v="2020-10-14T00:00:00"/>
    <d v="2020-11-03T00:00:00"/>
    <n v="2"/>
    <s v="#ERROR!"/>
    <m/>
    <m/>
    <n v="2"/>
    <x v="91"/>
    <n v="309.755"/>
    <s v="#ERROR!"/>
    <s v="P.O."/>
    <n v="20"/>
    <e v="#NAME?"/>
    <e v="#NAME?"/>
    <e v="#NAME?"/>
    <n v="619.51"/>
    <e v="#NAME?"/>
    <e v="#NAME?"/>
    <s v="Wed"/>
    <s v="Tue"/>
  </r>
  <r>
    <s v="A00203"/>
    <s v="West"/>
    <x v="5"/>
    <x v="1"/>
    <m/>
    <d v="2020-10-14T00:00:00"/>
    <d v="2020-11-10T00:00:00"/>
    <n v="1"/>
    <s v="#ERROR!"/>
    <m/>
    <m/>
    <n v="0.5"/>
    <x v="92"/>
    <n v="6.24"/>
    <s v="#ERROR!"/>
    <s v="C.O.D."/>
    <n v="27"/>
    <e v="#NAME?"/>
    <e v="#NAME?"/>
    <e v="#NAME?"/>
    <n v="3.12"/>
    <e v="#NAME?"/>
    <e v="#NAME?"/>
    <s v="Wed"/>
    <s v="Tue"/>
  </r>
  <r>
    <s v="A00204"/>
    <s v="Central"/>
    <x v="5"/>
    <x v="0"/>
    <m/>
    <d v="2020-10-15T00:00:00"/>
    <d v="2020-10-22T00:00:00"/>
    <n v="1"/>
    <s v="#ERROR!"/>
    <m/>
    <m/>
    <n v="0.75"/>
    <x v="93"/>
    <n v="217.67999999999998"/>
    <s v="#ERROR!"/>
    <s v="Account"/>
    <n v="7"/>
    <e v="#NAME?"/>
    <e v="#NAME?"/>
    <e v="#NAME?"/>
    <n v="163.26"/>
    <e v="#NAME?"/>
    <e v="#NAME?"/>
    <s v="Thu"/>
    <s v="Thu"/>
  </r>
  <r>
    <s v="A00205"/>
    <s v="South"/>
    <x v="1"/>
    <x v="2"/>
    <m/>
    <d v="2020-10-15T00:00:00"/>
    <d v="2020-10-28T00:00:00"/>
    <n v="1"/>
    <s v="#ERROR!"/>
    <m/>
    <m/>
    <n v="0.25"/>
    <x v="94"/>
    <n v="261"/>
    <s v="#ERROR!"/>
    <s v="Account"/>
    <n v="13"/>
    <e v="#NAME?"/>
    <e v="#NAME?"/>
    <e v="#NAME?"/>
    <n v="65.25"/>
    <e v="#NAME?"/>
    <e v="#NAME?"/>
    <s v="Thu"/>
    <s v="Wed"/>
  </r>
  <r>
    <s v="A00206"/>
    <s v="West"/>
    <x v="5"/>
    <x v="2"/>
    <m/>
    <d v="2020-10-15T00:00:00"/>
    <d v="2020-11-10T00:00:00"/>
    <n v="1"/>
    <s v="#ERROR!"/>
    <m/>
    <m/>
    <n v="0.25"/>
    <x v="43"/>
    <n v="120"/>
    <s v="#ERROR!"/>
    <s v="P.O."/>
    <n v="26"/>
    <e v="#NAME?"/>
    <e v="#NAME?"/>
    <e v="#NAME?"/>
    <n v="30"/>
    <e v="#NAME?"/>
    <e v="#NAME?"/>
    <s v="Thu"/>
    <s v="Tue"/>
  </r>
  <r>
    <s v="A00207"/>
    <s v="West"/>
    <x v="5"/>
    <x v="1"/>
    <m/>
    <d v="2020-10-15T00:00:00"/>
    <d v="2020-11-10T00:00:00"/>
    <n v="1"/>
    <s v="#ERROR!"/>
    <m/>
    <m/>
    <n v="0.5"/>
    <x v="95"/>
    <n v="211.68"/>
    <s v="#ERROR!"/>
    <s v="Account"/>
    <n v="26"/>
    <e v="#NAME?"/>
    <e v="#NAME?"/>
    <e v="#NAME?"/>
    <n v="105.84"/>
    <e v="#NAME?"/>
    <e v="#NAME?"/>
    <s v="Thu"/>
    <s v="Tue"/>
  </r>
  <r>
    <s v="A00208"/>
    <s v="Northwest"/>
    <x v="4"/>
    <x v="1"/>
    <m/>
    <d v="2020-10-19T00:00:00"/>
    <d v="2020-11-05T00:00:00"/>
    <n v="2"/>
    <s v="#ERROR!"/>
    <m/>
    <m/>
    <n v="1"/>
    <x v="96"/>
    <n v="547.09"/>
    <s v="#ERROR!"/>
    <s v="C.O.D."/>
    <n v="17"/>
    <e v="#NAME?"/>
    <e v="#NAME?"/>
    <e v="#NAME?"/>
    <n v="547.09"/>
    <e v="#NAME?"/>
    <e v="#NAME?"/>
    <s v="Mon"/>
    <s v="Thu"/>
  </r>
  <r>
    <s v="A00209"/>
    <s v="West"/>
    <x v="5"/>
    <x v="1"/>
    <m/>
    <d v="2020-10-19T00:00:00"/>
    <d v="2020-11-25T00:00:00"/>
    <n v="1"/>
    <s v="#ERROR!"/>
    <m/>
    <m/>
    <n v="1"/>
    <x v="2"/>
    <n v="120"/>
    <s v="#ERROR!"/>
    <s v="P.O."/>
    <n v="37"/>
    <e v="#NAME?"/>
    <e v="#NAME?"/>
    <e v="#NAME?"/>
    <n v="120"/>
    <e v="#NAME?"/>
    <e v="#NAME?"/>
    <s v="Mon"/>
    <s v="Wed"/>
  </r>
  <r>
    <s v="A00210"/>
    <s v="Northwest"/>
    <x v="0"/>
    <x v="0"/>
    <m/>
    <d v="2020-10-20T00:00:00"/>
    <d v="2020-10-30T00:00:00"/>
    <n v="1"/>
    <s v="#ERROR!"/>
    <m/>
    <m/>
    <n v="0.25"/>
    <x v="43"/>
    <n v="120"/>
    <s v="#ERROR!"/>
    <s v="Account"/>
    <n v="10"/>
    <e v="#NAME?"/>
    <e v="#NAME?"/>
    <e v="#NAME?"/>
    <n v="30"/>
    <e v="#NAME?"/>
    <e v="#NAME?"/>
    <s v="Tue"/>
    <s v="Fri"/>
  </r>
  <r>
    <s v="A00211"/>
    <s v="Central"/>
    <x v="3"/>
    <x v="2"/>
    <m/>
    <d v="2020-10-20T00:00:00"/>
    <d v="2020-11-24T00:00:00"/>
    <n v="1"/>
    <s v="#ERROR!"/>
    <m/>
    <m/>
    <n v="0.25"/>
    <x v="97"/>
    <n v="110.52"/>
    <s v="#ERROR!"/>
    <s v="Account"/>
    <n v="35"/>
    <e v="#NAME?"/>
    <e v="#NAME?"/>
    <e v="#NAME?"/>
    <n v="27.63"/>
    <e v="#NAME?"/>
    <e v="#NAME?"/>
    <s v="Tue"/>
    <s v="Tue"/>
  </r>
  <r>
    <s v="A00212"/>
    <s v="Central"/>
    <x v="4"/>
    <x v="0"/>
    <m/>
    <d v="2020-10-21T00:00:00"/>
    <d v="2020-11-06T00:00:00"/>
    <n v="1"/>
    <s v="#ERROR!"/>
    <m/>
    <m/>
    <n v="0.25"/>
    <x v="98"/>
    <n v="1001.68"/>
    <s v="#ERROR!"/>
    <s v="Account"/>
    <n v="16"/>
    <e v="#NAME?"/>
    <e v="#NAME?"/>
    <e v="#NAME?"/>
    <n v="250.42"/>
    <e v="#NAME?"/>
    <e v="#NAME?"/>
    <s v="Wed"/>
    <s v="Fri"/>
  </r>
  <r>
    <s v="A00213"/>
    <s v="Northwest"/>
    <x v="5"/>
    <x v="0"/>
    <s v="Yes"/>
    <d v="2020-10-21T00:00:00"/>
    <d v="2020-11-05T00:00:00"/>
    <n v="2"/>
    <s v="#ERROR!"/>
    <m/>
    <m/>
    <n v="0.25"/>
    <x v="99"/>
    <n v="154.80000000000001"/>
    <s v="#ERROR!"/>
    <s v="C.O.D."/>
    <n v="15"/>
    <e v="#NAME?"/>
    <e v="#NAME?"/>
    <e v="#NAME?"/>
    <n v="38.700000000000003"/>
    <e v="#NAME?"/>
    <e v="#NAME?"/>
    <s v="Wed"/>
    <s v="Thu"/>
  </r>
  <r>
    <s v="A00214"/>
    <s v="Northwest"/>
    <x v="3"/>
    <x v="0"/>
    <s v="Yes"/>
    <d v="2020-10-21T00:00:00"/>
    <d v="2020-11-10T00:00:00"/>
    <n v="2"/>
    <s v="#ERROR!"/>
    <m/>
    <m/>
    <n v="0.25"/>
    <x v="75"/>
    <n v="132"/>
    <s v="#ERROR!"/>
    <s v="Account"/>
    <n v="20"/>
    <e v="#NAME?"/>
    <e v="#NAME?"/>
    <e v="#NAME?"/>
    <n v="33"/>
    <e v="#NAME?"/>
    <e v="#NAME?"/>
    <s v="Wed"/>
    <s v="Tue"/>
  </r>
  <r>
    <s v="A00215"/>
    <s v="West"/>
    <x v="5"/>
    <x v="0"/>
    <m/>
    <d v="2020-10-21T00:00:00"/>
    <d v="2020-11-10T00:00:00"/>
    <n v="1"/>
    <s v="#ERROR!"/>
    <m/>
    <m/>
    <n v="0.75"/>
    <x v="100"/>
    <n v="168"/>
    <s v="#ERROR!"/>
    <s v="P.O."/>
    <n v="20"/>
    <e v="#NAME?"/>
    <e v="#NAME?"/>
    <e v="#NAME?"/>
    <n v="126"/>
    <e v="#NAME?"/>
    <e v="#NAME?"/>
    <s v="Wed"/>
    <s v="Tue"/>
  </r>
  <r>
    <s v="A00216"/>
    <s v="Central"/>
    <x v="5"/>
    <x v="4"/>
    <m/>
    <d v="2020-10-21T00:00:00"/>
    <d v="2021-01-25T00:00:00"/>
    <n v="2"/>
    <s v="#ERROR!"/>
    <m/>
    <m/>
    <n v="8.25"/>
    <x v="101"/>
    <n v="599.5151515151515"/>
    <s v="#ERROR!"/>
    <s v="Account"/>
    <n v="96"/>
    <e v="#NAME?"/>
    <e v="#NAME?"/>
    <e v="#NAME?"/>
    <n v="4946"/>
    <e v="#NAME?"/>
    <e v="#NAME?"/>
    <s v="Wed"/>
    <s v="Mon"/>
  </r>
  <r>
    <s v="A00217"/>
    <s v="Southeast"/>
    <x v="5"/>
    <x v="1"/>
    <s v="Yes"/>
    <d v="2020-10-22T00:00:00"/>
    <d v="2020-10-29T00:00:00"/>
    <n v="1"/>
    <s v="#ERROR!"/>
    <m/>
    <m/>
    <n v="0.5"/>
    <x v="102"/>
    <n v="67.08"/>
    <s v="#ERROR!"/>
    <s v="P.O."/>
    <n v="7"/>
    <e v="#NAME?"/>
    <e v="#NAME?"/>
    <e v="#NAME?"/>
    <n v="33.54"/>
    <e v="#NAME?"/>
    <e v="#NAME?"/>
    <s v="Thu"/>
    <s v="Thu"/>
  </r>
  <r>
    <s v="A00218"/>
    <s v="Central"/>
    <x v="4"/>
    <x v="0"/>
    <m/>
    <d v="2020-10-24T00:00:00"/>
    <d v="2020-11-06T00:00:00"/>
    <n v="2"/>
    <s v="#ERROR!"/>
    <m/>
    <m/>
    <n v="0.25"/>
    <x v="103"/>
    <n v="100"/>
    <s v="#ERROR!"/>
    <s v="Account"/>
    <n v="13"/>
    <e v="#NAME?"/>
    <e v="#NAME?"/>
    <e v="#NAME?"/>
    <n v="25"/>
    <e v="#NAME?"/>
    <e v="#NAME?"/>
    <s v="Sat"/>
    <s v="Fri"/>
  </r>
  <r>
    <s v="A00219"/>
    <s v="West"/>
    <x v="0"/>
    <x v="0"/>
    <m/>
    <d v="2020-10-24T00:00:00"/>
    <d v="2020-11-24T00:00:00"/>
    <n v="1"/>
    <s v="#ERROR!"/>
    <m/>
    <m/>
    <n v="0.5"/>
    <x v="104"/>
    <n v="57.18"/>
    <s v="#ERROR!"/>
    <s v="Account"/>
    <n v="31"/>
    <e v="#NAME?"/>
    <e v="#NAME?"/>
    <e v="#NAME?"/>
    <n v="28.59"/>
    <e v="#NAME?"/>
    <e v="#NAME?"/>
    <s v="Sat"/>
    <s v="Tue"/>
  </r>
  <r>
    <s v="A00220"/>
    <s v="West"/>
    <x v="4"/>
    <x v="1"/>
    <m/>
    <d v="2020-10-24T00:00:00"/>
    <d v="2020-12-14T00:00:00"/>
    <n v="2"/>
    <s v="#ERROR!"/>
    <m/>
    <m/>
    <n v="2.5"/>
    <x v="105"/>
    <n v="85.391999999999996"/>
    <s v="#ERROR!"/>
    <s v="Account"/>
    <n v="51"/>
    <e v="#NAME?"/>
    <e v="#NAME?"/>
    <e v="#NAME?"/>
    <n v="213.48"/>
    <e v="#NAME?"/>
    <e v="#NAME?"/>
    <s v="Sat"/>
    <s v="Mon"/>
  </r>
  <r>
    <s v="A00221"/>
    <s v="West"/>
    <x v="0"/>
    <x v="0"/>
    <m/>
    <d v="2020-10-26T00:00:00"/>
    <d v="2020-10-27T00:00:00"/>
    <n v="1"/>
    <s v="#ERROR!"/>
    <m/>
    <m/>
    <n v="0.5"/>
    <x v="106"/>
    <n v="166.88"/>
    <s v="#ERROR!"/>
    <s v="Account"/>
    <n v="1"/>
    <e v="#NAME?"/>
    <e v="#NAME?"/>
    <e v="#NAME?"/>
    <n v="83.44"/>
    <e v="#NAME?"/>
    <e v="#NAME?"/>
    <s v="Mon"/>
    <s v="Tue"/>
  </r>
  <r>
    <s v="A00222"/>
    <s v="Southeast"/>
    <x v="0"/>
    <x v="3"/>
    <m/>
    <d v="2020-10-26T00:00:00"/>
    <d v="2020-11-17T00:00:00"/>
    <n v="2"/>
    <s v="#ERROR!"/>
    <m/>
    <m/>
    <n v="1"/>
    <x v="103"/>
    <n v="25"/>
    <s v="#ERROR!"/>
    <s v="C.O.D."/>
    <n v="22"/>
    <e v="#NAME?"/>
    <e v="#NAME?"/>
    <e v="#NAME?"/>
    <n v="25"/>
    <e v="#NAME?"/>
    <e v="#NAME?"/>
    <s v="Mon"/>
    <s v="Tue"/>
  </r>
  <r>
    <s v="A00223"/>
    <s v="South"/>
    <x v="1"/>
    <x v="0"/>
    <m/>
    <d v="2020-10-27T00:00:00"/>
    <d v="2020-11-17T00:00:00"/>
    <n v="1"/>
    <s v="#ERROR!"/>
    <m/>
    <m/>
    <n v="0.25"/>
    <x v="107"/>
    <n v="271.83999999999997"/>
    <s v="#ERROR!"/>
    <s v="Account"/>
    <n v="21"/>
    <e v="#NAME?"/>
    <e v="#NAME?"/>
    <e v="#NAME?"/>
    <n v="67.959999999999994"/>
    <e v="#NAME?"/>
    <e v="#NAME?"/>
    <s v="Tue"/>
    <s v="Tue"/>
  </r>
  <r>
    <s v="A00224"/>
    <s v="West"/>
    <x v="0"/>
    <x v="1"/>
    <m/>
    <d v="2020-10-27T00:00:00"/>
    <d v="2020-12-16T00:00:00"/>
    <n v="1"/>
    <s v="#ERROR!"/>
    <m/>
    <m/>
    <n v="0.5"/>
    <x v="108"/>
    <n v="344.04"/>
    <s v="#ERROR!"/>
    <s v="P.O."/>
    <n v="50"/>
    <e v="#NAME?"/>
    <e v="#NAME?"/>
    <e v="#NAME?"/>
    <n v="172.02"/>
    <e v="#NAME?"/>
    <e v="#NAME?"/>
    <s v="Tue"/>
    <s v="Wed"/>
  </r>
  <r>
    <s v="A00225"/>
    <s v="South"/>
    <x v="1"/>
    <x v="0"/>
    <m/>
    <d v="2020-10-27T00:00:00"/>
    <d v="2021-01-16T00:00:00"/>
    <n v="1"/>
    <s v="#ERROR!"/>
    <m/>
    <m/>
    <n v="0.5"/>
    <x v="109"/>
    <n v="204.44"/>
    <s v="#ERROR!"/>
    <s v="P.O."/>
    <n v="81"/>
    <e v="#NAME?"/>
    <e v="#NAME?"/>
    <e v="#NAME?"/>
    <n v="102.22"/>
    <e v="#NAME?"/>
    <e v="#NAME?"/>
    <s v="Tue"/>
    <s v="Sat"/>
  </r>
  <r>
    <s v="A00226"/>
    <s v="South"/>
    <x v="1"/>
    <x v="1"/>
    <m/>
    <d v="2020-10-28T00:00:00"/>
    <d v="2020-11-30T00:00:00"/>
    <n v="1"/>
    <s v="#ERROR!"/>
    <m/>
    <m/>
    <n v="0.5"/>
    <x v="110"/>
    <n v="747.1"/>
    <s v="#ERROR!"/>
    <s v="Account"/>
    <n v="33"/>
    <e v="#NAME?"/>
    <e v="#NAME?"/>
    <e v="#NAME?"/>
    <n v="373.55"/>
    <e v="#NAME?"/>
    <e v="#NAME?"/>
    <s v="Wed"/>
    <s v="Mon"/>
  </r>
  <r>
    <s v="A00227"/>
    <s v="South"/>
    <x v="1"/>
    <x v="4"/>
    <m/>
    <d v="2020-10-28T00:00:00"/>
    <d v="2020-12-01T00:00:00"/>
    <n v="3"/>
    <s v="#ERROR!"/>
    <m/>
    <m/>
    <n v="2.75"/>
    <x v="111"/>
    <n v="454.21454545454543"/>
    <s v="#ERROR!"/>
    <s v="Account"/>
    <n v="34"/>
    <e v="#NAME?"/>
    <e v="#NAME?"/>
    <e v="#NAME?"/>
    <n v="1249.0899999999999"/>
    <e v="#NAME?"/>
    <e v="#NAME?"/>
    <s v="Wed"/>
    <s v="Tue"/>
  </r>
  <r>
    <s v="A00228"/>
    <s v="Northwest"/>
    <x v="0"/>
    <x v="2"/>
    <m/>
    <d v="2020-10-29T00:00:00"/>
    <d v="2020-11-06T00:00:00"/>
    <n v="1"/>
    <s v="#ERROR!"/>
    <m/>
    <m/>
    <n v="0.25"/>
    <x v="18"/>
    <n v="960"/>
    <s v="#ERROR!"/>
    <s v="Account"/>
    <n v="8"/>
    <e v="#NAME?"/>
    <e v="#NAME?"/>
    <e v="#NAME?"/>
    <n v="240"/>
    <e v="#NAME?"/>
    <e v="#NAME?"/>
    <s v="Thu"/>
    <s v="Fri"/>
  </r>
  <r>
    <s v="A00229"/>
    <s v="Northwest"/>
    <x v="3"/>
    <x v="2"/>
    <m/>
    <d v="2020-10-29T00:00:00"/>
    <d v="2020-11-18T00:00:00"/>
    <n v="1"/>
    <s v="#ERROR!"/>
    <m/>
    <m/>
    <n v="0.25"/>
    <x v="112"/>
    <n v="108"/>
    <s v="#ERROR!"/>
    <s v="C.O.D."/>
    <n v="20"/>
    <e v="#NAME?"/>
    <e v="#NAME?"/>
    <e v="#NAME?"/>
    <n v="27"/>
    <e v="#NAME?"/>
    <e v="#NAME?"/>
    <s v="Thu"/>
    <s v="Wed"/>
  </r>
  <r>
    <s v="A00230"/>
    <s v="West"/>
    <x v="0"/>
    <x v="1"/>
    <m/>
    <d v="2020-11-02T00:00:00"/>
    <d v="2020-11-04T00:00:00"/>
    <n v="2"/>
    <s v="#ERROR!"/>
    <m/>
    <m/>
    <n v="1"/>
    <x v="113"/>
    <n v="228.63"/>
    <s v="#ERROR!"/>
    <s v="C.O.D."/>
    <n v="2"/>
    <e v="#NAME?"/>
    <e v="#NAME?"/>
    <e v="#NAME?"/>
    <n v="228.63"/>
    <e v="#NAME?"/>
    <e v="#NAME?"/>
    <s v="Mon"/>
    <s v="Wed"/>
  </r>
  <r>
    <s v="A00231"/>
    <s v="West"/>
    <x v="5"/>
    <x v="0"/>
    <m/>
    <d v="2020-11-02T00:00:00"/>
    <d v="2020-11-25T00:00:00"/>
    <n v="1"/>
    <s v="#ERROR!"/>
    <m/>
    <m/>
    <n v="0.5"/>
    <x v="69"/>
    <n v="53.16"/>
    <s v="#ERROR!"/>
    <s v="Account"/>
    <n v="23"/>
    <e v="#NAME?"/>
    <e v="#NAME?"/>
    <e v="#NAME?"/>
    <n v="26.58"/>
    <e v="#NAME?"/>
    <e v="#NAME?"/>
    <s v="Mon"/>
    <s v="Wed"/>
  </r>
  <r>
    <s v="A00232"/>
    <s v="North"/>
    <x v="5"/>
    <x v="1"/>
    <m/>
    <d v="2020-11-02T00:00:00"/>
    <d v="2020-12-07T00:00:00"/>
    <n v="2"/>
    <s v="#ERROR!"/>
    <m/>
    <m/>
    <n v="0.75"/>
    <x v="114"/>
    <n v="7.6133333333333333"/>
    <s v="#ERROR!"/>
    <s v="Account"/>
    <n v="35"/>
    <e v="#NAME?"/>
    <e v="#NAME?"/>
    <e v="#NAME?"/>
    <n v="5.71"/>
    <e v="#NAME?"/>
    <e v="#NAME?"/>
    <s v="Mon"/>
    <s v="Mon"/>
  </r>
  <r>
    <s v="A00233"/>
    <s v="Central"/>
    <x v="5"/>
    <x v="1"/>
    <m/>
    <d v="2020-11-02T00:00:00"/>
    <d v="2021-01-11T00:00:00"/>
    <n v="2"/>
    <s v="#ERROR!"/>
    <m/>
    <m/>
    <n v="0.5"/>
    <x v="115"/>
    <n v="526.1"/>
    <s v="#ERROR!"/>
    <s v="C.O.D."/>
    <n v="70"/>
    <e v="#NAME?"/>
    <e v="#NAME?"/>
    <e v="#NAME?"/>
    <n v="263.05"/>
    <e v="#NAME?"/>
    <e v="#NAME?"/>
    <s v="Mon"/>
    <s v="Mon"/>
  </r>
  <r>
    <s v="A00234"/>
    <s v="Southeast"/>
    <x v="3"/>
    <x v="1"/>
    <m/>
    <d v="2020-11-02T00:00:00"/>
    <d v="2021-04-15T00:00:00"/>
    <n v="2"/>
    <s v="#ERROR!"/>
    <m/>
    <m/>
    <n v="1.75"/>
    <x v="116"/>
    <n v="4.7142857142857144"/>
    <s v="#ERROR!"/>
    <s v="Account"/>
    <n v="164"/>
    <e v="#NAME?"/>
    <e v="#NAME?"/>
    <e v="#NAME?"/>
    <n v="8.25"/>
    <e v="#NAME?"/>
    <e v="#NAME?"/>
    <s v="Mon"/>
    <s v="Thu"/>
  </r>
  <r>
    <s v="A00235"/>
    <s v="Southeast"/>
    <x v="0"/>
    <x v="1"/>
    <m/>
    <d v="2020-11-03T00:00:00"/>
    <d v="2020-11-30T00:00:00"/>
    <n v="1"/>
    <s v="#ERROR!"/>
    <m/>
    <m/>
    <n v="0.5"/>
    <x v="117"/>
    <n v="31.26"/>
    <s v="#ERROR!"/>
    <s v="Account"/>
    <n v="27"/>
    <e v="#NAME?"/>
    <e v="#NAME?"/>
    <e v="#NAME?"/>
    <n v="15.63"/>
    <e v="#NAME?"/>
    <e v="#NAME?"/>
    <s v="Tue"/>
    <s v="Mon"/>
  </r>
  <r>
    <s v="A00236"/>
    <s v="Central"/>
    <x v="5"/>
    <x v="1"/>
    <m/>
    <d v="2020-11-03T00:00:00"/>
    <d v="2020-12-02T00:00:00"/>
    <n v="1"/>
    <s v="#ERROR!"/>
    <m/>
    <m/>
    <n v="0.5"/>
    <x v="117"/>
    <n v="31.26"/>
    <s v="#ERROR!"/>
    <s v="Account"/>
    <n v="29"/>
    <e v="#NAME?"/>
    <e v="#NAME?"/>
    <e v="#NAME?"/>
    <n v="15.63"/>
    <e v="#NAME?"/>
    <e v="#NAME?"/>
    <s v="Tue"/>
    <s v="Wed"/>
  </r>
  <r>
    <s v="A00237"/>
    <s v="Southeast"/>
    <x v="4"/>
    <x v="0"/>
    <m/>
    <d v="2020-11-03T00:00:00"/>
    <d v="2020-12-08T00:00:00"/>
    <n v="1"/>
    <s v="#ERROR!"/>
    <m/>
    <m/>
    <n v="0.75"/>
    <x v="118"/>
    <n v="38"/>
    <s v="#ERROR!"/>
    <s v="C.O.D."/>
    <n v="35"/>
    <e v="#NAME?"/>
    <e v="#NAME?"/>
    <e v="#NAME?"/>
    <n v="28.5"/>
    <e v="#NAME?"/>
    <e v="#NAME?"/>
    <s v="Tue"/>
    <s v="Tue"/>
  </r>
  <r>
    <s v="A00238"/>
    <s v="West"/>
    <x v="0"/>
    <x v="1"/>
    <m/>
    <d v="2020-11-04T00:00:00"/>
    <d v="2020-11-09T00:00:00"/>
    <n v="1"/>
    <s v="#ERROR!"/>
    <m/>
    <m/>
    <n v="0.5"/>
    <x v="119"/>
    <n v="1496.88"/>
    <s v="#ERROR!"/>
    <s v="Account"/>
    <n v="5"/>
    <e v="#NAME?"/>
    <e v="#NAME?"/>
    <e v="#NAME?"/>
    <n v="748.44"/>
    <e v="#NAME?"/>
    <e v="#NAME?"/>
    <s v="Wed"/>
    <s v="Mon"/>
  </r>
  <r>
    <s v="A00239"/>
    <s v="West"/>
    <x v="5"/>
    <x v="4"/>
    <m/>
    <d v="2020-11-04T00:00:00"/>
    <d v="2020-11-17T00:00:00"/>
    <n v="1"/>
    <s v="#ERROR!"/>
    <m/>
    <m/>
    <n v="1"/>
    <x v="120"/>
    <n v="86.36"/>
    <s v="#ERROR!"/>
    <s v="P.O."/>
    <n v="13"/>
    <e v="#NAME?"/>
    <e v="#NAME?"/>
    <e v="#NAME?"/>
    <n v="86.36"/>
    <e v="#NAME?"/>
    <e v="#NAME?"/>
    <s v="Wed"/>
    <s v="Tue"/>
  </r>
  <r>
    <s v="A00240"/>
    <s v="North"/>
    <x v="3"/>
    <x v="2"/>
    <m/>
    <d v="2020-11-04T00:00:00"/>
    <d v="2020-11-17T00:00:00"/>
    <n v="1"/>
    <s v="#ERROR!"/>
    <m/>
    <m/>
    <n v="0.25"/>
    <x v="121"/>
    <n v="432"/>
    <s v="#ERROR!"/>
    <s v="P.O."/>
    <n v="13"/>
    <e v="#NAME?"/>
    <e v="#NAME?"/>
    <e v="#NAME?"/>
    <n v="108"/>
    <e v="#NAME?"/>
    <e v="#NAME?"/>
    <s v="Wed"/>
    <s v="Tue"/>
  </r>
  <r>
    <s v="A00241"/>
    <s v="Central"/>
    <x v="3"/>
    <x v="1"/>
    <m/>
    <d v="2020-11-04T00:00:00"/>
    <d v="2020-11-24T00:00:00"/>
    <n v="2"/>
    <s v="#ERROR!"/>
    <m/>
    <m/>
    <n v="0.5"/>
    <x v="122"/>
    <n v="558.62"/>
    <s v="#ERROR!"/>
    <s v="Account"/>
    <n v="20"/>
    <e v="#NAME?"/>
    <e v="#NAME?"/>
    <e v="#NAME?"/>
    <n v="279.31"/>
    <e v="#NAME?"/>
    <e v="#NAME?"/>
    <s v="Wed"/>
    <s v="Tue"/>
  </r>
  <r>
    <s v="A00242"/>
    <s v="West"/>
    <x v="0"/>
    <x v="0"/>
    <m/>
    <d v="2020-11-04T00:00:00"/>
    <d v="2020-12-02T00:00:00"/>
    <n v="1"/>
    <s v="#ERROR!"/>
    <m/>
    <m/>
    <n v="0.5"/>
    <x v="123"/>
    <n v="50.52"/>
    <s v="#ERROR!"/>
    <s v="Account"/>
    <n v="28"/>
    <e v="#NAME?"/>
    <e v="#NAME?"/>
    <e v="#NAME?"/>
    <n v="25.26"/>
    <e v="#NAME?"/>
    <e v="#NAME?"/>
    <s v="Wed"/>
    <s v="Wed"/>
  </r>
  <r>
    <s v="A00243"/>
    <s v="Central"/>
    <x v="3"/>
    <x v="1"/>
    <m/>
    <d v="2020-11-05T00:00:00"/>
    <d v="2020-11-18T00:00:00"/>
    <n v="1"/>
    <s v="#ERROR!"/>
    <m/>
    <m/>
    <n v="1"/>
    <x v="124"/>
    <n v="351.02"/>
    <s v="#ERROR!"/>
    <s v="C.O.D."/>
    <n v="13"/>
    <e v="#NAME?"/>
    <e v="#NAME?"/>
    <e v="#NAME?"/>
    <n v="351.02"/>
    <e v="#NAME?"/>
    <e v="#NAME?"/>
    <s v="Thu"/>
    <s v="Wed"/>
  </r>
  <r>
    <s v="A00244"/>
    <s v="West"/>
    <x v="5"/>
    <x v="1"/>
    <m/>
    <d v="2020-11-05T00:00:00"/>
    <d v="2020-11-25T00:00:00"/>
    <n v="1"/>
    <s v="#ERROR!"/>
    <m/>
    <m/>
    <n v="0.5"/>
    <x v="89"/>
    <n v="55.9"/>
    <s v="#ERROR!"/>
    <s v="Account"/>
    <n v="20"/>
    <e v="#NAME?"/>
    <e v="#NAME?"/>
    <e v="#NAME?"/>
    <n v="27.95"/>
    <e v="#NAME?"/>
    <e v="#NAME?"/>
    <s v="Thu"/>
    <s v="Wed"/>
  </r>
  <r>
    <s v="A00245"/>
    <s v="Northwest"/>
    <x v="4"/>
    <x v="0"/>
    <m/>
    <d v="2020-11-07T00:00:00"/>
    <d v="2020-12-09T00:00:00"/>
    <n v="2"/>
    <s v="#ERROR!"/>
    <m/>
    <m/>
    <n v="0.75"/>
    <x v="125"/>
    <n v="82.84"/>
    <s v="#ERROR!"/>
    <s v="Account"/>
    <n v="32"/>
    <e v="#NAME?"/>
    <e v="#NAME?"/>
    <e v="#NAME?"/>
    <n v="62.13"/>
    <e v="#NAME?"/>
    <e v="#NAME?"/>
    <s v="Sat"/>
    <s v="Wed"/>
  </r>
  <r>
    <s v="A00246"/>
    <s v="South"/>
    <x v="1"/>
    <x v="4"/>
    <m/>
    <d v="2020-11-09T00:00:00"/>
    <d v="2020-11-26T00:00:00"/>
    <n v="1"/>
    <s v="#ERROR!"/>
    <m/>
    <m/>
    <n v="7"/>
    <x v="126"/>
    <n v="485.17857142857144"/>
    <s v="#ERROR!"/>
    <s v="P.O."/>
    <n v="17"/>
    <e v="#NAME?"/>
    <e v="#NAME?"/>
    <e v="#NAME?"/>
    <n v="3396.25"/>
    <e v="#NAME?"/>
    <e v="#NAME?"/>
    <s v="Mon"/>
    <s v="Thu"/>
  </r>
  <r>
    <s v="A00247"/>
    <s v="East"/>
    <x v="6"/>
    <x v="1"/>
    <m/>
    <d v="2020-11-09T00:00:00"/>
    <d v="2021-03-03T00:00:00"/>
    <n v="2"/>
    <s v="#ERROR!"/>
    <m/>
    <m/>
    <n v="0.5"/>
    <x v="127"/>
    <n v="44"/>
    <s v="#ERROR!"/>
    <s v="Account"/>
    <n v="114"/>
    <e v="#NAME?"/>
    <e v="#NAME?"/>
    <e v="#NAME?"/>
    <n v="22"/>
    <e v="#NAME?"/>
    <e v="#NAME?"/>
    <s v="Mon"/>
    <s v="Wed"/>
  </r>
  <r>
    <s v="A00248"/>
    <s v="West"/>
    <x v="0"/>
    <x v="1"/>
    <m/>
    <d v="2020-11-10T00:00:00"/>
    <d v="2020-12-09T00:00:00"/>
    <n v="1"/>
    <s v="#ERROR!"/>
    <m/>
    <m/>
    <n v="0.5"/>
    <x v="128"/>
    <n v="326.74"/>
    <s v="#ERROR!"/>
    <s v="P.O."/>
    <n v="29"/>
    <e v="#NAME?"/>
    <e v="#NAME?"/>
    <e v="#NAME?"/>
    <n v="163.37"/>
    <e v="#NAME?"/>
    <e v="#NAME?"/>
    <s v="Tue"/>
    <s v="Wed"/>
  </r>
  <r>
    <s v="A00249"/>
    <s v="South"/>
    <x v="1"/>
    <x v="0"/>
    <m/>
    <d v="2020-11-11T00:00:00"/>
    <d v="2020-11-25T00:00:00"/>
    <n v="1"/>
    <s v="#ERROR!"/>
    <m/>
    <m/>
    <n v="0.25"/>
    <x v="129"/>
    <n v="101.64"/>
    <s v="#ERROR!"/>
    <s v="Account"/>
    <n v="14"/>
    <e v="#NAME?"/>
    <e v="#NAME?"/>
    <e v="#NAME?"/>
    <n v="25.41"/>
    <e v="#NAME?"/>
    <e v="#NAME?"/>
    <s v="Wed"/>
    <s v="Wed"/>
  </r>
  <r>
    <s v="A00250"/>
    <s v="Southeast"/>
    <x v="3"/>
    <x v="1"/>
    <m/>
    <d v="2020-11-11T00:00:00"/>
    <d v="2020-12-03T00:00:00"/>
    <n v="2"/>
    <s v="#ERROR!"/>
    <m/>
    <m/>
    <n v="0.75"/>
    <x v="130"/>
    <n v="243.6"/>
    <s v="#ERROR!"/>
    <s v="C.O.D."/>
    <n v="22"/>
    <e v="#NAME?"/>
    <e v="#NAME?"/>
    <e v="#NAME?"/>
    <n v="182.7"/>
    <e v="#NAME?"/>
    <e v="#NAME?"/>
    <s v="Wed"/>
    <s v="Thu"/>
  </r>
  <r>
    <s v="A00251"/>
    <s v="Southeast"/>
    <x v="0"/>
    <x v="1"/>
    <m/>
    <d v="2020-11-11T00:00:00"/>
    <d v="2020-11-30T00:00:00"/>
    <n v="1"/>
    <s v="#ERROR!"/>
    <m/>
    <m/>
    <n v="0.5"/>
    <x v="131"/>
    <n v="147.02000000000001"/>
    <s v="#ERROR!"/>
    <s v="C.O.D."/>
    <n v="19"/>
    <e v="#NAME?"/>
    <e v="#NAME?"/>
    <e v="#NAME?"/>
    <n v="73.510000000000005"/>
    <e v="#NAME?"/>
    <e v="#NAME?"/>
    <s v="Wed"/>
    <s v="Mon"/>
  </r>
  <r>
    <s v="A00252"/>
    <s v="Central"/>
    <x v="3"/>
    <x v="1"/>
    <s v="Yes"/>
    <d v="2020-11-11T00:00:00"/>
    <d v="2020-12-01T00:00:00"/>
    <n v="2"/>
    <s v="#ERROR!"/>
    <m/>
    <m/>
    <n v="0.5"/>
    <x v="132"/>
    <n v="230.44"/>
    <s v="#ERROR!"/>
    <s v="Account"/>
    <n v="20"/>
    <e v="#NAME?"/>
    <e v="#NAME?"/>
    <e v="#NAME?"/>
    <n v="115.22"/>
    <e v="#NAME?"/>
    <e v="#NAME?"/>
    <s v="Wed"/>
    <s v="Tue"/>
  </r>
  <r>
    <s v="A00253"/>
    <s v="Northwest"/>
    <x v="3"/>
    <x v="1"/>
    <m/>
    <d v="2020-11-12T00:00:00"/>
    <d v="2020-11-19T00:00:00"/>
    <n v="2"/>
    <s v="#ERROR!"/>
    <m/>
    <m/>
    <n v="0.75"/>
    <x v="133"/>
    <n v="453.93333333333334"/>
    <s v="#ERROR!"/>
    <s v="C.O.D."/>
    <n v="7"/>
    <e v="#NAME?"/>
    <e v="#NAME?"/>
    <e v="#NAME?"/>
    <n v="340.45"/>
    <e v="#NAME?"/>
    <e v="#NAME?"/>
    <s v="Thu"/>
    <s v="Thu"/>
  </r>
  <r>
    <s v="A00254"/>
    <s v="West"/>
    <x v="0"/>
    <x v="0"/>
    <m/>
    <d v="2020-11-12T00:00:00"/>
    <d v="2020-11-26T00:00:00"/>
    <n v="1"/>
    <s v="#ERROR!"/>
    <m/>
    <m/>
    <n v="0.5"/>
    <x v="134"/>
    <n v="24"/>
    <s v="#ERROR!"/>
    <s v="Account"/>
    <n v="14"/>
    <e v="#NAME?"/>
    <e v="#NAME?"/>
    <e v="#NAME?"/>
    <n v="12"/>
    <e v="#NAME?"/>
    <e v="#NAME?"/>
    <s v="Thu"/>
    <s v="Thu"/>
  </r>
  <r>
    <s v="A00255"/>
    <s v="Southeast"/>
    <x v="0"/>
    <x v="1"/>
    <m/>
    <d v="2020-11-13T00:00:00"/>
    <d v="2020-11-24T00:00:00"/>
    <n v="1"/>
    <s v="#ERROR!"/>
    <m/>
    <m/>
    <n v="0.5"/>
    <x v="135"/>
    <n v="73.5"/>
    <s v="#ERROR!"/>
    <s v="Account"/>
    <n v="11"/>
    <e v="#NAME?"/>
    <e v="#NAME?"/>
    <e v="#NAME?"/>
    <n v="36.75"/>
    <e v="#NAME?"/>
    <e v="#NAME?"/>
    <s v="Fri"/>
    <s v="Tue"/>
  </r>
  <r>
    <s v="A00256"/>
    <s v="South"/>
    <x v="1"/>
    <x v="4"/>
    <m/>
    <d v="2020-11-14T00:00:00"/>
    <d v="2020-12-05T00:00:00"/>
    <n v="1"/>
    <s v="#ERROR!"/>
    <m/>
    <m/>
    <n v="1.75"/>
    <x v="136"/>
    <n v="105.11428571428571"/>
    <s v="#ERROR!"/>
    <s v="P.O."/>
    <n v="21"/>
    <e v="#NAME?"/>
    <e v="#NAME?"/>
    <e v="#NAME?"/>
    <n v="183.95"/>
    <e v="#NAME?"/>
    <e v="#NAME?"/>
    <s v="Sat"/>
    <s v="Sat"/>
  </r>
  <r>
    <s v="A00257"/>
    <s v="West"/>
    <x v="0"/>
    <x v="0"/>
    <s v="Yes"/>
    <d v="2020-11-14T00:00:00"/>
    <d v="2020-12-02T00:00:00"/>
    <n v="1"/>
    <s v="#ERROR!"/>
    <m/>
    <m/>
    <n v="0.25"/>
    <x v="69"/>
    <n v="106.32"/>
    <s v="#ERROR!"/>
    <s v="P.O."/>
    <n v="18"/>
    <e v="#NAME?"/>
    <e v="#NAME?"/>
    <e v="#NAME?"/>
    <n v="26.58"/>
    <e v="#NAME?"/>
    <e v="#NAME?"/>
    <s v="Sat"/>
    <s v="Wed"/>
  </r>
  <r>
    <s v="A00258"/>
    <s v="West"/>
    <x v="0"/>
    <x v="0"/>
    <m/>
    <d v="2020-11-16T00:00:00"/>
    <d v="2020-12-02T00:00:00"/>
    <n v="1"/>
    <s v="#ERROR!"/>
    <m/>
    <m/>
    <n v="0.5"/>
    <x v="137"/>
    <n v="26.84"/>
    <s v="#ERROR!"/>
    <s v="C.O.D."/>
    <n v="16"/>
    <e v="#NAME?"/>
    <e v="#NAME?"/>
    <e v="#NAME?"/>
    <n v="13.42"/>
    <e v="#NAME?"/>
    <e v="#NAME?"/>
    <s v="Mon"/>
    <s v="Wed"/>
  </r>
  <r>
    <s v="A00259"/>
    <s v="West"/>
    <x v="0"/>
    <x v="4"/>
    <m/>
    <d v="2020-11-16T00:00:00"/>
    <d v="2020-12-03T00:00:00"/>
    <n v="1"/>
    <s v="#ERROR!"/>
    <m/>
    <m/>
    <n v="1"/>
    <x v="138"/>
    <n v="324"/>
    <s v="#ERROR!"/>
    <s v="P.O."/>
    <n v="17"/>
    <e v="#NAME?"/>
    <e v="#NAME?"/>
    <e v="#NAME?"/>
    <n v="324"/>
    <e v="#NAME?"/>
    <e v="#NAME?"/>
    <s v="Mon"/>
    <s v="Thu"/>
  </r>
  <r>
    <s v="A00260"/>
    <s v="Southeast"/>
    <x v="0"/>
    <x v="1"/>
    <m/>
    <d v="2020-11-17T00:00:00"/>
    <d v="2020-12-09T00:00:00"/>
    <n v="2"/>
    <s v="#ERROR!"/>
    <m/>
    <m/>
    <n v="0.5"/>
    <x v="139"/>
    <n v="1008.42"/>
    <s v="#ERROR!"/>
    <s v="C.O.D."/>
    <n v="22"/>
    <e v="#NAME?"/>
    <e v="#NAME?"/>
    <e v="#NAME?"/>
    <n v="504.21"/>
    <e v="#NAME?"/>
    <e v="#NAME?"/>
    <s v="Tue"/>
    <s v="Wed"/>
  </r>
  <r>
    <s v="A00261"/>
    <s v="Central"/>
    <x v="0"/>
    <x v="0"/>
    <s v="Yes"/>
    <d v="2020-11-17T00:00:00"/>
    <d v="2020-12-15T00:00:00"/>
    <n v="2"/>
    <s v="#ERROR!"/>
    <m/>
    <m/>
    <n v="0.5"/>
    <x v="140"/>
    <n v="676.14"/>
    <s v="#ERROR!"/>
    <s v="Account"/>
    <n v="28"/>
    <e v="#NAME?"/>
    <e v="#NAME?"/>
    <e v="#NAME?"/>
    <n v="338.07"/>
    <e v="#NAME?"/>
    <e v="#NAME?"/>
    <s v="Tue"/>
    <s v="Tue"/>
  </r>
  <r>
    <s v="A00262"/>
    <s v="Southeast"/>
    <x v="4"/>
    <x v="0"/>
    <m/>
    <d v="2020-11-18T00:00:00"/>
    <d v="2020-11-30T00:00:00"/>
    <n v="2"/>
    <s v="#ERROR!"/>
    <m/>
    <m/>
    <n v="1.5"/>
    <x v="141"/>
    <n v="0.65333333333333332"/>
    <s v="#ERROR!"/>
    <s v="C.O.D."/>
    <n v="12"/>
    <e v="#NAME?"/>
    <e v="#NAME?"/>
    <e v="#NAME?"/>
    <n v="0.98"/>
    <e v="#NAME?"/>
    <e v="#NAME?"/>
    <s v="Wed"/>
    <s v="Mon"/>
  </r>
  <r>
    <s v="A00263"/>
    <s v="Southeast"/>
    <x v="0"/>
    <x v="0"/>
    <m/>
    <d v="2020-11-18T00:00:00"/>
    <d v="2020-11-30T00:00:00"/>
    <n v="1"/>
    <s v="#ERROR!"/>
    <m/>
    <m/>
    <n v="0.5"/>
    <x v="142"/>
    <n v="29.76"/>
    <s v="#ERROR!"/>
    <s v="Account"/>
    <n v="12"/>
    <e v="#NAME?"/>
    <e v="#NAME?"/>
    <e v="#NAME?"/>
    <n v="14.88"/>
    <e v="#NAME?"/>
    <e v="#NAME?"/>
    <s v="Wed"/>
    <s v="Mon"/>
  </r>
  <r>
    <s v="A00264"/>
    <s v="South"/>
    <x v="1"/>
    <x v="0"/>
    <m/>
    <d v="2020-11-19T00:00:00"/>
    <d v="2020-11-30T00:00:00"/>
    <n v="1"/>
    <s v="#ERROR!"/>
    <m/>
    <m/>
    <n v="0.5"/>
    <x v="143"/>
    <n v="163.80000000000001"/>
    <s v="#ERROR!"/>
    <s v="Account"/>
    <n v="11"/>
    <e v="#NAME?"/>
    <e v="#NAME?"/>
    <e v="#NAME?"/>
    <n v="81.900000000000006"/>
    <e v="#NAME?"/>
    <e v="#NAME?"/>
    <s v="Thu"/>
    <s v="Mon"/>
  </r>
  <r>
    <s v="A00265"/>
    <s v="Northwest"/>
    <x v="4"/>
    <x v="0"/>
    <m/>
    <d v="2020-11-19T00:00:00"/>
    <d v="2020-12-03T00:00:00"/>
    <n v="2"/>
    <s v="#ERROR!"/>
    <m/>
    <m/>
    <n v="0.25"/>
    <x v="29"/>
    <n v="85.32"/>
    <s v="#ERROR!"/>
    <s v="Account"/>
    <n v="14"/>
    <e v="#NAME?"/>
    <e v="#NAME?"/>
    <e v="#NAME?"/>
    <n v="21.33"/>
    <e v="#NAME?"/>
    <e v="#NAME?"/>
    <s v="Thu"/>
    <s v="Thu"/>
  </r>
  <r>
    <s v="A00266"/>
    <s v="Central"/>
    <x v="0"/>
    <x v="0"/>
    <m/>
    <d v="2020-11-19T00:00:00"/>
    <d v="2020-12-03T00:00:00"/>
    <n v="1"/>
    <s v="#ERROR!"/>
    <m/>
    <m/>
    <n v="0.25"/>
    <x v="2"/>
    <n v="480"/>
    <s v="#ERROR!"/>
    <s v="P.O."/>
    <n v="14"/>
    <e v="#NAME?"/>
    <e v="#NAME?"/>
    <e v="#NAME?"/>
    <n v="120"/>
    <e v="#NAME?"/>
    <e v="#NAME?"/>
    <s v="Thu"/>
    <s v="Thu"/>
  </r>
  <r>
    <s v="A00267"/>
    <s v="Northwest"/>
    <x v="5"/>
    <x v="1"/>
    <m/>
    <d v="2020-11-19T00:00:00"/>
    <d v="2020-12-17T00:00:00"/>
    <n v="2"/>
    <s v="#ERROR!"/>
    <m/>
    <m/>
    <n v="0.5"/>
    <x v="144"/>
    <n v="3158.8"/>
    <s v="#ERROR!"/>
    <s v="Account"/>
    <n v="28"/>
    <e v="#NAME?"/>
    <e v="#NAME?"/>
    <e v="#NAME?"/>
    <n v="1579.4"/>
    <e v="#NAME?"/>
    <e v="#NAME?"/>
    <s v="Thu"/>
    <s v="Thu"/>
  </r>
  <r>
    <s v="A00268"/>
    <s v="South"/>
    <x v="0"/>
    <x v="1"/>
    <m/>
    <d v="2020-11-21T00:00:00"/>
    <d v="2020-11-30T00:00:00"/>
    <n v="2"/>
    <s v="#ERROR!"/>
    <m/>
    <m/>
    <n v="0.5"/>
    <x v="145"/>
    <n v="348.36"/>
    <s v="#ERROR!"/>
    <s v="C.O.D."/>
    <n v="9"/>
    <e v="#NAME?"/>
    <e v="#NAME?"/>
    <e v="#NAME?"/>
    <n v="174.18"/>
    <e v="#NAME?"/>
    <e v="#NAME?"/>
    <s v="Sat"/>
    <s v="Mon"/>
  </r>
  <r>
    <s v="A00269"/>
    <s v="Central"/>
    <x v="4"/>
    <x v="1"/>
    <m/>
    <d v="2020-11-23T00:00:00"/>
    <d v="2020-12-07T00:00:00"/>
    <n v="1"/>
    <s v="#ERROR!"/>
    <m/>
    <m/>
    <n v="0.75"/>
    <x v="146"/>
    <n v="26.666666666666668"/>
    <s v="#ERROR!"/>
    <s v="Account"/>
    <n v="14"/>
    <e v="#NAME?"/>
    <e v="#NAME?"/>
    <e v="#NAME?"/>
    <n v="20"/>
    <e v="#NAME?"/>
    <e v="#NAME?"/>
    <s v="Mon"/>
    <s v="Mon"/>
  </r>
  <r>
    <s v="A00270"/>
    <s v="Northwest"/>
    <x v="0"/>
    <x v="4"/>
    <m/>
    <d v="2020-11-23T00:00:00"/>
    <d v="2021-01-05T00:00:00"/>
    <n v="1"/>
    <s v="#ERROR!"/>
    <m/>
    <m/>
    <n v="2.5"/>
    <x v="147"/>
    <n v="275.65999999999997"/>
    <s v="#ERROR!"/>
    <s v="P.O."/>
    <n v="43"/>
    <e v="#NAME?"/>
    <e v="#NAME?"/>
    <e v="#NAME?"/>
    <n v="689.15"/>
    <e v="#NAME?"/>
    <e v="#NAME?"/>
    <s v="Mon"/>
    <s v="Tue"/>
  </r>
  <r>
    <s v="A00271"/>
    <s v="Southeast"/>
    <x v="5"/>
    <x v="0"/>
    <m/>
    <d v="2020-11-23T00:00:00"/>
    <d v="2021-01-07T00:00:00"/>
    <n v="1"/>
    <s v="#ERROR!"/>
    <m/>
    <m/>
    <n v="0.25"/>
    <x v="148"/>
    <n v="624"/>
    <s v="#ERROR!"/>
    <s v="Account"/>
    <n v="45"/>
    <e v="#NAME?"/>
    <e v="#NAME?"/>
    <e v="#NAME?"/>
    <n v="156"/>
    <e v="#NAME?"/>
    <e v="#NAME?"/>
    <s v="Mon"/>
    <s v="Thu"/>
  </r>
  <r>
    <s v="A00272"/>
    <s v="South"/>
    <x v="1"/>
    <x v="0"/>
    <m/>
    <d v="2020-11-23T00:00:00"/>
    <d v="2021-01-16T00:00:00"/>
    <n v="1"/>
    <s v="#ERROR!"/>
    <m/>
    <m/>
    <n v="0.25"/>
    <x v="149"/>
    <n v="182.92"/>
    <s v="#ERROR!"/>
    <s v="Account"/>
    <n v="54"/>
    <e v="#NAME?"/>
    <e v="#NAME?"/>
    <e v="#NAME?"/>
    <n v="45.73"/>
    <e v="#NAME?"/>
    <e v="#NAME?"/>
    <s v="Mon"/>
    <s v="Sat"/>
  </r>
  <r>
    <s v="A00273"/>
    <s v="East"/>
    <x v="6"/>
    <x v="1"/>
    <m/>
    <d v="2020-11-23T00:00:00"/>
    <d v="2021-02-09T00:00:00"/>
    <n v="2"/>
    <s v="#ERROR!"/>
    <m/>
    <m/>
    <n v="0.5"/>
    <x v="17"/>
    <n v="408.56"/>
    <s v="#ERROR!"/>
    <s v="Account"/>
    <n v="78"/>
    <e v="#NAME?"/>
    <e v="#NAME?"/>
    <e v="#NAME?"/>
    <n v="204.28"/>
    <e v="#NAME?"/>
    <e v="#NAME?"/>
    <s v="Mon"/>
    <s v="Tue"/>
  </r>
  <r>
    <s v="A00274"/>
    <s v="Northwest"/>
    <x v="0"/>
    <x v="2"/>
    <s v="Yes"/>
    <d v="2020-11-24T00:00:00"/>
    <d v="2020-11-26T00:00:00"/>
    <n v="1"/>
    <s v="#ERROR!"/>
    <m/>
    <m/>
    <n v="0.25"/>
    <x v="29"/>
    <n v="85.32"/>
    <s v="#ERROR!"/>
    <s v="Account"/>
    <n v="2"/>
    <e v="#NAME?"/>
    <e v="#NAME?"/>
    <e v="#NAME?"/>
    <n v="21.33"/>
    <e v="#NAME?"/>
    <e v="#NAME?"/>
    <s v="Tue"/>
    <s v="Thu"/>
  </r>
  <r>
    <s v="A00275"/>
    <s v="Southeast"/>
    <x v="0"/>
    <x v="1"/>
    <m/>
    <d v="2020-11-24T00:00:00"/>
    <d v="2020-12-03T00:00:00"/>
    <n v="1"/>
    <s v="#ERROR!"/>
    <m/>
    <m/>
    <n v="0.5"/>
    <x v="150"/>
    <n v="68.16"/>
    <s v="#ERROR!"/>
    <s v="P.O."/>
    <n v="9"/>
    <e v="#NAME?"/>
    <e v="#NAME?"/>
    <e v="#NAME?"/>
    <n v="34.08"/>
    <e v="#NAME?"/>
    <e v="#NAME?"/>
    <s v="Tue"/>
    <s v="Thu"/>
  </r>
  <r>
    <s v="A00276"/>
    <s v="Northwest"/>
    <x v="5"/>
    <x v="1"/>
    <m/>
    <d v="2020-11-24T00:00:00"/>
    <d v="2020-12-03T00:00:00"/>
    <n v="2"/>
    <s v="#ERROR!"/>
    <m/>
    <m/>
    <n v="0.75"/>
    <x v="151"/>
    <n v="282.68"/>
    <s v="#ERROR!"/>
    <s v="Account"/>
    <n v="9"/>
    <e v="#NAME?"/>
    <e v="#NAME?"/>
    <e v="#NAME?"/>
    <n v="212.01"/>
    <e v="#NAME?"/>
    <e v="#NAME?"/>
    <s v="Tue"/>
    <s v="Thu"/>
  </r>
  <r>
    <s v="A00277"/>
    <s v="Northwest"/>
    <x v="0"/>
    <x v="3"/>
    <m/>
    <d v="2020-11-24T00:00:00"/>
    <d v="2020-12-07T00:00:00"/>
    <n v="1"/>
    <s v="#ERROR!"/>
    <m/>
    <m/>
    <n v="1"/>
    <x v="152"/>
    <n v="341.27"/>
    <s v="#ERROR!"/>
    <s v="C.O.D."/>
    <n v="13"/>
    <e v="#NAME?"/>
    <e v="#NAME?"/>
    <e v="#NAME?"/>
    <n v="341.27"/>
    <e v="#NAME?"/>
    <e v="#NAME?"/>
    <s v="Tue"/>
    <s v="Mon"/>
  </r>
  <r>
    <s v="A00278"/>
    <s v="Central"/>
    <x v="3"/>
    <x v="1"/>
    <m/>
    <d v="2020-11-24T00:00:00"/>
    <d v="2021-02-18T00:00:00"/>
    <n v="1"/>
    <s v="#ERROR!"/>
    <m/>
    <m/>
    <n v="0.5"/>
    <x v="153"/>
    <n v="51.54"/>
    <s v="#ERROR!"/>
    <s v="Account"/>
    <n v="86"/>
    <e v="#NAME?"/>
    <e v="#NAME?"/>
    <e v="#NAME?"/>
    <n v="25.77"/>
    <e v="#NAME?"/>
    <e v="#NAME?"/>
    <s v="Tue"/>
    <s v="Thu"/>
  </r>
  <r>
    <s v="A00279"/>
    <s v="Southeast"/>
    <x v="0"/>
    <x v="0"/>
    <s v="Yes"/>
    <d v="2020-11-25T00:00:00"/>
    <d v="2020-12-07T00:00:00"/>
    <n v="1"/>
    <s v="#ERROR!"/>
    <m/>
    <m/>
    <n v="0.5"/>
    <x v="154"/>
    <n v="266.74"/>
    <s v="#ERROR!"/>
    <s v="Account"/>
    <n v="12"/>
    <e v="#NAME?"/>
    <e v="#NAME?"/>
    <e v="#NAME?"/>
    <n v="133.37"/>
    <e v="#NAME?"/>
    <e v="#NAME?"/>
    <s v="Wed"/>
    <s v="Mon"/>
  </r>
  <r>
    <s v="A00280"/>
    <s v="West"/>
    <x v="0"/>
    <x v="0"/>
    <m/>
    <d v="2020-11-25T00:00:00"/>
    <d v="2021-01-04T00:00:00"/>
    <n v="1"/>
    <s v="#ERROR!"/>
    <m/>
    <m/>
    <n v="0.5"/>
    <x v="155"/>
    <n v="133.72"/>
    <s v="#ERROR!"/>
    <s v="Account"/>
    <n v="40"/>
    <e v="#NAME?"/>
    <e v="#NAME?"/>
    <e v="#NAME?"/>
    <n v="66.86"/>
    <e v="#NAME?"/>
    <e v="#NAME?"/>
    <s v="Wed"/>
    <s v="Mon"/>
  </r>
  <r>
    <s v="A00281"/>
    <s v="West"/>
    <x v="0"/>
    <x v="0"/>
    <m/>
    <d v="2020-11-25T00:00:00"/>
    <d v="2021-01-04T00:00:00"/>
    <n v="1"/>
    <s v="#ERROR!"/>
    <m/>
    <m/>
    <n v="0.75"/>
    <x v="156"/>
    <n v="125.68"/>
    <s v="#ERROR!"/>
    <s v="P.O."/>
    <n v="40"/>
    <e v="#NAME?"/>
    <e v="#NAME?"/>
    <e v="#NAME?"/>
    <n v="94.26"/>
    <e v="#NAME?"/>
    <e v="#NAME?"/>
    <s v="Wed"/>
    <s v="Mon"/>
  </r>
  <r>
    <s v="A00282"/>
    <s v="West"/>
    <x v="0"/>
    <x v="0"/>
    <m/>
    <d v="2020-11-25T00:00:00"/>
    <d v="2021-01-04T00:00:00"/>
    <n v="1"/>
    <s v="#ERROR!"/>
    <m/>
    <m/>
    <n v="0.25"/>
    <x v="2"/>
    <n v="480"/>
    <s v="#ERROR!"/>
    <s v="C.O.D."/>
    <n v="40"/>
    <e v="#NAME?"/>
    <e v="#NAME?"/>
    <e v="#NAME?"/>
    <n v="120"/>
    <e v="#NAME?"/>
    <e v="#NAME?"/>
    <s v="Wed"/>
    <s v="Mon"/>
  </r>
  <r>
    <s v="A00283"/>
    <s v="West"/>
    <x v="0"/>
    <x v="2"/>
    <m/>
    <d v="2020-11-26T00:00:00"/>
    <d v="2020-12-02T00:00:00"/>
    <n v="1"/>
    <s v="#ERROR!"/>
    <m/>
    <m/>
    <n v="0.25"/>
    <x v="2"/>
    <n v="480"/>
    <s v="#ERROR!"/>
    <s v="Account"/>
    <n v="6"/>
    <e v="#NAME?"/>
    <e v="#NAME?"/>
    <e v="#NAME?"/>
    <n v="120"/>
    <e v="#NAME?"/>
    <e v="#NAME?"/>
    <s v="Thu"/>
    <s v="Wed"/>
  </r>
  <r>
    <s v="A00284"/>
    <s v="Northwest"/>
    <x v="4"/>
    <x v="2"/>
    <s v="Yes"/>
    <d v="2020-11-26T00:00:00"/>
    <d v="2020-12-03T00:00:00"/>
    <n v="1"/>
    <s v="#ERROR!"/>
    <m/>
    <m/>
    <n v="0.25"/>
    <x v="157"/>
    <n v="183.96"/>
    <s v="#ERROR!"/>
    <s v="P.O."/>
    <n v="7"/>
    <e v="#NAME?"/>
    <e v="#NAME?"/>
    <e v="#NAME?"/>
    <n v="45.99"/>
    <e v="#NAME?"/>
    <e v="#NAME?"/>
    <s v="Thu"/>
    <s v="Thu"/>
  </r>
  <r>
    <s v="A00285"/>
    <s v="Southeast"/>
    <x v="4"/>
    <x v="0"/>
    <m/>
    <d v="2020-11-26T00:00:00"/>
    <d v="2020-12-10T00:00:00"/>
    <n v="1"/>
    <s v="#ERROR!"/>
    <m/>
    <m/>
    <n v="0.5"/>
    <x v="75"/>
    <n v="66"/>
    <s v="#ERROR!"/>
    <s v="C.O.D."/>
    <n v="14"/>
    <e v="#NAME?"/>
    <e v="#NAME?"/>
    <e v="#NAME?"/>
    <n v="33"/>
    <e v="#NAME?"/>
    <e v="#NAME?"/>
    <s v="Thu"/>
    <s v="Thu"/>
  </r>
  <r>
    <s v="A00286"/>
    <s v="Northwest"/>
    <x v="5"/>
    <x v="0"/>
    <m/>
    <d v="2020-11-26T00:00:00"/>
    <d v="2021-01-11T00:00:00"/>
    <n v="1"/>
    <s v="#ERROR!"/>
    <m/>
    <m/>
    <n v="0.25"/>
    <x v="29"/>
    <n v="85.32"/>
    <s v="#ERROR!"/>
    <s v="C.O.D."/>
    <n v="46"/>
    <e v="#NAME?"/>
    <e v="#NAME?"/>
    <e v="#NAME?"/>
    <n v="21.33"/>
    <e v="#NAME?"/>
    <e v="#NAME?"/>
    <s v="Thu"/>
    <s v="Mon"/>
  </r>
  <r>
    <s v="A00287"/>
    <s v="Northwest"/>
    <x v="3"/>
    <x v="2"/>
    <s v="Yes"/>
    <d v="2020-11-26T00:00:00"/>
    <d v="2021-02-17T00:00:00"/>
    <n v="1"/>
    <s v="#ERROR!"/>
    <m/>
    <m/>
    <n v="0.25"/>
    <x v="158"/>
    <n v="149.04"/>
    <s v="#ERROR!"/>
    <s v="Account"/>
    <n v="83"/>
    <e v="#NAME?"/>
    <e v="#NAME?"/>
    <e v="#NAME?"/>
    <n v="37.26"/>
    <e v="#NAME?"/>
    <e v="#NAME?"/>
    <s v="Thu"/>
    <s v="Wed"/>
  </r>
  <r>
    <s v="A00288"/>
    <s v="Southeast"/>
    <x v="0"/>
    <x v="1"/>
    <m/>
    <d v="2020-11-27T00:00:00"/>
    <d v="2020-12-22T00:00:00"/>
    <n v="1"/>
    <s v="#ERROR!"/>
    <m/>
    <m/>
    <n v="1"/>
    <x v="159"/>
    <n v="81.89"/>
    <s v="#ERROR!"/>
    <s v="C.O.D."/>
    <n v="25"/>
    <e v="#NAME?"/>
    <e v="#NAME?"/>
    <e v="#NAME?"/>
    <n v="81.89"/>
    <e v="#NAME?"/>
    <e v="#NAME?"/>
    <s v="Fri"/>
    <s v="Tue"/>
  </r>
  <r>
    <s v="A00289"/>
    <s v="Central"/>
    <x v="0"/>
    <x v="2"/>
    <s v="Yes"/>
    <d v="2020-11-30T00:00:00"/>
    <d v="2020-12-08T00:00:00"/>
    <n v="1"/>
    <s v="#ERROR!"/>
    <m/>
    <m/>
    <n v="0.25"/>
    <x v="160"/>
    <n v="40.4"/>
    <s v="#ERROR!"/>
    <s v="C.O.D."/>
    <n v="8"/>
    <e v="#NAME?"/>
    <e v="#NAME?"/>
    <e v="#NAME?"/>
    <n v="10.1"/>
    <e v="#NAME?"/>
    <e v="#NAME?"/>
    <s v="Mon"/>
    <s v="Tue"/>
  </r>
  <r>
    <s v="A00290"/>
    <s v="Southeast"/>
    <x v="0"/>
    <x v="2"/>
    <m/>
    <d v="2020-11-30T00:00:00"/>
    <d v="2020-12-08T00:00:00"/>
    <n v="1"/>
    <s v="#ERROR!"/>
    <m/>
    <m/>
    <n v="0.25"/>
    <x v="161"/>
    <n v="71.52"/>
    <s v="#ERROR!"/>
    <s v="Account"/>
    <n v="8"/>
    <e v="#NAME?"/>
    <e v="#NAME?"/>
    <e v="#NAME?"/>
    <n v="17.88"/>
    <e v="#NAME?"/>
    <e v="#NAME?"/>
    <s v="Mon"/>
    <s v="Tue"/>
  </r>
  <r>
    <s v="A00291"/>
    <s v="Northeast"/>
    <x v="5"/>
    <x v="3"/>
    <m/>
    <d v="2020-11-30T00:00:00"/>
    <d v="2020-12-08T00:00:00"/>
    <n v="2"/>
    <s v="#ERROR!"/>
    <m/>
    <m/>
    <n v="2.75"/>
    <x v="162"/>
    <n v="438.0509090909091"/>
    <s v="#ERROR!"/>
    <s v="C.O.D."/>
    <n v="8"/>
    <e v="#NAME?"/>
    <e v="#NAME?"/>
    <e v="#NAME?"/>
    <n v="1204.6400000000001"/>
    <e v="#NAME?"/>
    <e v="#NAME?"/>
    <s v="Mon"/>
    <s v="Tue"/>
  </r>
  <r>
    <s v="A00292"/>
    <s v="Northeast"/>
    <x v="4"/>
    <x v="3"/>
    <m/>
    <d v="2020-11-30T00:00:00"/>
    <d v="2020-12-17T00:00:00"/>
    <n v="2"/>
    <s v="#ERROR!"/>
    <m/>
    <m/>
    <n v="3"/>
    <x v="163"/>
    <n v="37"/>
    <s v="#ERROR!"/>
    <s v="C.O.D."/>
    <n v="17"/>
    <e v="#NAME?"/>
    <e v="#NAME?"/>
    <e v="#NAME?"/>
    <n v="111"/>
    <e v="#NAME?"/>
    <e v="#NAME?"/>
    <s v="Mon"/>
    <s v="Thu"/>
  </r>
  <r>
    <s v="A00293"/>
    <s v="West"/>
    <x v="0"/>
    <x v="0"/>
    <m/>
    <d v="2020-11-30T00:00:00"/>
    <d v="2021-01-04T00:00:00"/>
    <n v="1"/>
    <s v="#ERROR!"/>
    <m/>
    <m/>
    <n v="0.25"/>
    <x v="164"/>
    <n v="84.84"/>
    <s v="#ERROR!"/>
    <s v="P.O."/>
    <n v="35"/>
    <e v="#NAME?"/>
    <e v="#NAME?"/>
    <e v="#NAME?"/>
    <n v="21.21"/>
    <e v="#NAME?"/>
    <e v="#NAME?"/>
    <s v="Mon"/>
    <s v="Mon"/>
  </r>
  <r>
    <s v="A00294"/>
    <s v="Northeast"/>
    <x v="6"/>
    <x v="0"/>
    <m/>
    <d v="2020-11-30T00:00:00"/>
    <d v="2021-02-25T00:00:00"/>
    <n v="2"/>
    <s v="#ERROR!"/>
    <m/>
    <m/>
    <n v="0.5"/>
    <x v="165"/>
    <n v="316.62"/>
    <s v="#ERROR!"/>
    <s v="C.O.D."/>
    <n v="87"/>
    <e v="#NAME?"/>
    <e v="#NAME?"/>
    <e v="#NAME?"/>
    <n v="158.31"/>
    <e v="#NAME?"/>
    <e v="#NAME?"/>
    <s v="Mon"/>
    <s v="Thu"/>
  </r>
  <r>
    <s v="A00295"/>
    <s v="Southeast"/>
    <x v="4"/>
    <x v="0"/>
    <m/>
    <d v="2020-12-01T00:00:00"/>
    <d v="2021-01-11T00:00:00"/>
    <n v="1"/>
    <s v="#ERROR!"/>
    <m/>
    <m/>
    <n v="0.5"/>
    <x v="135"/>
    <n v="73.5"/>
    <s v="#ERROR!"/>
    <s v="C.O.D."/>
    <n v="41"/>
    <e v="#NAME?"/>
    <e v="#NAME?"/>
    <e v="#NAME?"/>
    <n v="36.75"/>
    <e v="#NAME?"/>
    <e v="#NAME?"/>
    <s v="Tue"/>
    <s v="Mon"/>
  </r>
  <r>
    <s v="A00296"/>
    <s v="North"/>
    <x v="6"/>
    <x v="1"/>
    <m/>
    <d v="2020-12-01T00:00:00"/>
    <d v="2021-05-04T00:00:00"/>
    <n v="2"/>
    <s v="#ERROR!"/>
    <m/>
    <m/>
    <n v="0.5"/>
    <x v="166"/>
    <n v="484.14"/>
    <s v="#ERROR!"/>
    <s v="C.O.D."/>
    <n v="154"/>
    <e v="#NAME?"/>
    <e v="#NAME?"/>
    <e v="#NAME?"/>
    <n v="242.07"/>
    <e v="#NAME?"/>
    <e v="#NAME?"/>
    <s v="Tue"/>
    <s v="Tue"/>
  </r>
  <r>
    <s v="A00297"/>
    <s v="Northwest"/>
    <x v="0"/>
    <x v="0"/>
    <m/>
    <d v="2020-12-02T00:00:00"/>
    <d v="2020-12-17T00:00:00"/>
    <n v="1"/>
    <s v="#ERROR!"/>
    <m/>
    <m/>
    <n v="0.5"/>
    <x v="43"/>
    <n v="60"/>
    <s v="#ERROR!"/>
    <s v="C.O.D."/>
    <n v="15"/>
    <e v="#NAME?"/>
    <e v="#NAME?"/>
    <e v="#NAME?"/>
    <n v="30"/>
    <e v="#NAME?"/>
    <e v="#NAME?"/>
    <s v="Wed"/>
    <s v="Thu"/>
  </r>
  <r>
    <s v="A00298"/>
    <s v="Northwest"/>
    <x v="0"/>
    <x v="0"/>
    <s v="Yes"/>
    <d v="2020-12-02T00:00:00"/>
    <d v="2020-12-15T00:00:00"/>
    <n v="1"/>
    <s v="#ERROR!"/>
    <m/>
    <m/>
    <n v="0.5"/>
    <x v="167"/>
    <n v="105.8"/>
    <s v="#ERROR!"/>
    <s v="C.O.D."/>
    <n v="13"/>
    <e v="#NAME?"/>
    <e v="#NAME?"/>
    <e v="#NAME?"/>
    <n v="52.9"/>
    <e v="#NAME?"/>
    <e v="#NAME?"/>
    <s v="Wed"/>
    <s v="Tue"/>
  </r>
  <r>
    <s v="A00299"/>
    <s v="Northwest"/>
    <x v="3"/>
    <x v="2"/>
    <s v="Yes"/>
    <d v="2020-12-02T00:00:00"/>
    <d v="2020-12-17T00:00:00"/>
    <n v="1"/>
    <s v="#ERROR!"/>
    <m/>
    <m/>
    <n v="0.25"/>
    <x v="135"/>
    <n v="147"/>
    <s v="#ERROR!"/>
    <s v="Account"/>
    <n v="15"/>
    <e v="#NAME?"/>
    <e v="#NAME?"/>
    <e v="#NAME?"/>
    <n v="36.75"/>
    <e v="#NAME?"/>
    <e v="#NAME?"/>
    <s v="Wed"/>
    <s v="Thu"/>
  </r>
  <r>
    <s v="A00300"/>
    <s v="Southeast"/>
    <x v="5"/>
    <x v="2"/>
    <m/>
    <d v="2020-12-02T00:00:00"/>
    <d v="2021-01-07T00:00:00"/>
    <n v="1"/>
    <s v="#ERROR!"/>
    <m/>
    <m/>
    <n v="0.25"/>
    <x v="4"/>
    <n v="180.96"/>
    <s v="#ERROR!"/>
    <s v="C.O.D."/>
    <n v="36"/>
    <e v="#NAME?"/>
    <e v="#NAME?"/>
    <e v="#NAME?"/>
    <n v="45.24"/>
    <e v="#NAME?"/>
    <e v="#NAME?"/>
    <s v="Wed"/>
    <s v="Thu"/>
  </r>
  <r>
    <s v="A00301"/>
    <s v="Northwest"/>
    <x v="3"/>
    <x v="1"/>
    <s v="Yes"/>
    <d v="2020-12-02T00:00:00"/>
    <d v="2021-01-27T00:00:00"/>
    <n v="1"/>
    <s v="#ERROR!"/>
    <m/>
    <m/>
    <n v="0.75"/>
    <x v="36"/>
    <n v="56.879999999999995"/>
    <s v="#ERROR!"/>
    <s v="Account"/>
    <n v="56"/>
    <e v="#NAME?"/>
    <e v="#NAME?"/>
    <e v="#NAME?"/>
    <n v="42.66"/>
    <e v="#NAME?"/>
    <e v="#NAME?"/>
    <s v="Wed"/>
    <s v="Wed"/>
  </r>
  <r>
    <s v="A00302"/>
    <s v="North"/>
    <x v="6"/>
    <x v="1"/>
    <m/>
    <d v="2020-12-02T00:00:00"/>
    <d v="2021-02-15T00:00:00"/>
    <n v="2"/>
    <s v="#ERROR!"/>
    <m/>
    <m/>
    <n v="1"/>
    <x v="168"/>
    <n v="226"/>
    <s v="#ERROR!"/>
    <s v="Account"/>
    <n v="75"/>
    <e v="#NAME?"/>
    <e v="#NAME?"/>
    <e v="#NAME?"/>
    <n v="226"/>
    <e v="#NAME?"/>
    <e v="#NAME?"/>
    <s v="Wed"/>
    <s v="Mon"/>
  </r>
  <r>
    <s v="A00303"/>
    <s v="South"/>
    <x v="5"/>
    <x v="0"/>
    <m/>
    <d v="2020-12-03T00:00:00"/>
    <d v="2021-01-06T00:00:00"/>
    <n v="2"/>
    <s v="#ERROR!"/>
    <m/>
    <m/>
    <n v="0.5"/>
    <x v="4"/>
    <n v="90.48"/>
    <s v="#ERROR!"/>
    <s v="Account"/>
    <n v="34"/>
    <e v="#NAME?"/>
    <e v="#NAME?"/>
    <e v="#NAME?"/>
    <n v="45.24"/>
    <e v="#NAME?"/>
    <e v="#NAME?"/>
    <s v="Thu"/>
    <s v="Wed"/>
  </r>
  <r>
    <s v="A00304"/>
    <s v="Northwest"/>
    <x v="4"/>
    <x v="2"/>
    <s v="Yes"/>
    <d v="2020-12-03T00:00:00"/>
    <d v="2021-01-25T00:00:00"/>
    <n v="1"/>
    <s v="#ERROR!"/>
    <m/>
    <m/>
    <n v="0.25"/>
    <x v="169"/>
    <n v="147.88"/>
    <s v="#ERROR!"/>
    <s v="C.O.D."/>
    <n v="53"/>
    <e v="#NAME?"/>
    <e v="#NAME?"/>
    <e v="#NAME?"/>
    <n v="36.97"/>
    <e v="#NAME?"/>
    <e v="#NAME?"/>
    <s v="Thu"/>
    <s v="Mon"/>
  </r>
  <r>
    <s v="A00305"/>
    <s v="South"/>
    <x v="1"/>
    <x v="0"/>
    <m/>
    <d v="2020-12-05T00:00:00"/>
    <d v="2020-12-23T00:00:00"/>
    <n v="1"/>
    <s v="#ERROR!"/>
    <m/>
    <m/>
    <n v="0.5"/>
    <x v="170"/>
    <n v="277.14"/>
    <s v="#ERROR!"/>
    <s v="Account"/>
    <n v="18"/>
    <e v="#NAME?"/>
    <e v="#NAME?"/>
    <e v="#NAME?"/>
    <n v="138.57"/>
    <e v="#NAME?"/>
    <e v="#NAME?"/>
    <s v="Sat"/>
    <s v="Wed"/>
  </r>
  <r>
    <s v="A00306"/>
    <s v="South"/>
    <x v="1"/>
    <x v="2"/>
    <m/>
    <d v="2020-12-05T00:00:00"/>
    <d v="2021-01-06T00:00:00"/>
    <n v="1"/>
    <s v="#ERROR!"/>
    <m/>
    <m/>
    <n v="0.25"/>
    <x v="171"/>
    <n v="506.24"/>
    <s v="#ERROR!"/>
    <s v="Account"/>
    <n v="32"/>
    <e v="#NAME?"/>
    <e v="#NAME?"/>
    <e v="#NAME?"/>
    <n v="126.56"/>
    <e v="#NAME?"/>
    <e v="#NAME?"/>
    <s v="Sat"/>
    <s v="Wed"/>
  </r>
  <r>
    <s v="A00307"/>
    <s v="West"/>
    <x v="4"/>
    <x v="4"/>
    <m/>
    <d v="2020-12-07T00:00:00"/>
    <d v="2021-01-05T00:00:00"/>
    <n v="2"/>
    <s v="#ERROR!"/>
    <m/>
    <m/>
    <n v="1"/>
    <x v="172"/>
    <n v="51.45"/>
    <s v="#ERROR!"/>
    <s v="P.O."/>
    <n v="29"/>
    <e v="#NAME?"/>
    <e v="#NAME?"/>
    <e v="#NAME?"/>
    <n v="51.45"/>
    <e v="#NAME?"/>
    <e v="#NAME?"/>
    <s v="Mon"/>
    <s v="Tue"/>
  </r>
  <r>
    <s v="A00308"/>
    <s v="South"/>
    <x v="1"/>
    <x v="2"/>
    <m/>
    <d v="2020-12-07T00:00:00"/>
    <d v="2021-01-07T00:00:00"/>
    <n v="1"/>
    <s v="#ERROR!"/>
    <m/>
    <m/>
    <n v="0.25"/>
    <x v="173"/>
    <n v="911.76"/>
    <s v="#ERROR!"/>
    <s v="Account"/>
    <n v="31"/>
    <e v="#NAME?"/>
    <e v="#NAME?"/>
    <e v="#NAME?"/>
    <n v="227.94"/>
    <e v="#NAME?"/>
    <e v="#NAME?"/>
    <s v="Mon"/>
    <s v="Thu"/>
  </r>
  <r>
    <s v="A00309"/>
    <s v="Northwest"/>
    <x v="5"/>
    <x v="1"/>
    <m/>
    <d v="2020-12-07T00:00:00"/>
    <d v="2021-01-11T00:00:00"/>
    <n v="1"/>
    <s v="#ERROR!"/>
    <m/>
    <m/>
    <n v="0.5"/>
    <x v="59"/>
    <n v="735.42"/>
    <s v="#ERROR!"/>
    <s v="P.O."/>
    <n v="35"/>
    <e v="#NAME?"/>
    <e v="#NAME?"/>
    <e v="#NAME?"/>
    <n v="367.71"/>
    <e v="#NAME?"/>
    <e v="#NAME?"/>
    <s v="Mon"/>
    <s v="Mon"/>
  </r>
  <r>
    <s v="A00310"/>
    <s v="North"/>
    <x v="0"/>
    <x v="1"/>
    <m/>
    <d v="2020-12-07T00:00:00"/>
    <d v="2021-01-12T00:00:00"/>
    <n v="2"/>
    <s v="#ERROR!"/>
    <m/>
    <m/>
    <n v="1.25"/>
    <x v="174"/>
    <n v="510.024"/>
    <s v="#ERROR!"/>
    <s v="Account"/>
    <n v="36"/>
    <e v="#NAME?"/>
    <e v="#NAME?"/>
    <e v="#NAME?"/>
    <n v="637.53"/>
    <e v="#NAME?"/>
    <e v="#NAME?"/>
    <s v="Mon"/>
    <s v="Tue"/>
  </r>
  <r>
    <s v="A00311"/>
    <s v="Central"/>
    <x v="0"/>
    <x v="1"/>
    <m/>
    <d v="2020-12-08T00:00:00"/>
    <d v="2020-12-15T00:00:00"/>
    <n v="2"/>
    <s v="#ERROR!"/>
    <m/>
    <m/>
    <n v="3"/>
    <x v="29"/>
    <n v="7.1099999999999994"/>
    <s v="#ERROR!"/>
    <s v="Account"/>
    <n v="7"/>
    <e v="#NAME?"/>
    <e v="#NAME?"/>
    <e v="#NAME?"/>
    <n v="21.33"/>
    <e v="#NAME?"/>
    <e v="#NAME?"/>
    <s v="Tue"/>
    <s v="Tue"/>
  </r>
  <r>
    <s v="A00312"/>
    <s v="West"/>
    <x v="3"/>
    <x v="1"/>
    <m/>
    <d v="2020-12-08T00:00:00"/>
    <d v="2020-12-16T00:00:00"/>
    <n v="2"/>
    <s v="#ERROR!"/>
    <m/>
    <m/>
    <n v="1.5"/>
    <x v="175"/>
    <n v="212.48666666666668"/>
    <s v="#ERROR!"/>
    <s v="Account"/>
    <n v="8"/>
    <e v="#NAME?"/>
    <e v="#NAME?"/>
    <e v="#NAME?"/>
    <n v="318.73"/>
    <e v="#NAME?"/>
    <e v="#NAME?"/>
    <s v="Tue"/>
    <s v="Wed"/>
  </r>
  <r>
    <s v="A00313"/>
    <s v="Northwest"/>
    <x v="3"/>
    <x v="1"/>
    <s v="Yes"/>
    <d v="2020-12-08T00:00:00"/>
    <d v="2021-02-12T00:00:00"/>
    <n v="2"/>
    <s v="#ERROR!"/>
    <m/>
    <m/>
    <n v="0.75"/>
    <x v="176"/>
    <n v="47.266666666666673"/>
    <s v="#ERROR!"/>
    <s v="Account"/>
    <n v="66"/>
    <e v="#NAME?"/>
    <e v="#NAME?"/>
    <e v="#NAME?"/>
    <n v="35.450000000000003"/>
    <e v="#NAME?"/>
    <e v="#NAME?"/>
    <s v="Tue"/>
    <s v="Fri"/>
  </r>
  <r>
    <s v="A00314"/>
    <s v="South"/>
    <x v="1"/>
    <x v="4"/>
    <m/>
    <d v="2020-12-09T00:00:00"/>
    <d v="2020-12-17T00:00:00"/>
    <n v="1"/>
    <s v="#ERROR!"/>
    <m/>
    <m/>
    <n v="1.75"/>
    <x v="177"/>
    <n v="75.028571428571439"/>
    <s v="#ERROR!"/>
    <s v="P.O."/>
    <n v="8"/>
    <e v="#NAME?"/>
    <e v="#NAME?"/>
    <e v="#NAME?"/>
    <n v="131.30000000000001"/>
    <e v="#NAME?"/>
    <e v="#NAME?"/>
    <s v="Wed"/>
    <s v="Thu"/>
  </r>
  <r>
    <s v="A00315"/>
    <s v="Northwest"/>
    <x v="3"/>
    <x v="2"/>
    <m/>
    <d v="2020-12-09T00:00:00"/>
    <d v="2021-01-11T00:00:00"/>
    <n v="1"/>
    <s v="#ERROR!"/>
    <m/>
    <m/>
    <n v="0.25"/>
    <x v="158"/>
    <n v="149.04"/>
    <s v="#ERROR!"/>
    <s v="C.O.D."/>
    <n v="33"/>
    <e v="#NAME?"/>
    <e v="#NAME?"/>
    <e v="#NAME?"/>
    <n v="37.26"/>
    <e v="#NAME?"/>
    <e v="#NAME?"/>
    <s v="Wed"/>
    <s v="Mon"/>
  </r>
  <r>
    <s v="A00316"/>
    <s v="Northeast"/>
    <x v="5"/>
    <x v="4"/>
    <m/>
    <d v="2020-12-09T00:00:00"/>
    <d v="2021-01-12T00:00:00"/>
    <n v="2"/>
    <s v="#ERROR!"/>
    <m/>
    <m/>
    <n v="3"/>
    <x v="178"/>
    <n v="397.91666666666669"/>
    <s v="#ERROR!"/>
    <s v="C.O.D."/>
    <n v="34"/>
    <e v="#NAME?"/>
    <e v="#NAME?"/>
    <e v="#NAME?"/>
    <n v="1193.75"/>
    <e v="#NAME?"/>
    <e v="#NAME?"/>
    <s v="Wed"/>
    <s v="Tue"/>
  </r>
  <r>
    <s v="A00317"/>
    <s v="Southeast"/>
    <x v="5"/>
    <x v="1"/>
    <s v="Yes"/>
    <d v="2020-12-10T00:00:00"/>
    <d v="2020-12-14T00:00:00"/>
    <n v="1"/>
    <s v="#ERROR!"/>
    <m/>
    <m/>
    <n v="0.5"/>
    <x v="98"/>
    <n v="500.84"/>
    <s v="#ERROR!"/>
    <s v="C.O.D."/>
    <n v="4"/>
    <e v="#NAME?"/>
    <e v="#NAME?"/>
    <e v="#NAME?"/>
    <n v="250.42"/>
    <e v="#NAME?"/>
    <e v="#NAME?"/>
    <s v="Thu"/>
    <s v="Mon"/>
  </r>
  <r>
    <s v="A00318"/>
    <s v="South"/>
    <x v="1"/>
    <x v="2"/>
    <m/>
    <d v="2020-12-10T00:00:00"/>
    <d v="2021-01-07T00:00:00"/>
    <n v="1"/>
    <s v="#ERROR!"/>
    <m/>
    <m/>
    <n v="0.25"/>
    <x v="179"/>
    <n v="270.8"/>
    <s v="#ERROR!"/>
    <s v="P.O."/>
    <n v="28"/>
    <e v="#NAME?"/>
    <e v="#NAME?"/>
    <e v="#NAME?"/>
    <n v="67.7"/>
    <e v="#NAME?"/>
    <e v="#NAME?"/>
    <s v="Thu"/>
    <s v="Thu"/>
  </r>
  <r>
    <s v="A00319"/>
    <s v="Central"/>
    <x v="4"/>
    <x v="4"/>
    <m/>
    <d v="2020-12-10T00:00:00"/>
    <d v="2021-01-07T00:00:00"/>
    <n v="2"/>
    <s v="#ERROR!"/>
    <m/>
    <m/>
    <n v="1.25"/>
    <x v="180"/>
    <n v="46.591999999999999"/>
    <s v="#ERROR!"/>
    <s v="Account"/>
    <n v="28"/>
    <e v="#NAME?"/>
    <e v="#NAME?"/>
    <e v="#NAME?"/>
    <n v="58.24"/>
    <e v="#NAME?"/>
    <e v="#NAME?"/>
    <s v="Thu"/>
    <s v="Thu"/>
  </r>
  <r>
    <s v="A00320"/>
    <s v="West"/>
    <x v="1"/>
    <x v="0"/>
    <m/>
    <d v="2020-12-10T00:00:00"/>
    <d v="2021-01-14T00:00:00"/>
    <n v="1"/>
    <s v="#ERROR!"/>
    <m/>
    <m/>
    <n v="0.5"/>
    <x v="181"/>
    <n v="64.459999999999994"/>
    <s v="#ERROR!"/>
    <s v="P.O."/>
    <n v="35"/>
    <e v="#NAME?"/>
    <e v="#NAME?"/>
    <e v="#NAME?"/>
    <n v="32.229999999999997"/>
    <e v="#NAME?"/>
    <e v="#NAME?"/>
    <s v="Thu"/>
    <s v="Thu"/>
  </r>
  <r>
    <s v="A00321"/>
    <s v="Central"/>
    <x v="0"/>
    <x v="1"/>
    <m/>
    <d v="2020-12-10T00:00:00"/>
    <d v="2021-01-23T00:00:00"/>
    <n v="1"/>
    <s v="#ERROR!"/>
    <m/>
    <m/>
    <n v="2.25"/>
    <x v="182"/>
    <n v="80"/>
    <s v="#ERROR!"/>
    <s v="Account"/>
    <n v="44"/>
    <e v="#NAME?"/>
    <e v="#NAME?"/>
    <e v="#NAME?"/>
    <n v="180"/>
    <e v="#NAME?"/>
    <e v="#NAME?"/>
    <s v="Thu"/>
    <s v="Sat"/>
  </r>
  <r>
    <s v="A00322"/>
    <s v="West"/>
    <x v="0"/>
    <x v="0"/>
    <s v="Yes"/>
    <d v="2020-12-12T00:00:00"/>
    <d v="2021-01-28T00:00:00"/>
    <n v="1"/>
    <s v="#ERROR!"/>
    <m/>
    <m/>
    <n v="1"/>
    <x v="183"/>
    <n v="337.92"/>
    <s v="#ERROR!"/>
    <s v="Account"/>
    <n v="47"/>
    <e v="#NAME?"/>
    <e v="#NAME?"/>
    <e v="#NAME?"/>
    <n v="337.92"/>
    <e v="#NAME?"/>
    <e v="#NAME?"/>
    <s v="Sat"/>
    <s v="Thu"/>
  </r>
  <r>
    <s v="A00323"/>
    <s v="Northwest"/>
    <x v="5"/>
    <x v="0"/>
    <s v="Yes"/>
    <d v="2020-12-14T00:00:00"/>
    <d v="2020-12-15T00:00:00"/>
    <n v="1"/>
    <s v="#ERROR!"/>
    <m/>
    <m/>
    <n v="0.75"/>
    <x v="184"/>
    <n v="85.320000000000007"/>
    <s v="#ERROR!"/>
    <s v="Account"/>
    <n v="1"/>
    <e v="#NAME?"/>
    <e v="#NAME?"/>
    <e v="#NAME?"/>
    <n v="63.99"/>
    <e v="#NAME?"/>
    <e v="#NAME?"/>
    <s v="Mon"/>
    <s v="Tue"/>
  </r>
  <r>
    <s v="A00324"/>
    <s v="West"/>
    <x v="0"/>
    <x v="0"/>
    <m/>
    <d v="2020-12-14T00:00:00"/>
    <d v="2020-12-16T00:00:00"/>
    <n v="1"/>
    <s v="#ERROR!"/>
    <m/>
    <m/>
    <n v="0.5"/>
    <x v="185"/>
    <n v="291.77999999999997"/>
    <s v="#ERROR!"/>
    <s v="P.O."/>
    <n v="2"/>
    <e v="#NAME?"/>
    <e v="#NAME?"/>
    <e v="#NAME?"/>
    <n v="145.88999999999999"/>
    <e v="#NAME?"/>
    <e v="#NAME?"/>
    <s v="Mon"/>
    <s v="Wed"/>
  </r>
  <r>
    <s v="A00325"/>
    <s v="West"/>
    <x v="0"/>
    <x v="2"/>
    <m/>
    <d v="2020-12-14T00:00:00"/>
    <d v="2021-01-04T00:00:00"/>
    <n v="1"/>
    <s v="#ERROR!"/>
    <m/>
    <m/>
    <n v="0.25"/>
    <x v="43"/>
    <n v="120"/>
    <s v="#ERROR!"/>
    <s v="P.O."/>
    <n v="21"/>
    <e v="#NAME?"/>
    <e v="#NAME?"/>
    <e v="#NAME?"/>
    <n v="30"/>
    <e v="#NAME?"/>
    <e v="#NAME?"/>
    <s v="Mon"/>
    <s v="Mon"/>
  </r>
  <r>
    <s v="A00326"/>
    <s v="West"/>
    <x v="0"/>
    <x v="1"/>
    <m/>
    <d v="2020-12-14T00:00:00"/>
    <d v="2021-01-04T00:00:00"/>
    <n v="1"/>
    <s v="#ERROR!"/>
    <m/>
    <m/>
    <n v="0.5"/>
    <x v="186"/>
    <n v="114.2"/>
    <s v="#ERROR!"/>
    <s v="Account"/>
    <n v="21"/>
    <e v="#NAME?"/>
    <e v="#NAME?"/>
    <e v="#NAME?"/>
    <n v="57.1"/>
    <e v="#NAME?"/>
    <e v="#NAME?"/>
    <s v="Mon"/>
    <s v="Mon"/>
  </r>
  <r>
    <s v="A00327"/>
    <s v="North"/>
    <x v="0"/>
    <x v="4"/>
    <m/>
    <d v="2020-12-14T00:00:00"/>
    <d v="2021-01-13T00:00:00"/>
    <n v="2"/>
    <s v="#ERROR!"/>
    <m/>
    <m/>
    <n v="3.5"/>
    <x v="187"/>
    <n v="74.982857142857142"/>
    <s v="#ERROR!"/>
    <s v="Account"/>
    <n v="30"/>
    <e v="#NAME?"/>
    <e v="#NAME?"/>
    <e v="#NAME?"/>
    <n v="262.44"/>
    <e v="#NAME?"/>
    <e v="#NAME?"/>
    <s v="Mon"/>
    <s v="Wed"/>
  </r>
  <r>
    <s v="A00328"/>
    <s v="West"/>
    <x v="0"/>
    <x v="0"/>
    <m/>
    <d v="2020-12-14T00:00:00"/>
    <d v="2021-01-19T00:00:00"/>
    <n v="1"/>
    <s v="#ERROR!"/>
    <m/>
    <m/>
    <n v="0.5"/>
    <x v="29"/>
    <n v="42.66"/>
    <s v="#ERROR!"/>
    <s v="P.O."/>
    <n v="36"/>
    <e v="#NAME?"/>
    <e v="#NAME?"/>
    <e v="#NAME?"/>
    <n v="21.33"/>
    <e v="#NAME?"/>
    <e v="#NAME?"/>
    <s v="Mon"/>
    <s v="Tue"/>
  </r>
  <r>
    <s v="A00329"/>
    <s v="South"/>
    <x v="1"/>
    <x v="3"/>
    <m/>
    <d v="2020-12-14T00:00:00"/>
    <d v="2021-05-04T00:00:00"/>
    <n v="1"/>
    <s v="#ERROR!"/>
    <m/>
    <m/>
    <n v="4"/>
    <x v="188"/>
    <n v="442.40750000000003"/>
    <s v="#ERROR!"/>
    <s v="P.O."/>
    <n v="141"/>
    <e v="#NAME?"/>
    <e v="#NAME?"/>
    <e v="#NAME?"/>
    <n v="1769.63"/>
    <e v="#NAME?"/>
    <e v="#NAME?"/>
    <s v="Mon"/>
    <s v="Tue"/>
  </r>
  <r>
    <s v="A00330"/>
    <s v="South"/>
    <x v="1"/>
    <x v="1"/>
    <m/>
    <d v="2020-12-15T00:00:00"/>
    <d v="2021-01-13T00:00:00"/>
    <n v="1"/>
    <s v="#ERROR!"/>
    <m/>
    <m/>
    <n v="0.75"/>
    <x v="189"/>
    <n v="110.50666666666666"/>
    <s v="#ERROR!"/>
    <s v="P.O."/>
    <n v="29"/>
    <e v="#NAME?"/>
    <e v="#NAME?"/>
    <e v="#NAME?"/>
    <n v="82.88"/>
    <e v="#NAME?"/>
    <e v="#NAME?"/>
    <s v="Tue"/>
    <s v="Wed"/>
  </r>
  <r>
    <s v="A00331"/>
    <s v="Central"/>
    <x v="5"/>
    <x v="0"/>
    <m/>
    <d v="2020-12-15T00:00:00"/>
    <d v="2021-01-25T00:00:00"/>
    <n v="2"/>
    <s v="#ERROR!"/>
    <m/>
    <m/>
    <n v="0.75"/>
    <x v="190"/>
    <n v="3058.6666666666665"/>
    <s v="#ERROR!"/>
    <s v="Account"/>
    <n v="41"/>
    <e v="#NAME?"/>
    <e v="#NAME?"/>
    <e v="#NAME?"/>
    <n v="2294"/>
    <e v="#NAME?"/>
    <e v="#NAME?"/>
    <s v="Tue"/>
    <s v="Mon"/>
  </r>
  <r>
    <s v="A00332"/>
    <s v="Southeast"/>
    <x v="0"/>
    <x v="0"/>
    <m/>
    <d v="2020-12-16T00:00:00"/>
    <d v="2020-12-23T00:00:00"/>
    <n v="1"/>
    <s v="#ERROR!"/>
    <m/>
    <m/>
    <n v="1"/>
    <x v="191"/>
    <n v="348.74"/>
    <s v="#ERROR!"/>
    <s v="Account"/>
    <n v="7"/>
    <e v="#NAME?"/>
    <e v="#NAME?"/>
    <e v="#NAME?"/>
    <n v="348.74"/>
    <e v="#NAME?"/>
    <e v="#NAME?"/>
    <s v="Wed"/>
    <s v="Wed"/>
  </r>
  <r>
    <s v="A00333"/>
    <s v="South"/>
    <x v="1"/>
    <x v="0"/>
    <m/>
    <d v="2020-12-16T00:00:00"/>
    <d v="2021-01-14T00:00:00"/>
    <n v="1"/>
    <s v="#ERROR!"/>
    <m/>
    <m/>
    <n v="0.25"/>
    <x v="192"/>
    <n v="561.6"/>
    <s v="#ERROR!"/>
    <s v="Account"/>
    <n v="29"/>
    <e v="#NAME?"/>
    <e v="#NAME?"/>
    <e v="#NAME?"/>
    <n v="140.4"/>
    <e v="#NAME?"/>
    <e v="#NAME?"/>
    <s v="Wed"/>
    <s v="Thu"/>
  </r>
  <r>
    <s v="A00334"/>
    <s v="East"/>
    <x v="6"/>
    <x v="0"/>
    <m/>
    <d v="2020-12-16T00:00:00"/>
    <d v="2021-02-01T00:00:00"/>
    <n v="2"/>
    <s v="#ERROR!"/>
    <m/>
    <m/>
    <n v="0.5"/>
    <x v="193"/>
    <n v="268"/>
    <s v="#ERROR!"/>
    <s v="Account"/>
    <n v="47"/>
    <e v="#NAME?"/>
    <e v="#NAME?"/>
    <e v="#NAME?"/>
    <n v="134"/>
    <e v="#NAME?"/>
    <e v="#NAME?"/>
    <s v="Wed"/>
    <s v="Mon"/>
  </r>
  <r>
    <s v="A00335"/>
    <s v="Northwest"/>
    <x v="4"/>
    <x v="3"/>
    <m/>
    <d v="2020-12-21T00:00:00"/>
    <d v="2021-01-26T00:00:00"/>
    <n v="2"/>
    <s v="#ERROR!"/>
    <m/>
    <m/>
    <n v="1"/>
    <x v="194"/>
    <n v="305.63"/>
    <s v="#ERROR!"/>
    <s v="Account"/>
    <n v="36"/>
    <e v="#NAME?"/>
    <e v="#NAME?"/>
    <e v="#NAME?"/>
    <n v="305.63"/>
    <e v="#NAME?"/>
    <e v="#NAME?"/>
    <s v="Mon"/>
    <s v="Tue"/>
  </r>
  <r>
    <s v="A00336"/>
    <s v="Northwest"/>
    <x v="5"/>
    <x v="0"/>
    <s v="Yes"/>
    <d v="2021-01-04T00:00:00"/>
    <d v="2021-01-11T00:00:00"/>
    <n v="1"/>
    <s v="#ERROR!"/>
    <m/>
    <m/>
    <n v="0.25"/>
    <x v="66"/>
    <n v="76.8"/>
    <s v="#ERROR!"/>
    <s v="Account"/>
    <n v="7"/>
    <e v="#NAME?"/>
    <e v="#NAME?"/>
    <e v="#NAME?"/>
    <n v="19.2"/>
    <e v="#NAME?"/>
    <e v="#NAME?"/>
    <s v="Mon"/>
    <s v="Mon"/>
  </r>
  <r>
    <s v="A00337"/>
    <s v="South"/>
    <x v="1"/>
    <x v="0"/>
    <m/>
    <d v="2021-01-04T00:00:00"/>
    <d v="2021-01-13T00:00:00"/>
    <n v="1"/>
    <s v="#ERROR!"/>
    <m/>
    <m/>
    <n v="0.5"/>
    <x v="195"/>
    <n v="37.06"/>
    <s v="#ERROR!"/>
    <s v="P.O."/>
    <n v="9"/>
    <e v="#NAME?"/>
    <e v="#NAME?"/>
    <e v="#NAME?"/>
    <n v="18.53"/>
    <e v="#NAME?"/>
    <e v="#NAME?"/>
    <s v="Mon"/>
    <s v="Wed"/>
  </r>
  <r>
    <s v="A00338"/>
    <s v="West"/>
    <x v="1"/>
    <x v="2"/>
    <m/>
    <d v="2021-01-04T00:00:00"/>
    <d v="2021-01-13T00:00:00"/>
    <n v="1"/>
    <s v="#ERROR!"/>
    <m/>
    <m/>
    <n v="0.25"/>
    <x v="196"/>
    <n v="156"/>
    <s v="#ERROR!"/>
    <s v="Account"/>
    <n v="9"/>
    <e v="#NAME?"/>
    <e v="#NAME?"/>
    <e v="#NAME?"/>
    <n v="39"/>
    <e v="#NAME?"/>
    <e v="#NAME?"/>
    <s v="Mon"/>
    <s v="Wed"/>
  </r>
  <r>
    <s v="A00339"/>
    <s v="South"/>
    <x v="1"/>
    <x v="0"/>
    <m/>
    <d v="2021-01-04T00:00:00"/>
    <d v="2021-01-14T00:00:00"/>
    <n v="2"/>
    <s v="#ERROR!"/>
    <m/>
    <m/>
    <n v="0.25"/>
    <x v="197"/>
    <n v="146"/>
    <s v="#ERROR!"/>
    <s v="P.O."/>
    <n v="10"/>
    <e v="#NAME?"/>
    <e v="#NAME?"/>
    <e v="#NAME?"/>
    <n v="36.5"/>
    <e v="#NAME?"/>
    <e v="#NAME?"/>
    <s v="Mon"/>
    <s v="Thu"/>
  </r>
  <r>
    <s v="A00340"/>
    <s v="Central"/>
    <x v="3"/>
    <x v="0"/>
    <m/>
    <d v="2021-01-04T00:00:00"/>
    <d v="2021-01-14T00:00:00"/>
    <n v="2"/>
    <s v="#ERROR!"/>
    <m/>
    <m/>
    <n v="0.5"/>
    <x v="198"/>
    <n v="59.62"/>
    <s v="#ERROR!"/>
    <s v="C.O.D."/>
    <n v="10"/>
    <e v="#NAME?"/>
    <e v="#NAME?"/>
    <e v="#NAME?"/>
    <n v="29.81"/>
    <e v="#NAME?"/>
    <e v="#NAME?"/>
    <s v="Mon"/>
    <s v="Thu"/>
  </r>
  <r>
    <s v="A00341"/>
    <s v="Central"/>
    <x v="5"/>
    <x v="0"/>
    <m/>
    <d v="2021-01-04T00:00:00"/>
    <d v="2021-01-14T00:00:00"/>
    <n v="1"/>
    <s v="#ERROR!"/>
    <m/>
    <m/>
    <n v="0.25"/>
    <x v="199"/>
    <n v="172.08"/>
    <s v="#ERROR!"/>
    <s v="Account"/>
    <n v="10"/>
    <e v="#NAME?"/>
    <e v="#NAME?"/>
    <e v="#NAME?"/>
    <n v="43.02"/>
    <e v="#NAME?"/>
    <e v="#NAME?"/>
    <s v="Mon"/>
    <s v="Thu"/>
  </r>
  <r>
    <s v="A00342"/>
    <s v="Northwest"/>
    <x v="4"/>
    <x v="2"/>
    <m/>
    <d v="2021-01-04T00:00:00"/>
    <d v="2021-01-21T00:00:00"/>
    <n v="1"/>
    <s v="#ERROR!"/>
    <m/>
    <m/>
    <n v="0.25"/>
    <x v="155"/>
    <n v="267.44"/>
    <s v="#ERROR!"/>
    <s v="Account"/>
    <n v="17"/>
    <e v="#NAME?"/>
    <e v="#NAME?"/>
    <e v="#NAME?"/>
    <n v="66.86"/>
    <e v="#NAME?"/>
    <e v="#NAME?"/>
    <s v="Mon"/>
    <s v="Thu"/>
  </r>
  <r>
    <s v="A00343"/>
    <s v="Northwest"/>
    <x v="4"/>
    <x v="1"/>
    <m/>
    <d v="2021-01-04T00:00:00"/>
    <d v="2021-02-11T00:00:00"/>
    <n v="1"/>
    <s v="#ERROR!"/>
    <m/>
    <m/>
    <n v="0.75"/>
    <x v="200"/>
    <n v="544.76"/>
    <s v="#ERROR!"/>
    <s v="Account"/>
    <n v="38"/>
    <e v="#NAME?"/>
    <e v="#NAME?"/>
    <e v="#NAME?"/>
    <n v="408.57"/>
    <e v="#NAME?"/>
    <e v="#NAME?"/>
    <s v="Mon"/>
    <s v="Thu"/>
  </r>
  <r>
    <s v="A00344"/>
    <s v="South"/>
    <x v="1"/>
    <x v="0"/>
    <m/>
    <d v="2021-01-05T00:00:00"/>
    <d v="2021-01-14T00:00:00"/>
    <n v="1"/>
    <s v="#ERROR!"/>
    <m/>
    <m/>
    <n v="0.25"/>
    <x v="201"/>
    <n v="101"/>
    <s v="#ERROR!"/>
    <s v="P.O."/>
    <n v="9"/>
    <e v="#NAME?"/>
    <e v="#NAME?"/>
    <e v="#NAME?"/>
    <n v="25.25"/>
    <e v="#NAME?"/>
    <e v="#NAME?"/>
    <s v="Tue"/>
    <s v="Thu"/>
  </r>
  <r>
    <s v="A00345"/>
    <s v="Central"/>
    <x v="3"/>
    <x v="1"/>
    <m/>
    <d v="2021-01-05T00:00:00"/>
    <d v="2021-01-25T00:00:00"/>
    <n v="1"/>
    <s v="#ERROR!"/>
    <m/>
    <m/>
    <n v="1.25"/>
    <x v="202"/>
    <n v="516.79999999999995"/>
    <s v="#ERROR!"/>
    <s v="Account"/>
    <n v="20"/>
    <e v="#NAME?"/>
    <e v="#NAME?"/>
    <e v="#NAME?"/>
    <n v="646"/>
    <e v="#NAME?"/>
    <e v="#NAME?"/>
    <s v="Tue"/>
    <s v="Mon"/>
  </r>
  <r>
    <s v="A00346"/>
    <s v="Central"/>
    <x v="5"/>
    <x v="2"/>
    <m/>
    <d v="2021-01-05T00:00:00"/>
    <d v="2021-01-30T00:00:00"/>
    <n v="1"/>
    <s v="#ERROR!"/>
    <m/>
    <m/>
    <n v="0.25"/>
    <x v="203"/>
    <n v="501.68"/>
    <s v="#ERROR!"/>
    <s v="C.O.D."/>
    <n v="25"/>
    <e v="#NAME?"/>
    <e v="#NAME?"/>
    <e v="#NAME?"/>
    <n v="125.42"/>
    <e v="#NAME?"/>
    <e v="#NAME?"/>
    <s v="Tue"/>
    <s v="Sat"/>
  </r>
  <r>
    <s v="A00347"/>
    <s v="Northwest"/>
    <x v="0"/>
    <x v="0"/>
    <m/>
    <d v="2021-01-05T00:00:00"/>
    <d v="2021-02-02T00:00:00"/>
    <n v="2"/>
    <s v="#ERROR!"/>
    <m/>
    <m/>
    <n v="0.75"/>
    <x v="204"/>
    <n v="382.30666666666667"/>
    <s v="#ERROR!"/>
    <s v="Account"/>
    <n v="28"/>
    <e v="#NAME?"/>
    <e v="#NAME?"/>
    <e v="#NAME?"/>
    <n v="286.73"/>
    <e v="#NAME?"/>
    <e v="#NAME?"/>
    <s v="Tue"/>
    <s v="Tue"/>
  </r>
  <r>
    <s v="A00348"/>
    <s v="South"/>
    <x v="5"/>
    <x v="4"/>
    <m/>
    <d v="2021-01-05T00:00:00"/>
    <d v="2021-02-02T00:00:00"/>
    <n v="1"/>
    <s v="#ERROR!"/>
    <m/>
    <m/>
    <n v="2.5"/>
    <x v="205"/>
    <n v="103.21199999999999"/>
    <s v="#ERROR!"/>
    <s v="C.O.D."/>
    <n v="28"/>
    <e v="#NAME?"/>
    <e v="#NAME?"/>
    <e v="#NAME?"/>
    <n v="258.02999999999997"/>
    <e v="#NAME?"/>
    <e v="#NAME?"/>
    <s v="Tue"/>
    <s v="Tue"/>
  </r>
  <r>
    <s v="A00349"/>
    <s v="South"/>
    <x v="1"/>
    <x v="0"/>
    <m/>
    <d v="2021-01-05T00:00:00"/>
    <d v="2021-05-04T00:00:00"/>
    <n v="1"/>
    <s v="#ERROR!"/>
    <m/>
    <m/>
    <n v="0.25"/>
    <x v="206"/>
    <n v="57.2"/>
    <s v="#ERROR!"/>
    <s v="P.O."/>
    <n v="119"/>
    <e v="#NAME?"/>
    <e v="#NAME?"/>
    <e v="#NAME?"/>
    <n v="14.3"/>
    <e v="#NAME?"/>
    <e v="#NAME?"/>
    <s v="Tue"/>
    <s v="Tue"/>
  </r>
  <r>
    <s v="A00350"/>
    <s v="South"/>
    <x v="1"/>
    <x v="0"/>
    <m/>
    <d v="2021-01-06T00:00:00"/>
    <d v="2021-01-18T00:00:00"/>
    <n v="1"/>
    <s v="#ERROR!"/>
    <m/>
    <m/>
    <n v="0.25"/>
    <x v="207"/>
    <n v="179.4"/>
    <s v="#ERROR!"/>
    <s v="P.O."/>
    <n v="12"/>
    <e v="#NAME?"/>
    <e v="#NAME?"/>
    <e v="#NAME?"/>
    <n v="44.85"/>
    <e v="#NAME?"/>
    <e v="#NAME?"/>
    <s v="Wed"/>
    <s v="Mon"/>
  </r>
  <r>
    <s v="A00351"/>
    <s v="Northwest"/>
    <x v="5"/>
    <x v="0"/>
    <m/>
    <d v="2021-01-06T00:00:00"/>
    <d v="2021-01-21T00:00:00"/>
    <n v="2"/>
    <s v="#ERROR!"/>
    <m/>
    <m/>
    <n v="0.5"/>
    <x v="208"/>
    <n v="149.22"/>
    <s v="#ERROR!"/>
    <s v="C.O.D."/>
    <n v="15"/>
    <e v="#NAME?"/>
    <e v="#NAME?"/>
    <e v="#NAME?"/>
    <n v="74.61"/>
    <e v="#NAME?"/>
    <e v="#NAME?"/>
    <s v="Wed"/>
    <s v="Thu"/>
  </r>
  <r>
    <s v="A00352"/>
    <s v="North"/>
    <x v="6"/>
    <x v="1"/>
    <s v="Yes"/>
    <d v="2021-01-06T00:00:00"/>
    <d v="2021-02-03T00:00:00"/>
    <n v="2"/>
    <s v="#ERROR!"/>
    <m/>
    <m/>
    <n v="0.5"/>
    <x v="209"/>
    <n v="253.42"/>
    <s v="#ERROR!"/>
    <s v="Account"/>
    <n v="28"/>
    <e v="#NAME?"/>
    <e v="#NAME?"/>
    <e v="#NAME?"/>
    <n v="126.71"/>
    <e v="#NAME?"/>
    <e v="#NAME?"/>
    <s v="Wed"/>
    <s v="Wed"/>
  </r>
  <r>
    <s v="A00353"/>
    <s v="North"/>
    <x v="6"/>
    <x v="1"/>
    <m/>
    <d v="2021-01-06T00:00:00"/>
    <d v="2021-03-04T00:00:00"/>
    <n v="2"/>
    <s v="#ERROR!"/>
    <m/>
    <m/>
    <n v="1.25"/>
    <x v="210"/>
    <n v="205.47199999999998"/>
    <s v="#ERROR!"/>
    <s v="Account"/>
    <n v="57"/>
    <e v="#NAME?"/>
    <e v="#NAME?"/>
    <e v="#NAME?"/>
    <n v="256.83999999999997"/>
    <e v="#NAME?"/>
    <e v="#NAME?"/>
    <s v="Wed"/>
    <s v="Thu"/>
  </r>
  <r>
    <s v="A00354"/>
    <s v="Southeast"/>
    <x v="3"/>
    <x v="2"/>
    <m/>
    <d v="2021-01-07T00:00:00"/>
    <d v="2021-01-19T00:00:00"/>
    <n v="1"/>
    <s v="#ERROR!"/>
    <m/>
    <m/>
    <n v="0.25"/>
    <x v="211"/>
    <n v="130.68"/>
    <s v="#ERROR!"/>
    <s v="P.O."/>
    <n v="12"/>
    <e v="#NAME?"/>
    <e v="#NAME?"/>
    <e v="#NAME?"/>
    <n v="32.67"/>
    <e v="#NAME?"/>
    <e v="#NAME?"/>
    <s v="Thu"/>
    <s v="Tue"/>
  </r>
  <r>
    <s v="A00355"/>
    <s v="Northwest"/>
    <x v="3"/>
    <x v="0"/>
    <s v="Yes"/>
    <d v="2021-01-07T00:00:00"/>
    <d v="2021-02-01T00:00:00"/>
    <n v="2"/>
    <s v="#ERROR!"/>
    <m/>
    <m/>
    <n v="0.5"/>
    <x v="212"/>
    <n v="144.69999999999999"/>
    <s v="#ERROR!"/>
    <s v="Account"/>
    <n v="25"/>
    <e v="#NAME?"/>
    <e v="#NAME?"/>
    <e v="#NAME?"/>
    <n v="72.349999999999994"/>
    <e v="#NAME?"/>
    <e v="#NAME?"/>
    <s v="Thu"/>
    <s v="Mon"/>
  </r>
  <r>
    <s v="A00356"/>
    <s v="North"/>
    <x v="6"/>
    <x v="1"/>
    <m/>
    <d v="2021-01-07T00:00:00"/>
    <d v="2021-02-05T00:00:00"/>
    <n v="2"/>
    <s v="#ERROR!"/>
    <m/>
    <m/>
    <n v="0.5"/>
    <x v="213"/>
    <n v="357"/>
    <s v="#ERROR!"/>
    <s v="C.O.D."/>
    <n v="29"/>
    <e v="#NAME?"/>
    <e v="#NAME?"/>
    <e v="#NAME?"/>
    <n v="178.5"/>
    <e v="#NAME?"/>
    <e v="#NAME?"/>
    <s v="Thu"/>
    <s v="Fri"/>
  </r>
  <r>
    <s v="A00357"/>
    <s v="Northwest"/>
    <x v="4"/>
    <x v="1"/>
    <m/>
    <d v="2021-01-07T00:00:00"/>
    <d v="2021-02-22T00:00:00"/>
    <n v="1"/>
    <s v="#ERROR!"/>
    <m/>
    <m/>
    <n v="0.5"/>
    <x v="214"/>
    <n v="36.5"/>
    <s v="#ERROR!"/>
    <s v="C.O.D."/>
    <n v="46"/>
    <e v="#NAME?"/>
    <e v="#NAME?"/>
    <e v="#NAME?"/>
    <n v="18.25"/>
    <e v="#NAME?"/>
    <e v="#NAME?"/>
    <s v="Thu"/>
    <s v="Mon"/>
  </r>
  <r>
    <s v="A00358"/>
    <s v="North"/>
    <x v="6"/>
    <x v="0"/>
    <m/>
    <d v="2021-01-07T00:00:00"/>
    <d v="2021-02-22T00:00:00"/>
    <n v="2"/>
    <s v="#ERROR!"/>
    <m/>
    <m/>
    <n v="1.75"/>
    <x v="215"/>
    <n v="86.748571428571424"/>
    <s v="#ERROR!"/>
    <s v="C.O.D."/>
    <n v="46"/>
    <e v="#NAME?"/>
    <e v="#NAME?"/>
    <e v="#NAME?"/>
    <n v="151.81"/>
    <e v="#NAME?"/>
    <e v="#NAME?"/>
    <s v="Thu"/>
    <s v="Mon"/>
  </r>
  <r>
    <s v="A00359"/>
    <s v="Southeast"/>
    <x v="4"/>
    <x v="2"/>
    <m/>
    <d v="2021-01-08T00:00:00"/>
    <d v="2021-01-16T00:00:00"/>
    <n v="1"/>
    <s v="#ERROR!"/>
    <m/>
    <m/>
    <n v="0.25"/>
    <x v="216"/>
    <n v="340.36"/>
    <s v="#ERROR!"/>
    <s v="C.O.D."/>
    <n v="8"/>
    <e v="#NAME?"/>
    <e v="#NAME?"/>
    <e v="#NAME?"/>
    <n v="85.09"/>
    <e v="#NAME?"/>
    <e v="#NAME?"/>
    <s v="Fri"/>
    <s v="Sat"/>
  </r>
  <r>
    <s v="A00360"/>
    <s v="South"/>
    <x v="1"/>
    <x v="0"/>
    <m/>
    <d v="2021-01-08T00:00:00"/>
    <d v="2021-02-01T00:00:00"/>
    <n v="1"/>
    <s v="#ERROR!"/>
    <m/>
    <m/>
    <n v="0.25"/>
    <x v="217"/>
    <n v="268.27999999999997"/>
    <s v="#ERROR!"/>
    <s v="Account"/>
    <n v="24"/>
    <e v="#NAME?"/>
    <e v="#NAME?"/>
    <e v="#NAME?"/>
    <n v="67.069999999999993"/>
    <e v="#NAME?"/>
    <e v="#NAME?"/>
    <s v="Fri"/>
    <s v="Mon"/>
  </r>
  <r>
    <s v="A00361"/>
    <s v="South"/>
    <x v="1"/>
    <x v="2"/>
    <m/>
    <d v="2021-01-11T00:00:00"/>
    <d v="2021-01-21T00:00:00"/>
    <n v="1"/>
    <s v="#ERROR!"/>
    <m/>
    <m/>
    <n v="0.25"/>
    <x v="218"/>
    <n v="648.84"/>
    <s v="#ERROR!"/>
    <s v="Account"/>
    <n v="10"/>
    <e v="#NAME?"/>
    <e v="#NAME?"/>
    <e v="#NAME?"/>
    <n v="162.21"/>
    <e v="#NAME?"/>
    <e v="#NAME?"/>
    <s v="Mon"/>
    <s v="Thu"/>
  </r>
  <r>
    <s v="A00362"/>
    <s v="Southeast"/>
    <x v="4"/>
    <x v="4"/>
    <m/>
    <d v="2021-01-11T00:00:00"/>
    <d v="2021-01-28T00:00:00"/>
    <n v="1"/>
    <s v="#ERROR!"/>
    <m/>
    <m/>
    <n v="1.25"/>
    <x v="219"/>
    <n v="42.951999999999998"/>
    <s v="#ERROR!"/>
    <s v="Account"/>
    <n v="17"/>
    <e v="#NAME?"/>
    <e v="#NAME?"/>
    <e v="#NAME?"/>
    <n v="53.69"/>
    <e v="#NAME?"/>
    <e v="#NAME?"/>
    <s v="Mon"/>
    <s v="Thu"/>
  </r>
  <r>
    <s v="A00363"/>
    <s v="Southeast"/>
    <x v="5"/>
    <x v="0"/>
    <m/>
    <d v="2021-01-11T00:00:00"/>
    <d v="2021-02-01T00:00:00"/>
    <n v="2"/>
    <s v="#ERROR!"/>
    <m/>
    <m/>
    <n v="1"/>
    <x v="220"/>
    <n v="211.85"/>
    <s v="#ERROR!"/>
    <s v="C.O.D."/>
    <n v="21"/>
    <e v="#NAME?"/>
    <e v="#NAME?"/>
    <e v="#NAME?"/>
    <n v="211.85"/>
    <e v="#NAME?"/>
    <e v="#NAME?"/>
    <s v="Mon"/>
    <s v="Mon"/>
  </r>
  <r>
    <s v="A00364"/>
    <s v="South"/>
    <x v="1"/>
    <x v="0"/>
    <m/>
    <d v="2021-01-11T00:00:00"/>
    <d v="2021-02-01T00:00:00"/>
    <n v="1"/>
    <s v="#ERROR!"/>
    <m/>
    <m/>
    <n v="0.25"/>
    <x v="221"/>
    <n v="601.28"/>
    <s v="#ERROR!"/>
    <s v="P.O."/>
    <n v="21"/>
    <e v="#NAME?"/>
    <e v="#NAME?"/>
    <e v="#NAME?"/>
    <n v="150.32"/>
    <e v="#NAME?"/>
    <e v="#NAME?"/>
    <s v="Mon"/>
    <s v="Mon"/>
  </r>
  <r>
    <s v="A00365"/>
    <s v="East"/>
    <x v="6"/>
    <x v="0"/>
    <m/>
    <d v="2021-01-11T00:00:00"/>
    <d v="2021-02-23T00:00:00"/>
    <n v="2"/>
    <s v="#ERROR!"/>
    <m/>
    <m/>
    <n v="0.25"/>
    <x v="222"/>
    <n v="187.44"/>
    <s v="#ERROR!"/>
    <s v="Account"/>
    <n v="43"/>
    <e v="#NAME?"/>
    <e v="#NAME?"/>
    <e v="#NAME?"/>
    <n v="46.86"/>
    <e v="#NAME?"/>
    <e v="#NAME?"/>
    <s v="Mon"/>
    <s v="Tue"/>
  </r>
  <r>
    <s v="A00366"/>
    <s v="South"/>
    <x v="1"/>
    <x v="0"/>
    <m/>
    <d v="2021-01-12T00:00:00"/>
    <d v="2021-01-21T00:00:00"/>
    <n v="1"/>
    <s v="#ERROR!"/>
    <m/>
    <m/>
    <n v="0.25"/>
    <x v="67"/>
    <n v="78"/>
    <s v="#ERROR!"/>
    <s v="P.O."/>
    <n v="9"/>
    <e v="#NAME?"/>
    <e v="#NAME?"/>
    <e v="#NAME?"/>
    <n v="19.5"/>
    <e v="#NAME?"/>
    <e v="#NAME?"/>
    <s v="Tue"/>
    <s v="Thu"/>
  </r>
  <r>
    <s v="A00367"/>
    <s v="Central"/>
    <x v="3"/>
    <x v="1"/>
    <m/>
    <d v="2021-01-12T00:00:00"/>
    <d v="2021-01-19T00:00:00"/>
    <n v="1"/>
    <s v="#ERROR!"/>
    <m/>
    <m/>
    <n v="1.25"/>
    <x v="223"/>
    <n v="205.37600000000003"/>
    <s v="#ERROR!"/>
    <s v="C.O.D."/>
    <n v="7"/>
    <e v="#NAME?"/>
    <e v="#NAME?"/>
    <e v="#NAME?"/>
    <n v="256.72000000000003"/>
    <e v="#NAME?"/>
    <e v="#NAME?"/>
    <s v="Tue"/>
    <s v="Tue"/>
  </r>
  <r>
    <s v="A00368"/>
    <s v="Northwest"/>
    <x v="0"/>
    <x v="1"/>
    <m/>
    <d v="2021-01-13T00:00:00"/>
    <d v="2021-01-30T00:00:00"/>
    <n v="1"/>
    <s v="#ERROR!"/>
    <m/>
    <m/>
    <n v="1"/>
    <x v="224"/>
    <n v="86.29"/>
    <s v="#ERROR!"/>
    <s v="C.O.D."/>
    <n v="17"/>
    <e v="#NAME?"/>
    <e v="#NAME?"/>
    <e v="#NAME?"/>
    <n v="86.29"/>
    <e v="#NAME?"/>
    <e v="#NAME?"/>
    <s v="Wed"/>
    <s v="Sat"/>
  </r>
  <r>
    <s v="A00369"/>
    <s v="South"/>
    <x v="1"/>
    <x v="0"/>
    <m/>
    <d v="2021-01-14T00:00:00"/>
    <d v="2021-01-19T00:00:00"/>
    <n v="1"/>
    <s v="#ERROR!"/>
    <m/>
    <m/>
    <n v="0.25"/>
    <x v="225"/>
    <n v="433.24"/>
    <s v="#ERROR!"/>
    <s v="P.O."/>
    <n v="5"/>
    <e v="#NAME?"/>
    <e v="#NAME?"/>
    <e v="#NAME?"/>
    <n v="108.31"/>
    <e v="#NAME?"/>
    <e v="#NAME?"/>
    <s v="Thu"/>
    <s v="Tue"/>
  </r>
  <r>
    <s v="A00370"/>
    <s v="Southeast"/>
    <x v="3"/>
    <x v="0"/>
    <m/>
    <d v="2021-01-14T00:00:00"/>
    <d v="2021-01-25T00:00:00"/>
    <n v="1"/>
    <s v="#ERROR!"/>
    <m/>
    <m/>
    <n v="0.25"/>
    <x v="226"/>
    <n v="283.27999999999997"/>
    <s v="#ERROR!"/>
    <s v="C.O.D."/>
    <n v="11"/>
    <e v="#NAME?"/>
    <e v="#NAME?"/>
    <e v="#NAME?"/>
    <n v="70.819999999999993"/>
    <e v="#NAME?"/>
    <e v="#NAME?"/>
    <s v="Thu"/>
    <s v="Mon"/>
  </r>
  <r>
    <s v="A00371"/>
    <s v="South"/>
    <x v="1"/>
    <x v="0"/>
    <s v="Yes"/>
    <d v="2021-01-14T00:00:00"/>
    <d v="2021-02-01T00:00:00"/>
    <n v="1"/>
    <s v="#ERROR!"/>
    <m/>
    <m/>
    <n v="0.5"/>
    <x v="227"/>
    <n v="113.84"/>
    <s v="#ERROR!"/>
    <s v="Account"/>
    <n v="18"/>
    <e v="#NAME?"/>
    <e v="#NAME?"/>
    <e v="#NAME?"/>
    <n v="56.92"/>
    <e v="#NAME?"/>
    <e v="#NAME?"/>
    <s v="Thu"/>
    <s v="Mon"/>
  </r>
  <r>
    <s v="A00372"/>
    <s v="Northwest"/>
    <x v="4"/>
    <x v="0"/>
    <m/>
    <d v="2021-01-14T00:00:00"/>
    <d v="2021-02-05T00:00:00"/>
    <n v="2"/>
    <s v="#ERROR!"/>
    <m/>
    <m/>
    <n v="0.5"/>
    <x v="228"/>
    <n v="149.06"/>
    <s v="#ERROR!"/>
    <s v="C.O.D."/>
    <n v="22"/>
    <e v="#NAME?"/>
    <e v="#NAME?"/>
    <e v="#NAME?"/>
    <n v="74.53"/>
    <e v="#NAME?"/>
    <e v="#NAME?"/>
    <s v="Thu"/>
    <s v="Fri"/>
  </r>
  <r>
    <s v="A00373"/>
    <s v="North"/>
    <x v="6"/>
    <x v="0"/>
    <m/>
    <d v="2021-01-14T00:00:00"/>
    <d v="2021-02-15T00:00:00"/>
    <n v="2"/>
    <s v="#ERROR!"/>
    <m/>
    <m/>
    <n v="0.5"/>
    <x v="229"/>
    <n v="274.44"/>
    <s v="#ERROR!"/>
    <s v="Account"/>
    <n v="32"/>
    <e v="#NAME?"/>
    <e v="#NAME?"/>
    <e v="#NAME?"/>
    <n v="137.22"/>
    <e v="#NAME?"/>
    <e v="#NAME?"/>
    <s v="Thu"/>
    <s v="Mon"/>
  </r>
  <r>
    <s v="A00374"/>
    <s v="Northwest"/>
    <x v="3"/>
    <x v="0"/>
    <s v="Yes"/>
    <d v="2021-01-15T00:00:00"/>
    <d v="2021-02-01T00:00:00"/>
    <n v="2"/>
    <s v="#ERROR!"/>
    <m/>
    <m/>
    <n v="0.5"/>
    <x v="230"/>
    <n v="166.92"/>
    <s v="#ERROR!"/>
    <s v="Account"/>
    <n v="17"/>
    <e v="#NAME?"/>
    <e v="#NAME?"/>
    <e v="#NAME?"/>
    <n v="83.46"/>
    <e v="#NAME?"/>
    <e v="#NAME?"/>
    <s v="Fri"/>
    <s v="Mon"/>
  </r>
  <r>
    <s v="A00375"/>
    <s v="West"/>
    <x v="0"/>
    <x v="0"/>
    <m/>
    <d v="2021-01-16T00:00:00"/>
    <d v="2021-02-03T00:00:00"/>
    <n v="1"/>
    <s v="#ERROR!"/>
    <m/>
    <m/>
    <n v="1"/>
    <x v="231"/>
    <n v="9.92"/>
    <s v="#ERROR!"/>
    <s v="P.O."/>
    <n v="18"/>
    <e v="#NAME?"/>
    <e v="#NAME?"/>
    <e v="#NAME?"/>
    <n v="9.92"/>
    <e v="#NAME?"/>
    <e v="#NAME?"/>
    <s v="Sat"/>
    <s v="Wed"/>
  </r>
  <r>
    <s v="A00376"/>
    <s v="Southeast"/>
    <x v="3"/>
    <x v="0"/>
    <m/>
    <d v="2021-01-18T00:00:00"/>
    <d v="2021-01-25T00:00:00"/>
    <n v="1"/>
    <s v="#ERROR!"/>
    <m/>
    <m/>
    <n v="0.25"/>
    <x v="212"/>
    <n v="289.39999999999998"/>
    <s v="#ERROR!"/>
    <s v="C.O.D."/>
    <n v="7"/>
    <e v="#NAME?"/>
    <e v="#NAME?"/>
    <e v="#NAME?"/>
    <n v="72.349999999999994"/>
    <e v="#NAME?"/>
    <e v="#NAME?"/>
    <s v="Mon"/>
    <s v="Mon"/>
  </r>
  <r>
    <s v="A00377"/>
    <s v="Northwest"/>
    <x v="3"/>
    <x v="2"/>
    <s v="Yes"/>
    <d v="2021-01-18T00:00:00"/>
    <d v="2021-01-27T00:00:00"/>
    <n v="1"/>
    <s v="#ERROR!"/>
    <m/>
    <m/>
    <n v="0.25"/>
    <x v="232"/>
    <n v="79.92"/>
    <s v="#ERROR!"/>
    <s v="Account"/>
    <n v="9"/>
    <e v="#NAME?"/>
    <e v="#NAME?"/>
    <e v="#NAME?"/>
    <n v="19.98"/>
    <e v="#NAME?"/>
    <e v="#NAME?"/>
    <s v="Mon"/>
    <s v="Wed"/>
  </r>
  <r>
    <s v="A00378"/>
    <s v="East"/>
    <x v="6"/>
    <x v="3"/>
    <m/>
    <d v="2021-01-18T00:00:00"/>
    <d v="2021-02-02T00:00:00"/>
    <n v="2"/>
    <s v="#ERROR!"/>
    <m/>
    <m/>
    <n v="1.25"/>
    <x v="233"/>
    <n v="68.256"/>
    <s v="#ERROR!"/>
    <s v="Account"/>
    <n v="15"/>
    <e v="#NAME?"/>
    <e v="#NAME?"/>
    <e v="#NAME?"/>
    <n v="85.32"/>
    <e v="#NAME?"/>
    <e v="#NAME?"/>
    <s v="Mon"/>
    <s v="Tue"/>
  </r>
  <r>
    <s v="A00379"/>
    <s v="West"/>
    <x v="0"/>
    <x v="0"/>
    <m/>
    <d v="2021-01-18T00:00:00"/>
    <d v="2021-03-01T00:00:00"/>
    <n v="1"/>
    <s v="#ERROR!"/>
    <m/>
    <m/>
    <n v="0.5"/>
    <x v="182"/>
    <n v="360"/>
    <s v="#ERROR!"/>
    <s v="P.O."/>
    <n v="42"/>
    <e v="#NAME?"/>
    <e v="#NAME?"/>
    <e v="#NAME?"/>
    <n v="180"/>
    <e v="#NAME?"/>
    <e v="#NAME?"/>
    <s v="Mon"/>
    <s v="Mon"/>
  </r>
  <r>
    <s v="A00380"/>
    <s v="East"/>
    <x v="6"/>
    <x v="0"/>
    <m/>
    <d v="2021-01-19T00:00:00"/>
    <d v="2021-02-04T00:00:00"/>
    <n v="2"/>
    <s v="#ERROR!"/>
    <m/>
    <m/>
    <n v="0.25"/>
    <x v="234"/>
    <n v="209.4"/>
    <s v="#ERROR!"/>
    <s v="Account"/>
    <n v="16"/>
    <e v="#NAME?"/>
    <e v="#NAME?"/>
    <e v="#NAME?"/>
    <n v="52.35"/>
    <e v="#NAME?"/>
    <e v="#NAME?"/>
    <s v="Tue"/>
    <s v="Thu"/>
  </r>
  <r>
    <s v="A00381"/>
    <s v="East"/>
    <x v="6"/>
    <x v="0"/>
    <m/>
    <d v="2021-01-19T00:00:00"/>
    <d v="2021-02-09T00:00:00"/>
    <n v="2"/>
    <s v="#ERROR!"/>
    <m/>
    <m/>
    <n v="0.5"/>
    <x v="235"/>
    <n v="90.58"/>
    <s v="#ERROR!"/>
    <s v="Account"/>
    <n v="21"/>
    <e v="#NAME?"/>
    <e v="#NAME?"/>
    <e v="#NAME?"/>
    <n v="45.29"/>
    <e v="#NAME?"/>
    <e v="#NAME?"/>
    <s v="Tue"/>
    <s v="Tue"/>
  </r>
  <r>
    <s v="A00382"/>
    <s v="South"/>
    <x v="1"/>
    <x v="2"/>
    <m/>
    <d v="2021-01-20T00:00:00"/>
    <d v="2021-01-28T00:00:00"/>
    <n v="1"/>
    <s v="#ERROR!"/>
    <m/>
    <m/>
    <n v="0.25"/>
    <x v="236"/>
    <n v="46.8"/>
    <s v="#ERROR!"/>
    <s v="Account"/>
    <n v="8"/>
    <e v="#NAME?"/>
    <e v="#NAME?"/>
    <e v="#NAME?"/>
    <n v="11.7"/>
    <e v="#NAME?"/>
    <e v="#NAME?"/>
    <s v="Wed"/>
    <s v="Thu"/>
  </r>
  <r>
    <s v="A00383"/>
    <s v="Central"/>
    <x v="0"/>
    <x v="2"/>
    <m/>
    <d v="2021-01-20T00:00:00"/>
    <d v="2021-05-13T00:00:00"/>
    <n v="1"/>
    <s v="#ERROR!"/>
    <m/>
    <m/>
    <n v="0.25"/>
    <x v="237"/>
    <n v="150.84"/>
    <s v="#ERROR!"/>
    <s v="P.O."/>
    <n v="113"/>
    <e v="#NAME?"/>
    <e v="#NAME?"/>
    <e v="#NAME?"/>
    <n v="37.71"/>
    <e v="#NAME?"/>
    <e v="#NAME?"/>
    <s v="Wed"/>
    <s v="Thu"/>
  </r>
  <r>
    <s v="A00384"/>
    <s v="Central"/>
    <x v="5"/>
    <x v="4"/>
    <m/>
    <d v="2021-01-21T00:00:00"/>
    <d v="2021-02-02T00:00:00"/>
    <n v="1"/>
    <s v="#ERROR!"/>
    <m/>
    <m/>
    <n v="1"/>
    <x v="238"/>
    <n v="155.04"/>
    <s v="#ERROR!"/>
    <s v="C.O.D."/>
    <n v="12"/>
    <e v="#NAME?"/>
    <e v="#NAME?"/>
    <e v="#NAME?"/>
    <n v="155.04"/>
    <e v="#NAME?"/>
    <e v="#NAME?"/>
    <s v="Thu"/>
    <s v="Tue"/>
  </r>
  <r>
    <s v="A00385"/>
    <s v="South"/>
    <x v="1"/>
    <x v="0"/>
    <m/>
    <d v="2021-01-21T00:00:00"/>
    <d v="2021-02-12T00:00:00"/>
    <n v="1"/>
    <s v="#ERROR!"/>
    <m/>
    <m/>
    <n v="1.25"/>
    <x v="239"/>
    <n v="74.88"/>
    <s v="#ERROR!"/>
    <s v="P.O."/>
    <n v="22"/>
    <e v="#NAME?"/>
    <e v="#NAME?"/>
    <e v="#NAME?"/>
    <n v="93.6"/>
    <e v="#NAME?"/>
    <e v="#NAME?"/>
    <s v="Thu"/>
    <s v="Fri"/>
  </r>
  <r>
    <s v="A00386"/>
    <s v="North"/>
    <x v="6"/>
    <x v="2"/>
    <m/>
    <d v="2021-01-21T00:00:00"/>
    <d v="2021-02-10T00:00:00"/>
    <n v="1"/>
    <s v="#ERROR!"/>
    <m/>
    <m/>
    <n v="0.25"/>
    <x v="29"/>
    <n v="85.32"/>
    <s v="#ERROR!"/>
    <s v="Account"/>
    <n v="20"/>
    <e v="#NAME?"/>
    <e v="#NAME?"/>
    <e v="#NAME?"/>
    <n v="21.33"/>
    <e v="#NAME?"/>
    <e v="#NAME?"/>
    <s v="Thu"/>
    <s v="Wed"/>
  </r>
  <r>
    <s v="A00387"/>
    <s v="Central"/>
    <x v="4"/>
    <x v="3"/>
    <m/>
    <d v="2021-01-21T00:00:00"/>
    <d v="2021-03-23T00:00:00"/>
    <n v="1"/>
    <s v="#ERROR!"/>
    <m/>
    <m/>
    <n v="2.5"/>
    <x v="240"/>
    <n v="142.84399999999999"/>
    <s v="#ERROR!"/>
    <s v="Account"/>
    <n v="61"/>
    <e v="#NAME?"/>
    <e v="#NAME?"/>
    <e v="#NAME?"/>
    <n v="357.11"/>
    <e v="#NAME?"/>
    <e v="#NAME?"/>
    <s v="Thu"/>
    <s v="Tue"/>
  </r>
  <r>
    <s v="A00388"/>
    <s v="Northwest"/>
    <x v="4"/>
    <x v="2"/>
    <m/>
    <d v="2021-01-22T00:00:00"/>
    <d v="2021-01-30T00:00:00"/>
    <n v="1"/>
    <s v="#ERROR!"/>
    <m/>
    <m/>
    <n v="0.25"/>
    <x v="2"/>
    <n v="480"/>
    <s v="#ERROR!"/>
    <s v="C.O.D."/>
    <n v="8"/>
    <e v="#NAME?"/>
    <e v="#NAME?"/>
    <e v="#NAME?"/>
    <n v="120"/>
    <e v="#NAME?"/>
    <e v="#NAME?"/>
    <s v="Fri"/>
    <s v="Sat"/>
  </r>
  <r>
    <s v="A00389"/>
    <s v="Southeast"/>
    <x v="4"/>
    <x v="1"/>
    <m/>
    <d v="2021-01-25T00:00:00"/>
    <d v="2021-02-09T00:00:00"/>
    <n v="1"/>
    <s v="#ERROR!"/>
    <m/>
    <m/>
    <n v="0.5"/>
    <x v="234"/>
    <n v="104.7"/>
    <s v="#ERROR!"/>
    <s v="C.O.D."/>
    <n v="15"/>
    <e v="#NAME?"/>
    <e v="#NAME?"/>
    <e v="#NAME?"/>
    <n v="52.35"/>
    <e v="#NAME?"/>
    <e v="#NAME?"/>
    <s v="Mon"/>
    <s v="Tue"/>
  </r>
  <r>
    <s v="A00390"/>
    <s v="Northwest"/>
    <x v="3"/>
    <x v="1"/>
    <m/>
    <d v="2021-01-25T00:00:00"/>
    <d v="2021-02-15T00:00:00"/>
    <n v="1"/>
    <s v="#ERROR!"/>
    <m/>
    <m/>
    <n v="3.25"/>
    <x v="241"/>
    <n v="157.50153846153847"/>
    <s v="#ERROR!"/>
    <s v="Account"/>
    <n v="21"/>
    <e v="#NAME?"/>
    <e v="#NAME?"/>
    <e v="#NAME?"/>
    <n v="511.88"/>
    <e v="#NAME?"/>
    <e v="#NAME?"/>
    <s v="Mon"/>
    <s v="Mon"/>
  </r>
  <r>
    <s v="A00391"/>
    <s v="North"/>
    <x v="6"/>
    <x v="1"/>
    <m/>
    <d v="2021-01-25T00:00:00"/>
    <d v="2021-03-20T00:00:00"/>
    <n v="2"/>
    <s v="#ERROR!"/>
    <m/>
    <m/>
    <n v="2"/>
    <x v="242"/>
    <n v="184.435"/>
    <s v="#ERROR!"/>
    <s v="Account"/>
    <n v="54"/>
    <e v="#NAME?"/>
    <e v="#NAME?"/>
    <e v="#NAME?"/>
    <n v="368.87"/>
    <e v="#NAME?"/>
    <e v="#NAME?"/>
    <s v="Mon"/>
    <s v="Sat"/>
  </r>
  <r>
    <s v="A00392"/>
    <s v="North"/>
    <x v="6"/>
    <x v="2"/>
    <m/>
    <d v="2021-01-27T00:00:00"/>
    <d v="2021-02-04T00:00:00"/>
    <n v="1"/>
    <s v="#ERROR!"/>
    <m/>
    <m/>
    <n v="0.25"/>
    <x v="2"/>
    <n v="480"/>
    <s v="#ERROR!"/>
    <s v="Account"/>
    <n v="8"/>
    <e v="#NAME?"/>
    <e v="#NAME?"/>
    <e v="#NAME?"/>
    <n v="120"/>
    <e v="#NAME?"/>
    <e v="#NAME?"/>
    <s v="Wed"/>
    <s v="Thu"/>
  </r>
  <r>
    <s v="A00393"/>
    <s v="North"/>
    <x v="6"/>
    <x v="1"/>
    <s v="Yes"/>
    <d v="2021-01-27T00:00:00"/>
    <d v="2021-02-22T00:00:00"/>
    <n v="2"/>
    <s v="#ERROR!"/>
    <m/>
    <m/>
    <n v="0.5"/>
    <x v="37"/>
    <n v="10.94"/>
    <s v="#ERROR!"/>
    <s v="C.O.D."/>
    <n v="26"/>
    <e v="#NAME?"/>
    <e v="#NAME?"/>
    <e v="#NAME?"/>
    <n v="5.47"/>
    <e v="#NAME?"/>
    <e v="#NAME?"/>
    <s v="Wed"/>
    <s v="Mon"/>
  </r>
  <r>
    <s v="A00394"/>
    <s v="Southeast"/>
    <x v="0"/>
    <x v="0"/>
    <m/>
    <d v="2021-01-28T00:00:00"/>
    <d v="2021-02-08T00:00:00"/>
    <n v="1"/>
    <s v="#ERROR!"/>
    <m/>
    <m/>
    <n v="1"/>
    <x v="243"/>
    <n v="60"/>
    <s v="#ERROR!"/>
    <s v="C.O.D."/>
    <n v="11"/>
    <e v="#NAME?"/>
    <e v="#NAME?"/>
    <e v="#NAME?"/>
    <n v="60"/>
    <e v="#NAME?"/>
    <e v="#NAME?"/>
    <s v="Thu"/>
    <s v="Mon"/>
  </r>
  <r>
    <s v="A00395"/>
    <s v="Northwest"/>
    <x v="4"/>
    <x v="1"/>
    <m/>
    <d v="2021-01-28T00:00:00"/>
    <d v="2021-02-10T00:00:00"/>
    <n v="1"/>
    <s v="#ERROR!"/>
    <m/>
    <m/>
    <n v="0.75"/>
    <x v="244"/>
    <n v="153.18666666666667"/>
    <s v="#ERROR!"/>
    <s v="P.O."/>
    <n v="13"/>
    <e v="#NAME?"/>
    <e v="#NAME?"/>
    <e v="#NAME?"/>
    <n v="114.89"/>
    <e v="#NAME?"/>
    <e v="#NAME?"/>
    <s v="Thu"/>
    <s v="Wed"/>
  </r>
  <r>
    <s v="A00396"/>
    <s v="North"/>
    <x v="6"/>
    <x v="0"/>
    <m/>
    <d v="2021-01-28T00:00:00"/>
    <d v="2021-02-18T00:00:00"/>
    <n v="2"/>
    <s v="#ERROR!"/>
    <m/>
    <m/>
    <n v="0.25"/>
    <x v="245"/>
    <n v="95.6"/>
    <s v="#ERROR!"/>
    <s v="C.O.D."/>
    <n v="21"/>
    <e v="#NAME?"/>
    <e v="#NAME?"/>
    <e v="#NAME?"/>
    <n v="23.9"/>
    <e v="#NAME?"/>
    <e v="#NAME?"/>
    <s v="Thu"/>
    <s v="Thu"/>
  </r>
  <r>
    <s v="A00397"/>
    <s v="South"/>
    <x v="1"/>
    <x v="0"/>
    <m/>
    <d v="2021-01-28T00:00:00"/>
    <d v="2021-02-18T00:00:00"/>
    <n v="1"/>
    <s v="#ERROR!"/>
    <m/>
    <m/>
    <n v="0.25"/>
    <x v="246"/>
    <n v="228.8"/>
    <s v="#ERROR!"/>
    <s v="P.O."/>
    <n v="21"/>
    <e v="#NAME?"/>
    <e v="#NAME?"/>
    <e v="#NAME?"/>
    <n v="57.2"/>
    <e v="#NAME?"/>
    <e v="#NAME?"/>
    <s v="Thu"/>
    <s v="Thu"/>
  </r>
  <r>
    <s v="A00398"/>
    <s v="Northwest"/>
    <x v="4"/>
    <x v="1"/>
    <m/>
    <d v="2021-01-28T00:00:00"/>
    <d v="2021-03-03T00:00:00"/>
    <n v="2"/>
    <s v="#ERROR!"/>
    <m/>
    <m/>
    <n v="8.5"/>
    <x v="247"/>
    <n v="76.94"/>
    <s v="#ERROR!"/>
    <s v="Account"/>
    <n v="34"/>
    <e v="#NAME?"/>
    <e v="#NAME?"/>
    <e v="#NAME?"/>
    <n v="653.99"/>
    <e v="#NAME?"/>
    <e v="#NAME?"/>
    <s v="Thu"/>
    <s v="Wed"/>
  </r>
  <r>
    <s v="A00399"/>
    <s v="South"/>
    <x v="1"/>
    <x v="0"/>
    <m/>
    <d v="2021-01-28T00:00:00"/>
    <d v="2021-03-16T00:00:00"/>
    <n v="1"/>
    <s v="#ERROR!"/>
    <m/>
    <m/>
    <n v="0.5"/>
    <x v="248"/>
    <n v="19.5"/>
    <s v="#ERROR!"/>
    <s v="Account"/>
    <n v="47"/>
    <e v="#NAME?"/>
    <e v="#NAME?"/>
    <e v="#NAME?"/>
    <n v="9.75"/>
    <e v="#NAME?"/>
    <e v="#NAME?"/>
    <s v="Thu"/>
    <s v="Tue"/>
  </r>
  <r>
    <s v="A00400"/>
    <s v="North"/>
    <x v="6"/>
    <x v="1"/>
    <m/>
    <d v="2021-01-30T00:00:00"/>
    <d v="2021-02-02T00:00:00"/>
    <n v="2"/>
    <s v="#ERROR!"/>
    <m/>
    <m/>
    <n v="0.5"/>
    <x v="193"/>
    <n v="268"/>
    <s v="#ERROR!"/>
    <s v="Account"/>
    <n v="3"/>
    <e v="#NAME?"/>
    <e v="#NAME?"/>
    <e v="#NAME?"/>
    <n v="134"/>
    <e v="#NAME?"/>
    <e v="#NAME?"/>
    <s v="Sat"/>
    <s v="Tue"/>
  </r>
  <r>
    <s v="A00401"/>
    <s v="North"/>
    <x v="6"/>
    <x v="0"/>
    <m/>
    <d v="2021-02-01T00:00:00"/>
    <d v="2021-02-10T00:00:00"/>
    <n v="2"/>
    <s v="#ERROR!"/>
    <m/>
    <m/>
    <n v="0.25"/>
    <x v="39"/>
    <n v="576"/>
    <s v="#ERROR!"/>
    <s v="Account"/>
    <n v="9"/>
    <e v="#NAME?"/>
    <e v="#NAME?"/>
    <e v="#NAME?"/>
    <n v="144"/>
    <e v="#NAME?"/>
    <e v="#NAME?"/>
    <s v="Mon"/>
    <s v="Wed"/>
  </r>
  <r>
    <s v="A00402"/>
    <s v="Northwest"/>
    <x v="4"/>
    <x v="0"/>
    <m/>
    <d v="2021-02-01T00:00:00"/>
    <d v="2021-02-10T00:00:00"/>
    <n v="1"/>
    <s v="#ERROR!"/>
    <m/>
    <m/>
    <n v="0.5"/>
    <x v="249"/>
    <n v="410.38"/>
    <s v="#ERROR!"/>
    <s v="C.O.D."/>
    <n v="9"/>
    <e v="#NAME?"/>
    <e v="#NAME?"/>
    <e v="#NAME?"/>
    <n v="205.19"/>
    <e v="#NAME?"/>
    <e v="#NAME?"/>
    <s v="Mon"/>
    <s v="Wed"/>
  </r>
  <r>
    <s v="A00403"/>
    <s v="West"/>
    <x v="1"/>
    <x v="1"/>
    <m/>
    <d v="2021-02-01T00:00:00"/>
    <d v="2021-02-25T00:00:00"/>
    <n v="1"/>
    <s v="#ERROR!"/>
    <m/>
    <m/>
    <n v="0.5"/>
    <x v="250"/>
    <n v="85.8"/>
    <s v="#ERROR!"/>
    <s v="Account"/>
    <n v="24"/>
    <e v="#NAME?"/>
    <e v="#NAME?"/>
    <e v="#NAME?"/>
    <n v="42.9"/>
    <e v="#NAME?"/>
    <e v="#NAME?"/>
    <s v="Mon"/>
    <s v="Thu"/>
  </r>
  <r>
    <s v="A00404"/>
    <s v="East"/>
    <x v="6"/>
    <x v="1"/>
    <m/>
    <d v="2021-02-01T00:00:00"/>
    <d v="2021-03-03T00:00:00"/>
    <n v="2"/>
    <s v="#ERROR!"/>
    <m/>
    <m/>
    <n v="1.5"/>
    <x v="251"/>
    <n v="213.21333333333334"/>
    <s v="#ERROR!"/>
    <s v="Account"/>
    <n v="30"/>
    <e v="#NAME?"/>
    <e v="#NAME?"/>
    <e v="#NAME?"/>
    <n v="319.82"/>
    <e v="#NAME?"/>
    <e v="#NAME?"/>
    <s v="Mon"/>
    <s v="Wed"/>
  </r>
  <r>
    <s v="A00405"/>
    <s v="Northeast"/>
    <x v="6"/>
    <x v="0"/>
    <m/>
    <d v="2021-02-01T00:00:00"/>
    <d v="2021-03-11T00:00:00"/>
    <n v="1"/>
    <s v="#ERROR!"/>
    <m/>
    <m/>
    <n v="0.25"/>
    <x v="29"/>
    <n v="85.32"/>
    <s v="#ERROR!"/>
    <s v="Account"/>
    <n v="38"/>
    <e v="#NAME?"/>
    <e v="#NAME?"/>
    <e v="#NAME?"/>
    <n v="21.33"/>
    <e v="#NAME?"/>
    <e v="#NAME?"/>
    <s v="Mon"/>
    <s v="Thu"/>
  </r>
  <r>
    <s v="A00406"/>
    <s v="North"/>
    <x v="6"/>
    <x v="0"/>
    <m/>
    <d v="2021-02-02T00:00:00"/>
    <d v="2021-02-02T00:00:00"/>
    <n v="2"/>
    <s v="#ERROR!"/>
    <m/>
    <m/>
    <n v="0.5"/>
    <x v="29"/>
    <n v="42.66"/>
    <s v="#ERROR!"/>
    <s v="Account"/>
    <s v="  -   "/>
    <e v="#NAME?"/>
    <e v="#NAME?"/>
    <e v="#NAME?"/>
    <n v="21.33"/>
    <e v="#NAME?"/>
    <e v="#NAME?"/>
    <s v="Tue"/>
    <s v="Tue"/>
  </r>
  <r>
    <s v="A00407"/>
    <s v="East"/>
    <x v="6"/>
    <x v="1"/>
    <m/>
    <d v="2021-02-02T00:00:00"/>
    <d v="2021-02-09T00:00:00"/>
    <n v="2"/>
    <s v="#ERROR!"/>
    <m/>
    <m/>
    <n v="0.5"/>
    <x v="252"/>
    <n v="2462.4"/>
    <s v="#ERROR!"/>
    <s v="C.O.D."/>
    <n v="7"/>
    <e v="#NAME?"/>
    <e v="#NAME?"/>
    <e v="#NAME?"/>
    <n v="1231.2"/>
    <e v="#NAME?"/>
    <e v="#NAME?"/>
    <s v="Tue"/>
    <s v="Tue"/>
  </r>
  <r>
    <s v="A00408"/>
    <s v="North"/>
    <x v="6"/>
    <x v="1"/>
    <m/>
    <d v="2021-02-02T00:00:00"/>
    <d v="2021-02-17T00:00:00"/>
    <n v="2"/>
    <s v="#ERROR!"/>
    <m/>
    <m/>
    <n v="0.5"/>
    <x v="253"/>
    <n v="113"/>
    <s v="#ERROR!"/>
    <s v="C.O.D."/>
    <n v="15"/>
    <e v="#NAME?"/>
    <e v="#NAME?"/>
    <e v="#NAME?"/>
    <n v="56.5"/>
    <e v="#NAME?"/>
    <e v="#NAME?"/>
    <s v="Tue"/>
    <s v="Wed"/>
  </r>
  <r>
    <s v="A00409"/>
    <s v="North"/>
    <x v="6"/>
    <x v="1"/>
    <m/>
    <d v="2021-02-02T00:00:00"/>
    <d v="2021-02-18T00:00:00"/>
    <n v="2"/>
    <s v="#ERROR!"/>
    <m/>
    <m/>
    <n v="0.5"/>
    <x v="254"/>
    <n v="539.9"/>
    <s v="#ERROR!"/>
    <s v="Account"/>
    <n v="16"/>
    <e v="#NAME?"/>
    <e v="#NAME?"/>
    <e v="#NAME?"/>
    <n v="269.95"/>
    <e v="#NAME?"/>
    <e v="#NAME?"/>
    <s v="Tue"/>
    <s v="Thu"/>
  </r>
  <r>
    <s v="A00410"/>
    <s v="East"/>
    <x v="6"/>
    <x v="1"/>
    <m/>
    <d v="2021-02-02T00:00:00"/>
    <d v="2021-03-03T00:00:00"/>
    <n v="2"/>
    <s v="#ERROR!"/>
    <m/>
    <m/>
    <n v="0.5"/>
    <x v="255"/>
    <n v="166.46"/>
    <s v="#ERROR!"/>
    <s v="Account"/>
    <n v="29"/>
    <e v="#NAME?"/>
    <e v="#NAME?"/>
    <e v="#NAME?"/>
    <n v="83.23"/>
    <e v="#NAME?"/>
    <e v="#NAME?"/>
    <s v="Tue"/>
    <s v="Wed"/>
  </r>
  <r>
    <s v="A00411"/>
    <s v="Southeast"/>
    <x v="4"/>
    <x v="2"/>
    <m/>
    <d v="2021-02-02T00:00:00"/>
    <d v="2021-03-18T00:00:00"/>
    <n v="1"/>
    <s v="#ERROR!"/>
    <m/>
    <m/>
    <n v="0.25"/>
    <x v="256"/>
    <n v="354.48"/>
    <s v="#ERROR!"/>
    <s v="Account"/>
    <n v="44"/>
    <e v="#NAME?"/>
    <e v="#NAME?"/>
    <e v="#NAME?"/>
    <n v="88.62"/>
    <e v="#NAME?"/>
    <e v="#NAME?"/>
    <s v="Tue"/>
    <s v="Thu"/>
  </r>
  <r>
    <s v="A00412"/>
    <s v="West"/>
    <x v="0"/>
    <x v="2"/>
    <m/>
    <d v="2021-02-02T00:00:00"/>
    <d v="2021-05-25T00:00:00"/>
    <n v="1"/>
    <s v="#ERROR!"/>
    <m/>
    <m/>
    <n v="0.25"/>
    <x v="41"/>
    <n v="160"/>
    <s v="#ERROR!"/>
    <s v="P.O."/>
    <n v="112"/>
    <e v="#NAME?"/>
    <e v="#NAME?"/>
    <e v="#NAME?"/>
    <n v="40"/>
    <e v="#NAME?"/>
    <e v="#NAME?"/>
    <s v="Tue"/>
    <s v="Tue"/>
  </r>
  <r>
    <s v="A00413"/>
    <s v="South"/>
    <x v="1"/>
    <x v="0"/>
    <m/>
    <d v="2021-02-04T00:00:00"/>
    <d v="2021-02-15T00:00:00"/>
    <n v="1"/>
    <s v="#ERROR!"/>
    <m/>
    <m/>
    <n v="1.5"/>
    <x v="257"/>
    <n v="22.319999999999997"/>
    <s v="#ERROR!"/>
    <s v="P.O."/>
    <n v="11"/>
    <e v="#NAME?"/>
    <e v="#NAME?"/>
    <e v="#NAME?"/>
    <n v="33.479999999999997"/>
    <e v="#NAME?"/>
    <e v="#NAME?"/>
    <s v="Thu"/>
    <s v="Mon"/>
  </r>
  <r>
    <s v="A00414"/>
    <s v="West"/>
    <x v="4"/>
    <x v="0"/>
    <m/>
    <d v="2021-02-04T00:00:00"/>
    <d v="2021-02-20T00:00:00"/>
    <n v="2"/>
    <s v="#ERROR!"/>
    <m/>
    <m/>
    <n v="0.25"/>
    <x v="258"/>
    <n v="135.44"/>
    <s v="#ERROR!"/>
    <s v="Account"/>
    <n v="16"/>
    <e v="#NAME?"/>
    <e v="#NAME?"/>
    <e v="#NAME?"/>
    <n v="33.86"/>
    <e v="#NAME?"/>
    <e v="#NAME?"/>
    <s v="Thu"/>
    <s v="Sat"/>
  </r>
  <r>
    <s v="A00415"/>
    <s v="South"/>
    <x v="1"/>
    <x v="2"/>
    <m/>
    <d v="2021-02-04T00:00:00"/>
    <d v="2021-02-23T00:00:00"/>
    <n v="1"/>
    <s v="#ERROR!"/>
    <m/>
    <m/>
    <n v="0.25"/>
    <x v="259"/>
    <n v="135.84"/>
    <s v="#ERROR!"/>
    <s v="Account"/>
    <n v="19"/>
    <e v="#NAME?"/>
    <e v="#NAME?"/>
    <e v="#NAME?"/>
    <n v="33.96"/>
    <e v="#NAME?"/>
    <e v="#NAME?"/>
    <s v="Thu"/>
    <s v="Tue"/>
  </r>
  <r>
    <s v="A00416"/>
    <s v="West"/>
    <x v="0"/>
    <x v="0"/>
    <m/>
    <d v="2021-02-04T00:00:00"/>
    <d v="2021-03-05T00:00:00"/>
    <n v="1"/>
    <s v="#ERROR!"/>
    <m/>
    <m/>
    <n v="0.5"/>
    <x v="260"/>
    <n v="73.78"/>
    <s v="#ERROR!"/>
    <s v="C.O.D."/>
    <n v="29"/>
    <e v="#NAME?"/>
    <e v="#NAME?"/>
    <e v="#NAME?"/>
    <n v="36.89"/>
    <e v="#NAME?"/>
    <e v="#NAME?"/>
    <s v="Thu"/>
    <s v="Fri"/>
  </r>
  <r>
    <s v="A00417"/>
    <s v="Southeast"/>
    <x v="0"/>
    <x v="0"/>
    <m/>
    <d v="2021-02-04T00:00:00"/>
    <d v="2021-03-09T00:00:00"/>
    <n v="1"/>
    <s v="#ERROR!"/>
    <m/>
    <m/>
    <n v="0.5"/>
    <x v="261"/>
    <n v="50.68"/>
    <s v="#ERROR!"/>
    <s v="C.O.D."/>
    <n v="33"/>
    <e v="#NAME?"/>
    <e v="#NAME?"/>
    <e v="#NAME?"/>
    <n v="25.34"/>
    <e v="#NAME?"/>
    <e v="#NAME?"/>
    <s v="Thu"/>
    <s v="Tue"/>
  </r>
  <r>
    <s v="A00418"/>
    <s v="Northeast"/>
    <x v="6"/>
    <x v="2"/>
    <m/>
    <d v="2021-02-04T00:00:00"/>
    <d v="2021-03-15T00:00:00"/>
    <n v="1"/>
    <s v="#ERROR!"/>
    <m/>
    <m/>
    <n v="0.25"/>
    <x v="43"/>
    <n v="120"/>
    <s v="#ERROR!"/>
    <s v="Account"/>
    <n v="39"/>
    <e v="#NAME?"/>
    <e v="#NAME?"/>
    <e v="#NAME?"/>
    <n v="30"/>
    <e v="#NAME?"/>
    <e v="#NAME?"/>
    <s v="Thu"/>
    <s v="Mon"/>
  </r>
  <r>
    <s v="A00419"/>
    <s v="Southeast"/>
    <x v="4"/>
    <x v="0"/>
    <s v="Yes"/>
    <d v="2021-02-05T00:00:00"/>
    <d v="2021-03-13T00:00:00"/>
    <n v="1"/>
    <s v="#ERROR!"/>
    <m/>
    <m/>
    <n v="0.5"/>
    <x v="262"/>
    <n v="63.62"/>
    <s v="#ERROR!"/>
    <s v="Account"/>
    <n v="36"/>
    <e v="#NAME?"/>
    <e v="#NAME?"/>
    <e v="#NAME?"/>
    <n v="31.81"/>
    <e v="#NAME?"/>
    <e v="#NAME?"/>
    <s v="Fri"/>
    <s v="Sat"/>
  </r>
  <r>
    <s v="A00420"/>
    <s v="Northwest"/>
    <x v="0"/>
    <x v="1"/>
    <s v="Yes"/>
    <d v="2021-02-05T00:00:00"/>
    <d v="2021-06-30T00:00:00"/>
    <n v="1"/>
    <s v="#ERROR!"/>
    <m/>
    <m/>
    <n v="0.5"/>
    <x v="263"/>
    <n v="122.34"/>
    <s v="#ERROR!"/>
    <s v="P.O."/>
    <n v="145"/>
    <e v="#NAME?"/>
    <e v="#NAME?"/>
    <e v="#NAME?"/>
    <n v="61.17"/>
    <e v="#NAME?"/>
    <e v="#NAME?"/>
    <s v="Fri"/>
    <s v="Wed"/>
  </r>
  <r>
    <s v="A00421"/>
    <s v="West"/>
    <x v="0"/>
    <x v="0"/>
    <m/>
    <d v="2021-02-06T00:00:00"/>
    <d v="2021-03-23T00:00:00"/>
    <n v="1"/>
    <s v="#ERROR!"/>
    <m/>
    <m/>
    <n v="0.5"/>
    <x v="264"/>
    <n v="31.08"/>
    <s v="#ERROR!"/>
    <s v="P.O."/>
    <n v="45"/>
    <e v="#NAME?"/>
    <e v="#NAME?"/>
    <e v="#NAME?"/>
    <n v="15.54"/>
    <e v="#NAME?"/>
    <e v="#NAME?"/>
    <s v="Sat"/>
    <s v="Tue"/>
  </r>
  <r>
    <s v="A00422"/>
    <s v="West"/>
    <x v="0"/>
    <x v="2"/>
    <m/>
    <d v="2021-02-06T00:00:00"/>
    <d v="2021-03-31T00:00:00"/>
    <n v="1"/>
    <s v="#ERROR!"/>
    <m/>
    <m/>
    <n v="0.25"/>
    <x v="212"/>
    <n v="289.39999999999998"/>
    <s v="#ERROR!"/>
    <s v="Account"/>
    <n v="53"/>
    <e v="#NAME?"/>
    <e v="#NAME?"/>
    <e v="#NAME?"/>
    <n v="72.349999999999994"/>
    <e v="#NAME?"/>
    <e v="#NAME?"/>
    <s v="Sat"/>
    <s v="Wed"/>
  </r>
  <r>
    <s v="A00423"/>
    <s v="North"/>
    <x v="6"/>
    <x v="2"/>
    <s v="Yes"/>
    <d v="2021-02-08T00:00:00"/>
    <d v="2021-02-19T00:00:00"/>
    <n v="1"/>
    <s v="#ERROR!"/>
    <m/>
    <m/>
    <n v="0.25"/>
    <x v="265"/>
    <n v="386.84"/>
    <s v="#ERROR!"/>
    <s v="Account"/>
    <n v="11"/>
    <e v="#NAME?"/>
    <e v="#NAME?"/>
    <e v="#NAME?"/>
    <n v="96.71"/>
    <e v="#NAME?"/>
    <e v="#NAME?"/>
    <s v="Mon"/>
    <s v="Fri"/>
  </r>
  <r>
    <s v="A00424"/>
    <s v="Northwest"/>
    <x v="3"/>
    <x v="1"/>
    <m/>
    <d v="2021-02-08T00:00:00"/>
    <d v="2021-02-16T00:00:00"/>
    <n v="1"/>
    <s v="#ERROR!"/>
    <m/>
    <m/>
    <n v="0.5"/>
    <x v="266"/>
    <n v="415.8"/>
    <s v="#ERROR!"/>
    <s v="C.O.D."/>
    <n v="8"/>
    <e v="#NAME?"/>
    <e v="#NAME?"/>
    <e v="#NAME?"/>
    <n v="207.9"/>
    <e v="#NAME?"/>
    <e v="#NAME?"/>
    <s v="Mon"/>
    <s v="Tue"/>
  </r>
  <r>
    <s v="A00425"/>
    <s v="South"/>
    <x v="1"/>
    <x v="4"/>
    <m/>
    <d v="2021-02-08T00:00:00"/>
    <d v="2021-02-18T00:00:00"/>
    <n v="3"/>
    <s v="#ERROR!"/>
    <m/>
    <m/>
    <n v="3.5"/>
    <x v="267"/>
    <n v="234.82"/>
    <s v="#ERROR!"/>
    <s v="Account"/>
    <n v="10"/>
    <e v="#NAME?"/>
    <e v="#NAME?"/>
    <e v="#NAME?"/>
    <n v="821.87"/>
    <e v="#NAME?"/>
    <e v="#NAME?"/>
    <s v="Mon"/>
    <s v="Thu"/>
  </r>
  <r>
    <s v="A00426"/>
    <s v="North"/>
    <x v="6"/>
    <x v="3"/>
    <m/>
    <d v="2021-02-08T00:00:00"/>
    <d v="2021-02-22T00:00:00"/>
    <n v="2"/>
    <s v="#ERROR!"/>
    <m/>
    <m/>
    <n v="1"/>
    <x v="268"/>
    <n v="118.56"/>
    <s v="#ERROR!"/>
    <s v="Account"/>
    <n v="14"/>
    <e v="#NAME?"/>
    <e v="#NAME?"/>
    <e v="#NAME?"/>
    <n v="118.56"/>
    <e v="#NAME?"/>
    <e v="#NAME?"/>
    <s v="Mon"/>
    <s v="Mon"/>
  </r>
  <r>
    <s v="A00427"/>
    <s v="Northwest"/>
    <x v="3"/>
    <x v="0"/>
    <s v="Yes"/>
    <d v="2021-02-09T00:00:00"/>
    <d v="2021-02-10T00:00:00"/>
    <n v="1"/>
    <s v="#ERROR!"/>
    <m/>
    <m/>
    <n v="0.25"/>
    <x v="269"/>
    <n v="217.84"/>
    <s v="#ERROR!"/>
    <s v="P.O."/>
    <n v="1"/>
    <e v="#NAME?"/>
    <e v="#NAME?"/>
    <e v="#NAME?"/>
    <n v="54.46"/>
    <e v="#NAME?"/>
    <e v="#NAME?"/>
    <s v="Tue"/>
    <s v="Wed"/>
  </r>
  <r>
    <s v="A00428"/>
    <s v="North"/>
    <x v="6"/>
    <x v="0"/>
    <m/>
    <d v="2021-02-09T00:00:00"/>
    <d v="2021-02-22T00:00:00"/>
    <n v="2"/>
    <s v="#ERROR!"/>
    <m/>
    <m/>
    <n v="0.25"/>
    <x v="106"/>
    <n v="333.76"/>
    <s v="#ERROR!"/>
    <s v="Account"/>
    <n v="13"/>
    <e v="#NAME?"/>
    <e v="#NAME?"/>
    <e v="#NAME?"/>
    <n v="83.44"/>
    <e v="#NAME?"/>
    <e v="#NAME?"/>
    <s v="Tue"/>
    <s v="Mon"/>
  </r>
  <r>
    <s v="A00429"/>
    <s v="North"/>
    <x v="6"/>
    <x v="0"/>
    <m/>
    <d v="2021-02-09T00:00:00"/>
    <d v="2021-02-24T00:00:00"/>
    <n v="2"/>
    <s v="#ERROR!"/>
    <m/>
    <m/>
    <n v="0.75"/>
    <x v="34"/>
    <n v="48"/>
    <s v="#ERROR!"/>
    <s v="Account"/>
    <n v="15"/>
    <e v="#NAME?"/>
    <e v="#NAME?"/>
    <e v="#NAME?"/>
    <n v="36"/>
    <e v="#NAME?"/>
    <e v="#NAME?"/>
    <s v="Tue"/>
    <s v="Wed"/>
  </r>
  <r>
    <s v="A00430"/>
    <s v="South"/>
    <x v="1"/>
    <x v="1"/>
    <m/>
    <d v="2021-02-09T00:00:00"/>
    <d v="2021-04-13T00:00:00"/>
    <n v="1"/>
    <s v="#ERROR!"/>
    <m/>
    <m/>
    <n v="0.5"/>
    <x v="270"/>
    <n v="106.86"/>
    <s v="#ERROR!"/>
    <s v="Account"/>
    <n v="63"/>
    <e v="#NAME?"/>
    <e v="#NAME?"/>
    <e v="#NAME?"/>
    <n v="53.43"/>
    <e v="#NAME?"/>
    <e v="#NAME?"/>
    <s v="Tue"/>
    <s v="Tue"/>
  </r>
  <r>
    <s v="A00431"/>
    <s v="North"/>
    <x v="6"/>
    <x v="0"/>
    <m/>
    <d v="2021-02-10T00:00:00"/>
    <d v="2021-02-17T00:00:00"/>
    <n v="1"/>
    <s v="#ERROR!"/>
    <m/>
    <m/>
    <n v="0.5"/>
    <x v="271"/>
    <n v="153.58000000000001"/>
    <s v="#ERROR!"/>
    <s v="Account"/>
    <n v="7"/>
    <e v="#NAME?"/>
    <e v="#NAME?"/>
    <e v="#NAME?"/>
    <n v="76.790000000000006"/>
    <e v="#NAME?"/>
    <e v="#NAME?"/>
    <s v="Wed"/>
    <s v="Wed"/>
  </r>
  <r>
    <s v="A00432"/>
    <s v="Southeast"/>
    <x v="4"/>
    <x v="0"/>
    <m/>
    <d v="2021-02-10T00:00:00"/>
    <d v="2021-02-22T00:00:00"/>
    <n v="1"/>
    <s v="#ERROR!"/>
    <s v="Yes"/>
    <s v="Yes"/>
    <n v="0.25"/>
    <x v="272"/>
    <n v="312"/>
    <s v="#ERROR!"/>
    <s v="Warranty"/>
    <n v="12"/>
    <e v="#NAME?"/>
    <e v="#NAME?"/>
    <s v="  -   "/>
    <s v="  -   "/>
    <e v="#NAME?"/>
    <s v="  -   "/>
    <s v="Wed"/>
    <s v="Mon"/>
  </r>
  <r>
    <s v="A00433"/>
    <s v="Northwest"/>
    <x v="4"/>
    <x v="1"/>
    <m/>
    <d v="2021-02-10T00:00:00"/>
    <d v="2021-02-25T00:00:00"/>
    <n v="2"/>
    <s v="#ERROR!"/>
    <m/>
    <m/>
    <n v="2.75"/>
    <x v="273"/>
    <n v="242.34181818181821"/>
    <s v="#ERROR!"/>
    <s v="C.O.D."/>
    <n v="15"/>
    <e v="#NAME?"/>
    <e v="#NAME?"/>
    <e v="#NAME?"/>
    <n v="666.44"/>
    <e v="#NAME?"/>
    <e v="#NAME?"/>
    <s v="Wed"/>
    <s v="Thu"/>
  </r>
  <r>
    <s v="A00434"/>
    <s v="Northwest"/>
    <x v="4"/>
    <x v="2"/>
    <s v="Yes"/>
    <d v="2021-02-11T00:00:00"/>
    <d v="2021-02-27T00:00:00"/>
    <n v="1"/>
    <s v="#ERROR!"/>
    <m/>
    <m/>
    <n v="0.25"/>
    <x v="66"/>
    <n v="76.8"/>
    <s v="#ERROR!"/>
    <s v="C.O.D."/>
    <n v="16"/>
    <e v="#NAME?"/>
    <e v="#NAME?"/>
    <e v="#NAME?"/>
    <n v="19.2"/>
    <e v="#NAME?"/>
    <e v="#NAME?"/>
    <s v="Thu"/>
    <s v="Sat"/>
  </r>
  <r>
    <s v="A00435"/>
    <s v="South"/>
    <x v="1"/>
    <x v="0"/>
    <m/>
    <d v="2021-02-11T00:00:00"/>
    <d v="2021-03-11T00:00:00"/>
    <n v="1"/>
    <s v="#ERROR!"/>
    <m/>
    <m/>
    <n v="0.75"/>
    <x v="274"/>
    <n v="552.72"/>
    <s v="#ERROR!"/>
    <s v="P.O."/>
    <n v="28"/>
    <e v="#NAME?"/>
    <e v="#NAME?"/>
    <e v="#NAME?"/>
    <n v="414.54"/>
    <e v="#NAME?"/>
    <e v="#NAME?"/>
    <s v="Thu"/>
    <s v="Thu"/>
  </r>
  <r>
    <s v="A00436"/>
    <s v="Southeast"/>
    <x v="0"/>
    <x v="3"/>
    <m/>
    <d v="2021-02-13T00:00:00"/>
    <d v="2021-04-08T00:00:00"/>
    <n v="1"/>
    <s v="#ERROR!"/>
    <m/>
    <m/>
    <n v="1"/>
    <x v="66"/>
    <n v="19.2"/>
    <s v="#ERROR!"/>
    <s v="Account"/>
    <n v="54"/>
    <e v="#NAME?"/>
    <e v="#NAME?"/>
    <e v="#NAME?"/>
    <n v="19.2"/>
    <e v="#NAME?"/>
    <e v="#NAME?"/>
    <s v="Sat"/>
    <s v="Thu"/>
  </r>
  <r>
    <s v="A00437"/>
    <s v="North"/>
    <x v="6"/>
    <x v="4"/>
    <m/>
    <d v="2021-02-15T00:00:00"/>
    <d v="2021-02-18T00:00:00"/>
    <n v="2"/>
    <s v="#ERROR!"/>
    <m/>
    <m/>
    <n v="1"/>
    <x v="275"/>
    <n v="157.86000000000001"/>
    <s v="#ERROR!"/>
    <s v="Account"/>
    <n v="3"/>
    <e v="#NAME?"/>
    <e v="#NAME?"/>
    <e v="#NAME?"/>
    <n v="157.86000000000001"/>
    <e v="#NAME?"/>
    <e v="#NAME?"/>
    <s v="Mon"/>
    <s v="Thu"/>
  </r>
  <r>
    <s v="A00438"/>
    <s v="North"/>
    <x v="6"/>
    <x v="0"/>
    <m/>
    <d v="2021-02-15T00:00:00"/>
    <d v="2021-02-24T00:00:00"/>
    <n v="2"/>
    <s v="#ERROR!"/>
    <m/>
    <m/>
    <n v="0.25"/>
    <x v="276"/>
    <n v="641.55999999999995"/>
    <s v="#ERROR!"/>
    <s v="Account"/>
    <n v="9"/>
    <e v="#NAME?"/>
    <e v="#NAME?"/>
    <e v="#NAME?"/>
    <n v="160.38999999999999"/>
    <e v="#NAME?"/>
    <e v="#NAME?"/>
    <s v="Mon"/>
    <s v="Wed"/>
  </r>
  <r>
    <s v="A00439"/>
    <s v="North"/>
    <x v="6"/>
    <x v="0"/>
    <m/>
    <d v="2021-02-15T00:00:00"/>
    <d v="2021-02-25T00:00:00"/>
    <n v="2"/>
    <s v="#ERROR!"/>
    <m/>
    <m/>
    <n v="0.25"/>
    <x v="277"/>
    <n v="187.4"/>
    <s v="#ERROR!"/>
    <s v="Account"/>
    <n v="10"/>
    <e v="#NAME?"/>
    <e v="#NAME?"/>
    <e v="#NAME?"/>
    <n v="46.85"/>
    <e v="#NAME?"/>
    <e v="#NAME?"/>
    <s v="Mon"/>
    <s v="Thu"/>
  </r>
  <r>
    <s v="A00440"/>
    <s v="Southwest"/>
    <x v="3"/>
    <x v="1"/>
    <s v="Yes"/>
    <d v="2021-02-15T00:00:00"/>
    <d v="2021-03-01T00:00:00"/>
    <n v="2"/>
    <s v="#ERROR!"/>
    <m/>
    <m/>
    <n v="1.25"/>
    <x v="278"/>
    <n v="761.64799999999991"/>
    <s v="#ERROR!"/>
    <s v="C.O.D."/>
    <n v="14"/>
    <e v="#NAME?"/>
    <e v="#NAME?"/>
    <e v="#NAME?"/>
    <n v="952.06"/>
    <e v="#NAME?"/>
    <e v="#NAME?"/>
    <s v="Mon"/>
    <s v="Mon"/>
  </r>
  <r>
    <s v="A00441"/>
    <s v="West"/>
    <x v="0"/>
    <x v="2"/>
    <m/>
    <d v="2021-02-16T00:00:00"/>
    <d v="2021-03-03T00:00:00"/>
    <n v="1"/>
    <s v="#ERROR!"/>
    <m/>
    <m/>
    <n v="0.25"/>
    <x v="279"/>
    <n v="69.680000000000007"/>
    <s v="#ERROR!"/>
    <s v="Account"/>
    <n v="15"/>
    <e v="#NAME?"/>
    <e v="#NAME?"/>
    <e v="#NAME?"/>
    <n v="17.420000000000002"/>
    <e v="#NAME?"/>
    <e v="#NAME?"/>
    <s v="Tue"/>
    <s v="Wed"/>
  </r>
  <r>
    <s v="A00442"/>
    <s v="Northwest"/>
    <x v="3"/>
    <x v="1"/>
    <m/>
    <d v="2021-02-16T00:00:00"/>
    <d v="2021-03-08T00:00:00"/>
    <n v="2"/>
    <s v="#ERROR!"/>
    <m/>
    <m/>
    <n v="0.5"/>
    <x v="280"/>
    <n v="404"/>
    <s v="#ERROR!"/>
    <s v="C.O.D."/>
    <n v="20"/>
    <e v="#NAME?"/>
    <e v="#NAME?"/>
    <e v="#NAME?"/>
    <n v="202"/>
    <e v="#NAME?"/>
    <e v="#NAME?"/>
    <s v="Tue"/>
    <s v="Mon"/>
  </r>
  <r>
    <s v="A00443"/>
    <s v="Southeast"/>
    <x v="4"/>
    <x v="0"/>
    <m/>
    <d v="2021-02-17T00:00:00"/>
    <d v="2021-02-22T00:00:00"/>
    <n v="1"/>
    <s v="#ERROR!"/>
    <m/>
    <m/>
    <n v="0.75"/>
    <x v="281"/>
    <n v="182.84"/>
    <s v="#ERROR!"/>
    <s v="Account"/>
    <n v="5"/>
    <e v="#NAME?"/>
    <e v="#NAME?"/>
    <e v="#NAME?"/>
    <n v="137.13"/>
    <e v="#NAME?"/>
    <e v="#NAME?"/>
    <s v="Wed"/>
    <s v="Mon"/>
  </r>
  <r>
    <s v="A00444"/>
    <s v="West"/>
    <x v="0"/>
    <x v="0"/>
    <m/>
    <d v="2021-02-17T00:00:00"/>
    <d v="2021-03-01T00:00:00"/>
    <n v="1"/>
    <s v="#ERROR!"/>
    <m/>
    <m/>
    <n v="0.5"/>
    <x v="182"/>
    <n v="360"/>
    <s v="#ERROR!"/>
    <s v="C.O.D."/>
    <n v="12"/>
    <e v="#NAME?"/>
    <e v="#NAME?"/>
    <e v="#NAME?"/>
    <n v="180"/>
    <e v="#NAME?"/>
    <e v="#NAME?"/>
    <s v="Wed"/>
    <s v="Mon"/>
  </r>
  <r>
    <s v="A00445"/>
    <s v="Central"/>
    <x v="0"/>
    <x v="0"/>
    <m/>
    <d v="2021-02-17T00:00:00"/>
    <d v="2021-03-01T00:00:00"/>
    <n v="1"/>
    <s v="#ERROR!"/>
    <m/>
    <m/>
    <n v="0.25"/>
    <x v="282"/>
    <n v="1021.36"/>
    <s v="#ERROR!"/>
    <s v="C.O.D."/>
    <n v="12"/>
    <e v="#NAME?"/>
    <e v="#NAME?"/>
    <e v="#NAME?"/>
    <n v="255.34"/>
    <e v="#NAME?"/>
    <e v="#NAME?"/>
    <s v="Wed"/>
    <s v="Mon"/>
  </r>
  <r>
    <s v="A00446"/>
    <s v="Northwest"/>
    <x v="0"/>
    <x v="2"/>
    <m/>
    <d v="2021-02-17T00:00:00"/>
    <d v="2021-03-02T00:00:00"/>
    <n v="1"/>
    <s v="#ERROR!"/>
    <m/>
    <m/>
    <n v="0.25"/>
    <x v="283"/>
    <n v="193.48"/>
    <s v="#ERROR!"/>
    <s v="P.O."/>
    <n v="13"/>
    <e v="#NAME?"/>
    <e v="#NAME?"/>
    <e v="#NAME?"/>
    <n v="48.37"/>
    <e v="#NAME?"/>
    <e v="#NAME?"/>
    <s v="Wed"/>
    <s v="Tue"/>
  </r>
  <r>
    <s v="A00447"/>
    <s v="North"/>
    <x v="6"/>
    <x v="2"/>
    <m/>
    <d v="2021-02-17T00:00:00"/>
    <d v="2021-03-08T00:00:00"/>
    <n v="1"/>
    <s v="#ERROR!"/>
    <m/>
    <m/>
    <n v="0.25"/>
    <x v="284"/>
    <n v="160.80000000000001"/>
    <s v="#ERROR!"/>
    <s v="Account"/>
    <n v="19"/>
    <e v="#NAME?"/>
    <e v="#NAME?"/>
    <e v="#NAME?"/>
    <n v="40.200000000000003"/>
    <e v="#NAME?"/>
    <e v="#NAME?"/>
    <s v="Wed"/>
    <s v="Mon"/>
  </r>
  <r>
    <s v="A00448"/>
    <s v="Central"/>
    <x v="3"/>
    <x v="2"/>
    <m/>
    <d v="2021-02-18T00:00:00"/>
    <d v="2021-03-06T00:00:00"/>
    <n v="1"/>
    <s v="#ERROR!"/>
    <m/>
    <m/>
    <n v="0.25"/>
    <x v="285"/>
    <n v="246"/>
    <s v="#ERROR!"/>
    <s v="Account"/>
    <n v="16"/>
    <e v="#NAME?"/>
    <e v="#NAME?"/>
    <e v="#NAME?"/>
    <n v="61.5"/>
    <e v="#NAME?"/>
    <e v="#NAME?"/>
    <s v="Thu"/>
    <s v="Sat"/>
  </r>
  <r>
    <s v="A00449"/>
    <s v="Northwest"/>
    <x v="0"/>
    <x v="1"/>
    <m/>
    <d v="2021-02-18T00:00:00"/>
    <d v="2021-03-02T00:00:00"/>
    <n v="1"/>
    <s v="#ERROR!"/>
    <m/>
    <m/>
    <n v="0.5"/>
    <x v="36"/>
    <n v="85.32"/>
    <s v="#ERROR!"/>
    <s v="Account"/>
    <n v="12"/>
    <e v="#NAME?"/>
    <e v="#NAME?"/>
    <e v="#NAME?"/>
    <n v="42.66"/>
    <e v="#NAME?"/>
    <e v="#NAME?"/>
    <s v="Thu"/>
    <s v="Tue"/>
  </r>
  <r>
    <s v="A00450"/>
    <s v="North"/>
    <x v="6"/>
    <x v="1"/>
    <m/>
    <d v="2021-02-18T00:00:00"/>
    <d v="2021-03-10T00:00:00"/>
    <n v="1"/>
    <s v="#ERROR!"/>
    <m/>
    <m/>
    <n v="0.5"/>
    <x v="286"/>
    <n v="32.840000000000003"/>
    <s v="#ERROR!"/>
    <s v="Credit"/>
    <n v="20"/>
    <e v="#NAME?"/>
    <e v="#NAME?"/>
    <e v="#NAME?"/>
    <n v="16.420000000000002"/>
    <e v="#NAME?"/>
    <e v="#NAME?"/>
    <s v="Thu"/>
    <s v="Wed"/>
  </r>
  <r>
    <s v="A00451"/>
    <s v="Southeast"/>
    <x v="4"/>
    <x v="0"/>
    <m/>
    <d v="2021-02-19T00:00:00"/>
    <d v="2021-03-09T00:00:00"/>
    <n v="2"/>
    <s v="#ERROR!"/>
    <m/>
    <m/>
    <n v="0.5"/>
    <x v="262"/>
    <n v="63.62"/>
    <s v="#ERROR!"/>
    <s v="Account"/>
    <n v="18"/>
    <e v="#NAME?"/>
    <e v="#NAME?"/>
    <e v="#NAME?"/>
    <n v="31.81"/>
    <e v="#NAME?"/>
    <e v="#NAME?"/>
    <s v="Fri"/>
    <s v="Tue"/>
  </r>
  <r>
    <s v="A00452"/>
    <s v="North"/>
    <x v="6"/>
    <x v="0"/>
    <m/>
    <d v="2021-02-22T00:00:00"/>
    <d v="2021-03-29T00:00:00"/>
    <n v="2"/>
    <s v="#ERROR!"/>
    <m/>
    <m/>
    <n v="0.5"/>
    <x v="287"/>
    <n v="479.94"/>
    <s v="#ERROR!"/>
    <s v="Account"/>
    <n v="35"/>
    <e v="#NAME?"/>
    <e v="#NAME?"/>
    <e v="#NAME?"/>
    <n v="239.97"/>
    <e v="#NAME?"/>
    <e v="#NAME?"/>
    <s v="Mon"/>
    <s v="Mon"/>
  </r>
  <r>
    <s v="A00453"/>
    <s v="Central"/>
    <x v="4"/>
    <x v="3"/>
    <m/>
    <d v="2021-02-23T00:00:00"/>
    <d v="2021-03-02T00:00:00"/>
    <n v="1"/>
    <s v="#ERROR!"/>
    <m/>
    <m/>
    <n v="1"/>
    <x v="288"/>
    <n v="90"/>
    <s v="#ERROR!"/>
    <s v="C.O.D."/>
    <n v="7"/>
    <e v="#NAME?"/>
    <e v="#NAME?"/>
    <e v="#NAME?"/>
    <n v="90"/>
    <e v="#NAME?"/>
    <e v="#NAME?"/>
    <s v="Tue"/>
    <s v="Tue"/>
  </r>
  <r>
    <s v="A00454"/>
    <s v="South"/>
    <x v="1"/>
    <x v="2"/>
    <m/>
    <d v="2021-02-23T00:00:00"/>
    <d v="2021-03-16T00:00:00"/>
    <n v="1"/>
    <s v="#ERROR!"/>
    <m/>
    <m/>
    <n v="0.25"/>
    <x v="3"/>
    <n v="65"/>
    <s v="#ERROR!"/>
    <s v="Account"/>
    <n v="21"/>
    <e v="#NAME?"/>
    <e v="#NAME?"/>
    <e v="#NAME?"/>
    <n v="16.25"/>
    <e v="#NAME?"/>
    <e v="#NAME?"/>
    <s v="Tue"/>
    <s v="Tue"/>
  </r>
  <r>
    <s v="A00455"/>
    <s v="Central"/>
    <x v="3"/>
    <x v="0"/>
    <m/>
    <d v="2021-02-23T00:00:00"/>
    <d v="2021-04-01T00:00:00"/>
    <n v="2"/>
    <s v="#ERROR!"/>
    <m/>
    <m/>
    <n v="0.25"/>
    <x v="289"/>
    <n v="1077.5999999999999"/>
    <s v="#ERROR!"/>
    <s v="C.O.D."/>
    <n v="37"/>
    <e v="#NAME?"/>
    <e v="#NAME?"/>
    <e v="#NAME?"/>
    <n v="269.39999999999998"/>
    <e v="#NAME?"/>
    <e v="#NAME?"/>
    <s v="Tue"/>
    <s v="Thu"/>
  </r>
  <r>
    <s v="A00456"/>
    <s v="South"/>
    <x v="1"/>
    <x v="2"/>
    <m/>
    <d v="2021-02-24T00:00:00"/>
    <d v="2021-03-15T00:00:00"/>
    <n v="1"/>
    <s v="#ERROR!"/>
    <m/>
    <m/>
    <n v="0.25"/>
    <x v="290"/>
    <n v="134"/>
    <s v="#ERROR!"/>
    <s v="Account"/>
    <n v="19"/>
    <e v="#NAME?"/>
    <e v="#NAME?"/>
    <e v="#NAME?"/>
    <n v="33.5"/>
    <e v="#NAME?"/>
    <e v="#NAME?"/>
    <s v="Wed"/>
    <s v="Mon"/>
  </r>
  <r>
    <s v="A00457"/>
    <s v="Central"/>
    <x v="4"/>
    <x v="0"/>
    <m/>
    <d v="2021-02-25T00:00:00"/>
    <d v="2021-03-08T00:00:00"/>
    <n v="1"/>
    <s v="#ERROR!"/>
    <m/>
    <m/>
    <n v="0.25"/>
    <x v="291"/>
    <n v="1221.8399999999999"/>
    <s v="#ERROR!"/>
    <s v="Account"/>
    <n v="11"/>
    <e v="#NAME?"/>
    <e v="#NAME?"/>
    <e v="#NAME?"/>
    <n v="305.45999999999998"/>
    <e v="#NAME?"/>
    <e v="#NAME?"/>
    <s v="Thu"/>
    <s v="Mon"/>
  </r>
  <r>
    <s v="A00458"/>
    <s v="South"/>
    <x v="1"/>
    <x v="1"/>
    <m/>
    <d v="2021-02-25T00:00:00"/>
    <d v="2021-03-15T00:00:00"/>
    <n v="1"/>
    <s v="#ERROR!"/>
    <m/>
    <m/>
    <n v="0.75"/>
    <x v="292"/>
    <n v="67.56"/>
    <s v="#ERROR!"/>
    <s v="P.O."/>
    <n v="18"/>
    <e v="#NAME?"/>
    <e v="#NAME?"/>
    <e v="#NAME?"/>
    <n v="50.67"/>
    <e v="#NAME?"/>
    <e v="#NAME?"/>
    <s v="Thu"/>
    <s v="Mon"/>
  </r>
  <r>
    <s v="A00459"/>
    <s v="South"/>
    <x v="1"/>
    <x v="1"/>
    <m/>
    <d v="2021-02-25T00:00:00"/>
    <d v="2021-03-16T00:00:00"/>
    <n v="1"/>
    <s v="#ERROR!"/>
    <m/>
    <m/>
    <n v="0.5"/>
    <x v="293"/>
    <n v="91.26"/>
    <s v="#ERROR!"/>
    <s v="P.O."/>
    <n v="19"/>
    <e v="#NAME?"/>
    <e v="#NAME?"/>
    <e v="#NAME?"/>
    <n v="45.63"/>
    <e v="#NAME?"/>
    <e v="#NAME?"/>
    <s v="Thu"/>
    <s v="Tue"/>
  </r>
  <r>
    <s v="A00460"/>
    <s v="West"/>
    <x v="0"/>
    <x v="1"/>
    <m/>
    <d v="2021-02-25T00:00:00"/>
    <d v="2021-03-24T00:00:00"/>
    <n v="1"/>
    <s v="#ERROR!"/>
    <m/>
    <m/>
    <n v="1"/>
    <x v="36"/>
    <n v="42.66"/>
    <s v="#ERROR!"/>
    <s v="C.O.D."/>
    <n v="27"/>
    <e v="#NAME?"/>
    <e v="#NAME?"/>
    <e v="#NAME?"/>
    <n v="42.66"/>
    <e v="#NAME?"/>
    <e v="#NAME?"/>
    <s v="Thu"/>
    <s v="Wed"/>
  </r>
  <r>
    <s v="A00461"/>
    <s v="Central"/>
    <x v="4"/>
    <x v="0"/>
    <m/>
    <d v="2021-02-25T00:00:00"/>
    <d v="2021-04-07T00:00:00"/>
    <n v="1"/>
    <s v="#ERROR!"/>
    <m/>
    <m/>
    <n v="0.25"/>
    <x v="99"/>
    <n v="154.80000000000001"/>
    <s v="#ERROR!"/>
    <s v="P.O."/>
    <n v="41"/>
    <e v="#NAME?"/>
    <e v="#NAME?"/>
    <e v="#NAME?"/>
    <n v="38.700000000000003"/>
    <e v="#NAME?"/>
    <e v="#NAME?"/>
    <s v="Thu"/>
    <s v="Wed"/>
  </r>
  <r>
    <s v="A00462"/>
    <s v="Central"/>
    <x v="3"/>
    <x v="0"/>
    <m/>
    <d v="2021-03-01T00:00:00"/>
    <d v="2021-03-15T00:00:00"/>
    <n v="1"/>
    <s v="#ERROR!"/>
    <m/>
    <m/>
    <n v="0.25"/>
    <x v="294"/>
    <n v="656.88"/>
    <s v="#ERROR!"/>
    <s v="Account"/>
    <n v="14"/>
    <e v="#NAME?"/>
    <e v="#NAME?"/>
    <e v="#NAME?"/>
    <n v="164.22"/>
    <e v="#NAME?"/>
    <e v="#NAME?"/>
    <s v="Mon"/>
    <s v="Mon"/>
  </r>
  <r>
    <s v="A00463"/>
    <s v="West"/>
    <x v="0"/>
    <x v="1"/>
    <m/>
    <d v="2021-03-01T00:00:00"/>
    <d v="2021-03-15T00:00:00"/>
    <n v="2"/>
    <s v="#ERROR!"/>
    <m/>
    <m/>
    <n v="0.5"/>
    <x v="295"/>
    <n v="48.76"/>
    <s v="#ERROR!"/>
    <s v="Account"/>
    <n v="14"/>
    <e v="#NAME?"/>
    <e v="#NAME?"/>
    <e v="#NAME?"/>
    <n v="24.38"/>
    <e v="#NAME?"/>
    <e v="#NAME?"/>
    <s v="Mon"/>
    <s v="Mon"/>
  </r>
  <r>
    <s v="A00464"/>
    <s v="South"/>
    <x v="1"/>
    <x v="0"/>
    <m/>
    <d v="2021-03-01T00:00:00"/>
    <d v="2021-03-24T00:00:00"/>
    <n v="1"/>
    <s v="#ERROR!"/>
    <m/>
    <m/>
    <n v="0.25"/>
    <x v="296"/>
    <n v="1071.76"/>
    <s v="#ERROR!"/>
    <s v="P.O."/>
    <n v="23"/>
    <e v="#NAME?"/>
    <e v="#NAME?"/>
    <e v="#NAME?"/>
    <n v="267.94"/>
    <e v="#NAME?"/>
    <e v="#NAME?"/>
    <s v="Mon"/>
    <s v="Wed"/>
  </r>
  <r>
    <s v="A00465"/>
    <s v="East"/>
    <x v="6"/>
    <x v="0"/>
    <m/>
    <d v="2021-03-01T00:00:00"/>
    <d v="2021-04-13T00:00:00"/>
    <n v="2"/>
    <s v="#ERROR!"/>
    <m/>
    <m/>
    <n v="0.5"/>
    <x v="297"/>
    <n v="351.74"/>
    <s v="#ERROR!"/>
    <s v="Account"/>
    <n v="43"/>
    <e v="#NAME?"/>
    <e v="#NAME?"/>
    <e v="#NAME?"/>
    <n v="175.87"/>
    <e v="#NAME?"/>
    <e v="#NAME?"/>
    <s v="Mon"/>
    <s v="Tue"/>
  </r>
  <r>
    <s v="A00466"/>
    <s v="Central"/>
    <x v="3"/>
    <x v="2"/>
    <m/>
    <d v="2021-03-01T00:00:00"/>
    <d v="2021-04-20T00:00:00"/>
    <n v="1"/>
    <s v="#ERROR!"/>
    <s v="Yes"/>
    <s v="Yes"/>
    <n v="0.25"/>
    <x v="298"/>
    <n v="324.48"/>
    <s v="#ERROR!"/>
    <s v="Warranty"/>
    <n v="50"/>
    <e v="#NAME?"/>
    <e v="#NAME?"/>
    <s v="  -   "/>
    <s v="  -   "/>
    <e v="#NAME?"/>
    <s v="  -   "/>
    <s v="Mon"/>
    <s v="Tue"/>
  </r>
  <r>
    <s v="A00467"/>
    <s v="North"/>
    <x v="6"/>
    <x v="0"/>
    <m/>
    <d v="2021-03-01T00:00:00"/>
    <d v="2021-04-29T00:00:00"/>
    <n v="2"/>
    <s v="#ERROR!"/>
    <s v="Yes"/>
    <s v="Yes"/>
    <n v="1"/>
    <x v="299"/>
    <n v="9.98"/>
    <s v="#ERROR!"/>
    <s v="Warranty"/>
    <n v="59"/>
    <e v="#NAME?"/>
    <e v="#NAME?"/>
    <s v="  -   "/>
    <s v="  -   "/>
    <e v="#NAME?"/>
    <s v="  -   "/>
    <s v="Mon"/>
    <s v="Thu"/>
  </r>
  <r>
    <s v="A00468"/>
    <s v="Northwest"/>
    <x v="0"/>
    <x v="0"/>
    <m/>
    <d v="2021-03-02T00:00:00"/>
    <d v="2021-03-09T00:00:00"/>
    <n v="1"/>
    <s v="#ERROR!"/>
    <m/>
    <m/>
    <n v="1.25"/>
    <x v="300"/>
    <n v="272.56"/>
    <s v="#ERROR!"/>
    <s v="Account"/>
    <n v="7"/>
    <e v="#NAME?"/>
    <e v="#NAME?"/>
    <e v="#NAME?"/>
    <n v="340.7"/>
    <e v="#NAME?"/>
    <e v="#NAME?"/>
    <s v="Tue"/>
    <s v="Tue"/>
  </r>
  <r>
    <s v="A00469"/>
    <s v="Northwest"/>
    <x v="0"/>
    <x v="1"/>
    <s v="Yes"/>
    <d v="2021-03-02T00:00:00"/>
    <d v="2021-03-10T00:00:00"/>
    <n v="1"/>
    <s v="#ERROR!"/>
    <m/>
    <m/>
    <n v="0.75"/>
    <x v="301"/>
    <n v="30.453333333333333"/>
    <s v="#ERROR!"/>
    <s v="P.O."/>
    <n v="8"/>
    <e v="#NAME?"/>
    <e v="#NAME?"/>
    <e v="#NAME?"/>
    <n v="22.84"/>
    <e v="#NAME?"/>
    <e v="#NAME?"/>
    <s v="Tue"/>
    <s v="Wed"/>
  </r>
  <r>
    <s v="A00470"/>
    <s v="South"/>
    <x v="1"/>
    <x v="1"/>
    <m/>
    <d v="2021-03-02T00:00:00"/>
    <d v="2021-03-11T00:00:00"/>
    <n v="1"/>
    <s v="#ERROR!"/>
    <m/>
    <m/>
    <n v="0.5"/>
    <x v="302"/>
    <n v="7.16"/>
    <s v="#ERROR!"/>
    <s v="Account"/>
    <n v="9"/>
    <e v="#NAME?"/>
    <e v="#NAME?"/>
    <e v="#NAME?"/>
    <n v="3.58"/>
    <e v="#NAME?"/>
    <e v="#NAME?"/>
    <s v="Tue"/>
    <s v="Thu"/>
  </r>
  <r>
    <s v="A00471"/>
    <s v="South"/>
    <x v="1"/>
    <x v="0"/>
    <m/>
    <d v="2021-03-02T00:00:00"/>
    <d v="2021-03-11T00:00:00"/>
    <n v="1"/>
    <s v="#ERROR!"/>
    <m/>
    <m/>
    <n v="0.25"/>
    <x v="3"/>
    <n v="65"/>
    <s v="#ERROR!"/>
    <s v="Account"/>
    <n v="9"/>
    <e v="#NAME?"/>
    <e v="#NAME?"/>
    <e v="#NAME?"/>
    <n v="16.25"/>
    <e v="#NAME?"/>
    <e v="#NAME?"/>
    <s v="Tue"/>
    <s v="Thu"/>
  </r>
  <r>
    <s v="A00472"/>
    <s v="Central"/>
    <x v="4"/>
    <x v="1"/>
    <m/>
    <d v="2021-03-02T00:00:00"/>
    <d v="2021-03-20T00:00:00"/>
    <n v="1"/>
    <s v="#ERROR!"/>
    <m/>
    <m/>
    <n v="0.75"/>
    <x v="66"/>
    <n v="25.599999999999998"/>
    <s v="#ERROR!"/>
    <s v="P.O."/>
    <n v="18"/>
    <e v="#NAME?"/>
    <e v="#NAME?"/>
    <e v="#NAME?"/>
    <n v="19.2"/>
    <e v="#NAME?"/>
    <e v="#NAME?"/>
    <s v="Tue"/>
    <s v="Sat"/>
  </r>
  <r>
    <s v="A00473"/>
    <s v="Southeast"/>
    <x v="3"/>
    <x v="2"/>
    <m/>
    <d v="2021-03-02T00:00:00"/>
    <d v="2021-03-16T00:00:00"/>
    <n v="1"/>
    <s v="#ERROR!"/>
    <m/>
    <m/>
    <n v="0.25"/>
    <x v="131"/>
    <n v="294.04000000000002"/>
    <s v="#ERROR!"/>
    <s v="P.O."/>
    <n v="14"/>
    <e v="#NAME?"/>
    <e v="#NAME?"/>
    <e v="#NAME?"/>
    <n v="73.510000000000005"/>
    <e v="#NAME?"/>
    <e v="#NAME?"/>
    <s v="Tue"/>
    <s v="Tue"/>
  </r>
  <r>
    <s v="A00474"/>
    <s v="Central"/>
    <x v="4"/>
    <x v="0"/>
    <m/>
    <d v="2021-03-02T00:00:00"/>
    <d v="2021-03-23T00:00:00"/>
    <n v="1"/>
    <s v="#ERROR!"/>
    <m/>
    <m/>
    <n v="0.25"/>
    <x v="39"/>
    <n v="576"/>
    <s v="#ERROR!"/>
    <s v="P.O."/>
    <n v="21"/>
    <e v="#NAME?"/>
    <e v="#NAME?"/>
    <e v="#NAME?"/>
    <n v="144"/>
    <e v="#NAME?"/>
    <e v="#NAME?"/>
    <s v="Tue"/>
    <s v="Tue"/>
  </r>
  <r>
    <s v="A00475"/>
    <s v="Southeast"/>
    <x v="4"/>
    <x v="4"/>
    <m/>
    <d v="2021-03-02T00:00:00"/>
    <d v="2021-03-23T00:00:00"/>
    <n v="1"/>
    <s v="#ERROR!"/>
    <m/>
    <s v="Yes"/>
    <n v="2"/>
    <x v="303"/>
    <n v="47.354999999999997"/>
    <s v="#ERROR!"/>
    <s v="C.O.D."/>
    <n v="21"/>
    <e v="#NAME?"/>
    <e v="#NAME?"/>
    <e v="#NAME?"/>
    <s v="  -   "/>
    <e v="#NAME?"/>
    <e v="#NAME?"/>
    <s v="Tue"/>
    <s v="Tue"/>
  </r>
  <r>
    <s v="A00476"/>
    <s v="Central"/>
    <x v="4"/>
    <x v="0"/>
    <s v="Yes"/>
    <d v="2021-03-03T00:00:00"/>
    <d v="2021-03-09T00:00:00"/>
    <n v="2"/>
    <s v="#ERROR!"/>
    <m/>
    <m/>
    <n v="0.25"/>
    <x v="304"/>
    <n v="164.6"/>
    <s v="#ERROR!"/>
    <s v="C.O.D."/>
    <n v="6"/>
    <e v="#NAME?"/>
    <e v="#NAME?"/>
    <e v="#NAME?"/>
    <n v="41.15"/>
    <e v="#NAME?"/>
    <e v="#NAME?"/>
    <s v="Wed"/>
    <s v="Tue"/>
  </r>
  <r>
    <s v="A00477"/>
    <s v="East"/>
    <x v="6"/>
    <x v="1"/>
    <m/>
    <d v="2021-03-03T00:00:00"/>
    <d v="2021-04-06T00:00:00"/>
    <n v="2"/>
    <s v="#ERROR!"/>
    <m/>
    <m/>
    <n v="0.5"/>
    <x v="305"/>
    <n v="153.9"/>
    <s v="#ERROR!"/>
    <s v="C.O.D."/>
    <n v="34"/>
    <e v="#NAME?"/>
    <e v="#NAME?"/>
    <e v="#NAME?"/>
    <n v="76.95"/>
    <e v="#NAME?"/>
    <e v="#NAME?"/>
    <s v="Wed"/>
    <s v="Tue"/>
  </r>
  <r>
    <s v="A00478"/>
    <s v="West"/>
    <x v="0"/>
    <x v="0"/>
    <m/>
    <d v="2021-03-03T00:00:00"/>
    <d v="2021-04-26T00:00:00"/>
    <n v="1"/>
    <s v="#ERROR!"/>
    <m/>
    <m/>
    <n v="0.5"/>
    <x v="306"/>
    <n v="50.48"/>
    <s v="#ERROR!"/>
    <s v="P.O."/>
    <n v="54"/>
    <e v="#NAME?"/>
    <e v="#NAME?"/>
    <e v="#NAME?"/>
    <n v="25.24"/>
    <e v="#NAME?"/>
    <e v="#NAME?"/>
    <s v="Wed"/>
    <s v="Mon"/>
  </r>
  <r>
    <s v="A00479"/>
    <s v="Northwest"/>
    <x v="4"/>
    <x v="0"/>
    <s v="Yes"/>
    <d v="2021-03-03T00:00:00"/>
    <d v="2021-05-13T00:00:00"/>
    <n v="2"/>
    <s v="#ERROR!"/>
    <m/>
    <m/>
    <n v="0.75"/>
    <x v="307"/>
    <n v="763.50666666666666"/>
    <s v="#ERROR!"/>
    <s v="C.O.D."/>
    <n v="71"/>
    <e v="#NAME?"/>
    <e v="#NAME?"/>
    <e v="#NAME?"/>
    <n v="572.63"/>
    <e v="#NAME?"/>
    <e v="#NAME?"/>
    <s v="Wed"/>
    <s v="Thu"/>
  </r>
  <r>
    <s v="A00480"/>
    <s v="South"/>
    <x v="4"/>
    <x v="1"/>
    <m/>
    <d v="2021-03-03T00:00:00"/>
    <d v="2021-07-12T00:00:00"/>
    <n v="2"/>
    <s v="#ERROR!"/>
    <m/>
    <m/>
    <n v="1.25"/>
    <x v="308"/>
    <n v="289.52"/>
    <s v="#ERROR!"/>
    <s v="Account"/>
    <n v="131"/>
    <e v="#NAME?"/>
    <e v="#NAME?"/>
    <e v="#NAME?"/>
    <n v="361.9"/>
    <e v="#NAME?"/>
    <e v="#NAME?"/>
    <s v="Wed"/>
    <s v="Mon"/>
  </r>
  <r>
    <s v="A00481"/>
    <s v="Northwest"/>
    <x v="3"/>
    <x v="0"/>
    <m/>
    <d v="2021-03-04T00:00:00"/>
    <d v="2021-03-08T00:00:00"/>
    <n v="1"/>
    <s v="#ERROR!"/>
    <m/>
    <m/>
    <n v="0.25"/>
    <x v="309"/>
    <n v="440.92"/>
    <s v="#ERROR!"/>
    <s v="Account"/>
    <n v="4"/>
    <e v="#NAME?"/>
    <e v="#NAME?"/>
    <e v="#NAME?"/>
    <n v="110.23"/>
    <e v="#NAME?"/>
    <e v="#NAME?"/>
    <s v="Thu"/>
    <s v="Mon"/>
  </r>
  <r>
    <s v="A00482"/>
    <s v="South"/>
    <x v="1"/>
    <x v="0"/>
    <m/>
    <d v="2021-03-04T00:00:00"/>
    <d v="2021-03-15T00:00:00"/>
    <n v="1"/>
    <s v="#ERROR!"/>
    <m/>
    <m/>
    <n v="0.25"/>
    <x v="310"/>
    <n v="135.63999999999999"/>
    <s v="#ERROR!"/>
    <s v="Account"/>
    <n v="11"/>
    <e v="#NAME?"/>
    <e v="#NAME?"/>
    <e v="#NAME?"/>
    <n v="33.909999999999997"/>
    <e v="#NAME?"/>
    <e v="#NAME?"/>
    <s v="Thu"/>
    <s v="Mon"/>
  </r>
  <r>
    <s v="A00483"/>
    <s v="North"/>
    <x v="6"/>
    <x v="0"/>
    <m/>
    <d v="2021-03-04T00:00:00"/>
    <d v="2021-03-24T00:00:00"/>
    <n v="2"/>
    <s v="#ERROR!"/>
    <m/>
    <m/>
    <n v="0.25"/>
    <x v="311"/>
    <n v="76"/>
    <s v="#ERROR!"/>
    <s v="Account"/>
    <n v="20"/>
    <e v="#NAME?"/>
    <e v="#NAME?"/>
    <e v="#NAME?"/>
    <n v="19"/>
    <e v="#NAME?"/>
    <e v="#NAME?"/>
    <s v="Thu"/>
    <s v="Wed"/>
  </r>
  <r>
    <s v="A00484"/>
    <s v="West"/>
    <x v="0"/>
    <x v="4"/>
    <m/>
    <d v="2021-03-04T00:00:00"/>
    <d v="2021-03-24T00:00:00"/>
    <n v="1"/>
    <s v="#ERROR!"/>
    <m/>
    <m/>
    <n v="1.25"/>
    <x v="312"/>
    <n v="235.82399999999998"/>
    <s v="#ERROR!"/>
    <s v="P.O."/>
    <n v="20"/>
    <e v="#NAME?"/>
    <e v="#NAME?"/>
    <e v="#NAME?"/>
    <n v="294.77999999999997"/>
    <e v="#NAME?"/>
    <e v="#NAME?"/>
    <s v="Thu"/>
    <s v="Wed"/>
  </r>
  <r>
    <s v="A00485"/>
    <s v="East"/>
    <x v="6"/>
    <x v="0"/>
    <m/>
    <d v="2021-03-04T00:00:00"/>
    <d v="2021-04-26T00:00:00"/>
    <n v="2"/>
    <s v="#ERROR!"/>
    <m/>
    <m/>
    <n v="0.25"/>
    <x v="255"/>
    <n v="332.92"/>
    <s v="#ERROR!"/>
    <s v="Account"/>
    <n v="53"/>
    <e v="#NAME?"/>
    <e v="#NAME?"/>
    <e v="#NAME?"/>
    <n v="83.23"/>
    <e v="#NAME?"/>
    <e v="#NAME?"/>
    <s v="Thu"/>
    <s v="Mon"/>
  </r>
  <r>
    <s v="A00486"/>
    <s v="South"/>
    <x v="1"/>
    <x v="0"/>
    <m/>
    <d v="2021-03-08T00:00:00"/>
    <d v="2021-03-16T00:00:00"/>
    <n v="1"/>
    <s v="#ERROR!"/>
    <m/>
    <m/>
    <n v="0.75"/>
    <x v="313"/>
    <n v="137.44"/>
    <s v="#ERROR!"/>
    <s v="Account"/>
    <n v="8"/>
    <e v="#NAME?"/>
    <e v="#NAME?"/>
    <e v="#NAME?"/>
    <n v="103.08"/>
    <e v="#NAME?"/>
    <e v="#NAME?"/>
    <s v="Mon"/>
    <s v="Tue"/>
  </r>
  <r>
    <s v="A00487"/>
    <s v="Central"/>
    <x v="3"/>
    <x v="1"/>
    <m/>
    <d v="2021-03-08T00:00:00"/>
    <d v="2021-03-16T00:00:00"/>
    <n v="2"/>
    <s v="#ERROR!"/>
    <m/>
    <m/>
    <n v="0.5"/>
    <x v="314"/>
    <n v="288.62"/>
    <s v="#ERROR!"/>
    <s v="C.O.D."/>
    <n v="8"/>
    <e v="#NAME?"/>
    <e v="#NAME?"/>
    <e v="#NAME?"/>
    <n v="144.31"/>
    <e v="#NAME?"/>
    <e v="#NAME?"/>
    <s v="Mon"/>
    <s v="Tue"/>
  </r>
  <r>
    <s v="A00488"/>
    <s v="North"/>
    <x v="6"/>
    <x v="0"/>
    <m/>
    <d v="2021-03-08T00:00:00"/>
    <d v="2021-03-25T00:00:00"/>
    <n v="2"/>
    <s v="#ERROR!"/>
    <m/>
    <m/>
    <n v="0.25"/>
    <x v="196"/>
    <n v="156"/>
    <s v="#ERROR!"/>
    <s v="Account"/>
    <n v="17"/>
    <e v="#NAME?"/>
    <e v="#NAME?"/>
    <e v="#NAME?"/>
    <n v="39"/>
    <e v="#NAME?"/>
    <e v="#NAME?"/>
    <s v="Mon"/>
    <s v="Thu"/>
  </r>
  <r>
    <s v="A00489"/>
    <s v="Central"/>
    <x v="4"/>
    <x v="4"/>
    <m/>
    <d v="2021-03-08T00:00:00"/>
    <d v="2021-03-27T00:00:00"/>
    <n v="2"/>
    <s v="#ERROR!"/>
    <m/>
    <m/>
    <n v="2.5"/>
    <x v="315"/>
    <n v="89.6"/>
    <s v="#ERROR!"/>
    <s v="C.O.D."/>
    <n v="19"/>
    <e v="#NAME?"/>
    <e v="#NAME?"/>
    <e v="#NAME?"/>
    <n v="224"/>
    <e v="#NAME?"/>
    <e v="#NAME?"/>
    <s v="Mon"/>
    <s v="Sat"/>
  </r>
  <r>
    <s v="A00490"/>
    <s v="South"/>
    <x v="1"/>
    <x v="0"/>
    <m/>
    <d v="2021-03-08T00:00:00"/>
    <d v="2021-06-12T00:00:00"/>
    <n v="1"/>
    <s v="#ERROR!"/>
    <m/>
    <m/>
    <n v="0.5"/>
    <x v="316"/>
    <n v="951.08"/>
    <s v="#ERROR!"/>
    <s v="Account"/>
    <n v="96"/>
    <e v="#NAME?"/>
    <e v="#NAME?"/>
    <e v="#NAME?"/>
    <n v="475.54"/>
    <e v="#NAME?"/>
    <e v="#NAME?"/>
    <s v="Mon"/>
    <s v="Sat"/>
  </r>
  <r>
    <s v="A00491"/>
    <s v="Central"/>
    <x v="0"/>
    <x v="0"/>
    <m/>
    <d v="2021-03-09T00:00:00"/>
    <d v="2021-03-16T00:00:00"/>
    <n v="1"/>
    <s v="#ERROR!"/>
    <m/>
    <m/>
    <n v="1"/>
    <x v="317"/>
    <n v="46.04"/>
    <s v="#ERROR!"/>
    <s v="C.O.D."/>
    <n v="7"/>
    <e v="#NAME?"/>
    <e v="#NAME?"/>
    <e v="#NAME?"/>
    <n v="46.04"/>
    <e v="#NAME?"/>
    <e v="#NAME?"/>
    <s v="Tue"/>
    <s v="Tue"/>
  </r>
  <r>
    <s v="A00492"/>
    <s v="South"/>
    <x v="1"/>
    <x v="0"/>
    <m/>
    <d v="2021-03-09T00:00:00"/>
    <d v="2021-03-16T00:00:00"/>
    <n v="1"/>
    <s v="#ERROR!"/>
    <m/>
    <m/>
    <n v="0.75"/>
    <x v="318"/>
    <n v="392.73333333333335"/>
    <s v="#ERROR!"/>
    <s v="Account"/>
    <n v="7"/>
    <e v="#NAME?"/>
    <e v="#NAME?"/>
    <e v="#NAME?"/>
    <n v="294.55"/>
    <e v="#NAME?"/>
    <e v="#NAME?"/>
    <s v="Tue"/>
    <s v="Tue"/>
  </r>
  <r>
    <s v="A00493"/>
    <s v="West"/>
    <x v="0"/>
    <x v="1"/>
    <m/>
    <d v="2021-03-09T00:00:00"/>
    <d v="2021-05-25T00:00:00"/>
    <n v="2"/>
    <s v="#ERROR!"/>
    <m/>
    <m/>
    <n v="1"/>
    <x v="118"/>
    <n v="28.5"/>
    <s v="#ERROR!"/>
    <s v="P.O."/>
    <n v="77"/>
    <e v="#NAME?"/>
    <e v="#NAME?"/>
    <e v="#NAME?"/>
    <n v="28.5"/>
    <e v="#NAME?"/>
    <e v="#NAME?"/>
    <s v="Tue"/>
    <s v="Tue"/>
  </r>
  <r>
    <s v="A00494"/>
    <s v="East"/>
    <x v="6"/>
    <x v="4"/>
    <m/>
    <d v="2021-03-10T00:00:00"/>
    <d v="2021-03-12T00:00:00"/>
    <n v="2"/>
    <s v="#ERROR!"/>
    <m/>
    <m/>
    <n v="1.5"/>
    <x v="319"/>
    <n v="33.333333333333336"/>
    <s v="#ERROR!"/>
    <s v="Account"/>
    <n v="2"/>
    <e v="#NAME?"/>
    <e v="#NAME?"/>
    <e v="#NAME?"/>
    <n v="50"/>
    <e v="#NAME?"/>
    <e v="#NAME?"/>
    <s v="Wed"/>
    <s v="Fri"/>
  </r>
  <r>
    <s v="A00495"/>
    <s v="Southeast"/>
    <x v="0"/>
    <x v="0"/>
    <m/>
    <d v="2021-03-10T00:00:00"/>
    <d v="2021-03-10T00:00:00"/>
    <n v="1"/>
    <s v="#ERROR!"/>
    <m/>
    <m/>
    <n v="0.5"/>
    <x v="320"/>
    <n v="20"/>
    <s v="#ERROR!"/>
    <s v="Account"/>
    <s v="  -   "/>
    <e v="#NAME?"/>
    <e v="#NAME?"/>
    <e v="#NAME?"/>
    <n v="10"/>
    <e v="#NAME?"/>
    <e v="#NAME?"/>
    <s v="Wed"/>
    <s v="Wed"/>
  </r>
  <r>
    <s v="A00496"/>
    <s v="North"/>
    <x v="6"/>
    <x v="4"/>
    <s v="Yes"/>
    <d v="2021-03-10T00:00:00"/>
    <d v="2021-03-17T00:00:00"/>
    <n v="2"/>
    <s v="#ERROR!"/>
    <m/>
    <m/>
    <n v="1.5"/>
    <x v="321"/>
    <n v="19.553333333333331"/>
    <s v="#ERROR!"/>
    <s v="Account"/>
    <n v="7"/>
    <e v="#NAME?"/>
    <e v="#NAME?"/>
    <e v="#NAME?"/>
    <n v="29.33"/>
    <e v="#NAME?"/>
    <e v="#NAME?"/>
    <s v="Wed"/>
    <s v="Wed"/>
  </r>
  <r>
    <s v="A00497"/>
    <s v="South"/>
    <x v="4"/>
    <x v="0"/>
    <s v="Yes"/>
    <d v="2021-03-10T00:00:00"/>
    <d v="2021-03-17T00:00:00"/>
    <n v="1"/>
    <s v="#ERROR!"/>
    <m/>
    <s v="Yes"/>
    <n v="0.25"/>
    <x v="66"/>
    <n v="76.8"/>
    <s v="#ERROR!"/>
    <s v="C.O.D."/>
    <n v="7"/>
    <e v="#NAME?"/>
    <e v="#NAME?"/>
    <e v="#NAME?"/>
    <s v="  -   "/>
    <e v="#NAME?"/>
    <e v="#NAME?"/>
    <s v="Wed"/>
    <s v="Wed"/>
  </r>
  <r>
    <s v="A00498"/>
    <s v="West"/>
    <x v="0"/>
    <x v="1"/>
    <m/>
    <d v="2021-03-10T00:00:00"/>
    <d v="2021-03-17T00:00:00"/>
    <n v="2"/>
    <s v="#ERROR!"/>
    <m/>
    <m/>
    <n v="0.5"/>
    <x v="322"/>
    <n v="48.38"/>
    <s v="#ERROR!"/>
    <s v="C.O.D."/>
    <n v="7"/>
    <e v="#NAME?"/>
    <e v="#NAME?"/>
    <e v="#NAME?"/>
    <n v="24.19"/>
    <e v="#NAME?"/>
    <e v="#NAME?"/>
    <s v="Wed"/>
    <s v="Wed"/>
  </r>
  <r>
    <s v="A00499"/>
    <s v="East"/>
    <x v="6"/>
    <x v="0"/>
    <m/>
    <d v="2021-03-10T00:00:00"/>
    <d v="2021-03-18T00:00:00"/>
    <n v="2"/>
    <s v="#ERROR!"/>
    <m/>
    <m/>
    <n v="0.5"/>
    <x v="323"/>
    <n v="318"/>
    <s v="#ERROR!"/>
    <s v="Account"/>
    <n v="8"/>
    <e v="#NAME?"/>
    <e v="#NAME?"/>
    <e v="#NAME?"/>
    <n v="159"/>
    <e v="#NAME?"/>
    <e v="#NAME?"/>
    <s v="Wed"/>
    <s v="Thu"/>
  </r>
  <r>
    <s v="A00500"/>
    <s v="Southeast"/>
    <x v="4"/>
    <x v="0"/>
    <m/>
    <d v="2021-03-10T00:00:00"/>
    <d v="2021-03-24T00:00:00"/>
    <n v="2"/>
    <s v="#ERROR!"/>
    <m/>
    <s v="Yes"/>
    <n v="0.5"/>
    <x v="324"/>
    <n v="822.2"/>
    <s v="#ERROR!"/>
    <s v="C.O.D."/>
    <n v="14"/>
    <e v="#NAME?"/>
    <e v="#NAME?"/>
    <e v="#NAME?"/>
    <s v="  -   "/>
    <e v="#NAME?"/>
    <e v="#NAME?"/>
    <s v="Wed"/>
    <s v="Wed"/>
  </r>
  <r>
    <s v="A00501"/>
    <s v="North"/>
    <x v="6"/>
    <x v="0"/>
    <m/>
    <d v="2021-03-10T00:00:00"/>
    <d v="2021-04-08T00:00:00"/>
    <n v="1"/>
    <s v="#ERROR!"/>
    <m/>
    <m/>
    <n v="0.75"/>
    <x v="325"/>
    <n v="77.813333333333333"/>
    <s v="#ERROR!"/>
    <s v="Account"/>
    <n v="29"/>
    <e v="#NAME?"/>
    <e v="#NAME?"/>
    <e v="#NAME?"/>
    <n v="58.36"/>
    <e v="#NAME?"/>
    <e v="#NAME?"/>
    <s v="Wed"/>
    <s v="Thu"/>
  </r>
  <r>
    <s v="A00502"/>
    <s v="Southeast"/>
    <x v="4"/>
    <x v="3"/>
    <m/>
    <d v="2021-03-10T00:00:00"/>
    <d v="2021-04-20T00:00:00"/>
    <n v="1"/>
    <s v="#ERROR!"/>
    <m/>
    <s v="Yes"/>
    <n v="1.75"/>
    <x v="326"/>
    <n v="56.31428571428571"/>
    <s v="#ERROR!"/>
    <s v="C.O.D."/>
    <n v="41"/>
    <e v="#NAME?"/>
    <e v="#NAME?"/>
    <e v="#NAME?"/>
    <s v="  -   "/>
    <e v="#NAME?"/>
    <e v="#NAME?"/>
    <s v="Wed"/>
    <s v="Tue"/>
  </r>
  <r>
    <s v="A00503"/>
    <s v="East"/>
    <x v="6"/>
    <x v="3"/>
    <m/>
    <d v="2021-03-10T00:00:00"/>
    <d v="2021-04-21T00:00:00"/>
    <n v="2"/>
    <s v="#ERROR!"/>
    <s v="Yes"/>
    <s v="Yes"/>
    <n v="2"/>
    <x v="327"/>
    <n v="72.575000000000003"/>
    <s v="#ERROR!"/>
    <s v="Warranty"/>
    <n v="42"/>
    <e v="#NAME?"/>
    <e v="#NAME?"/>
    <s v="  -   "/>
    <s v="  -   "/>
    <e v="#NAME?"/>
    <s v="  -   "/>
    <s v="Wed"/>
    <s v="Wed"/>
  </r>
  <r>
    <s v="A00504"/>
    <s v="Southeast"/>
    <x v="4"/>
    <x v="1"/>
    <m/>
    <d v="2021-03-11T00:00:00"/>
    <d v="2021-03-11T00:00:00"/>
    <n v="2"/>
    <s v="#ERROR!"/>
    <m/>
    <m/>
    <n v="0.75"/>
    <x v="328"/>
    <n v="167.64000000000001"/>
    <s v="#ERROR!"/>
    <s v="Account"/>
    <s v="  -   "/>
    <e v="#NAME?"/>
    <e v="#NAME?"/>
    <e v="#NAME?"/>
    <n v="125.73"/>
    <e v="#NAME?"/>
    <e v="#NAME?"/>
    <s v="Thu"/>
    <s v="Thu"/>
  </r>
  <r>
    <s v="A00505"/>
    <s v="Northwest"/>
    <x v="0"/>
    <x v="0"/>
    <s v="Yes"/>
    <d v="2021-03-11T00:00:00"/>
    <d v="2021-06-01T00:00:00"/>
    <n v="1"/>
    <s v="#ERROR!"/>
    <m/>
    <m/>
    <n v="0.25"/>
    <x v="17"/>
    <n v="817.12"/>
    <s v="#ERROR!"/>
    <s v="C.O.D."/>
    <n v="82"/>
    <e v="#NAME?"/>
    <e v="#NAME?"/>
    <e v="#NAME?"/>
    <n v="204.28"/>
    <e v="#NAME?"/>
    <e v="#NAME?"/>
    <s v="Thu"/>
    <s v="Tue"/>
  </r>
  <r>
    <s v="A00506"/>
    <s v="Central"/>
    <x v="3"/>
    <x v="2"/>
    <m/>
    <d v="2021-03-11T00:00:00"/>
    <d v="2021-07-17T00:00:00"/>
    <n v="1"/>
    <s v="#ERROR!"/>
    <m/>
    <m/>
    <n v="0.25"/>
    <x v="2"/>
    <n v="480"/>
    <s v="#ERROR!"/>
    <s v="Account"/>
    <n v="128"/>
    <e v="#NAME?"/>
    <e v="#NAME?"/>
    <e v="#NAME?"/>
    <n v="120"/>
    <e v="#NAME?"/>
    <e v="#NAME?"/>
    <s v="Thu"/>
    <s v="Sat"/>
  </r>
  <r>
    <s v="A00507"/>
    <s v="North"/>
    <x v="6"/>
    <x v="0"/>
    <m/>
    <d v="2021-03-15T00:00:00"/>
    <d v="2021-03-27T00:00:00"/>
    <n v="2"/>
    <s v="#ERROR!"/>
    <m/>
    <m/>
    <n v="1"/>
    <x v="329"/>
    <n v="203"/>
    <s v="#ERROR!"/>
    <s v="Account"/>
    <n v="12"/>
    <e v="#NAME?"/>
    <e v="#NAME?"/>
    <e v="#NAME?"/>
    <n v="203"/>
    <e v="#NAME?"/>
    <e v="#NAME?"/>
    <s v="Mon"/>
    <s v="Sat"/>
  </r>
  <r>
    <s v="A00508"/>
    <s v="East"/>
    <x v="6"/>
    <x v="0"/>
    <m/>
    <d v="2021-03-15T00:00:00"/>
    <d v="2021-03-23T00:00:00"/>
    <n v="2"/>
    <s v="#ERROR!"/>
    <s v="Yes"/>
    <s v="Yes"/>
    <n v="0.75"/>
    <x v="330"/>
    <n v="296.44"/>
    <s v="#ERROR!"/>
    <s v="Warranty"/>
    <n v="8"/>
    <e v="#NAME?"/>
    <e v="#NAME?"/>
    <s v="  -   "/>
    <s v="  -   "/>
    <e v="#NAME?"/>
    <s v="  -   "/>
    <s v="Mon"/>
    <s v="Tue"/>
  </r>
  <r>
    <s v="A00509"/>
    <s v="Northwest"/>
    <x v="3"/>
    <x v="4"/>
    <m/>
    <d v="2021-03-15T00:00:00"/>
    <d v="2021-03-24T00:00:00"/>
    <n v="2"/>
    <s v="#ERROR!"/>
    <m/>
    <m/>
    <n v="4.75"/>
    <x v="331"/>
    <n v="11.873684210526315"/>
    <s v="#ERROR!"/>
    <s v="Account"/>
    <n v="9"/>
    <e v="#NAME?"/>
    <e v="#NAME?"/>
    <e v="#NAME?"/>
    <n v="56.4"/>
    <e v="#NAME?"/>
    <e v="#NAME?"/>
    <s v="Mon"/>
    <s v="Wed"/>
  </r>
  <r>
    <s v="A00510"/>
    <s v="North"/>
    <x v="6"/>
    <x v="4"/>
    <m/>
    <d v="2021-03-15T00:00:00"/>
    <d v="2021-03-29T00:00:00"/>
    <n v="2"/>
    <s v="#ERROR!"/>
    <m/>
    <s v="Yes"/>
    <n v="1"/>
    <x v="243"/>
    <n v="60"/>
    <s v="#ERROR!"/>
    <s v="C.O.D."/>
    <n v="14"/>
    <e v="#NAME?"/>
    <e v="#NAME?"/>
    <e v="#NAME?"/>
    <s v="  -   "/>
    <e v="#NAME?"/>
    <e v="#NAME?"/>
    <s v="Mon"/>
    <s v="Mon"/>
  </r>
  <r>
    <s v="A00511"/>
    <s v="North"/>
    <x v="6"/>
    <x v="0"/>
    <m/>
    <d v="2021-03-15T00:00:00"/>
    <d v="2021-03-31T00:00:00"/>
    <n v="1"/>
    <s v="#ERROR!"/>
    <m/>
    <m/>
    <n v="0.75"/>
    <x v="29"/>
    <n v="28.439999999999998"/>
    <s v="#ERROR!"/>
    <s v="Account"/>
    <n v="16"/>
    <e v="#NAME?"/>
    <e v="#NAME?"/>
    <e v="#NAME?"/>
    <n v="21.33"/>
    <e v="#NAME?"/>
    <e v="#NAME?"/>
    <s v="Mon"/>
    <s v="Wed"/>
  </r>
  <r>
    <s v="A00512"/>
    <s v="North"/>
    <x v="6"/>
    <x v="2"/>
    <m/>
    <d v="2021-03-15T00:00:00"/>
    <d v="2021-03-30T00:00:00"/>
    <n v="1"/>
    <s v="#ERROR!"/>
    <m/>
    <m/>
    <n v="0.25"/>
    <x v="17"/>
    <n v="817.12"/>
    <s v="#ERROR!"/>
    <s v="Account"/>
    <n v="15"/>
    <e v="#NAME?"/>
    <e v="#NAME?"/>
    <e v="#NAME?"/>
    <n v="204.28"/>
    <e v="#NAME?"/>
    <e v="#NAME?"/>
    <s v="Mon"/>
    <s v="Tue"/>
  </r>
  <r>
    <s v="A00513"/>
    <s v="Central"/>
    <x v="4"/>
    <x v="3"/>
    <m/>
    <d v="2021-03-15T00:00:00"/>
    <d v="2021-04-07T00:00:00"/>
    <n v="1"/>
    <s v="#ERROR!"/>
    <m/>
    <s v="Yes"/>
    <n v="1.5"/>
    <x v="332"/>
    <n v="63.360000000000007"/>
    <s v="#ERROR!"/>
    <s v="C.O.D."/>
    <n v="23"/>
    <e v="#NAME?"/>
    <e v="#NAME?"/>
    <e v="#NAME?"/>
    <s v="  -   "/>
    <e v="#NAME?"/>
    <e v="#NAME?"/>
    <s v="Mon"/>
    <s v="Wed"/>
  </r>
  <r>
    <s v="A00514"/>
    <s v="Northwest"/>
    <x v="3"/>
    <x v="2"/>
    <s v="Yes"/>
    <d v="2021-03-15T00:00:00"/>
    <d v="2021-04-19T00:00:00"/>
    <n v="1"/>
    <s v="#ERROR!"/>
    <m/>
    <m/>
    <n v="0.25"/>
    <x v="333"/>
    <n v="93.6"/>
    <s v="#ERROR!"/>
    <s v="Account"/>
    <n v="35"/>
    <e v="#NAME?"/>
    <e v="#NAME?"/>
    <e v="#NAME?"/>
    <n v="23.4"/>
    <e v="#NAME?"/>
    <e v="#NAME?"/>
    <s v="Mon"/>
    <s v="Mon"/>
  </r>
  <r>
    <s v="A00515"/>
    <s v="Central"/>
    <x v="6"/>
    <x v="3"/>
    <m/>
    <d v="2021-03-15T00:00:00"/>
    <d v="2021-05-08T00:00:00"/>
    <n v="2"/>
    <s v="#ERROR!"/>
    <s v="Yes"/>
    <s v="Yes"/>
    <n v="2.25"/>
    <x v="334"/>
    <n v="415.31111111111113"/>
    <s v="#ERROR!"/>
    <s v="Warranty"/>
    <n v="54"/>
    <e v="#NAME?"/>
    <e v="#NAME?"/>
    <s v="  -   "/>
    <s v="  -   "/>
    <e v="#NAME?"/>
    <s v="  -   "/>
    <s v="Mon"/>
    <s v="Sat"/>
  </r>
  <r>
    <s v="A00516"/>
    <s v="West"/>
    <x v="0"/>
    <x v="1"/>
    <m/>
    <d v="2021-03-16T00:00:00"/>
    <d v="2021-03-17T00:00:00"/>
    <n v="1"/>
    <s v="#ERROR!"/>
    <m/>
    <m/>
    <n v="0.5"/>
    <x v="335"/>
    <n v="36"/>
    <s v="#ERROR!"/>
    <s v="P.O."/>
    <n v="1"/>
    <e v="#NAME?"/>
    <e v="#NAME?"/>
    <e v="#NAME?"/>
    <n v="18"/>
    <e v="#NAME?"/>
    <e v="#NAME?"/>
    <s v="Tue"/>
    <s v="Wed"/>
  </r>
  <r>
    <s v="A00517"/>
    <s v="Southeast"/>
    <x v="3"/>
    <x v="0"/>
    <s v="Yes"/>
    <d v="2021-03-16T00:00:00"/>
    <d v="2021-03-25T00:00:00"/>
    <n v="1"/>
    <s v="#ERROR!"/>
    <m/>
    <m/>
    <n v="0.25"/>
    <x v="336"/>
    <n v="539.4"/>
    <s v="#ERROR!"/>
    <s v="C.O.D."/>
    <n v="9"/>
    <e v="#NAME?"/>
    <e v="#NAME?"/>
    <e v="#NAME?"/>
    <n v="134.85"/>
    <e v="#NAME?"/>
    <e v="#NAME?"/>
    <s v="Tue"/>
    <s v="Thu"/>
  </r>
  <r>
    <s v="A00518"/>
    <s v="Northwest"/>
    <x v="3"/>
    <x v="0"/>
    <s v="Yes"/>
    <d v="2021-03-16T00:00:00"/>
    <d v="2021-03-23T00:00:00"/>
    <n v="1"/>
    <s v="#ERROR!"/>
    <m/>
    <m/>
    <n v="0.5"/>
    <x v="337"/>
    <n v="122.52"/>
    <s v="#ERROR!"/>
    <s v="Account"/>
    <n v="7"/>
    <e v="#NAME?"/>
    <e v="#NAME?"/>
    <e v="#NAME?"/>
    <n v="61.26"/>
    <e v="#NAME?"/>
    <e v="#NAME?"/>
    <s v="Tue"/>
    <s v="Tue"/>
  </r>
  <r>
    <s v="A00519"/>
    <s v="Central"/>
    <x v="4"/>
    <x v="1"/>
    <m/>
    <d v="2021-03-16T00:00:00"/>
    <d v="2021-04-02T00:00:00"/>
    <n v="2"/>
    <s v="#ERROR!"/>
    <m/>
    <m/>
    <n v="4.5"/>
    <x v="338"/>
    <n v="146.37333333333333"/>
    <s v="#ERROR!"/>
    <s v="Account"/>
    <n v="17"/>
    <e v="#NAME?"/>
    <e v="#NAME?"/>
    <e v="#NAME?"/>
    <n v="658.68"/>
    <e v="#NAME?"/>
    <e v="#NAME?"/>
    <s v="Tue"/>
    <s v="Fri"/>
  </r>
  <r>
    <s v="A00520"/>
    <s v="Central"/>
    <x v="4"/>
    <x v="3"/>
    <m/>
    <d v="2021-03-16T00:00:00"/>
    <d v="2021-04-03T00:00:00"/>
    <n v="2"/>
    <s v="#ERROR!"/>
    <m/>
    <m/>
    <n v="8"/>
    <x v="339"/>
    <n v="183.565"/>
    <s v="#ERROR!"/>
    <s v="Account"/>
    <n v="18"/>
    <e v="#NAME?"/>
    <e v="#NAME?"/>
    <e v="#NAME?"/>
    <n v="1468.52"/>
    <e v="#NAME?"/>
    <e v="#NAME?"/>
    <s v="Tue"/>
    <s v="Sat"/>
  </r>
  <r>
    <s v="A00521"/>
    <s v="South"/>
    <x v="1"/>
    <x v="1"/>
    <m/>
    <d v="2021-03-16T00:00:00"/>
    <d v="2021-03-31T00:00:00"/>
    <n v="1"/>
    <s v="#ERROR!"/>
    <m/>
    <m/>
    <n v="0.75"/>
    <x v="340"/>
    <n v="110.12"/>
    <s v="#ERROR!"/>
    <s v="Account"/>
    <n v="15"/>
    <e v="#NAME?"/>
    <e v="#NAME?"/>
    <e v="#NAME?"/>
    <n v="82.59"/>
    <e v="#NAME?"/>
    <e v="#NAME?"/>
    <s v="Tue"/>
    <s v="Wed"/>
  </r>
  <r>
    <s v="A00522"/>
    <s v="Northeast"/>
    <x v="6"/>
    <x v="4"/>
    <m/>
    <d v="2021-03-16T00:00:00"/>
    <d v="2021-04-16T00:00:00"/>
    <n v="2"/>
    <s v="#ERROR!"/>
    <m/>
    <s v="Yes"/>
    <n v="2.75"/>
    <x v="341"/>
    <n v="123.83636363636364"/>
    <s v="#ERROR!"/>
    <s v="C.O.D."/>
    <n v="31"/>
    <e v="#NAME?"/>
    <e v="#NAME?"/>
    <e v="#NAME?"/>
    <s v="  -   "/>
    <e v="#NAME?"/>
    <e v="#NAME?"/>
    <s v="Tue"/>
    <s v="Fri"/>
  </r>
  <r>
    <s v="A00523"/>
    <s v="Southeast"/>
    <x v="0"/>
    <x v="0"/>
    <m/>
    <d v="2021-03-16T00:00:00"/>
    <d v="2021-05-06T00:00:00"/>
    <n v="1"/>
    <s v="#ERROR!"/>
    <m/>
    <m/>
    <n v="0.25"/>
    <x v="342"/>
    <n v="288.24"/>
    <s v="#ERROR!"/>
    <s v="C.O.D."/>
    <n v="51"/>
    <e v="#NAME?"/>
    <e v="#NAME?"/>
    <e v="#NAME?"/>
    <n v="72.06"/>
    <e v="#NAME?"/>
    <e v="#NAME?"/>
    <s v="Tue"/>
    <s v="Thu"/>
  </r>
  <r>
    <s v="A00524"/>
    <s v="Northeast"/>
    <x v="4"/>
    <x v="0"/>
    <m/>
    <d v="2021-03-17T00:00:00"/>
    <d v="2021-04-10T00:00:00"/>
    <n v="1"/>
    <s v="#ERROR!"/>
    <m/>
    <m/>
    <n v="0.5"/>
    <x v="343"/>
    <n v="97.98"/>
    <s v="#ERROR!"/>
    <s v="Account"/>
    <n v="24"/>
    <e v="#NAME?"/>
    <e v="#NAME?"/>
    <e v="#NAME?"/>
    <n v="48.99"/>
    <e v="#NAME?"/>
    <e v="#NAME?"/>
    <s v="Wed"/>
    <s v="Sat"/>
  </r>
  <r>
    <s v="A00525"/>
    <s v="North"/>
    <x v="6"/>
    <x v="2"/>
    <m/>
    <d v="2021-03-17T00:00:00"/>
    <d v="2021-04-10T00:00:00"/>
    <n v="1"/>
    <s v="#ERROR!"/>
    <m/>
    <m/>
    <n v="0.25"/>
    <x v="344"/>
    <n v="61.6"/>
    <s v="#ERROR!"/>
    <s v="Account"/>
    <n v="24"/>
    <e v="#NAME?"/>
    <e v="#NAME?"/>
    <e v="#NAME?"/>
    <n v="15.4"/>
    <e v="#NAME?"/>
    <e v="#NAME?"/>
    <s v="Wed"/>
    <s v="Sat"/>
  </r>
  <r>
    <s v="A00526"/>
    <s v="East"/>
    <x v="0"/>
    <x v="1"/>
    <m/>
    <d v="2021-03-19T00:00:00"/>
    <d v="2021-05-06T00:00:00"/>
    <n v="1"/>
    <s v="#ERROR!"/>
    <m/>
    <m/>
    <n v="0.75"/>
    <x v="345"/>
    <n v="272.13333333333333"/>
    <s v="#ERROR!"/>
    <s v="C.O.D."/>
    <n v="48"/>
    <e v="#NAME?"/>
    <e v="#NAME?"/>
    <e v="#NAME?"/>
    <n v="204.1"/>
    <e v="#NAME?"/>
    <e v="#NAME?"/>
    <s v="Fri"/>
    <s v="Thu"/>
  </r>
  <r>
    <s v="A00527"/>
    <s v="North"/>
    <x v="6"/>
    <x v="0"/>
    <m/>
    <d v="2021-03-20T00:00:00"/>
    <d v="2021-04-10T00:00:00"/>
    <n v="1"/>
    <s v="#ERROR!"/>
    <m/>
    <m/>
    <n v="0.25"/>
    <x v="346"/>
    <n v="50.52"/>
    <s v="#ERROR!"/>
    <s v="Account"/>
    <n v="21"/>
    <e v="#NAME?"/>
    <e v="#NAME?"/>
    <e v="#NAME?"/>
    <n v="12.63"/>
    <e v="#NAME?"/>
    <e v="#NAME?"/>
    <s v="Sat"/>
    <s v="Sat"/>
  </r>
  <r>
    <s v="A00528"/>
    <s v="Northeast"/>
    <x v="6"/>
    <x v="0"/>
    <m/>
    <d v="2021-03-20T00:00:00"/>
    <d v="2021-04-13T00:00:00"/>
    <n v="1"/>
    <s v="#ERROR!"/>
    <m/>
    <m/>
    <n v="0.25"/>
    <x v="347"/>
    <n v="60.96"/>
    <s v="#ERROR!"/>
    <s v="P.O."/>
    <n v="24"/>
    <e v="#NAME?"/>
    <e v="#NAME?"/>
    <e v="#NAME?"/>
    <n v="15.24"/>
    <e v="#NAME?"/>
    <e v="#NAME?"/>
    <s v="Sat"/>
    <s v="Tue"/>
  </r>
  <r>
    <s v="A00529"/>
    <s v="West"/>
    <x v="0"/>
    <x v="0"/>
    <m/>
    <d v="2021-03-22T00:00:00"/>
    <d v="2021-03-31T00:00:00"/>
    <n v="1"/>
    <s v="#ERROR!"/>
    <s v="Yes"/>
    <s v="Yes"/>
    <n v="0.5"/>
    <x v="319"/>
    <n v="100"/>
    <s v="#ERROR!"/>
    <s v="Warranty"/>
    <n v="9"/>
    <e v="#NAME?"/>
    <e v="#NAME?"/>
    <s v="  -   "/>
    <s v="  -   "/>
    <e v="#NAME?"/>
    <s v="  -   "/>
    <s v="Mon"/>
    <s v="Wed"/>
  </r>
  <r>
    <s v="A00530"/>
    <s v="South"/>
    <x v="4"/>
    <x v="3"/>
    <m/>
    <d v="2021-03-22T00:00:00"/>
    <d v="2021-04-20T00:00:00"/>
    <n v="1"/>
    <s v="#ERROR!"/>
    <m/>
    <s v="Yes"/>
    <n v="1.5"/>
    <x v="348"/>
    <n v="181.70000000000002"/>
    <s v="#ERROR!"/>
    <s v="C.O.D."/>
    <n v="29"/>
    <e v="#NAME?"/>
    <e v="#NAME?"/>
    <e v="#NAME?"/>
    <s v="  -   "/>
    <e v="#NAME?"/>
    <e v="#NAME?"/>
    <s v="Mon"/>
    <s v="Tue"/>
  </r>
  <r>
    <s v="A00531"/>
    <s v="Northwest"/>
    <x v="3"/>
    <x v="1"/>
    <m/>
    <d v="2021-03-22T00:00:00"/>
    <d v="2021-04-20T00:00:00"/>
    <n v="2"/>
    <s v="#ERROR!"/>
    <m/>
    <m/>
    <n v="6.25"/>
    <x v="112"/>
    <n v="4.32"/>
    <s v="#ERROR!"/>
    <s v="C.O.D."/>
    <n v="29"/>
    <e v="#NAME?"/>
    <e v="#NAME?"/>
    <e v="#NAME?"/>
    <n v="27"/>
    <e v="#NAME?"/>
    <e v="#NAME?"/>
    <s v="Mon"/>
    <s v="Tue"/>
  </r>
  <r>
    <s v="A00532"/>
    <s v="Southeast"/>
    <x v="0"/>
    <x v="0"/>
    <m/>
    <d v="2021-03-22T00:00:00"/>
    <d v="2021-04-22T00:00:00"/>
    <n v="1"/>
    <s v="#ERROR!"/>
    <s v="Yes"/>
    <s v="Yes"/>
    <n v="0.25"/>
    <x v="349"/>
    <n v="261.72000000000003"/>
    <s v="#ERROR!"/>
    <s v="Warranty"/>
    <n v="31"/>
    <e v="#NAME?"/>
    <e v="#NAME?"/>
    <s v="  -   "/>
    <s v="  -   "/>
    <e v="#NAME?"/>
    <s v="  -   "/>
    <s v="Mon"/>
    <s v="Thu"/>
  </r>
  <r>
    <s v="A00533"/>
    <s v="North"/>
    <x v="6"/>
    <x v="0"/>
    <m/>
    <d v="2021-03-22T00:00:00"/>
    <d v="2021-05-06T00:00:00"/>
    <n v="2"/>
    <s v="#ERROR!"/>
    <m/>
    <m/>
    <n v="0.5"/>
    <x v="233"/>
    <n v="170.64"/>
    <s v="#ERROR!"/>
    <s v="Account"/>
    <n v="45"/>
    <e v="#NAME?"/>
    <e v="#NAME?"/>
    <e v="#NAME?"/>
    <n v="85.32"/>
    <e v="#NAME?"/>
    <e v="#NAME?"/>
    <s v="Mon"/>
    <s v="Thu"/>
  </r>
  <r>
    <s v="A00534"/>
    <s v="South"/>
    <x v="4"/>
    <x v="4"/>
    <m/>
    <d v="2021-03-22T00:00:00"/>
    <d v="2021-05-10T00:00:00"/>
    <n v="2"/>
    <s v="#ERROR!"/>
    <m/>
    <s v="Yes"/>
    <n v="1.5"/>
    <x v="350"/>
    <n v="381.44666666666666"/>
    <s v="#ERROR!"/>
    <s v="C.O.D."/>
    <n v="49"/>
    <e v="#NAME?"/>
    <e v="#NAME?"/>
    <e v="#NAME?"/>
    <s v="  -   "/>
    <e v="#NAME?"/>
    <e v="#NAME?"/>
    <s v="Mon"/>
    <s v="Mon"/>
  </r>
  <r>
    <s v="A00535"/>
    <s v="South"/>
    <x v="4"/>
    <x v="3"/>
    <m/>
    <d v="2021-03-22T00:00:00"/>
    <d v="2021-05-10T00:00:00"/>
    <n v="2"/>
    <s v="#ERROR!"/>
    <m/>
    <s v="Yes"/>
    <n v="4.5"/>
    <x v="351"/>
    <n v="208.44"/>
    <s v="#ERROR!"/>
    <s v="C.O.D."/>
    <n v="49"/>
    <e v="#NAME?"/>
    <e v="#NAME?"/>
    <e v="#NAME?"/>
    <s v="  -   "/>
    <e v="#NAME?"/>
    <e v="#NAME?"/>
    <s v="Mon"/>
    <s v="Mon"/>
  </r>
  <r>
    <s v="A00536"/>
    <s v="Central"/>
    <x v="4"/>
    <x v="1"/>
    <m/>
    <d v="2021-03-23T00:00:00"/>
    <d v="2021-03-23T00:00:00"/>
    <n v="1"/>
    <s v="#ERROR!"/>
    <s v="Yes"/>
    <s v="Yes"/>
    <n v="0.5"/>
    <x v="352"/>
    <n v="330"/>
    <s v="#ERROR!"/>
    <s v="Warranty"/>
    <s v="  -   "/>
    <e v="#NAME?"/>
    <e v="#NAME?"/>
    <s v="  -   "/>
    <s v="  -   "/>
    <e v="#NAME?"/>
    <s v="  -   "/>
    <s v="Tue"/>
    <s v="Tue"/>
  </r>
  <r>
    <s v="A00537"/>
    <s v="North"/>
    <x v="6"/>
    <x v="0"/>
    <m/>
    <d v="2021-03-23T00:00:00"/>
    <d v="2021-04-03T00:00:00"/>
    <n v="2"/>
    <s v="#ERROR!"/>
    <s v="Yes"/>
    <s v="Yes"/>
    <n v="0.25"/>
    <x v="353"/>
    <n v="221.2"/>
    <s v="#ERROR!"/>
    <s v="Warranty"/>
    <n v="11"/>
    <e v="#NAME?"/>
    <e v="#NAME?"/>
    <s v="  -   "/>
    <s v="  -   "/>
    <e v="#NAME?"/>
    <s v="  -   "/>
    <s v="Tue"/>
    <s v="Sat"/>
  </r>
  <r>
    <s v="A00538"/>
    <s v="Southeast"/>
    <x v="3"/>
    <x v="1"/>
    <m/>
    <d v="2021-03-23T00:00:00"/>
    <d v="2021-04-10T00:00:00"/>
    <n v="1"/>
    <s v="#ERROR!"/>
    <m/>
    <s v="Yes"/>
    <n v="2.75"/>
    <x v="354"/>
    <n v="194.38909090909092"/>
    <s v="#ERROR!"/>
    <s v="C.O.D."/>
    <n v="18"/>
    <e v="#NAME?"/>
    <e v="#NAME?"/>
    <e v="#NAME?"/>
    <s v="  -   "/>
    <e v="#NAME?"/>
    <e v="#NAME?"/>
    <s v="Tue"/>
    <s v="Sat"/>
  </r>
  <r>
    <s v="A00539"/>
    <s v="Central"/>
    <x v="4"/>
    <x v="0"/>
    <m/>
    <d v="2021-03-23T00:00:00"/>
    <d v="2021-04-08T00:00:00"/>
    <n v="1"/>
    <s v="#ERROR!"/>
    <m/>
    <s v="Yes"/>
    <n v="1"/>
    <x v="355"/>
    <n v="448.26"/>
    <s v="#ERROR!"/>
    <s v="C.O.D."/>
    <n v="16"/>
    <e v="#NAME?"/>
    <e v="#NAME?"/>
    <e v="#NAME?"/>
    <s v="  -   "/>
    <e v="#NAME?"/>
    <e v="#NAME?"/>
    <s v="Tue"/>
    <s v="Thu"/>
  </r>
  <r>
    <s v="A00540"/>
    <s v="Southwest"/>
    <x v="4"/>
    <x v="0"/>
    <m/>
    <d v="2021-03-23T00:00:00"/>
    <d v="2021-04-14T00:00:00"/>
    <n v="2"/>
    <s v="#ERROR!"/>
    <m/>
    <m/>
    <n v="1"/>
    <x v="356"/>
    <n v="123.21"/>
    <s v="#ERROR!"/>
    <s v="C.O.D."/>
    <n v="22"/>
    <e v="#NAME?"/>
    <e v="#NAME?"/>
    <e v="#NAME?"/>
    <n v="123.21"/>
    <e v="#NAME?"/>
    <e v="#NAME?"/>
    <s v="Tue"/>
    <s v="Wed"/>
  </r>
  <r>
    <s v="A00541"/>
    <s v="Central"/>
    <x v="0"/>
    <x v="2"/>
    <m/>
    <d v="2021-03-23T00:00:00"/>
    <d v="2021-04-12T00:00:00"/>
    <n v="1"/>
    <s v="#ERROR!"/>
    <m/>
    <m/>
    <n v="0.25"/>
    <x v="357"/>
    <n v="309.16000000000003"/>
    <s v="#ERROR!"/>
    <s v="C.O.D."/>
    <n v="20"/>
    <e v="#NAME?"/>
    <e v="#NAME?"/>
    <e v="#NAME?"/>
    <n v="77.290000000000006"/>
    <e v="#NAME?"/>
    <e v="#NAME?"/>
    <s v="Tue"/>
    <s v="Mon"/>
  </r>
  <r>
    <s v="A00542"/>
    <s v="North"/>
    <x v="6"/>
    <x v="4"/>
    <m/>
    <d v="2021-03-23T00:00:00"/>
    <d v="2021-04-12T00:00:00"/>
    <n v="2"/>
    <s v="#ERROR!"/>
    <s v="Yes"/>
    <s v="Yes"/>
    <n v="1"/>
    <x v="0"/>
    <n v="360"/>
    <s v="#ERROR!"/>
    <s v="Warranty"/>
    <n v="20"/>
    <e v="#NAME?"/>
    <e v="#NAME?"/>
    <s v="  -   "/>
    <s v="  -   "/>
    <e v="#NAME?"/>
    <s v="  -   "/>
    <s v="Tue"/>
    <s v="Mon"/>
  </r>
  <r>
    <s v="A00543"/>
    <s v="Northwest"/>
    <x v="4"/>
    <x v="3"/>
    <m/>
    <d v="2021-03-23T00:00:00"/>
    <d v="2021-05-13T00:00:00"/>
    <n v="2"/>
    <s v="#ERROR!"/>
    <m/>
    <m/>
    <n v="3.5"/>
    <x v="358"/>
    <n v="186.57142857142858"/>
    <s v="#ERROR!"/>
    <s v="C.O.D."/>
    <n v="51"/>
    <e v="#NAME?"/>
    <e v="#NAME?"/>
    <e v="#NAME?"/>
    <n v="653"/>
    <e v="#NAME?"/>
    <e v="#NAME?"/>
    <s v="Tue"/>
    <s v="Thu"/>
  </r>
  <r>
    <s v="A00544"/>
    <s v="South"/>
    <x v="1"/>
    <x v="4"/>
    <m/>
    <d v="2021-03-24T00:00:00"/>
    <d v="2021-04-06T00:00:00"/>
    <n v="1"/>
    <s v="#ERROR!"/>
    <m/>
    <m/>
    <n v="1.5"/>
    <x v="359"/>
    <n v="78.86666666666666"/>
    <s v="#ERROR!"/>
    <s v="Account"/>
    <n v="13"/>
    <e v="#NAME?"/>
    <e v="#NAME?"/>
    <e v="#NAME?"/>
    <n v="118.3"/>
    <e v="#NAME?"/>
    <e v="#NAME?"/>
    <s v="Wed"/>
    <s v="Tue"/>
  </r>
  <r>
    <s v="A00545"/>
    <s v="Southwest"/>
    <x v="6"/>
    <x v="3"/>
    <m/>
    <d v="2021-03-24T00:00:00"/>
    <d v="2021-06-11T00:00:00"/>
    <n v="2"/>
    <s v="#ERROR!"/>
    <m/>
    <s v="Yes"/>
    <n v="2.5"/>
    <x v="360"/>
    <n v="592.14400000000001"/>
    <s v="#ERROR!"/>
    <s v="C.O.D."/>
    <n v="79"/>
    <e v="#NAME?"/>
    <e v="#NAME?"/>
    <e v="#NAME?"/>
    <s v="  -   "/>
    <e v="#NAME?"/>
    <e v="#NAME?"/>
    <s v="Wed"/>
    <s v="Fri"/>
  </r>
  <r>
    <s v="A00546"/>
    <s v="East"/>
    <x v="6"/>
    <x v="3"/>
    <m/>
    <d v="2021-03-25T00:00:00"/>
    <d v="2021-05-11T00:00:00"/>
    <n v="2"/>
    <s v="#ERROR!"/>
    <m/>
    <m/>
    <n v="2.5"/>
    <x v="361"/>
    <n v="334.86399999999998"/>
    <s v="#ERROR!"/>
    <s v="C.O.D."/>
    <n v="47"/>
    <e v="#NAME?"/>
    <e v="#NAME?"/>
    <e v="#NAME?"/>
    <n v="837.16"/>
    <e v="#NAME?"/>
    <e v="#NAME?"/>
    <s v="Thu"/>
    <s v="Tue"/>
  </r>
  <r>
    <s v="A00547"/>
    <s v="North"/>
    <x v="6"/>
    <x v="3"/>
    <m/>
    <d v="2021-03-27T00:00:00"/>
    <d v="2021-06-30T00:00:00"/>
    <n v="2"/>
    <s v="#ERROR!"/>
    <m/>
    <m/>
    <n v="1.75"/>
    <x v="362"/>
    <n v="138.65142857142857"/>
    <s v="#ERROR!"/>
    <s v="C.O.D."/>
    <n v="95"/>
    <e v="#NAME?"/>
    <e v="#NAME?"/>
    <e v="#NAME?"/>
    <n v="242.64"/>
    <e v="#NAME?"/>
    <e v="#NAME?"/>
    <s v="Sat"/>
    <s v="Wed"/>
  </r>
  <r>
    <s v="A00548"/>
    <s v="Southeast"/>
    <x v="3"/>
    <x v="3"/>
    <m/>
    <d v="2021-03-29T00:00:00"/>
    <d v="2021-04-07T00:00:00"/>
    <n v="1"/>
    <s v="#ERROR!"/>
    <m/>
    <s v="Yes"/>
    <n v="2"/>
    <x v="363"/>
    <n v="131.01499999999999"/>
    <s v="#ERROR!"/>
    <s v="C.O.D."/>
    <n v="9"/>
    <e v="#NAME?"/>
    <e v="#NAME?"/>
    <e v="#NAME?"/>
    <s v="  -   "/>
    <e v="#NAME?"/>
    <e v="#NAME?"/>
    <s v="Mon"/>
    <s v="Wed"/>
  </r>
  <r>
    <s v="A00549"/>
    <s v="Southeast"/>
    <x v="0"/>
    <x v="4"/>
    <m/>
    <d v="2021-03-29T00:00:00"/>
    <d v="2021-06-28T00:00:00"/>
    <n v="1"/>
    <s v="#ERROR!"/>
    <m/>
    <m/>
    <n v="1.75"/>
    <x v="364"/>
    <n v="270.62857142857143"/>
    <s v="#ERROR!"/>
    <s v="C.O.D."/>
    <n v="91"/>
    <e v="#NAME?"/>
    <e v="#NAME?"/>
    <e v="#NAME?"/>
    <n v="473.6"/>
    <e v="#NAME?"/>
    <e v="#NAME?"/>
    <s v="Mon"/>
    <s v="Mon"/>
  </r>
  <r>
    <s v="A00550"/>
    <s v="Central"/>
    <x v="0"/>
    <x v="3"/>
    <m/>
    <d v="2021-03-30T00:00:00"/>
    <d v="2021-05-12T00:00:00"/>
    <n v="1"/>
    <s v="#ERROR!"/>
    <m/>
    <m/>
    <n v="2.75"/>
    <x v="365"/>
    <n v="257.46181818181816"/>
    <s v="#ERROR!"/>
    <s v="C.O.D."/>
    <n v="43"/>
    <e v="#NAME?"/>
    <e v="#NAME?"/>
    <e v="#NAME?"/>
    <n v="708.02"/>
    <e v="#NAME?"/>
    <e v="#NAME?"/>
    <s v="Tue"/>
    <s v="Wed"/>
  </r>
  <r>
    <s v="A00551"/>
    <s v="Central"/>
    <x v="4"/>
    <x v="1"/>
    <m/>
    <d v="2021-03-31T00:00:00"/>
    <d v="2021-04-06T00:00:00"/>
    <n v="1"/>
    <s v="#ERROR!"/>
    <m/>
    <m/>
    <n v="0.5"/>
    <x v="366"/>
    <n v="26.64"/>
    <s v="#ERROR!"/>
    <s v="C.O.D."/>
    <n v="6"/>
    <e v="#NAME?"/>
    <e v="#NAME?"/>
    <e v="#NAME?"/>
    <n v="13.32"/>
    <e v="#NAME?"/>
    <e v="#NAME?"/>
    <s v="Wed"/>
    <s v="Tue"/>
  </r>
  <r>
    <s v="A00552"/>
    <s v="Southwest"/>
    <x v="4"/>
    <x v="1"/>
    <s v="Yes"/>
    <d v="2021-03-31T00:00:00"/>
    <d v="2021-04-21T00:00:00"/>
    <n v="1"/>
    <s v="#ERROR!"/>
    <m/>
    <m/>
    <n v="0.75"/>
    <x v="367"/>
    <n v="68.38666666666667"/>
    <s v="#ERROR!"/>
    <s v="C.O.D."/>
    <n v="21"/>
    <e v="#NAME?"/>
    <e v="#NAME?"/>
    <e v="#NAME?"/>
    <n v="51.29"/>
    <e v="#NAME?"/>
    <e v="#NAME?"/>
    <s v="Wed"/>
    <s v="Wed"/>
  </r>
  <r>
    <s v="A00553"/>
    <s v="North"/>
    <x v="6"/>
    <x v="2"/>
    <m/>
    <d v="2021-04-01T00:00:00"/>
    <d v="2021-04-16T00:00:00"/>
    <n v="1"/>
    <s v="#ERROR!"/>
    <m/>
    <m/>
    <n v="0.25"/>
    <x v="368"/>
    <n v="358"/>
    <s v="#ERROR!"/>
    <s v="Account"/>
    <n v="15"/>
    <e v="#NAME?"/>
    <e v="#NAME?"/>
    <e v="#NAME?"/>
    <n v="89.5"/>
    <e v="#NAME?"/>
    <e v="#NAME?"/>
    <s v="Thu"/>
    <s v="Fri"/>
  </r>
  <r>
    <s v="A00554"/>
    <s v="Northwest"/>
    <x v="4"/>
    <x v="0"/>
    <m/>
    <d v="2021-04-01T00:00:00"/>
    <d v="2021-04-12T00:00:00"/>
    <n v="1"/>
    <s v="#ERROR!"/>
    <m/>
    <m/>
    <n v="0.25"/>
    <x v="228"/>
    <n v="298.12"/>
    <s v="#ERROR!"/>
    <s v="P.O."/>
    <n v="11"/>
    <e v="#NAME?"/>
    <e v="#NAME?"/>
    <e v="#NAME?"/>
    <n v="74.53"/>
    <e v="#NAME?"/>
    <e v="#NAME?"/>
    <s v="Thu"/>
    <s v="Mon"/>
  </r>
  <r>
    <s v="A00555"/>
    <s v="North"/>
    <x v="6"/>
    <x v="3"/>
    <m/>
    <d v="2021-04-01T00:00:00"/>
    <d v="2021-04-12T00:00:00"/>
    <n v="2"/>
    <s v="#ERROR!"/>
    <m/>
    <m/>
    <n v="1.5"/>
    <x v="369"/>
    <n v="42.666666666666664"/>
    <s v="#ERROR!"/>
    <s v="Account"/>
    <n v="11"/>
    <e v="#NAME?"/>
    <e v="#NAME?"/>
    <e v="#NAME?"/>
    <n v="64"/>
    <e v="#NAME?"/>
    <e v="#NAME?"/>
    <s v="Thu"/>
    <s v="Mon"/>
  </r>
  <r>
    <s v="A00556"/>
    <s v="Northwest"/>
    <x v="0"/>
    <x v="0"/>
    <s v="Yes"/>
    <d v="2021-04-01T00:00:00"/>
    <d v="2021-04-14T00:00:00"/>
    <n v="1"/>
    <s v="#ERROR!"/>
    <m/>
    <m/>
    <n v="0.25"/>
    <x v="333"/>
    <n v="93.6"/>
    <s v="#ERROR!"/>
    <s v="Account"/>
    <n v="13"/>
    <e v="#NAME?"/>
    <e v="#NAME?"/>
    <e v="#NAME?"/>
    <n v="23.4"/>
    <e v="#NAME?"/>
    <e v="#NAME?"/>
    <s v="Thu"/>
    <s v="Wed"/>
  </r>
  <r>
    <s v="A00557"/>
    <s v="East"/>
    <x v="6"/>
    <x v="0"/>
    <m/>
    <d v="2021-04-01T00:00:00"/>
    <d v="2021-04-26T00:00:00"/>
    <n v="2"/>
    <s v="#ERROR!"/>
    <m/>
    <m/>
    <n v="0.25"/>
    <x v="370"/>
    <n v="68.52"/>
    <s v="#ERROR!"/>
    <s v="Account"/>
    <n v="25"/>
    <e v="#NAME?"/>
    <e v="#NAME?"/>
    <e v="#NAME?"/>
    <n v="17.13"/>
    <e v="#NAME?"/>
    <e v="#NAME?"/>
    <s v="Thu"/>
    <s v="Mon"/>
  </r>
  <r>
    <s v="A00558"/>
    <s v="West"/>
    <x v="1"/>
    <x v="0"/>
    <m/>
    <d v="2021-04-01T00:00:00"/>
    <d v="2021-04-29T00:00:00"/>
    <n v="1"/>
    <s v="#ERROR!"/>
    <m/>
    <m/>
    <n v="0.5"/>
    <x v="371"/>
    <n v="299"/>
    <s v="#ERROR!"/>
    <s v="P.O."/>
    <n v="28"/>
    <e v="#NAME?"/>
    <e v="#NAME?"/>
    <e v="#NAME?"/>
    <n v="149.5"/>
    <e v="#NAME?"/>
    <e v="#NAME?"/>
    <s v="Thu"/>
    <s v="Thu"/>
  </r>
  <r>
    <s v="A00559"/>
    <s v="Northwest"/>
    <x v="4"/>
    <x v="0"/>
    <m/>
    <d v="2021-04-02T00:00:00"/>
    <d v="2021-04-26T00:00:00"/>
    <n v="1"/>
    <s v="#ERROR!"/>
    <m/>
    <m/>
    <n v="0.5"/>
    <x v="372"/>
    <n v="326.39999999999998"/>
    <s v="#ERROR!"/>
    <s v="P.O."/>
    <n v="24"/>
    <e v="#NAME?"/>
    <e v="#NAME?"/>
    <e v="#NAME?"/>
    <n v="163.19999999999999"/>
    <e v="#NAME?"/>
    <e v="#NAME?"/>
    <s v="Fri"/>
    <s v="Mon"/>
  </r>
  <r>
    <s v="A00560"/>
    <s v="North"/>
    <x v="6"/>
    <x v="0"/>
    <m/>
    <d v="2021-04-03T00:00:00"/>
    <d v="2021-04-15T00:00:00"/>
    <n v="2"/>
    <s v="#ERROR!"/>
    <m/>
    <m/>
    <n v="0.25"/>
    <x v="373"/>
    <n v="59.04"/>
    <s v="#ERROR!"/>
    <s v="Account"/>
    <n v="12"/>
    <e v="#NAME?"/>
    <e v="#NAME?"/>
    <e v="#NAME?"/>
    <n v="14.76"/>
    <e v="#NAME?"/>
    <e v="#NAME?"/>
    <s v="Sat"/>
    <s v="Thu"/>
  </r>
  <r>
    <s v="A00561"/>
    <s v="Southeast"/>
    <x v="3"/>
    <x v="0"/>
    <m/>
    <d v="2021-04-03T00:00:00"/>
    <d v="2021-04-27T00:00:00"/>
    <n v="1"/>
    <s v="#ERROR!"/>
    <m/>
    <m/>
    <n v="0.75"/>
    <x v="29"/>
    <n v="28.439999999999998"/>
    <s v="#ERROR!"/>
    <s v="Account"/>
    <n v="24"/>
    <e v="#NAME?"/>
    <e v="#NAME?"/>
    <e v="#NAME?"/>
    <n v="21.33"/>
    <e v="#NAME?"/>
    <e v="#NAME?"/>
    <s v="Sat"/>
    <s v="Tue"/>
  </r>
  <r>
    <s v="A00562"/>
    <s v="Northwest"/>
    <x v="4"/>
    <x v="0"/>
    <m/>
    <d v="2021-04-03T00:00:00"/>
    <d v="2021-05-11T00:00:00"/>
    <n v="2"/>
    <s v="#ERROR!"/>
    <m/>
    <s v="Yes"/>
    <n v="1"/>
    <x v="374"/>
    <n v="304.51"/>
    <s v="#ERROR!"/>
    <s v="C.O.D."/>
    <n v="38"/>
    <e v="#NAME?"/>
    <e v="#NAME?"/>
    <e v="#NAME?"/>
    <s v="  -   "/>
    <e v="#NAME?"/>
    <e v="#NAME?"/>
    <s v="Sat"/>
    <s v="Tue"/>
  </r>
  <r>
    <s v="A00563"/>
    <s v="Northeast"/>
    <x v="0"/>
    <x v="0"/>
    <s v="Yes"/>
    <d v="2021-04-03T00:00:00"/>
    <d v="2021-05-11T00:00:00"/>
    <n v="1"/>
    <s v="#ERROR!"/>
    <m/>
    <m/>
    <n v="0.5"/>
    <x v="375"/>
    <n v="72.680000000000007"/>
    <s v="#ERROR!"/>
    <s v="Account"/>
    <n v="38"/>
    <e v="#NAME?"/>
    <e v="#NAME?"/>
    <e v="#NAME?"/>
    <n v="36.340000000000003"/>
    <e v="#NAME?"/>
    <e v="#NAME?"/>
    <s v="Sat"/>
    <s v="Tue"/>
  </r>
  <r>
    <s v="A00564"/>
    <s v="East"/>
    <x v="6"/>
    <x v="0"/>
    <m/>
    <d v="2021-04-05T00:00:00"/>
    <d v="2021-04-14T00:00:00"/>
    <n v="2"/>
    <s v="#ERROR!"/>
    <m/>
    <m/>
    <n v="0.5"/>
    <x v="29"/>
    <n v="42.66"/>
    <s v="#ERROR!"/>
    <s v="Account"/>
    <n v="9"/>
    <e v="#NAME?"/>
    <e v="#NAME?"/>
    <e v="#NAME?"/>
    <n v="21.33"/>
    <e v="#NAME?"/>
    <e v="#NAME?"/>
    <s v="Mon"/>
    <s v="Wed"/>
  </r>
  <r>
    <s v="A00565"/>
    <s v="North"/>
    <x v="6"/>
    <x v="1"/>
    <m/>
    <d v="2021-04-05T00:00:00"/>
    <d v="2021-04-23T00:00:00"/>
    <n v="2"/>
    <s v="#ERROR!"/>
    <m/>
    <m/>
    <n v="0.5"/>
    <x v="376"/>
    <n v="784.04"/>
    <s v="#ERROR!"/>
    <s v="C.O.D."/>
    <n v="18"/>
    <e v="#NAME?"/>
    <e v="#NAME?"/>
    <e v="#NAME?"/>
    <n v="392.02"/>
    <e v="#NAME?"/>
    <e v="#NAME?"/>
    <s v="Mon"/>
    <s v="Fri"/>
  </r>
  <r>
    <s v="A00566"/>
    <s v="North"/>
    <x v="6"/>
    <x v="0"/>
    <m/>
    <d v="2021-04-05T00:00:00"/>
    <d v="2021-04-29T00:00:00"/>
    <n v="1"/>
    <s v="#ERROR!"/>
    <m/>
    <m/>
    <n v="0.25"/>
    <x v="377"/>
    <n v="607.16"/>
    <s v="#ERROR!"/>
    <s v="Account"/>
    <n v="24"/>
    <e v="#NAME?"/>
    <e v="#NAME?"/>
    <e v="#NAME?"/>
    <n v="151.79"/>
    <e v="#NAME?"/>
    <e v="#NAME?"/>
    <s v="Mon"/>
    <s v="Thu"/>
  </r>
  <r>
    <s v="A00567"/>
    <s v="Northwest"/>
    <x v="3"/>
    <x v="0"/>
    <m/>
    <d v="2021-04-05T00:00:00"/>
    <d v="2021-05-12T00:00:00"/>
    <n v="1"/>
    <s v="#ERROR!"/>
    <m/>
    <m/>
    <n v="0.25"/>
    <x v="378"/>
    <n v="120.44"/>
    <s v="#ERROR!"/>
    <s v="Account"/>
    <n v="37"/>
    <e v="#NAME?"/>
    <e v="#NAME?"/>
    <e v="#NAME?"/>
    <n v="30.11"/>
    <e v="#NAME?"/>
    <e v="#NAME?"/>
    <s v="Mon"/>
    <s v="Wed"/>
  </r>
  <r>
    <s v="A00568"/>
    <s v="East"/>
    <x v="6"/>
    <x v="1"/>
    <m/>
    <d v="2021-04-05T00:00:00"/>
    <d v="2021-05-17T00:00:00"/>
    <n v="2"/>
    <s v="#ERROR!"/>
    <m/>
    <m/>
    <n v="0.75"/>
    <x v="379"/>
    <n v="17.813333333333333"/>
    <s v="#ERROR!"/>
    <s v="C.O.D."/>
    <n v="42"/>
    <e v="#NAME?"/>
    <e v="#NAME?"/>
    <e v="#NAME?"/>
    <n v="13.36"/>
    <e v="#NAME?"/>
    <e v="#NAME?"/>
    <s v="Mon"/>
    <s v="Mon"/>
  </r>
  <r>
    <s v="A00569"/>
    <s v="Central"/>
    <x v="3"/>
    <x v="3"/>
    <m/>
    <d v="2021-04-05T00:00:00"/>
    <d v="2021-06-15T00:00:00"/>
    <n v="1"/>
    <s v="#ERROR!"/>
    <m/>
    <m/>
    <n v="4.25"/>
    <x v="29"/>
    <n v="5.0188235294117645"/>
    <s v="#ERROR!"/>
    <s v="Account"/>
    <n v="71"/>
    <e v="#NAME?"/>
    <e v="#NAME?"/>
    <e v="#NAME?"/>
    <n v="21.33"/>
    <e v="#NAME?"/>
    <e v="#NAME?"/>
    <s v="Mon"/>
    <s v="Tue"/>
  </r>
  <r>
    <s v="A00570"/>
    <s v="East"/>
    <x v="6"/>
    <x v="0"/>
    <s v="Yes"/>
    <d v="2021-04-06T00:00:00"/>
    <d v="2021-05-07T00:00:00"/>
    <n v="1"/>
    <s v="#ERROR!"/>
    <m/>
    <m/>
    <n v="0.75"/>
    <x v="29"/>
    <n v="28.439999999999998"/>
    <s v="#ERROR!"/>
    <s v="C.O.D."/>
    <n v="31"/>
    <e v="#NAME?"/>
    <e v="#NAME?"/>
    <e v="#NAME?"/>
    <n v="21.33"/>
    <e v="#NAME?"/>
    <e v="#NAME?"/>
    <s v="Tue"/>
    <s v="Fri"/>
  </r>
  <r>
    <s v="A00571"/>
    <s v="East"/>
    <x v="6"/>
    <x v="2"/>
    <s v="Yes"/>
    <d v="2021-04-06T00:00:00"/>
    <d v="2021-05-10T00:00:00"/>
    <n v="1"/>
    <s v="#ERROR!"/>
    <m/>
    <m/>
    <n v="0.25"/>
    <x v="380"/>
    <n v="86.4"/>
    <s v="#ERROR!"/>
    <s v="Account"/>
    <n v="34"/>
    <e v="#NAME?"/>
    <e v="#NAME?"/>
    <e v="#NAME?"/>
    <n v="21.6"/>
    <e v="#NAME?"/>
    <e v="#NAME?"/>
    <s v="Tue"/>
    <s v="Mon"/>
  </r>
  <r>
    <s v="A00572"/>
    <s v="Southeast"/>
    <x v="4"/>
    <x v="2"/>
    <s v="Yes"/>
    <d v="2021-04-06T00:00:00"/>
    <d v="2021-05-20T00:00:00"/>
    <n v="1"/>
    <s v="#ERROR!"/>
    <m/>
    <m/>
    <n v="0.25"/>
    <x v="381"/>
    <n v="435.84"/>
    <s v="#ERROR!"/>
    <s v="C.O.D."/>
    <n v="44"/>
    <e v="#NAME?"/>
    <e v="#NAME?"/>
    <e v="#NAME?"/>
    <n v="108.96"/>
    <e v="#NAME?"/>
    <e v="#NAME?"/>
    <s v="Tue"/>
    <s v="Thu"/>
  </r>
  <r>
    <s v="A00573"/>
    <s v="West"/>
    <x v="0"/>
    <x v="2"/>
    <m/>
    <d v="2021-04-06T00:00:00"/>
    <d v="2021-05-25T00:00:00"/>
    <n v="1"/>
    <s v="#ERROR!"/>
    <m/>
    <m/>
    <n v="0.25"/>
    <x v="36"/>
    <n v="170.64"/>
    <s v="#ERROR!"/>
    <s v="P.O."/>
    <n v="49"/>
    <e v="#NAME?"/>
    <e v="#NAME?"/>
    <e v="#NAME?"/>
    <n v="42.66"/>
    <e v="#NAME?"/>
    <e v="#NAME?"/>
    <s v="Tue"/>
    <s v="Tue"/>
  </r>
  <r>
    <s v="A00574"/>
    <s v="Southwest"/>
    <x v="0"/>
    <x v="0"/>
    <m/>
    <d v="2021-04-06T00:00:00"/>
    <d v="2021-05-27T00:00:00"/>
    <n v="1"/>
    <s v="#ERROR!"/>
    <m/>
    <m/>
    <n v="1.75"/>
    <x v="382"/>
    <n v="195.77142857142857"/>
    <s v="#ERROR!"/>
    <s v="C.O.D."/>
    <n v="51"/>
    <e v="#NAME?"/>
    <e v="#NAME?"/>
    <e v="#NAME?"/>
    <n v="342.6"/>
    <e v="#NAME?"/>
    <e v="#NAME?"/>
    <s v="Tue"/>
    <s v="Thu"/>
  </r>
  <r>
    <s v="A00575"/>
    <s v="Northeast"/>
    <x v="0"/>
    <x v="1"/>
    <m/>
    <d v="2021-04-06T00:00:00"/>
    <d v="2021-06-29T00:00:00"/>
    <n v="2"/>
    <s v="#ERROR!"/>
    <m/>
    <m/>
    <n v="0.75"/>
    <x v="41"/>
    <n v="53.333333333333336"/>
    <s v="#ERROR!"/>
    <s v="P.O."/>
    <n v="84"/>
    <e v="#NAME?"/>
    <e v="#NAME?"/>
    <e v="#NAME?"/>
    <n v="40"/>
    <e v="#NAME?"/>
    <e v="#NAME?"/>
    <s v="Tue"/>
    <s v="Tue"/>
  </r>
  <r>
    <s v="A00576"/>
    <s v="North"/>
    <x v="6"/>
    <x v="2"/>
    <s v="Yes"/>
    <d v="2021-04-07T00:00:00"/>
    <d v="2021-04-14T00:00:00"/>
    <n v="1"/>
    <s v="#ERROR!"/>
    <m/>
    <m/>
    <n v="0.25"/>
    <x v="383"/>
    <n v="1036.8"/>
    <s v="#ERROR!"/>
    <s v="C.O.D."/>
    <n v="7"/>
    <e v="#NAME?"/>
    <e v="#NAME?"/>
    <e v="#NAME?"/>
    <n v="259.2"/>
    <e v="#NAME?"/>
    <e v="#NAME?"/>
    <s v="Wed"/>
    <s v="Wed"/>
  </r>
  <r>
    <s v="A00577"/>
    <s v="North"/>
    <x v="6"/>
    <x v="0"/>
    <m/>
    <d v="2021-04-07T00:00:00"/>
    <d v="2021-04-28T00:00:00"/>
    <n v="2"/>
    <s v="#ERROR!"/>
    <m/>
    <m/>
    <n v="0.25"/>
    <x v="69"/>
    <n v="106.32"/>
    <s v="#ERROR!"/>
    <s v="Account"/>
    <n v="21"/>
    <e v="#NAME?"/>
    <e v="#NAME?"/>
    <e v="#NAME?"/>
    <n v="26.58"/>
    <e v="#NAME?"/>
    <e v="#NAME?"/>
    <s v="Wed"/>
    <s v="Wed"/>
  </r>
  <r>
    <s v="A00578"/>
    <s v="South"/>
    <x v="3"/>
    <x v="0"/>
    <m/>
    <d v="2021-04-07T00:00:00"/>
    <d v="2021-04-29T00:00:00"/>
    <n v="1"/>
    <s v="#ERROR!"/>
    <m/>
    <m/>
    <n v="0.25"/>
    <x v="384"/>
    <n v="208.08"/>
    <s v="#ERROR!"/>
    <s v="Account"/>
    <n v="22"/>
    <e v="#NAME?"/>
    <e v="#NAME?"/>
    <e v="#NAME?"/>
    <n v="52.02"/>
    <e v="#NAME?"/>
    <e v="#NAME?"/>
    <s v="Wed"/>
    <s v="Thu"/>
  </r>
  <r>
    <s v="A00579"/>
    <s v="North"/>
    <x v="6"/>
    <x v="1"/>
    <m/>
    <d v="2021-04-07T00:00:00"/>
    <d v="2021-04-29T00:00:00"/>
    <n v="2"/>
    <s v="#ERROR!"/>
    <s v="Yes"/>
    <s v="Yes"/>
    <n v="0.5"/>
    <x v="385"/>
    <n v="362.32"/>
    <s v="#ERROR!"/>
    <s v="Warranty"/>
    <n v="22"/>
    <e v="#NAME?"/>
    <e v="#NAME?"/>
    <s v="  -   "/>
    <s v="  -   "/>
    <e v="#NAME?"/>
    <s v="  -   "/>
    <s v="Wed"/>
    <s v="Thu"/>
  </r>
  <r>
    <s v="A00580"/>
    <s v="Central"/>
    <x v="0"/>
    <x v="3"/>
    <m/>
    <d v="2021-04-07T00:00:00"/>
    <d v="2021-05-11T00:00:00"/>
    <n v="2"/>
    <s v="#ERROR!"/>
    <m/>
    <m/>
    <n v="2"/>
    <x v="386"/>
    <n v="1025.3"/>
    <s v="#ERROR!"/>
    <s v="Account"/>
    <n v="34"/>
    <e v="#NAME?"/>
    <e v="#NAME?"/>
    <e v="#NAME?"/>
    <n v="2050.6"/>
    <e v="#NAME?"/>
    <e v="#NAME?"/>
    <s v="Wed"/>
    <s v="Tue"/>
  </r>
  <r>
    <s v="A00581"/>
    <s v="Northeast"/>
    <x v="6"/>
    <x v="0"/>
    <m/>
    <d v="2021-04-07T00:00:00"/>
    <m/>
    <n v="2"/>
    <s v="#ERROR!"/>
    <m/>
    <s v="Yes"/>
    <m/>
    <x v="387"/>
    <e v="#DIV/0!"/>
    <s v="#ERROR!"/>
    <s v="C.O.D."/>
    <s v="  "/>
    <e v="#NAME?"/>
    <e v="#NAME?"/>
    <e v="#NAME?"/>
    <s v="  -   "/>
    <e v="#NAME?"/>
    <e v="#NAME?"/>
    <s v="Wed"/>
    <s v="Sat"/>
  </r>
  <r>
    <s v="A00582"/>
    <s v="North"/>
    <x v="6"/>
    <x v="1"/>
    <m/>
    <d v="2021-04-08T00:00:00"/>
    <d v="2021-04-22T00:00:00"/>
    <n v="2"/>
    <s v="#ERROR!"/>
    <m/>
    <m/>
    <n v="0.75"/>
    <x v="388"/>
    <n v="210.66666666666666"/>
    <s v="#ERROR!"/>
    <s v="Account"/>
    <n v="14"/>
    <e v="#NAME?"/>
    <e v="#NAME?"/>
    <e v="#NAME?"/>
    <n v="158"/>
    <e v="#NAME?"/>
    <e v="#NAME?"/>
    <s v="Thu"/>
    <s v="Thu"/>
  </r>
  <r>
    <s v="A00583"/>
    <s v="Central"/>
    <x v="0"/>
    <x v="2"/>
    <m/>
    <d v="2021-04-08T00:00:00"/>
    <d v="2021-04-28T00:00:00"/>
    <n v="1"/>
    <s v="#ERROR!"/>
    <s v="Yes"/>
    <s v="Yes"/>
    <n v="0.25"/>
    <x v="43"/>
    <n v="120"/>
    <s v="#ERROR!"/>
    <s v="Warranty"/>
    <n v="20"/>
    <e v="#NAME?"/>
    <e v="#NAME?"/>
    <s v="  -   "/>
    <s v="  -   "/>
    <e v="#NAME?"/>
    <s v="  -   "/>
    <s v="Thu"/>
    <s v="Wed"/>
  </r>
  <r>
    <s v="A00584"/>
    <s v="Northeast"/>
    <x v="4"/>
    <x v="3"/>
    <m/>
    <d v="2021-04-08T00:00:00"/>
    <d v="2021-04-29T00:00:00"/>
    <n v="2"/>
    <s v="#ERROR!"/>
    <m/>
    <s v="Yes"/>
    <n v="1"/>
    <x v="389"/>
    <n v="54.28"/>
    <s v="#ERROR!"/>
    <s v="C.O.D."/>
    <n v="21"/>
    <e v="#NAME?"/>
    <e v="#NAME?"/>
    <e v="#NAME?"/>
    <s v="  -   "/>
    <e v="#NAME?"/>
    <e v="#NAME?"/>
    <s v="Thu"/>
    <s v="Thu"/>
  </r>
  <r>
    <s v="A00585"/>
    <s v="North"/>
    <x v="6"/>
    <x v="2"/>
    <s v="Yes"/>
    <d v="2021-04-08T00:00:00"/>
    <d v="2021-05-03T00:00:00"/>
    <n v="1"/>
    <s v="#ERROR!"/>
    <m/>
    <m/>
    <n v="0.25"/>
    <x v="233"/>
    <n v="341.28"/>
    <s v="#ERROR!"/>
    <s v="C.O.D."/>
    <n v="25"/>
    <e v="#NAME?"/>
    <e v="#NAME?"/>
    <e v="#NAME?"/>
    <n v="85.32"/>
    <e v="#NAME?"/>
    <e v="#NAME?"/>
    <s v="Thu"/>
    <s v="Mon"/>
  </r>
  <r>
    <s v="A00586"/>
    <s v="Northeast"/>
    <x v="6"/>
    <x v="0"/>
    <m/>
    <d v="2021-04-08T00:00:00"/>
    <d v="2021-05-13T00:00:00"/>
    <n v="2"/>
    <s v="#ERROR!"/>
    <m/>
    <m/>
    <n v="0.25"/>
    <x v="43"/>
    <n v="120"/>
    <s v="#ERROR!"/>
    <s v="C.O.D."/>
    <n v="35"/>
    <e v="#NAME?"/>
    <e v="#NAME?"/>
    <e v="#NAME?"/>
    <n v="30"/>
    <e v="#NAME?"/>
    <e v="#NAME?"/>
    <s v="Thu"/>
    <s v="Thu"/>
  </r>
  <r>
    <s v="A00587"/>
    <s v="Northwest"/>
    <x v="3"/>
    <x v="0"/>
    <s v="Yes"/>
    <d v="2021-04-08T00:00:00"/>
    <d v="2021-05-21T00:00:00"/>
    <n v="2"/>
    <s v="#ERROR!"/>
    <m/>
    <m/>
    <n v="0.25"/>
    <x v="390"/>
    <n v="10.16"/>
    <s v="#ERROR!"/>
    <s v="Account"/>
    <n v="43"/>
    <e v="#NAME?"/>
    <e v="#NAME?"/>
    <e v="#NAME?"/>
    <n v="2.54"/>
    <e v="#NAME?"/>
    <e v="#NAME?"/>
    <s v="Thu"/>
    <s v="Fri"/>
  </r>
  <r>
    <s v="A00588"/>
    <s v="North"/>
    <x v="6"/>
    <x v="2"/>
    <m/>
    <d v="2021-04-08T00:00:00"/>
    <d v="2021-06-08T00:00:00"/>
    <n v="1"/>
    <s v="#ERROR!"/>
    <m/>
    <m/>
    <n v="0.25"/>
    <x v="155"/>
    <n v="267.44"/>
    <s v="#ERROR!"/>
    <s v="Account"/>
    <n v="61"/>
    <e v="#NAME?"/>
    <e v="#NAME?"/>
    <e v="#NAME?"/>
    <n v="66.86"/>
    <e v="#NAME?"/>
    <e v="#NAME?"/>
    <s v="Thu"/>
    <s v="Tue"/>
  </r>
  <r>
    <s v="A00589"/>
    <s v="North"/>
    <x v="6"/>
    <x v="1"/>
    <m/>
    <d v="2021-04-10T00:00:00"/>
    <d v="2021-04-21T00:00:00"/>
    <n v="2"/>
    <s v="#ERROR!"/>
    <m/>
    <m/>
    <n v="0.75"/>
    <x v="391"/>
    <n v="145.24"/>
    <s v="#ERROR!"/>
    <s v="Account"/>
    <n v="11"/>
    <e v="#NAME?"/>
    <e v="#NAME?"/>
    <e v="#NAME?"/>
    <n v="108.93"/>
    <e v="#NAME?"/>
    <e v="#NAME?"/>
    <s v="Sat"/>
    <s v="Wed"/>
  </r>
  <r>
    <s v="A00590"/>
    <s v="Southeast"/>
    <x v="3"/>
    <x v="3"/>
    <m/>
    <d v="2021-04-10T00:00:00"/>
    <d v="2021-05-10T00:00:00"/>
    <n v="1"/>
    <s v="#ERROR!"/>
    <s v="Yes"/>
    <s v="Yes"/>
    <n v="4.75"/>
    <x v="392"/>
    <n v="83.654736842105265"/>
    <s v="#ERROR!"/>
    <s v="Warranty"/>
    <n v="30"/>
    <e v="#NAME?"/>
    <e v="#NAME?"/>
    <s v="  -   "/>
    <s v="  -   "/>
    <e v="#NAME?"/>
    <s v="  -   "/>
    <s v="Sat"/>
    <s v="Mon"/>
  </r>
  <r>
    <s v="A00591"/>
    <s v="Southeast"/>
    <x v="3"/>
    <x v="0"/>
    <m/>
    <d v="2021-04-12T00:00:00"/>
    <d v="2021-04-21T00:00:00"/>
    <n v="1"/>
    <s v="#ERROR!"/>
    <m/>
    <m/>
    <n v="0.25"/>
    <x v="393"/>
    <n v="625.6"/>
    <s v="#ERROR!"/>
    <s v="Account"/>
    <n v="9"/>
    <e v="#NAME?"/>
    <e v="#NAME?"/>
    <e v="#NAME?"/>
    <n v="156.4"/>
    <e v="#NAME?"/>
    <e v="#NAME?"/>
    <s v="Mon"/>
    <s v="Wed"/>
  </r>
  <r>
    <s v="A00592"/>
    <s v="Central"/>
    <x v="3"/>
    <x v="0"/>
    <m/>
    <d v="2021-04-12T00:00:00"/>
    <d v="2021-04-21T00:00:00"/>
    <n v="2"/>
    <s v="#ERROR!"/>
    <m/>
    <s v="Yes"/>
    <n v="0.5"/>
    <x v="394"/>
    <n v="352.44"/>
    <s v="#ERROR!"/>
    <s v="C.O.D."/>
    <n v="9"/>
    <e v="#NAME?"/>
    <e v="#NAME?"/>
    <e v="#NAME?"/>
    <s v="  -   "/>
    <e v="#NAME?"/>
    <e v="#NAME?"/>
    <s v="Mon"/>
    <s v="Wed"/>
  </r>
  <r>
    <s v="A00593"/>
    <s v="North"/>
    <x v="6"/>
    <x v="2"/>
    <m/>
    <d v="2021-04-12T00:00:00"/>
    <d v="2021-04-28T00:00:00"/>
    <n v="1"/>
    <s v="#ERROR!"/>
    <m/>
    <m/>
    <n v="0.25"/>
    <x v="395"/>
    <n v="19.96"/>
    <s v="#ERROR!"/>
    <s v="C.O.D."/>
    <n v="16"/>
    <e v="#NAME?"/>
    <e v="#NAME?"/>
    <e v="#NAME?"/>
    <n v="4.99"/>
    <e v="#NAME?"/>
    <e v="#NAME?"/>
    <s v="Mon"/>
    <s v="Wed"/>
  </r>
  <r>
    <s v="A00594"/>
    <s v="Northwest"/>
    <x v="4"/>
    <x v="2"/>
    <m/>
    <d v="2021-04-12T00:00:00"/>
    <d v="2021-05-03T00:00:00"/>
    <n v="1"/>
    <s v="#ERROR!"/>
    <m/>
    <m/>
    <n v="0.25"/>
    <x v="230"/>
    <n v="333.84"/>
    <s v="#ERROR!"/>
    <s v="Account"/>
    <n v="21"/>
    <e v="#NAME?"/>
    <e v="#NAME?"/>
    <e v="#NAME?"/>
    <n v="83.46"/>
    <e v="#NAME?"/>
    <e v="#NAME?"/>
    <s v="Mon"/>
    <s v="Mon"/>
  </r>
  <r>
    <s v="A00595"/>
    <s v="Central"/>
    <x v="4"/>
    <x v="4"/>
    <m/>
    <d v="2021-04-12T00:00:00"/>
    <d v="2021-05-04T00:00:00"/>
    <n v="2"/>
    <s v="#ERROR!"/>
    <m/>
    <m/>
    <n v="2.25"/>
    <x v="396"/>
    <n v="23.111111111111111"/>
    <s v="#ERROR!"/>
    <s v="Account"/>
    <n v="22"/>
    <e v="#NAME?"/>
    <e v="#NAME?"/>
    <e v="#NAME?"/>
    <n v="52"/>
    <e v="#NAME?"/>
    <e v="#NAME?"/>
    <s v="Mon"/>
    <s v="Tue"/>
  </r>
  <r>
    <s v="A00596"/>
    <s v="South"/>
    <x v="1"/>
    <x v="0"/>
    <m/>
    <d v="2021-04-12T00:00:00"/>
    <d v="2021-05-04T00:00:00"/>
    <n v="1"/>
    <s v="#ERROR!"/>
    <m/>
    <m/>
    <n v="0.5"/>
    <x v="397"/>
    <n v="1486.36"/>
    <s v="#ERROR!"/>
    <s v="P.O."/>
    <n v="22"/>
    <e v="#NAME?"/>
    <e v="#NAME?"/>
    <e v="#NAME?"/>
    <n v="743.18"/>
    <e v="#NAME?"/>
    <e v="#NAME?"/>
    <s v="Mon"/>
    <s v="Tue"/>
  </r>
  <r>
    <s v="A00597"/>
    <s v="Central"/>
    <x v="3"/>
    <x v="1"/>
    <m/>
    <d v="2021-04-12T00:00:00"/>
    <d v="2021-06-16T00:00:00"/>
    <n v="1"/>
    <s v="#ERROR!"/>
    <m/>
    <m/>
    <n v="0.5"/>
    <x v="39"/>
    <n v="288"/>
    <s v="#ERROR!"/>
    <s v="C.O.D."/>
    <n v="65"/>
    <e v="#NAME?"/>
    <e v="#NAME?"/>
    <e v="#NAME?"/>
    <n v="144"/>
    <e v="#NAME?"/>
    <e v="#NAME?"/>
    <s v="Mon"/>
    <s v="Wed"/>
  </r>
  <r>
    <s v="A00598"/>
    <s v="North"/>
    <x v="6"/>
    <x v="2"/>
    <m/>
    <d v="2021-04-13T00:00:00"/>
    <d v="2021-04-28T00:00:00"/>
    <n v="1"/>
    <s v="#ERROR!"/>
    <s v="Yes"/>
    <s v="Yes"/>
    <n v="0.25"/>
    <x v="398"/>
    <n v="152.47999999999999"/>
    <s v="#ERROR!"/>
    <s v="Warranty"/>
    <n v="15"/>
    <e v="#NAME?"/>
    <e v="#NAME?"/>
    <s v="  -   "/>
    <s v="  -   "/>
    <e v="#NAME?"/>
    <s v="  -   "/>
    <s v="Tue"/>
    <s v="Wed"/>
  </r>
  <r>
    <s v="A00599"/>
    <s v="Central"/>
    <x v="4"/>
    <x v="2"/>
    <m/>
    <d v="2021-04-13T00:00:00"/>
    <d v="2021-04-29T00:00:00"/>
    <n v="1"/>
    <s v="#ERROR!"/>
    <s v="Yes"/>
    <s v="Yes"/>
    <n v="0.25"/>
    <x v="103"/>
    <n v="100"/>
    <s v="#ERROR!"/>
    <s v="Warranty"/>
    <n v="16"/>
    <e v="#NAME?"/>
    <e v="#NAME?"/>
    <s v="  -   "/>
    <s v="  -   "/>
    <e v="#NAME?"/>
    <s v="  -   "/>
    <s v="Tue"/>
    <s v="Thu"/>
  </r>
  <r>
    <s v="A00600"/>
    <s v="North"/>
    <x v="6"/>
    <x v="0"/>
    <m/>
    <d v="2021-04-13T00:00:00"/>
    <d v="2021-04-29T00:00:00"/>
    <n v="2"/>
    <s v="#ERROR!"/>
    <m/>
    <m/>
    <n v="0.25"/>
    <x v="399"/>
    <n v="700"/>
    <s v="#ERROR!"/>
    <s v="Account"/>
    <n v="16"/>
    <e v="#NAME?"/>
    <e v="#NAME?"/>
    <e v="#NAME?"/>
    <n v="175"/>
    <e v="#NAME?"/>
    <e v="#NAME?"/>
    <s v="Tue"/>
    <s v="Thu"/>
  </r>
  <r>
    <s v="A00601"/>
    <s v="South"/>
    <x v="1"/>
    <x v="0"/>
    <m/>
    <d v="2021-04-13T00:00:00"/>
    <d v="2021-05-04T00:00:00"/>
    <n v="1"/>
    <s v="#ERROR!"/>
    <m/>
    <m/>
    <n v="0.25"/>
    <x v="400"/>
    <n v="27.76"/>
    <s v="#ERROR!"/>
    <s v="Account"/>
    <n v="21"/>
    <e v="#NAME?"/>
    <e v="#NAME?"/>
    <e v="#NAME?"/>
    <n v="6.94"/>
    <e v="#NAME?"/>
    <e v="#NAME?"/>
    <s v="Tue"/>
    <s v="Tue"/>
  </r>
  <r>
    <s v="A00602"/>
    <s v="South"/>
    <x v="4"/>
    <x v="4"/>
    <m/>
    <d v="2021-04-13T00:00:00"/>
    <d v="2021-05-12T00:00:00"/>
    <n v="3"/>
    <s v="#ERROR!"/>
    <m/>
    <m/>
    <n v="3.25"/>
    <x v="401"/>
    <n v="197.05230769230769"/>
    <s v="#ERROR!"/>
    <s v="C.O.D."/>
    <n v="29"/>
    <e v="#NAME?"/>
    <e v="#NAME?"/>
    <e v="#NAME?"/>
    <n v="640.41999999999996"/>
    <e v="#NAME?"/>
    <e v="#NAME?"/>
    <s v="Tue"/>
    <s v="Wed"/>
  </r>
  <r>
    <s v="A00603"/>
    <s v="Southeast"/>
    <x v="0"/>
    <x v="0"/>
    <m/>
    <d v="2021-04-13T00:00:00"/>
    <d v="2021-05-13T00:00:00"/>
    <n v="1"/>
    <s v="#ERROR!"/>
    <m/>
    <m/>
    <n v="0.25"/>
    <x v="402"/>
    <n v="345.12"/>
    <s v="#ERROR!"/>
    <s v="Account"/>
    <n v="30"/>
    <e v="#NAME?"/>
    <e v="#NAME?"/>
    <e v="#NAME?"/>
    <n v="86.28"/>
    <e v="#NAME?"/>
    <e v="#NAME?"/>
    <s v="Tue"/>
    <s v="Thu"/>
  </r>
  <r>
    <s v="A00604"/>
    <s v="Northwest"/>
    <x v="3"/>
    <x v="0"/>
    <m/>
    <d v="2021-04-13T00:00:00"/>
    <d v="2021-05-21T00:00:00"/>
    <n v="1"/>
    <s v="#ERROR!"/>
    <m/>
    <s v="Yes"/>
    <n v="0.25"/>
    <x v="403"/>
    <n v="412.72"/>
    <s v="#ERROR!"/>
    <s v="C.O.D."/>
    <n v="38"/>
    <e v="#NAME?"/>
    <e v="#NAME?"/>
    <e v="#NAME?"/>
    <s v="  -   "/>
    <e v="#NAME?"/>
    <e v="#NAME?"/>
    <s v="Tue"/>
    <s v="Fri"/>
  </r>
  <r>
    <s v="A00605"/>
    <s v="East"/>
    <x v="6"/>
    <x v="3"/>
    <m/>
    <d v="2021-04-13T00:00:00"/>
    <d v="2021-05-17T00:00:00"/>
    <n v="2"/>
    <s v="#ERROR!"/>
    <m/>
    <m/>
    <n v="1"/>
    <x v="404"/>
    <n v="464.4"/>
    <s v="#ERROR!"/>
    <s v="Credit"/>
    <n v="34"/>
    <e v="#NAME?"/>
    <e v="#NAME?"/>
    <e v="#NAME?"/>
    <n v="464.4"/>
    <e v="#NAME?"/>
    <e v="#NAME?"/>
    <s v="Tue"/>
    <s v="Mon"/>
  </r>
  <r>
    <s v="A00606"/>
    <s v="Central"/>
    <x v="3"/>
    <x v="0"/>
    <m/>
    <d v="2021-04-13T00:00:00"/>
    <d v="2021-06-15T00:00:00"/>
    <n v="1"/>
    <s v="#ERROR!"/>
    <m/>
    <m/>
    <n v="1"/>
    <x v="405"/>
    <n v="406.66"/>
    <s v="#ERROR!"/>
    <s v="C.O.D."/>
    <n v="63"/>
    <e v="#NAME?"/>
    <e v="#NAME?"/>
    <e v="#NAME?"/>
    <n v="406.66"/>
    <e v="#NAME?"/>
    <e v="#NAME?"/>
    <s v="Tue"/>
    <s v="Tue"/>
  </r>
  <r>
    <s v="A00607"/>
    <s v="Northwest"/>
    <x v="3"/>
    <x v="1"/>
    <m/>
    <d v="2021-04-14T00:00:00"/>
    <d v="2021-04-23T00:00:00"/>
    <n v="1"/>
    <s v="#ERROR!"/>
    <m/>
    <m/>
    <n v="0.5"/>
    <x v="29"/>
    <n v="42.66"/>
    <s v="#ERROR!"/>
    <s v="Account"/>
    <n v="9"/>
    <e v="#NAME?"/>
    <e v="#NAME?"/>
    <e v="#NAME?"/>
    <n v="21.33"/>
    <e v="#NAME?"/>
    <e v="#NAME?"/>
    <s v="Wed"/>
    <s v="Fri"/>
  </r>
  <r>
    <s v="A00608"/>
    <s v="West"/>
    <x v="0"/>
    <x v="3"/>
    <m/>
    <d v="2021-04-14T00:00:00"/>
    <d v="2021-04-26T00:00:00"/>
    <n v="1"/>
    <s v="#ERROR!"/>
    <m/>
    <m/>
    <n v="1.5"/>
    <x v="406"/>
    <n v="10.1"/>
    <s v="#ERROR!"/>
    <s v="Account"/>
    <n v="12"/>
    <e v="#NAME?"/>
    <e v="#NAME?"/>
    <e v="#NAME?"/>
    <n v="15.15"/>
    <e v="#NAME?"/>
    <e v="#NAME?"/>
    <s v="Wed"/>
    <s v="Mon"/>
  </r>
  <r>
    <s v="A00609"/>
    <s v="Southeast"/>
    <x v="0"/>
    <x v="0"/>
    <s v="Yes"/>
    <d v="2021-04-14T00:00:00"/>
    <d v="2021-04-27T00:00:00"/>
    <n v="1"/>
    <s v="#ERROR!"/>
    <m/>
    <s v="Yes"/>
    <n v="0.25"/>
    <x v="407"/>
    <n v="384.2"/>
    <s v="#ERROR!"/>
    <s v="C.O.D."/>
    <n v="13"/>
    <e v="#NAME?"/>
    <e v="#NAME?"/>
    <e v="#NAME?"/>
    <s v="  -   "/>
    <e v="#NAME?"/>
    <e v="#NAME?"/>
    <s v="Wed"/>
    <s v="Tue"/>
  </r>
  <r>
    <s v="A00610"/>
    <s v="Northwest"/>
    <x v="0"/>
    <x v="2"/>
    <s v="Yes"/>
    <d v="2021-04-14T00:00:00"/>
    <d v="2021-04-27T00:00:00"/>
    <n v="1"/>
    <s v="#ERROR!"/>
    <m/>
    <m/>
    <n v="0.25"/>
    <x v="408"/>
    <n v="509.6"/>
    <s v="#ERROR!"/>
    <s v="C.O.D."/>
    <n v="13"/>
    <e v="#NAME?"/>
    <e v="#NAME?"/>
    <e v="#NAME?"/>
    <n v="127.4"/>
    <e v="#NAME?"/>
    <e v="#NAME?"/>
    <s v="Wed"/>
    <s v="Tue"/>
  </r>
  <r>
    <s v="A00611"/>
    <s v="South"/>
    <x v="1"/>
    <x v="1"/>
    <m/>
    <d v="2021-04-14T00:00:00"/>
    <d v="2021-05-05T00:00:00"/>
    <n v="1"/>
    <s v="#ERROR!"/>
    <m/>
    <m/>
    <n v="0.5"/>
    <x v="409"/>
    <n v="190.94"/>
    <s v="#ERROR!"/>
    <s v="P.O."/>
    <n v="21"/>
    <e v="#NAME?"/>
    <e v="#NAME?"/>
    <e v="#NAME?"/>
    <n v="95.47"/>
    <e v="#NAME?"/>
    <e v="#NAME?"/>
    <s v="Wed"/>
    <s v="Wed"/>
  </r>
  <r>
    <s v="A00612"/>
    <s v="Central"/>
    <x v="3"/>
    <x v="0"/>
    <s v="Yes"/>
    <d v="2021-04-14T00:00:00"/>
    <d v="2021-05-05T00:00:00"/>
    <n v="1"/>
    <s v="#ERROR!"/>
    <m/>
    <m/>
    <n v="0.25"/>
    <x v="410"/>
    <n v="222.6"/>
    <s v="#ERROR!"/>
    <s v="Account"/>
    <n v="21"/>
    <e v="#NAME?"/>
    <e v="#NAME?"/>
    <e v="#NAME?"/>
    <n v="55.65"/>
    <e v="#NAME?"/>
    <e v="#NAME?"/>
    <s v="Wed"/>
    <s v="Wed"/>
  </r>
  <r>
    <s v="A00613"/>
    <s v="West"/>
    <x v="0"/>
    <x v="0"/>
    <s v="Yes"/>
    <d v="2021-04-14T00:00:00"/>
    <d v="2021-05-06T00:00:00"/>
    <n v="1"/>
    <s v="#ERROR!"/>
    <m/>
    <s v="Yes"/>
    <n v="0.5"/>
    <x v="411"/>
    <n v="44.6"/>
    <s v="#ERROR!"/>
    <s v="C.O.D."/>
    <n v="22"/>
    <e v="#NAME?"/>
    <e v="#NAME?"/>
    <e v="#NAME?"/>
    <s v="  -   "/>
    <e v="#NAME?"/>
    <e v="#NAME?"/>
    <s v="Wed"/>
    <s v="Thu"/>
  </r>
  <r>
    <s v="A00614"/>
    <s v="Northwest"/>
    <x v="0"/>
    <x v="0"/>
    <m/>
    <d v="2021-04-14T00:00:00"/>
    <d v="2021-05-12T00:00:00"/>
    <n v="1"/>
    <s v="#ERROR!"/>
    <m/>
    <m/>
    <n v="0.5"/>
    <x v="412"/>
    <n v="296.2"/>
    <s v="#ERROR!"/>
    <s v="Account"/>
    <n v="28"/>
    <e v="#NAME?"/>
    <e v="#NAME?"/>
    <e v="#NAME?"/>
    <n v="148.1"/>
    <e v="#NAME?"/>
    <e v="#NAME?"/>
    <s v="Wed"/>
    <s v="Wed"/>
  </r>
  <r>
    <s v="A00615"/>
    <s v="South"/>
    <x v="4"/>
    <x v="2"/>
    <m/>
    <d v="2021-04-14T00:00:00"/>
    <d v="2021-05-17T00:00:00"/>
    <n v="1"/>
    <s v="#ERROR!"/>
    <m/>
    <m/>
    <n v="0.25"/>
    <x v="335"/>
    <n v="72"/>
    <s v="#ERROR!"/>
    <s v="P.O."/>
    <n v="33"/>
    <e v="#NAME?"/>
    <e v="#NAME?"/>
    <e v="#NAME?"/>
    <n v="18"/>
    <e v="#NAME?"/>
    <e v="#NAME?"/>
    <s v="Wed"/>
    <s v="Mon"/>
  </r>
  <r>
    <s v="A00616"/>
    <s v="Northwest"/>
    <x v="3"/>
    <x v="0"/>
    <s v="Yes"/>
    <d v="2021-04-14T00:00:00"/>
    <d v="2021-05-17T00:00:00"/>
    <n v="1"/>
    <s v="#ERROR!"/>
    <m/>
    <s v="Yes"/>
    <n v="0.25"/>
    <x v="413"/>
    <n v="216.72"/>
    <s v="#ERROR!"/>
    <s v="C.O.D."/>
    <n v="33"/>
    <e v="#NAME?"/>
    <e v="#NAME?"/>
    <e v="#NAME?"/>
    <s v="  -   "/>
    <e v="#NAME?"/>
    <e v="#NAME?"/>
    <s v="Wed"/>
    <s v="Mon"/>
  </r>
  <r>
    <s v="A00617"/>
    <s v="West"/>
    <x v="0"/>
    <x v="1"/>
    <m/>
    <d v="2021-04-14T00:00:00"/>
    <d v="2021-05-31T00:00:00"/>
    <n v="2"/>
    <s v="#ERROR!"/>
    <m/>
    <m/>
    <n v="0.75"/>
    <x v="414"/>
    <n v="263.92"/>
    <s v="#ERROR!"/>
    <s v="C.O.D."/>
    <n v="47"/>
    <e v="#NAME?"/>
    <e v="#NAME?"/>
    <e v="#NAME?"/>
    <n v="197.94"/>
    <e v="#NAME?"/>
    <e v="#NAME?"/>
    <s v="Wed"/>
    <s v="Mon"/>
  </r>
  <r>
    <s v="A00618"/>
    <s v="Southeast"/>
    <x v="4"/>
    <x v="2"/>
    <m/>
    <d v="2021-04-14T00:00:00"/>
    <d v="2021-06-17T00:00:00"/>
    <n v="1"/>
    <s v="#ERROR!"/>
    <s v="Yes"/>
    <s v="Yes"/>
    <n v="0.25"/>
    <x v="415"/>
    <n v="447.64"/>
    <s v="#ERROR!"/>
    <s v="Warranty"/>
    <n v="64"/>
    <e v="#NAME?"/>
    <e v="#NAME?"/>
    <s v="  -   "/>
    <s v="  -   "/>
    <e v="#NAME?"/>
    <s v="  -   "/>
    <s v="Wed"/>
    <s v="Thu"/>
  </r>
  <r>
    <s v="A00619"/>
    <s v="North"/>
    <x v="6"/>
    <x v="2"/>
    <m/>
    <d v="2021-04-15T00:00:00"/>
    <d v="2021-04-29T00:00:00"/>
    <n v="1"/>
    <s v="#ERROR!"/>
    <m/>
    <m/>
    <n v="0.25"/>
    <x v="416"/>
    <n v="472.28"/>
    <s v="#ERROR!"/>
    <s v="Account"/>
    <n v="14"/>
    <e v="#NAME?"/>
    <e v="#NAME?"/>
    <e v="#NAME?"/>
    <n v="118.07"/>
    <e v="#NAME?"/>
    <e v="#NAME?"/>
    <s v="Thu"/>
    <s v="Thu"/>
  </r>
  <r>
    <s v="A00620"/>
    <s v="South"/>
    <x v="1"/>
    <x v="1"/>
    <m/>
    <d v="2021-04-15T00:00:00"/>
    <d v="2021-04-27T00:00:00"/>
    <n v="1"/>
    <s v="#ERROR!"/>
    <m/>
    <m/>
    <n v="0.5"/>
    <x v="77"/>
    <n v="97.5"/>
    <s v="#ERROR!"/>
    <s v="Account"/>
    <n v="12"/>
    <e v="#NAME?"/>
    <e v="#NAME?"/>
    <e v="#NAME?"/>
    <n v="48.75"/>
    <e v="#NAME?"/>
    <e v="#NAME?"/>
    <s v="Thu"/>
    <s v="Tue"/>
  </r>
  <r>
    <s v="A00621"/>
    <s v="North"/>
    <x v="6"/>
    <x v="0"/>
    <m/>
    <d v="2021-04-15T00:00:00"/>
    <d v="2021-04-27T00:00:00"/>
    <n v="1"/>
    <s v="#ERROR!"/>
    <s v="Yes"/>
    <s v="Yes"/>
    <n v="0.25"/>
    <x v="39"/>
    <n v="576"/>
    <s v="#ERROR!"/>
    <s v="Warranty"/>
    <n v="12"/>
    <e v="#NAME?"/>
    <e v="#NAME?"/>
    <s v="  -   "/>
    <s v="  -   "/>
    <e v="#NAME?"/>
    <s v="  -   "/>
    <s v="Thu"/>
    <s v="Tue"/>
  </r>
  <r>
    <s v="A00622"/>
    <s v="Southeast"/>
    <x v="0"/>
    <x v="2"/>
    <m/>
    <d v="2021-04-15T00:00:00"/>
    <d v="2021-05-06T00:00:00"/>
    <n v="1"/>
    <s v="#ERROR!"/>
    <m/>
    <s v="Yes"/>
    <n v="0.25"/>
    <x v="417"/>
    <n v="202.4"/>
    <s v="#ERROR!"/>
    <s v="C.O.D."/>
    <n v="21"/>
    <e v="#NAME?"/>
    <e v="#NAME?"/>
    <e v="#NAME?"/>
    <s v="  -   "/>
    <e v="#NAME?"/>
    <e v="#NAME?"/>
    <s v="Thu"/>
    <s v="Thu"/>
  </r>
  <r>
    <s v="A00623"/>
    <s v="Northwest"/>
    <x v="4"/>
    <x v="2"/>
    <m/>
    <d v="2021-04-15T00:00:00"/>
    <d v="2021-05-07T00:00:00"/>
    <n v="1"/>
    <s v="#ERROR!"/>
    <s v="Yes"/>
    <s v="Yes"/>
    <n v="0.25"/>
    <x v="418"/>
    <n v="361.12"/>
    <s v="#ERROR!"/>
    <s v="Warranty"/>
    <n v="22"/>
    <e v="#NAME?"/>
    <e v="#NAME?"/>
    <s v="  -   "/>
    <s v="  -   "/>
    <e v="#NAME?"/>
    <s v="  -   "/>
    <s v="Thu"/>
    <s v="Fri"/>
  </r>
  <r>
    <s v="A00624"/>
    <s v="Central"/>
    <x v="3"/>
    <x v="1"/>
    <s v="Yes"/>
    <d v="2021-04-15T00:00:00"/>
    <d v="2021-05-06T00:00:00"/>
    <n v="1"/>
    <s v="#ERROR!"/>
    <m/>
    <m/>
    <n v="0.5"/>
    <x v="103"/>
    <n v="50"/>
    <s v="#ERROR!"/>
    <s v="C.O.D."/>
    <n v="21"/>
    <e v="#NAME?"/>
    <e v="#NAME?"/>
    <e v="#NAME?"/>
    <n v="25"/>
    <e v="#NAME?"/>
    <e v="#NAME?"/>
    <s v="Thu"/>
    <s v="Thu"/>
  </r>
  <r>
    <s v="A00625"/>
    <s v="Southeast"/>
    <x v="4"/>
    <x v="2"/>
    <m/>
    <d v="2021-04-15T00:00:00"/>
    <d v="2021-05-15T00:00:00"/>
    <n v="1"/>
    <s v="#ERROR!"/>
    <m/>
    <m/>
    <n v="0.25"/>
    <x v="150"/>
    <n v="136.32"/>
    <s v="#ERROR!"/>
    <s v="P.O."/>
    <n v="30"/>
    <e v="#NAME?"/>
    <e v="#NAME?"/>
    <e v="#NAME?"/>
    <n v="34.08"/>
    <e v="#NAME?"/>
    <e v="#NAME?"/>
    <s v="Thu"/>
    <s v="Sat"/>
  </r>
  <r>
    <s v="A00626"/>
    <s v="Northwest"/>
    <x v="3"/>
    <x v="0"/>
    <m/>
    <d v="2021-04-15T00:00:00"/>
    <d v="2021-05-17T00:00:00"/>
    <n v="1"/>
    <s v="#ERROR!"/>
    <m/>
    <m/>
    <n v="0.25"/>
    <x v="419"/>
    <n v="587.04"/>
    <s v="#ERROR!"/>
    <s v="P.O."/>
    <n v="32"/>
    <e v="#NAME?"/>
    <e v="#NAME?"/>
    <e v="#NAME?"/>
    <n v="146.76"/>
    <e v="#NAME?"/>
    <e v="#NAME?"/>
    <s v="Thu"/>
    <s v="Mon"/>
  </r>
  <r>
    <s v="A00627"/>
    <s v="Northwest"/>
    <x v="3"/>
    <x v="4"/>
    <m/>
    <d v="2021-04-15T00:00:00"/>
    <d v="2021-05-20T00:00:00"/>
    <n v="1"/>
    <s v="#ERROR!"/>
    <s v="Yes"/>
    <s v="Yes"/>
    <n v="1.25"/>
    <x v="420"/>
    <n v="177.14400000000001"/>
    <s v="#ERROR!"/>
    <s v="Warranty"/>
    <n v="35"/>
    <e v="#NAME?"/>
    <e v="#NAME?"/>
    <s v="  -   "/>
    <s v="  -   "/>
    <e v="#NAME?"/>
    <s v="  -   "/>
    <s v="Thu"/>
    <s v="Thu"/>
  </r>
  <r>
    <s v="A00628"/>
    <s v="Northwest"/>
    <x v="3"/>
    <x v="0"/>
    <m/>
    <d v="2021-04-15T00:00:00"/>
    <d v="2021-05-26T00:00:00"/>
    <n v="1"/>
    <s v="#ERROR!"/>
    <m/>
    <s v="Yes"/>
    <n v="1"/>
    <x v="421"/>
    <n v="137.19999999999999"/>
    <s v="#ERROR!"/>
    <s v="C.O.D."/>
    <n v="41"/>
    <e v="#NAME?"/>
    <e v="#NAME?"/>
    <e v="#NAME?"/>
    <s v="  -   "/>
    <e v="#NAME?"/>
    <e v="#NAME?"/>
    <s v="Thu"/>
    <s v="Wed"/>
  </r>
  <r>
    <s v="A00629"/>
    <s v="Central"/>
    <x v="0"/>
    <x v="4"/>
    <s v="Yes"/>
    <d v="2021-04-15T00:00:00"/>
    <d v="2021-06-14T00:00:00"/>
    <n v="1"/>
    <s v="#ERROR!"/>
    <m/>
    <m/>
    <n v="2.5"/>
    <x v="422"/>
    <n v="27.612000000000002"/>
    <s v="#ERROR!"/>
    <s v="C.O.D."/>
    <n v="60"/>
    <e v="#NAME?"/>
    <e v="#NAME?"/>
    <e v="#NAME?"/>
    <n v="69.03"/>
    <e v="#NAME?"/>
    <e v="#NAME?"/>
    <s v="Thu"/>
    <s v="Mon"/>
  </r>
  <r>
    <s v="A00630"/>
    <s v="Northeast"/>
    <x v="6"/>
    <x v="0"/>
    <m/>
    <d v="2021-04-15T00:00:00"/>
    <d v="2021-06-17T00:00:00"/>
    <n v="2"/>
    <s v="#ERROR!"/>
    <m/>
    <m/>
    <n v="0.25"/>
    <x v="423"/>
    <n v="216"/>
    <s v="#ERROR!"/>
    <s v="Credit"/>
    <n v="63"/>
    <e v="#NAME?"/>
    <e v="#NAME?"/>
    <e v="#NAME?"/>
    <n v="54"/>
    <e v="#NAME?"/>
    <e v="#NAME?"/>
    <s v="Thu"/>
    <s v="Thu"/>
  </r>
  <r>
    <s v="A00631"/>
    <s v="Southeast"/>
    <x v="0"/>
    <x v="2"/>
    <m/>
    <d v="2021-04-17T00:00:00"/>
    <d v="2021-05-08T00:00:00"/>
    <n v="1"/>
    <s v="#ERROR!"/>
    <m/>
    <s v="Yes"/>
    <n v="0.25"/>
    <x v="424"/>
    <n v="300.72000000000003"/>
    <s v="#ERROR!"/>
    <s v="C.O.D."/>
    <n v="21"/>
    <e v="#NAME?"/>
    <e v="#NAME?"/>
    <e v="#NAME?"/>
    <s v="  -   "/>
    <e v="#NAME?"/>
    <e v="#NAME?"/>
    <s v="Sat"/>
    <s v="Sat"/>
  </r>
  <r>
    <s v="A00632"/>
    <s v="North"/>
    <x v="6"/>
    <x v="0"/>
    <s v="Yes"/>
    <d v="2021-04-17T00:00:00"/>
    <d v="2021-05-10T00:00:00"/>
    <n v="2"/>
    <s v="#ERROR!"/>
    <m/>
    <m/>
    <n v="0.75"/>
    <x v="425"/>
    <n v="349.48"/>
    <s v="#ERROR!"/>
    <s v="Account"/>
    <n v="23"/>
    <e v="#NAME?"/>
    <e v="#NAME?"/>
    <e v="#NAME?"/>
    <n v="262.11"/>
    <e v="#NAME?"/>
    <e v="#NAME?"/>
    <s v="Sat"/>
    <s v="Mon"/>
  </r>
  <r>
    <s v="A00633"/>
    <s v="Northeast"/>
    <x v="6"/>
    <x v="2"/>
    <m/>
    <d v="2021-04-19T00:00:00"/>
    <d v="2021-05-01T00:00:00"/>
    <n v="1"/>
    <s v="#ERROR!"/>
    <m/>
    <m/>
    <n v="0.25"/>
    <x v="337"/>
    <n v="245.04"/>
    <s v="#ERROR!"/>
    <s v="C.O.D."/>
    <n v="12"/>
    <e v="#NAME?"/>
    <e v="#NAME?"/>
    <e v="#NAME?"/>
    <n v="61.26"/>
    <e v="#NAME?"/>
    <e v="#NAME?"/>
    <s v="Mon"/>
    <s v="Sat"/>
  </r>
  <r>
    <s v="A00634"/>
    <s v="Southeast"/>
    <x v="3"/>
    <x v="3"/>
    <m/>
    <d v="2021-04-19T00:00:00"/>
    <d v="2021-05-01T00:00:00"/>
    <n v="1"/>
    <s v="#ERROR!"/>
    <m/>
    <s v="Yes"/>
    <n v="1"/>
    <x v="426"/>
    <n v="197.58"/>
    <s v="#ERROR!"/>
    <s v="C.O.D."/>
    <n v="12"/>
    <e v="#NAME?"/>
    <e v="#NAME?"/>
    <e v="#NAME?"/>
    <s v="  -   "/>
    <e v="#NAME?"/>
    <e v="#NAME?"/>
    <s v="Mon"/>
    <s v="Sat"/>
  </r>
  <r>
    <s v="A00635"/>
    <s v="North"/>
    <x v="6"/>
    <x v="2"/>
    <m/>
    <d v="2021-04-19T00:00:00"/>
    <d v="2021-04-27T00:00:00"/>
    <n v="2"/>
    <s v="#ERROR!"/>
    <m/>
    <m/>
    <n v="0.25"/>
    <x v="427"/>
    <n v="635.79999999999995"/>
    <s v="#ERROR!"/>
    <s v="Account"/>
    <n v="8"/>
    <e v="#NAME?"/>
    <e v="#NAME?"/>
    <e v="#NAME?"/>
    <n v="158.94999999999999"/>
    <e v="#NAME?"/>
    <e v="#NAME?"/>
    <s v="Mon"/>
    <s v="Tue"/>
  </r>
  <r>
    <s v="A00636"/>
    <s v="South"/>
    <x v="1"/>
    <x v="1"/>
    <m/>
    <d v="2021-04-19T00:00:00"/>
    <d v="2021-04-28T00:00:00"/>
    <n v="1"/>
    <s v="#ERROR!"/>
    <m/>
    <m/>
    <n v="0.75"/>
    <x v="428"/>
    <n v="20.573333333333334"/>
    <s v="#ERROR!"/>
    <s v="Account"/>
    <n v="9"/>
    <e v="#NAME?"/>
    <e v="#NAME?"/>
    <e v="#NAME?"/>
    <n v="15.43"/>
    <e v="#NAME?"/>
    <e v="#NAME?"/>
    <s v="Mon"/>
    <s v="Wed"/>
  </r>
  <r>
    <s v="A00637"/>
    <s v="Central"/>
    <x v="3"/>
    <x v="2"/>
    <s v="Yes"/>
    <d v="2021-04-19T00:00:00"/>
    <d v="2021-05-06T00:00:00"/>
    <n v="1"/>
    <s v="#ERROR!"/>
    <m/>
    <m/>
    <n v="0.25"/>
    <x v="212"/>
    <n v="289.39999999999998"/>
    <s v="#ERROR!"/>
    <s v="C.O.D."/>
    <n v="17"/>
    <e v="#NAME?"/>
    <e v="#NAME?"/>
    <e v="#NAME?"/>
    <n v="72.349999999999994"/>
    <e v="#NAME?"/>
    <e v="#NAME?"/>
    <s v="Mon"/>
    <s v="Thu"/>
  </r>
  <r>
    <s v="A00638"/>
    <s v="Northwest"/>
    <x v="0"/>
    <x v="1"/>
    <m/>
    <d v="2021-04-19T00:00:00"/>
    <d v="2021-05-12T00:00:00"/>
    <n v="1"/>
    <s v="#ERROR!"/>
    <m/>
    <m/>
    <n v="0.5"/>
    <x v="429"/>
    <n v="14.62"/>
    <s v="#ERROR!"/>
    <s v="C.O.D."/>
    <n v="23"/>
    <e v="#NAME?"/>
    <e v="#NAME?"/>
    <e v="#NAME?"/>
    <n v="7.31"/>
    <e v="#NAME?"/>
    <e v="#NAME?"/>
    <s v="Mon"/>
    <s v="Wed"/>
  </r>
  <r>
    <s v="A00639"/>
    <s v="Central"/>
    <x v="0"/>
    <x v="2"/>
    <m/>
    <d v="2021-04-19T00:00:00"/>
    <d v="2021-05-21T00:00:00"/>
    <n v="1"/>
    <s v="#ERROR!"/>
    <m/>
    <m/>
    <n v="0.25"/>
    <x v="2"/>
    <n v="480"/>
    <s v="#ERROR!"/>
    <s v="C.O.D."/>
    <n v="32"/>
    <e v="#NAME?"/>
    <e v="#NAME?"/>
    <e v="#NAME?"/>
    <n v="120"/>
    <e v="#NAME?"/>
    <e v="#NAME?"/>
    <s v="Mon"/>
    <s v="Fri"/>
  </r>
  <r>
    <s v="A00640"/>
    <s v="Southeast"/>
    <x v="4"/>
    <x v="0"/>
    <m/>
    <d v="2021-04-19T00:00:00"/>
    <d v="2021-05-17T00:00:00"/>
    <n v="2"/>
    <s v="#ERROR!"/>
    <m/>
    <m/>
    <n v="0.5"/>
    <x v="430"/>
    <n v="346.6"/>
    <s v="#ERROR!"/>
    <s v="C.O.D."/>
    <n v="28"/>
    <e v="#NAME?"/>
    <e v="#NAME?"/>
    <e v="#NAME?"/>
    <n v="173.3"/>
    <e v="#NAME?"/>
    <e v="#NAME?"/>
    <s v="Mon"/>
    <s v="Mon"/>
  </r>
  <r>
    <s v="A00641"/>
    <s v="North"/>
    <x v="6"/>
    <x v="0"/>
    <m/>
    <d v="2021-04-19T00:00:00"/>
    <d v="2021-05-25T00:00:00"/>
    <n v="1"/>
    <s v="#ERROR!"/>
    <m/>
    <m/>
    <n v="0.25"/>
    <x v="27"/>
    <n v="98.52"/>
    <s v="#ERROR!"/>
    <s v="C.O.D."/>
    <n v="36"/>
    <e v="#NAME?"/>
    <e v="#NAME?"/>
    <e v="#NAME?"/>
    <n v="24.63"/>
    <e v="#NAME?"/>
    <e v="#NAME?"/>
    <s v="Mon"/>
    <s v="Tue"/>
  </r>
  <r>
    <s v="A00642"/>
    <s v="Southwest"/>
    <x v="6"/>
    <x v="4"/>
    <s v="Yes"/>
    <d v="2021-04-19T00:00:00"/>
    <d v="2021-06-07T00:00:00"/>
    <n v="2"/>
    <s v="#ERROR!"/>
    <m/>
    <s v="Yes"/>
    <n v="7.5"/>
    <x v="431"/>
    <n v="201.97066666666666"/>
    <s v="#ERROR!"/>
    <s v="C.O.D."/>
    <n v="49"/>
    <e v="#NAME?"/>
    <e v="#NAME?"/>
    <e v="#NAME?"/>
    <s v="  -   "/>
    <e v="#NAME?"/>
    <e v="#NAME?"/>
    <s v="Mon"/>
    <s v="Mon"/>
  </r>
  <r>
    <s v="A00643"/>
    <s v="North"/>
    <x v="6"/>
    <x v="1"/>
    <m/>
    <d v="2021-04-19T00:00:00"/>
    <d v="2021-06-30T00:00:00"/>
    <n v="2"/>
    <s v="#ERROR!"/>
    <m/>
    <m/>
    <n v="0.75"/>
    <x v="432"/>
    <n v="142.20000000000002"/>
    <s v="#ERROR!"/>
    <s v="C.O.D."/>
    <n v="72"/>
    <e v="#NAME?"/>
    <e v="#NAME?"/>
    <e v="#NAME?"/>
    <n v="106.65"/>
    <e v="#NAME?"/>
    <e v="#NAME?"/>
    <s v="Mon"/>
    <s v="Wed"/>
  </r>
  <r>
    <s v="A00644"/>
    <s v="Southeast"/>
    <x v="3"/>
    <x v="3"/>
    <m/>
    <d v="2021-04-19T00:00:00"/>
    <m/>
    <n v="2"/>
    <s v="#ERROR!"/>
    <m/>
    <m/>
    <m/>
    <x v="433"/>
    <e v="#DIV/0!"/>
    <s v="#ERROR!"/>
    <s v="C.O.D."/>
    <s v="  "/>
    <e v="#NAME?"/>
    <e v="#NAME?"/>
    <e v="#NAME?"/>
    <n v="427.83"/>
    <e v="#NAME?"/>
    <e v="#NAME?"/>
    <s v="Mon"/>
    <s v="Sat"/>
  </r>
  <r>
    <s v="A00645"/>
    <s v="Northwest"/>
    <x v="0"/>
    <x v="0"/>
    <m/>
    <d v="2021-04-20T00:00:00"/>
    <d v="2021-05-11T00:00:00"/>
    <n v="1"/>
    <s v="#ERROR!"/>
    <m/>
    <m/>
    <n v="0.25"/>
    <x v="434"/>
    <n v="338.8"/>
    <s v="#ERROR!"/>
    <s v="C.O.D."/>
    <n v="21"/>
    <e v="#NAME?"/>
    <e v="#NAME?"/>
    <e v="#NAME?"/>
    <n v="84.7"/>
    <e v="#NAME?"/>
    <e v="#NAME?"/>
    <s v="Tue"/>
    <s v="Tue"/>
  </r>
  <r>
    <s v="A00646"/>
    <s v="Southeast"/>
    <x v="4"/>
    <x v="0"/>
    <m/>
    <d v="2021-04-20T00:00:00"/>
    <d v="2021-05-10T00:00:00"/>
    <n v="1"/>
    <s v="#ERROR!"/>
    <m/>
    <m/>
    <n v="0.25"/>
    <x v="435"/>
    <n v="426.16"/>
    <s v="#ERROR!"/>
    <s v="C.O.D."/>
    <n v="20"/>
    <e v="#NAME?"/>
    <e v="#NAME?"/>
    <e v="#NAME?"/>
    <n v="106.54"/>
    <e v="#NAME?"/>
    <e v="#NAME?"/>
    <s v="Tue"/>
    <s v="Mon"/>
  </r>
  <r>
    <s v="A00647"/>
    <s v="Central"/>
    <x v="0"/>
    <x v="2"/>
    <m/>
    <d v="2021-04-20T00:00:00"/>
    <d v="2021-05-13T00:00:00"/>
    <n v="1"/>
    <s v="#ERROR!"/>
    <m/>
    <m/>
    <n v="0.25"/>
    <x v="436"/>
    <n v="434.76"/>
    <s v="#ERROR!"/>
    <s v="C.O.D."/>
    <n v="23"/>
    <e v="#NAME?"/>
    <e v="#NAME?"/>
    <e v="#NAME?"/>
    <n v="108.69"/>
    <e v="#NAME?"/>
    <e v="#NAME?"/>
    <s v="Tue"/>
    <s v="Thu"/>
  </r>
  <r>
    <s v="A00648"/>
    <s v="Central"/>
    <x v="0"/>
    <x v="1"/>
    <m/>
    <d v="2021-04-20T00:00:00"/>
    <d v="2021-05-22T00:00:00"/>
    <n v="1"/>
    <s v="#ERROR!"/>
    <m/>
    <m/>
    <n v="1.25"/>
    <x v="437"/>
    <n v="324.44"/>
    <s v="#ERROR!"/>
    <s v="C.O.D."/>
    <n v="32"/>
    <e v="#NAME?"/>
    <e v="#NAME?"/>
    <e v="#NAME?"/>
    <n v="405.55"/>
    <e v="#NAME?"/>
    <e v="#NAME?"/>
    <s v="Tue"/>
    <s v="Sat"/>
  </r>
  <r>
    <s v="A00649"/>
    <s v="North"/>
    <x v="6"/>
    <x v="2"/>
    <m/>
    <d v="2021-04-20T00:00:00"/>
    <d v="2021-05-26T00:00:00"/>
    <n v="2"/>
    <s v="#ERROR!"/>
    <m/>
    <m/>
    <n v="0.25"/>
    <x v="18"/>
    <n v="960"/>
    <s v="#ERROR!"/>
    <s v="Account"/>
    <n v="36"/>
    <e v="#NAME?"/>
    <e v="#NAME?"/>
    <e v="#NAME?"/>
    <n v="240"/>
    <e v="#NAME?"/>
    <e v="#NAME?"/>
    <s v="Tue"/>
    <s v="Wed"/>
  </r>
  <r>
    <s v="A00650"/>
    <s v="Northwest"/>
    <x v="4"/>
    <x v="0"/>
    <m/>
    <d v="2021-04-20T00:00:00"/>
    <d v="2021-05-31T00:00:00"/>
    <n v="2"/>
    <s v="#ERROR!"/>
    <m/>
    <m/>
    <n v="1"/>
    <x v="438"/>
    <n v="641.77"/>
    <s v="#ERROR!"/>
    <s v="C.O.D."/>
    <n v="41"/>
    <e v="#NAME?"/>
    <e v="#NAME?"/>
    <e v="#NAME?"/>
    <n v="641.77"/>
    <e v="#NAME?"/>
    <e v="#NAME?"/>
    <s v="Tue"/>
    <s v="Mon"/>
  </r>
  <r>
    <s v="A00651"/>
    <s v="Southeast"/>
    <x v="3"/>
    <x v="1"/>
    <m/>
    <d v="2021-04-20T00:00:00"/>
    <d v="2021-06-29T00:00:00"/>
    <n v="1"/>
    <s v="#ERROR!"/>
    <m/>
    <m/>
    <n v="1"/>
    <x v="439"/>
    <n v="89.45"/>
    <s v="#ERROR!"/>
    <s v="C.O.D."/>
    <n v="70"/>
    <e v="#NAME?"/>
    <e v="#NAME?"/>
    <e v="#NAME?"/>
    <n v="89.45"/>
    <e v="#NAME?"/>
    <e v="#NAME?"/>
    <s v="Tue"/>
    <s v="Tue"/>
  </r>
  <r>
    <s v="A00652"/>
    <s v="East"/>
    <x v="6"/>
    <x v="2"/>
    <m/>
    <d v="2021-04-20T00:00:00"/>
    <d v="2021-07-05T00:00:00"/>
    <n v="1"/>
    <s v="#ERROR!"/>
    <m/>
    <m/>
    <n v="0.25"/>
    <x v="440"/>
    <n v="8"/>
    <s v="#ERROR!"/>
    <s v="C.O.D."/>
    <n v="76"/>
    <e v="#NAME?"/>
    <e v="#NAME?"/>
    <e v="#NAME?"/>
    <n v="2"/>
    <e v="#NAME?"/>
    <e v="#NAME?"/>
    <s v="Tue"/>
    <s v="Mon"/>
  </r>
  <r>
    <s v="A00653"/>
    <s v="South"/>
    <x v="3"/>
    <x v="0"/>
    <m/>
    <d v="2021-04-21T00:00:00"/>
    <d v="2021-05-04T00:00:00"/>
    <n v="1"/>
    <s v="#ERROR!"/>
    <s v="Yes"/>
    <s v="Yes"/>
    <n v="0.25"/>
    <x v="441"/>
    <n v="992.36"/>
    <s v="#ERROR!"/>
    <s v="Warranty"/>
    <n v="13"/>
    <e v="#NAME?"/>
    <e v="#NAME?"/>
    <s v="  -   "/>
    <s v="  -   "/>
    <e v="#NAME?"/>
    <s v="  -   "/>
    <s v="Wed"/>
    <s v="Tue"/>
  </r>
  <r>
    <s v="A00654"/>
    <s v="East"/>
    <x v="6"/>
    <x v="0"/>
    <m/>
    <d v="2021-04-21T00:00:00"/>
    <d v="2021-05-05T00:00:00"/>
    <n v="2"/>
    <s v="#ERROR!"/>
    <m/>
    <m/>
    <n v="0.25"/>
    <x v="182"/>
    <n v="720"/>
    <s v="#ERROR!"/>
    <s v="Account"/>
    <n v="14"/>
    <e v="#NAME?"/>
    <e v="#NAME?"/>
    <e v="#NAME?"/>
    <n v="180"/>
    <e v="#NAME?"/>
    <e v="#NAME?"/>
    <s v="Wed"/>
    <s v="Wed"/>
  </r>
  <r>
    <s v="A00655"/>
    <s v="Southeast"/>
    <x v="0"/>
    <x v="2"/>
    <m/>
    <d v="2021-04-21T00:00:00"/>
    <d v="2021-06-14T00:00:00"/>
    <n v="1"/>
    <s v="#ERROR!"/>
    <m/>
    <m/>
    <n v="0.25"/>
    <x v="442"/>
    <n v="183.76"/>
    <s v="#ERROR!"/>
    <s v="C.O.D."/>
    <n v="54"/>
    <e v="#NAME?"/>
    <e v="#NAME?"/>
    <e v="#NAME?"/>
    <n v="45.94"/>
    <e v="#NAME?"/>
    <e v="#NAME?"/>
    <s v="Wed"/>
    <s v="Mon"/>
  </r>
  <r>
    <s v="A00656"/>
    <s v="Southeast"/>
    <x v="4"/>
    <x v="0"/>
    <m/>
    <d v="2021-04-21T00:00:00"/>
    <d v="2021-06-17T00:00:00"/>
    <n v="2"/>
    <s v="#ERROR!"/>
    <m/>
    <s v="Yes"/>
    <n v="0.25"/>
    <x v="443"/>
    <n v="503.04"/>
    <s v="#ERROR!"/>
    <s v="C.O.D."/>
    <n v="57"/>
    <e v="#NAME?"/>
    <e v="#NAME?"/>
    <e v="#NAME?"/>
    <s v="  -   "/>
    <e v="#NAME?"/>
    <e v="#NAME?"/>
    <s v="Wed"/>
    <s v="Thu"/>
  </r>
  <r>
    <s v="A00657"/>
    <s v="Southeast"/>
    <x v="3"/>
    <x v="0"/>
    <m/>
    <d v="2021-04-21T00:00:00"/>
    <d v="2021-07-05T00:00:00"/>
    <n v="2"/>
    <s v="#ERROR!"/>
    <m/>
    <m/>
    <n v="0.25"/>
    <x v="444"/>
    <n v="369.76"/>
    <s v="#ERROR!"/>
    <s v="C.O.D."/>
    <n v="75"/>
    <e v="#NAME?"/>
    <e v="#NAME?"/>
    <e v="#NAME?"/>
    <n v="92.44"/>
    <e v="#NAME?"/>
    <e v="#NAME?"/>
    <s v="Wed"/>
    <s v="Mon"/>
  </r>
  <r>
    <s v="A00658"/>
    <s v="South"/>
    <x v="4"/>
    <x v="1"/>
    <m/>
    <d v="2021-04-21T00:00:00"/>
    <d v="2021-07-05T00:00:00"/>
    <n v="2"/>
    <s v="#ERROR!"/>
    <m/>
    <m/>
    <n v="1"/>
    <x v="445"/>
    <n v="183.54"/>
    <s v="#ERROR!"/>
    <s v="Account"/>
    <n v="75"/>
    <e v="#NAME?"/>
    <e v="#NAME?"/>
    <e v="#NAME?"/>
    <n v="183.54"/>
    <e v="#NAME?"/>
    <e v="#NAME?"/>
    <s v="Wed"/>
    <s v="Mon"/>
  </r>
  <r>
    <s v="A00659"/>
    <s v="South"/>
    <x v="4"/>
    <x v="1"/>
    <m/>
    <d v="2021-04-21T00:00:00"/>
    <d v="2021-07-05T00:00:00"/>
    <n v="2"/>
    <s v="#ERROR!"/>
    <m/>
    <s v="Yes"/>
    <n v="1"/>
    <x v="446"/>
    <n v="244.72"/>
    <s v="#ERROR!"/>
    <s v="C.O.D."/>
    <n v="75"/>
    <e v="#NAME?"/>
    <e v="#NAME?"/>
    <e v="#NAME?"/>
    <s v="  -   "/>
    <e v="#NAME?"/>
    <e v="#NAME?"/>
    <s v="Wed"/>
    <s v="Mon"/>
  </r>
  <r>
    <s v="A00660"/>
    <s v="South"/>
    <x v="4"/>
    <x v="1"/>
    <m/>
    <d v="2021-04-21T00:00:00"/>
    <d v="2021-07-05T00:00:00"/>
    <n v="2"/>
    <s v="#ERROR!"/>
    <m/>
    <m/>
    <n v="1"/>
    <x v="447"/>
    <n v="305.17"/>
    <s v="#ERROR!"/>
    <s v="Account"/>
    <n v="75"/>
    <e v="#NAME?"/>
    <e v="#NAME?"/>
    <e v="#NAME?"/>
    <n v="305.17"/>
    <e v="#NAME?"/>
    <e v="#NAME?"/>
    <s v="Wed"/>
    <s v="Mon"/>
  </r>
  <r>
    <s v="A00661"/>
    <s v="South"/>
    <x v="4"/>
    <x v="0"/>
    <m/>
    <d v="2021-04-21T00:00:00"/>
    <d v="2021-07-05T00:00:00"/>
    <n v="2"/>
    <s v="#ERROR!"/>
    <s v="Yes"/>
    <s v="Yes"/>
    <n v="0.5"/>
    <x v="448"/>
    <n v="1494.22"/>
    <s v="#ERROR!"/>
    <s v="Warranty"/>
    <n v="75"/>
    <e v="#NAME?"/>
    <e v="#NAME?"/>
    <s v="  -   "/>
    <s v="  -   "/>
    <e v="#NAME?"/>
    <s v="  -   "/>
    <s v="Wed"/>
    <s v="Mon"/>
  </r>
  <r>
    <s v="A00662"/>
    <s v="South"/>
    <x v="4"/>
    <x v="4"/>
    <m/>
    <d v="2021-04-21T00:00:00"/>
    <d v="2021-07-05T00:00:00"/>
    <n v="2"/>
    <s v="#ERROR!"/>
    <m/>
    <s v="Yes"/>
    <n v="2.25"/>
    <x v="449"/>
    <n v="666.39555555555557"/>
    <s v="#ERROR!"/>
    <s v="C.O.D."/>
    <n v="75"/>
    <e v="#NAME?"/>
    <e v="#NAME?"/>
    <e v="#NAME?"/>
    <s v="  -   "/>
    <e v="#NAME?"/>
    <e v="#NAME?"/>
    <s v="Wed"/>
    <s v="Mon"/>
  </r>
  <r>
    <s v="A00663"/>
    <s v="South"/>
    <x v="4"/>
    <x v="2"/>
    <m/>
    <d v="2021-04-21T00:00:00"/>
    <d v="2021-07-06T00:00:00"/>
    <n v="1"/>
    <s v="#ERROR!"/>
    <m/>
    <s v="Yes"/>
    <n v="0.25"/>
    <x v="450"/>
    <n v="476.72"/>
    <s v="#ERROR!"/>
    <s v="C.O.D."/>
    <n v="76"/>
    <e v="#NAME?"/>
    <e v="#NAME?"/>
    <e v="#NAME?"/>
    <s v="  -   "/>
    <e v="#NAME?"/>
    <e v="#NAME?"/>
    <s v="Wed"/>
    <s v="Tue"/>
  </r>
  <r>
    <s v="A00664"/>
    <s v="South"/>
    <x v="4"/>
    <x v="4"/>
    <m/>
    <d v="2021-04-21T00:00:00"/>
    <d v="2021-07-06T00:00:00"/>
    <n v="2"/>
    <s v="#ERROR!"/>
    <m/>
    <s v="Yes"/>
    <n v="1"/>
    <x v="451"/>
    <n v="248.73"/>
    <s v="#ERROR!"/>
    <s v="C.O.D."/>
    <n v="76"/>
    <e v="#NAME?"/>
    <e v="#NAME?"/>
    <e v="#NAME?"/>
    <s v="  -   "/>
    <e v="#NAME?"/>
    <e v="#NAME?"/>
    <s v="Wed"/>
    <s v="Tue"/>
  </r>
  <r>
    <s v="A00665"/>
    <s v="South"/>
    <x v="4"/>
    <x v="1"/>
    <m/>
    <d v="2021-04-21T00:00:00"/>
    <d v="2021-07-06T00:00:00"/>
    <n v="2"/>
    <s v="#ERROR!"/>
    <s v="Yes"/>
    <s v="Yes"/>
    <n v="1.75"/>
    <x v="452"/>
    <n v="166.79999999999998"/>
    <s v="#ERROR!"/>
    <s v="Warranty"/>
    <n v="76"/>
    <e v="#NAME?"/>
    <e v="#NAME?"/>
    <s v="  -   "/>
    <s v="  -   "/>
    <e v="#NAME?"/>
    <s v="  -   "/>
    <s v="Wed"/>
    <s v="Tue"/>
  </r>
  <r>
    <s v="A00666"/>
    <s v="South"/>
    <x v="4"/>
    <x v="2"/>
    <m/>
    <d v="2021-04-21T00:00:00"/>
    <d v="2021-07-06T00:00:00"/>
    <n v="2"/>
    <s v="#ERROR!"/>
    <m/>
    <s v="Yes"/>
    <n v="0.25"/>
    <x v="453"/>
    <n v="1484.68"/>
    <s v="#ERROR!"/>
    <s v="C.O.D."/>
    <n v="76"/>
    <e v="#NAME?"/>
    <e v="#NAME?"/>
    <e v="#NAME?"/>
    <s v="  -   "/>
    <e v="#NAME?"/>
    <e v="#NAME?"/>
    <s v="Wed"/>
    <s v="Tue"/>
  </r>
  <r>
    <s v="A00667"/>
    <s v="South"/>
    <x v="4"/>
    <x v="1"/>
    <m/>
    <d v="2021-04-21T00:00:00"/>
    <d v="2021-07-06T00:00:00"/>
    <n v="2"/>
    <s v="#ERROR!"/>
    <m/>
    <s v="Yes"/>
    <n v="0.75"/>
    <x v="454"/>
    <n v="507.13333333333338"/>
    <s v="#ERROR!"/>
    <s v="C.O.D."/>
    <n v="76"/>
    <e v="#NAME?"/>
    <e v="#NAME?"/>
    <e v="#NAME?"/>
    <s v="  -   "/>
    <e v="#NAME?"/>
    <e v="#NAME?"/>
    <s v="Wed"/>
    <s v="Tue"/>
  </r>
  <r>
    <s v="A00668"/>
    <s v="South"/>
    <x v="4"/>
    <x v="3"/>
    <m/>
    <d v="2021-04-21T00:00:00"/>
    <d v="2021-07-06T00:00:00"/>
    <n v="2"/>
    <s v="#ERROR!"/>
    <m/>
    <s v="Yes"/>
    <n v="1"/>
    <x v="455"/>
    <n v="423.08"/>
    <s v="#ERROR!"/>
    <s v="C.O.D."/>
    <n v="76"/>
    <e v="#NAME?"/>
    <e v="#NAME?"/>
    <e v="#NAME?"/>
    <s v="  -   "/>
    <e v="#NAME?"/>
    <e v="#NAME?"/>
    <s v="Wed"/>
    <s v="Tue"/>
  </r>
  <r>
    <s v="A00669"/>
    <s v="South"/>
    <x v="4"/>
    <x v="4"/>
    <m/>
    <d v="2021-04-21T00:00:00"/>
    <d v="2021-07-06T00:00:00"/>
    <n v="2"/>
    <s v="#ERROR!"/>
    <m/>
    <m/>
    <n v="1.75"/>
    <x v="456"/>
    <n v="225.76"/>
    <s v="#ERROR!"/>
    <s v="Account"/>
    <n v="76"/>
    <e v="#NAME?"/>
    <e v="#NAME?"/>
    <e v="#NAME?"/>
    <n v="395.08"/>
    <e v="#NAME?"/>
    <e v="#NAME?"/>
    <s v="Wed"/>
    <s v="Tue"/>
  </r>
  <r>
    <s v="A00670"/>
    <s v="South"/>
    <x v="4"/>
    <x v="0"/>
    <m/>
    <d v="2021-04-21T00:00:00"/>
    <d v="2021-07-06T00:00:00"/>
    <n v="2"/>
    <s v="#ERROR!"/>
    <s v="Yes"/>
    <s v="Yes"/>
    <n v="0.5"/>
    <x v="457"/>
    <n v="884.38"/>
    <s v="#ERROR!"/>
    <s v="Warranty"/>
    <n v="76"/>
    <e v="#NAME?"/>
    <e v="#NAME?"/>
    <s v="  -   "/>
    <s v="  -   "/>
    <e v="#NAME?"/>
    <s v="  -   "/>
    <s v="Wed"/>
    <s v="Tue"/>
  </r>
  <r>
    <s v="A00671"/>
    <s v="North"/>
    <x v="0"/>
    <x v="0"/>
    <m/>
    <d v="2021-04-21T00:00:00"/>
    <d v="2021-07-12T00:00:00"/>
    <n v="2"/>
    <s v="#ERROR!"/>
    <m/>
    <m/>
    <n v="0.25"/>
    <x v="423"/>
    <n v="216"/>
    <s v="#ERROR!"/>
    <s v="P.O."/>
    <n v="82"/>
    <e v="#NAME?"/>
    <e v="#NAME?"/>
    <e v="#NAME?"/>
    <n v="54"/>
    <e v="#NAME?"/>
    <e v="#NAME?"/>
    <s v="Wed"/>
    <s v="Mon"/>
  </r>
  <r>
    <s v="A00672"/>
    <s v="North"/>
    <x v="0"/>
    <x v="1"/>
    <m/>
    <d v="2021-04-21T00:00:00"/>
    <d v="2021-07-12T00:00:00"/>
    <n v="2"/>
    <s v="#ERROR!"/>
    <m/>
    <m/>
    <n v="0.5"/>
    <x v="458"/>
    <n v="123.98"/>
    <s v="#ERROR!"/>
    <s v="C.O.D."/>
    <n v="82"/>
    <e v="#NAME?"/>
    <e v="#NAME?"/>
    <e v="#NAME?"/>
    <n v="61.99"/>
    <e v="#NAME?"/>
    <e v="#NAME?"/>
    <s v="Wed"/>
    <s v="Mon"/>
  </r>
  <r>
    <s v="A00673"/>
    <s v="North"/>
    <x v="6"/>
    <x v="2"/>
    <m/>
    <d v="2021-04-21T00:00:00"/>
    <d v="2021-07-12T00:00:00"/>
    <n v="1"/>
    <s v="#ERROR!"/>
    <m/>
    <m/>
    <n v="0.25"/>
    <x v="2"/>
    <n v="480"/>
    <s v="#ERROR!"/>
    <s v="Account"/>
    <n v="82"/>
    <e v="#NAME?"/>
    <e v="#NAME?"/>
    <e v="#NAME?"/>
    <n v="120"/>
    <e v="#NAME?"/>
    <e v="#NAME?"/>
    <s v="Wed"/>
    <s v="Mon"/>
  </r>
  <r>
    <s v="A00674"/>
    <s v="South"/>
    <x v="4"/>
    <x v="1"/>
    <m/>
    <d v="2021-04-21T00:00:00"/>
    <d v="2021-07-12T00:00:00"/>
    <n v="2"/>
    <s v="#ERROR!"/>
    <m/>
    <m/>
    <n v="0.5"/>
    <x v="459"/>
    <n v="244.72"/>
    <s v="#ERROR!"/>
    <s v="Account"/>
    <n v="82"/>
    <e v="#NAME?"/>
    <e v="#NAME?"/>
    <e v="#NAME?"/>
    <n v="122.36"/>
    <e v="#NAME?"/>
    <e v="#NAME?"/>
    <s v="Wed"/>
    <s v="Mon"/>
  </r>
  <r>
    <s v="A00675"/>
    <s v="South"/>
    <x v="4"/>
    <x v="0"/>
    <m/>
    <d v="2021-04-21T00:00:00"/>
    <d v="2021-07-12T00:00:00"/>
    <n v="2"/>
    <s v="#ERROR!"/>
    <m/>
    <m/>
    <n v="0.5"/>
    <x v="460"/>
    <n v="802.34"/>
    <s v="#ERROR!"/>
    <s v="Account"/>
    <n v="82"/>
    <e v="#NAME?"/>
    <e v="#NAME?"/>
    <e v="#NAME?"/>
    <n v="401.17"/>
    <e v="#NAME?"/>
    <e v="#NAME?"/>
    <s v="Wed"/>
    <s v="Mon"/>
  </r>
  <r>
    <s v="A00676"/>
    <s v="North"/>
    <x v="0"/>
    <x v="4"/>
    <m/>
    <d v="2021-04-21T00:00:00"/>
    <d v="2021-07-12T00:00:00"/>
    <n v="2"/>
    <s v="#ERROR!"/>
    <m/>
    <m/>
    <n v="1"/>
    <x v="461"/>
    <n v="427.88"/>
    <s v="#ERROR!"/>
    <s v="C.O.D."/>
    <n v="82"/>
    <e v="#NAME?"/>
    <e v="#NAME?"/>
    <e v="#NAME?"/>
    <n v="427.88"/>
    <e v="#NAME?"/>
    <e v="#NAME?"/>
    <s v="Wed"/>
    <s v="Mon"/>
  </r>
  <r>
    <s v="A00677"/>
    <s v="East"/>
    <x v="6"/>
    <x v="0"/>
    <s v="Yes"/>
    <d v="2021-04-21T00:00:00"/>
    <d v="2021-07-13T00:00:00"/>
    <n v="1"/>
    <s v="#ERROR!"/>
    <m/>
    <m/>
    <n v="0.25"/>
    <x v="233"/>
    <n v="341.28"/>
    <s v="#ERROR!"/>
    <s v="Account"/>
    <n v="83"/>
    <e v="#NAME?"/>
    <e v="#NAME?"/>
    <e v="#NAME?"/>
    <n v="85.32"/>
    <e v="#NAME?"/>
    <e v="#NAME?"/>
    <s v="Wed"/>
    <s v="Tue"/>
  </r>
  <r>
    <s v="A00678"/>
    <s v="West"/>
    <x v="0"/>
    <x v="0"/>
    <m/>
    <d v="2021-04-21T00:00:00"/>
    <d v="2021-07-13T00:00:00"/>
    <n v="2"/>
    <s v="#ERROR!"/>
    <m/>
    <m/>
    <n v="0.5"/>
    <x v="462"/>
    <n v="214.8"/>
    <s v="#ERROR!"/>
    <s v="C.O.D."/>
    <n v="83"/>
    <e v="#NAME?"/>
    <e v="#NAME?"/>
    <e v="#NAME?"/>
    <n v="107.4"/>
    <e v="#NAME?"/>
    <e v="#NAME?"/>
    <s v="Wed"/>
    <s v="Tue"/>
  </r>
  <r>
    <s v="A00679"/>
    <s v="South"/>
    <x v="4"/>
    <x v="0"/>
    <m/>
    <d v="2021-04-21T00:00:00"/>
    <d v="2021-07-13T00:00:00"/>
    <n v="2"/>
    <s v="#ERROR!"/>
    <m/>
    <m/>
    <n v="0.25"/>
    <x v="463"/>
    <n v="433.44"/>
    <s v="#ERROR!"/>
    <s v="Account"/>
    <n v="83"/>
    <e v="#NAME?"/>
    <e v="#NAME?"/>
    <e v="#NAME?"/>
    <n v="108.36"/>
    <e v="#NAME?"/>
    <e v="#NAME?"/>
    <s v="Wed"/>
    <s v="Tue"/>
  </r>
  <r>
    <s v="A00680"/>
    <s v="East"/>
    <x v="6"/>
    <x v="2"/>
    <m/>
    <d v="2021-04-21T00:00:00"/>
    <d v="2021-07-13T00:00:00"/>
    <n v="1"/>
    <s v="#ERROR!"/>
    <m/>
    <m/>
    <n v="0.25"/>
    <x v="2"/>
    <n v="480"/>
    <s v="#ERROR!"/>
    <s v="C.O.D."/>
    <n v="83"/>
    <e v="#NAME?"/>
    <e v="#NAME?"/>
    <e v="#NAME?"/>
    <n v="120"/>
    <e v="#NAME?"/>
    <e v="#NAME?"/>
    <s v="Wed"/>
    <s v="Tue"/>
  </r>
  <r>
    <s v="A00681"/>
    <s v="South"/>
    <x v="4"/>
    <x v="4"/>
    <m/>
    <d v="2021-04-21T00:00:00"/>
    <d v="2021-07-13T00:00:00"/>
    <n v="2"/>
    <s v="#ERROR!"/>
    <m/>
    <m/>
    <n v="1.75"/>
    <x v="464"/>
    <n v="238.20000000000002"/>
    <s v="#ERROR!"/>
    <s v="Account"/>
    <n v="83"/>
    <e v="#NAME?"/>
    <e v="#NAME?"/>
    <e v="#NAME?"/>
    <n v="416.85"/>
    <e v="#NAME?"/>
    <e v="#NAME?"/>
    <s v="Wed"/>
    <s v="Tue"/>
  </r>
  <r>
    <s v="A00682"/>
    <s v="South"/>
    <x v="4"/>
    <x v="4"/>
    <m/>
    <d v="2021-04-21T00:00:00"/>
    <d v="2021-07-13T00:00:00"/>
    <n v="2"/>
    <s v="#ERROR!"/>
    <m/>
    <m/>
    <n v="1.25"/>
    <x v="465"/>
    <n v="359.23200000000003"/>
    <s v="#ERROR!"/>
    <s v="Account"/>
    <n v="83"/>
    <e v="#NAME?"/>
    <e v="#NAME?"/>
    <e v="#NAME?"/>
    <n v="449.04"/>
    <e v="#NAME?"/>
    <e v="#NAME?"/>
    <s v="Wed"/>
    <s v="Tue"/>
  </r>
  <r>
    <s v="A00683"/>
    <s v="North"/>
    <x v="0"/>
    <x v="0"/>
    <m/>
    <d v="2021-04-21T00:00:00"/>
    <d v="2021-07-13T00:00:00"/>
    <n v="2"/>
    <s v="#ERROR!"/>
    <m/>
    <m/>
    <n v="1"/>
    <x v="466"/>
    <n v="463.71"/>
    <s v="#ERROR!"/>
    <s v="C.O.D."/>
    <n v="83"/>
    <e v="#NAME?"/>
    <e v="#NAME?"/>
    <e v="#NAME?"/>
    <n v="463.71"/>
    <e v="#NAME?"/>
    <e v="#NAME?"/>
    <s v="Wed"/>
    <s v="Tue"/>
  </r>
  <r>
    <s v="A00684"/>
    <s v="South"/>
    <x v="4"/>
    <x v="4"/>
    <m/>
    <d v="2021-04-21T00:00:00"/>
    <d v="2021-07-13T00:00:00"/>
    <n v="2"/>
    <s v="#ERROR!"/>
    <m/>
    <m/>
    <n v="1.25"/>
    <x v="467"/>
    <n v="390.74400000000003"/>
    <s v="#ERROR!"/>
    <s v="Account"/>
    <n v="83"/>
    <e v="#NAME?"/>
    <e v="#NAME?"/>
    <e v="#NAME?"/>
    <n v="488.43"/>
    <e v="#NAME?"/>
    <e v="#NAME?"/>
    <s v="Wed"/>
    <s v="Tue"/>
  </r>
  <r>
    <s v="A00685"/>
    <s v="Central"/>
    <x v="4"/>
    <x v="0"/>
    <m/>
    <d v="2021-04-22T00:00:00"/>
    <d v="2021-05-14T00:00:00"/>
    <n v="1"/>
    <s v="#ERROR!"/>
    <m/>
    <m/>
    <n v="1"/>
    <x v="468"/>
    <n v="65.95"/>
    <s v="#ERROR!"/>
    <s v="C.O.D."/>
    <n v="22"/>
    <e v="#NAME?"/>
    <e v="#NAME?"/>
    <e v="#NAME?"/>
    <n v="65.95"/>
    <e v="#NAME?"/>
    <e v="#NAME?"/>
    <s v="Thu"/>
    <s v="Fri"/>
  </r>
  <r>
    <s v="A00686"/>
    <s v="North"/>
    <x v="6"/>
    <x v="2"/>
    <m/>
    <d v="2021-04-22T00:00:00"/>
    <d v="2021-05-15T00:00:00"/>
    <n v="1"/>
    <s v="#ERROR!"/>
    <m/>
    <m/>
    <n v="0.25"/>
    <x v="469"/>
    <n v="436.92"/>
    <s v="#ERROR!"/>
    <s v="Account"/>
    <n v="23"/>
    <e v="#NAME?"/>
    <e v="#NAME?"/>
    <e v="#NAME?"/>
    <n v="109.23"/>
    <e v="#NAME?"/>
    <e v="#NAME?"/>
    <s v="Thu"/>
    <s v="Sat"/>
  </r>
  <r>
    <s v="A00687"/>
    <s v="North"/>
    <x v="6"/>
    <x v="0"/>
    <m/>
    <d v="2021-04-22T00:00:00"/>
    <d v="2021-05-25T00:00:00"/>
    <n v="2"/>
    <s v="#ERROR!"/>
    <m/>
    <m/>
    <n v="0.5"/>
    <x v="470"/>
    <n v="172"/>
    <s v="#ERROR!"/>
    <s v="C.O.D."/>
    <n v="33"/>
    <e v="#NAME?"/>
    <e v="#NAME?"/>
    <e v="#NAME?"/>
    <n v="86"/>
    <e v="#NAME?"/>
    <e v="#NAME?"/>
    <s v="Thu"/>
    <s v="Tue"/>
  </r>
  <r>
    <s v="A00688"/>
    <s v="Southeast"/>
    <x v="3"/>
    <x v="2"/>
    <m/>
    <d v="2021-04-22T00:00:00"/>
    <d v="2021-07-03T00:00:00"/>
    <n v="1"/>
    <s v="#ERROR!"/>
    <m/>
    <m/>
    <n v="0.25"/>
    <x v="471"/>
    <n v="571.64"/>
    <s v="#ERROR!"/>
    <s v="C.O.D."/>
    <n v="72"/>
    <e v="#NAME?"/>
    <e v="#NAME?"/>
    <e v="#NAME?"/>
    <n v="142.91"/>
    <e v="#NAME?"/>
    <e v="#NAME?"/>
    <s v="Thu"/>
    <s v="Sat"/>
  </r>
  <r>
    <s v="A00689"/>
    <s v="North"/>
    <x v="6"/>
    <x v="0"/>
    <m/>
    <d v="2021-04-23T00:00:00"/>
    <d v="2021-05-11T00:00:00"/>
    <n v="2"/>
    <s v="#ERROR!"/>
    <m/>
    <m/>
    <n v="0.25"/>
    <x v="472"/>
    <n v="331.92"/>
    <s v="#ERROR!"/>
    <s v="Account"/>
    <n v="18"/>
    <e v="#NAME?"/>
    <e v="#NAME?"/>
    <e v="#NAME?"/>
    <n v="82.98"/>
    <e v="#NAME?"/>
    <e v="#NAME?"/>
    <s v="Fri"/>
    <s v="Tue"/>
  </r>
  <r>
    <s v="A00690"/>
    <s v="Southeast"/>
    <x v="3"/>
    <x v="2"/>
    <m/>
    <d v="2021-04-23T00:00:00"/>
    <d v="2021-05-29T00:00:00"/>
    <n v="1"/>
    <s v="#ERROR!"/>
    <m/>
    <m/>
    <n v="0.25"/>
    <x v="2"/>
    <n v="480"/>
    <s v="#ERROR!"/>
    <s v="C.O.D."/>
    <n v="36"/>
    <e v="#NAME?"/>
    <e v="#NAME?"/>
    <e v="#NAME?"/>
    <n v="120"/>
    <e v="#NAME?"/>
    <e v="#NAME?"/>
    <s v="Fri"/>
    <s v="Sat"/>
  </r>
  <r>
    <s v="A00691"/>
    <s v="North"/>
    <x v="6"/>
    <x v="0"/>
    <m/>
    <d v="2021-04-23T00:00:00"/>
    <d v="2021-06-01T00:00:00"/>
    <n v="2"/>
    <s v="#ERROR!"/>
    <m/>
    <m/>
    <n v="0.25"/>
    <x v="2"/>
    <n v="480"/>
    <s v="#ERROR!"/>
    <s v="Account"/>
    <n v="39"/>
    <e v="#NAME?"/>
    <e v="#NAME?"/>
    <e v="#NAME?"/>
    <n v="120"/>
    <e v="#NAME?"/>
    <e v="#NAME?"/>
    <s v="Fri"/>
    <s v="Tue"/>
  </r>
  <r>
    <s v="A00692"/>
    <s v="North"/>
    <x v="6"/>
    <x v="4"/>
    <m/>
    <d v="2021-04-23T00:00:00"/>
    <m/>
    <n v="2"/>
    <s v="#ERROR!"/>
    <m/>
    <m/>
    <m/>
    <x v="473"/>
    <e v="#DIV/0!"/>
    <s v="#ERROR!"/>
    <s v="C.O.D."/>
    <s v="  "/>
    <e v="#NAME?"/>
    <e v="#NAME?"/>
    <e v="#NAME?"/>
    <n v="356.24"/>
    <e v="#NAME?"/>
    <e v="#NAME?"/>
    <s v="Fri"/>
    <s v="Sat"/>
  </r>
  <r>
    <s v="A00693"/>
    <s v="East"/>
    <x v="6"/>
    <x v="1"/>
    <m/>
    <d v="2021-04-24T00:00:00"/>
    <d v="2021-05-11T00:00:00"/>
    <n v="2"/>
    <s v="#ERROR!"/>
    <m/>
    <m/>
    <n v="0.75"/>
    <x v="47"/>
    <n v="266.66666666666669"/>
    <s v="#ERROR!"/>
    <s v="Account"/>
    <n v="17"/>
    <e v="#NAME?"/>
    <e v="#NAME?"/>
    <e v="#NAME?"/>
    <n v="200"/>
    <e v="#NAME?"/>
    <e v="#NAME?"/>
    <s v="Sat"/>
    <s v="Tue"/>
  </r>
  <r>
    <s v="A00694"/>
    <s v="Southeast"/>
    <x v="3"/>
    <x v="0"/>
    <m/>
    <d v="2021-04-26T00:00:00"/>
    <d v="2021-05-05T00:00:00"/>
    <n v="1"/>
    <s v="#ERROR!"/>
    <m/>
    <m/>
    <n v="0.5"/>
    <x v="182"/>
    <n v="360"/>
    <s v="#ERROR!"/>
    <s v="Account"/>
    <n v="9"/>
    <e v="#NAME?"/>
    <e v="#NAME?"/>
    <e v="#NAME?"/>
    <n v="180"/>
    <e v="#NAME?"/>
    <e v="#NAME?"/>
    <s v="Mon"/>
    <s v="Wed"/>
  </r>
  <r>
    <s v="A00695"/>
    <s v="South"/>
    <x v="1"/>
    <x v="2"/>
    <m/>
    <d v="2021-04-26T00:00:00"/>
    <d v="2021-05-06T00:00:00"/>
    <n v="1"/>
    <s v="#ERROR!"/>
    <m/>
    <m/>
    <n v="0.25"/>
    <x v="474"/>
    <n v="165.44"/>
    <s v="#ERROR!"/>
    <s v="Account"/>
    <n v="10"/>
    <e v="#NAME?"/>
    <e v="#NAME?"/>
    <e v="#NAME?"/>
    <n v="41.36"/>
    <e v="#NAME?"/>
    <e v="#NAME?"/>
    <s v="Mon"/>
    <s v="Thu"/>
  </r>
  <r>
    <s v="A00696"/>
    <s v="Central"/>
    <x v="3"/>
    <x v="2"/>
    <m/>
    <d v="2021-04-26T00:00:00"/>
    <d v="2021-05-07T00:00:00"/>
    <n v="2"/>
    <s v="#ERROR!"/>
    <m/>
    <m/>
    <n v="0.25"/>
    <x v="475"/>
    <n v="2671.16"/>
    <s v="#ERROR!"/>
    <s v="Account"/>
    <n v="11"/>
    <e v="#NAME?"/>
    <e v="#NAME?"/>
    <e v="#NAME?"/>
    <n v="667.79"/>
    <e v="#NAME?"/>
    <e v="#NAME?"/>
    <s v="Mon"/>
    <s v="Fri"/>
  </r>
  <r>
    <s v="A00697"/>
    <s v="South"/>
    <x v="4"/>
    <x v="0"/>
    <m/>
    <d v="2021-04-26T00:00:00"/>
    <d v="2021-05-12T00:00:00"/>
    <n v="1"/>
    <s v="#ERROR!"/>
    <m/>
    <m/>
    <n v="0.25"/>
    <x v="476"/>
    <n v="146.96"/>
    <s v="#ERROR!"/>
    <s v="C.O.D."/>
    <n v="16"/>
    <e v="#NAME?"/>
    <e v="#NAME?"/>
    <e v="#NAME?"/>
    <n v="36.74"/>
    <e v="#NAME?"/>
    <e v="#NAME?"/>
    <s v="Mon"/>
    <s v="Wed"/>
  </r>
  <r>
    <s v="A00698"/>
    <s v="Northwest"/>
    <x v="3"/>
    <x v="2"/>
    <m/>
    <d v="2021-04-26T00:00:00"/>
    <d v="2021-05-12T00:00:00"/>
    <n v="1"/>
    <s v="#ERROR!"/>
    <m/>
    <m/>
    <n v="0.25"/>
    <x v="477"/>
    <n v="365.16"/>
    <s v="#ERROR!"/>
    <s v="C.O.D."/>
    <n v="16"/>
    <e v="#NAME?"/>
    <e v="#NAME?"/>
    <e v="#NAME?"/>
    <n v="91.29"/>
    <e v="#NAME?"/>
    <e v="#NAME?"/>
    <s v="Mon"/>
    <s v="Wed"/>
  </r>
  <r>
    <s v="A00699"/>
    <s v="North"/>
    <x v="6"/>
    <x v="2"/>
    <s v="Yes"/>
    <d v="2021-04-26T00:00:00"/>
    <d v="2021-05-18T00:00:00"/>
    <n v="1"/>
    <s v="#ERROR!"/>
    <m/>
    <m/>
    <n v="0.25"/>
    <x v="29"/>
    <n v="85.32"/>
    <s v="#ERROR!"/>
    <s v="Account"/>
    <n v="22"/>
    <e v="#NAME?"/>
    <e v="#NAME?"/>
    <e v="#NAME?"/>
    <n v="21.33"/>
    <e v="#NAME?"/>
    <e v="#NAME?"/>
    <s v="Mon"/>
    <s v="Tue"/>
  </r>
  <r>
    <s v="A00700"/>
    <s v="Southwest"/>
    <x v="3"/>
    <x v="3"/>
    <m/>
    <d v="2021-04-26T00:00:00"/>
    <d v="2021-05-19T00:00:00"/>
    <n v="2"/>
    <s v="#ERROR!"/>
    <m/>
    <m/>
    <n v="3.75"/>
    <x v="478"/>
    <n v="136.30933333333334"/>
    <s v="#ERROR!"/>
    <s v="C.O.D."/>
    <n v="23"/>
    <e v="#NAME?"/>
    <e v="#NAME?"/>
    <e v="#NAME?"/>
    <n v="511.16"/>
    <e v="#NAME?"/>
    <e v="#NAME?"/>
    <s v="Mon"/>
    <s v="Wed"/>
  </r>
  <r>
    <s v="A00701"/>
    <s v="Northwest"/>
    <x v="3"/>
    <x v="0"/>
    <m/>
    <d v="2021-04-26T00:00:00"/>
    <d v="2021-06-01T00:00:00"/>
    <n v="1"/>
    <s v="#ERROR!"/>
    <m/>
    <m/>
    <n v="0.5"/>
    <x v="479"/>
    <n v="48.82"/>
    <s v="#ERROR!"/>
    <s v="P.O."/>
    <n v="36"/>
    <e v="#NAME?"/>
    <e v="#NAME?"/>
    <e v="#NAME?"/>
    <n v="24.41"/>
    <e v="#NAME?"/>
    <e v="#NAME?"/>
    <s v="Mon"/>
    <s v="Tue"/>
  </r>
  <r>
    <s v="A00702"/>
    <s v="Northwest"/>
    <x v="3"/>
    <x v="0"/>
    <s v="Yes"/>
    <d v="2021-04-26T00:00:00"/>
    <d v="2021-06-01T00:00:00"/>
    <n v="2"/>
    <s v="#ERROR!"/>
    <m/>
    <s v="Yes"/>
    <n v="0.5"/>
    <x v="413"/>
    <n v="108.36"/>
    <s v="#ERROR!"/>
    <s v="C.O.D."/>
    <n v="36"/>
    <e v="#NAME?"/>
    <e v="#NAME?"/>
    <e v="#NAME?"/>
    <s v="  -   "/>
    <e v="#NAME?"/>
    <e v="#NAME?"/>
    <s v="Mon"/>
    <s v="Tue"/>
  </r>
  <r>
    <s v="A00703"/>
    <s v="South"/>
    <x v="1"/>
    <x v="2"/>
    <m/>
    <d v="2021-04-26T00:00:00"/>
    <d v="2021-06-03T00:00:00"/>
    <n v="1"/>
    <s v="#ERROR!"/>
    <m/>
    <m/>
    <n v="0.25"/>
    <x v="239"/>
    <n v="374.4"/>
    <s v="#ERROR!"/>
    <s v="P.O."/>
    <n v="38"/>
    <e v="#NAME?"/>
    <e v="#NAME?"/>
    <e v="#NAME?"/>
    <n v="93.6"/>
    <e v="#NAME?"/>
    <e v="#NAME?"/>
    <s v="Mon"/>
    <s v="Thu"/>
  </r>
  <r>
    <s v="A00704"/>
    <s v="South"/>
    <x v="1"/>
    <x v="0"/>
    <m/>
    <d v="2021-04-26T00:00:00"/>
    <d v="2021-06-08T00:00:00"/>
    <n v="1"/>
    <s v="#ERROR!"/>
    <m/>
    <m/>
    <n v="0.25"/>
    <x v="480"/>
    <n v="3241.2"/>
    <s v="#ERROR!"/>
    <s v="P.O."/>
    <n v="43"/>
    <e v="#NAME?"/>
    <e v="#NAME?"/>
    <e v="#NAME?"/>
    <n v="810.3"/>
    <e v="#NAME?"/>
    <e v="#NAME?"/>
    <s v="Mon"/>
    <s v="Tue"/>
  </r>
  <r>
    <s v="A00705"/>
    <s v="Southeast"/>
    <x v="4"/>
    <x v="0"/>
    <m/>
    <d v="2021-04-26T00:00:00"/>
    <d v="2021-06-09T00:00:00"/>
    <n v="1"/>
    <s v="#ERROR!"/>
    <m/>
    <m/>
    <n v="0.5"/>
    <x v="481"/>
    <n v="182.08"/>
    <s v="#ERROR!"/>
    <s v="Account"/>
    <n v="44"/>
    <e v="#NAME?"/>
    <e v="#NAME?"/>
    <e v="#NAME?"/>
    <n v="91.04"/>
    <e v="#NAME?"/>
    <e v="#NAME?"/>
    <s v="Mon"/>
    <s v="Wed"/>
  </r>
  <r>
    <s v="A00706"/>
    <s v="Central"/>
    <x v="3"/>
    <x v="2"/>
    <m/>
    <d v="2021-04-26T00:00:00"/>
    <d v="2021-06-21T00:00:00"/>
    <n v="1"/>
    <s v="#ERROR!"/>
    <m/>
    <m/>
    <n v="0.25"/>
    <x v="482"/>
    <n v="331.16"/>
    <s v="#ERROR!"/>
    <s v="C.O.D."/>
    <n v="56"/>
    <e v="#NAME?"/>
    <e v="#NAME?"/>
    <e v="#NAME?"/>
    <n v="82.79"/>
    <e v="#NAME?"/>
    <e v="#NAME?"/>
    <s v="Mon"/>
    <s v="Mon"/>
  </r>
  <r>
    <s v="A00707"/>
    <s v="Central"/>
    <x v="0"/>
    <x v="4"/>
    <m/>
    <d v="2021-04-26T00:00:00"/>
    <d v="2021-06-24T00:00:00"/>
    <n v="1"/>
    <s v="#ERROR!"/>
    <s v="Yes"/>
    <s v="Yes"/>
    <n v="3"/>
    <x v="483"/>
    <n v="75.59"/>
    <s v="#ERROR!"/>
    <s v="Warranty"/>
    <n v="59"/>
    <e v="#NAME?"/>
    <e v="#NAME?"/>
    <s v="  -   "/>
    <s v="  -   "/>
    <e v="#NAME?"/>
    <s v="  -   "/>
    <s v="Mon"/>
    <s v="Thu"/>
  </r>
  <r>
    <s v="A00708"/>
    <s v="North"/>
    <x v="6"/>
    <x v="0"/>
    <m/>
    <d v="2021-04-26T00:00:00"/>
    <m/>
    <n v="2"/>
    <s v="#ERROR!"/>
    <m/>
    <m/>
    <m/>
    <x v="432"/>
    <e v="#DIV/0!"/>
    <s v="#ERROR!"/>
    <s v="Account"/>
    <s v="  "/>
    <e v="#NAME?"/>
    <e v="#NAME?"/>
    <e v="#NAME?"/>
    <n v="106.65"/>
    <e v="#NAME?"/>
    <e v="#NAME?"/>
    <s v="Mon"/>
    <s v="Sat"/>
  </r>
  <r>
    <s v="A00709"/>
    <s v="North"/>
    <x v="6"/>
    <x v="0"/>
    <m/>
    <d v="2021-04-27T00:00:00"/>
    <d v="2021-05-03T00:00:00"/>
    <n v="2"/>
    <s v="#ERROR!"/>
    <m/>
    <m/>
    <n v="0.25"/>
    <x v="391"/>
    <n v="435.72"/>
    <s v="#ERROR!"/>
    <s v="C.O.D."/>
    <n v="6"/>
    <e v="#NAME?"/>
    <e v="#NAME?"/>
    <e v="#NAME?"/>
    <n v="108.93"/>
    <e v="#NAME?"/>
    <e v="#NAME?"/>
    <s v="Tue"/>
    <s v="Mon"/>
  </r>
  <r>
    <s v="A00710"/>
    <s v="Southeast"/>
    <x v="3"/>
    <x v="1"/>
    <m/>
    <d v="2021-04-27T00:00:00"/>
    <d v="2021-05-05T00:00:00"/>
    <n v="1"/>
    <s v="#ERROR!"/>
    <m/>
    <m/>
    <n v="1"/>
    <x v="484"/>
    <n v="270.06"/>
    <s v="#ERROR!"/>
    <s v="Account"/>
    <n v="8"/>
    <e v="#NAME?"/>
    <e v="#NAME?"/>
    <e v="#NAME?"/>
    <n v="270.06"/>
    <e v="#NAME?"/>
    <e v="#NAME?"/>
    <s v="Tue"/>
    <s v="Wed"/>
  </r>
  <r>
    <s v="A00711"/>
    <s v="East"/>
    <x v="6"/>
    <x v="2"/>
    <m/>
    <d v="2021-04-27T00:00:00"/>
    <d v="2021-05-17T00:00:00"/>
    <n v="2"/>
    <s v="#ERROR!"/>
    <m/>
    <m/>
    <n v="0.25"/>
    <x v="485"/>
    <n v="583.6"/>
    <s v="#ERROR!"/>
    <s v="Account"/>
    <n v="20"/>
    <e v="#NAME?"/>
    <e v="#NAME?"/>
    <e v="#NAME?"/>
    <n v="145.9"/>
    <e v="#NAME?"/>
    <e v="#NAME?"/>
    <s v="Tue"/>
    <s v="Mon"/>
  </r>
  <r>
    <s v="A00712"/>
    <s v="Southeast"/>
    <x v="3"/>
    <x v="0"/>
    <m/>
    <d v="2021-04-27T00:00:00"/>
    <d v="2021-05-17T00:00:00"/>
    <n v="1"/>
    <s v="#ERROR!"/>
    <m/>
    <m/>
    <n v="0.25"/>
    <x v="486"/>
    <n v="601.44000000000005"/>
    <s v="#ERROR!"/>
    <s v="Account"/>
    <n v="20"/>
    <e v="#NAME?"/>
    <e v="#NAME?"/>
    <e v="#NAME?"/>
    <n v="150.36000000000001"/>
    <e v="#NAME?"/>
    <e v="#NAME?"/>
    <s v="Tue"/>
    <s v="Mon"/>
  </r>
  <r>
    <s v="A00713"/>
    <s v="Southwest"/>
    <x v="3"/>
    <x v="2"/>
    <m/>
    <d v="2021-04-27T00:00:00"/>
    <d v="2021-05-19T00:00:00"/>
    <n v="1"/>
    <s v="#ERROR!"/>
    <m/>
    <s v="Yes"/>
    <n v="0.25"/>
    <x v="408"/>
    <n v="509.6"/>
    <s v="#ERROR!"/>
    <s v="C.O.D."/>
    <n v="22"/>
    <e v="#NAME?"/>
    <e v="#NAME?"/>
    <e v="#NAME?"/>
    <s v="  -   "/>
    <e v="#NAME?"/>
    <e v="#NAME?"/>
    <s v="Tue"/>
    <s v="Wed"/>
  </r>
  <r>
    <s v="A00714"/>
    <s v="Northeast"/>
    <x v="6"/>
    <x v="0"/>
    <m/>
    <d v="2021-04-27T00:00:00"/>
    <d v="2021-06-01T00:00:00"/>
    <n v="2"/>
    <s v="#ERROR!"/>
    <m/>
    <m/>
    <n v="0.25"/>
    <x v="487"/>
    <n v="570.04"/>
    <s v="#ERROR!"/>
    <s v="Account"/>
    <n v="35"/>
    <e v="#NAME?"/>
    <e v="#NAME?"/>
    <e v="#NAME?"/>
    <n v="142.51"/>
    <e v="#NAME?"/>
    <e v="#NAME?"/>
    <s v="Tue"/>
    <s v="Tue"/>
  </r>
  <r>
    <s v="A00715"/>
    <s v="East"/>
    <x v="6"/>
    <x v="0"/>
    <s v="Yes"/>
    <d v="2021-04-27T00:00:00"/>
    <d v="2021-06-07T00:00:00"/>
    <n v="1"/>
    <s v="#ERROR!"/>
    <m/>
    <m/>
    <n v="0.25"/>
    <x v="488"/>
    <n v="128"/>
    <s v="#ERROR!"/>
    <s v="Account"/>
    <n v="41"/>
    <e v="#NAME?"/>
    <e v="#NAME?"/>
    <e v="#NAME?"/>
    <n v="32"/>
    <e v="#NAME?"/>
    <e v="#NAME?"/>
    <s v="Tue"/>
    <s v="Mon"/>
  </r>
  <r>
    <s v="A00716"/>
    <s v="Southeast"/>
    <x v="3"/>
    <x v="0"/>
    <m/>
    <d v="2021-04-27T00:00:00"/>
    <d v="2021-06-16T00:00:00"/>
    <n v="1"/>
    <s v="#ERROR!"/>
    <m/>
    <m/>
    <n v="0.25"/>
    <x v="489"/>
    <n v="244.36"/>
    <s v="#ERROR!"/>
    <s v="C.O.D."/>
    <n v="50"/>
    <e v="#NAME?"/>
    <e v="#NAME?"/>
    <e v="#NAME?"/>
    <n v="61.09"/>
    <e v="#NAME?"/>
    <e v="#NAME?"/>
    <s v="Tue"/>
    <s v="Wed"/>
  </r>
  <r>
    <s v="A00717"/>
    <s v="North"/>
    <x v="6"/>
    <x v="1"/>
    <m/>
    <d v="2021-04-28T00:00:00"/>
    <d v="2021-05-07T00:00:00"/>
    <n v="2"/>
    <s v="#ERROR!"/>
    <m/>
    <m/>
    <n v="1"/>
    <x v="490"/>
    <n v="171.26"/>
    <s v="#ERROR!"/>
    <s v="Account"/>
    <n v="9"/>
    <e v="#NAME?"/>
    <e v="#NAME?"/>
    <e v="#NAME?"/>
    <n v="171.26"/>
    <e v="#NAME?"/>
    <e v="#NAME?"/>
    <s v="Wed"/>
    <s v="Fri"/>
  </r>
  <r>
    <s v="A00718"/>
    <s v="Northwest"/>
    <x v="3"/>
    <x v="3"/>
    <m/>
    <d v="2021-04-28T00:00:00"/>
    <d v="2021-05-06T00:00:00"/>
    <n v="1"/>
    <s v="#ERROR!"/>
    <m/>
    <m/>
    <n v="1.75"/>
    <x v="491"/>
    <n v="53"/>
    <s v="#ERROR!"/>
    <s v="Account"/>
    <n v="8"/>
    <e v="#NAME?"/>
    <e v="#NAME?"/>
    <e v="#NAME?"/>
    <n v="92.75"/>
    <e v="#NAME?"/>
    <e v="#NAME?"/>
    <s v="Wed"/>
    <s v="Thu"/>
  </r>
  <r>
    <s v="A00719"/>
    <s v="East"/>
    <x v="6"/>
    <x v="1"/>
    <m/>
    <d v="2021-04-28T00:00:00"/>
    <d v="2021-05-20T00:00:00"/>
    <n v="2"/>
    <s v="#ERROR!"/>
    <m/>
    <m/>
    <n v="0.5"/>
    <x v="492"/>
    <n v="349.52"/>
    <s v="#ERROR!"/>
    <s v="Account"/>
    <n v="22"/>
    <e v="#NAME?"/>
    <e v="#NAME?"/>
    <e v="#NAME?"/>
    <n v="174.76"/>
    <e v="#NAME?"/>
    <e v="#NAME?"/>
    <s v="Wed"/>
    <s v="Thu"/>
  </r>
  <r>
    <s v="A00720"/>
    <s v="Southwest"/>
    <x v="0"/>
    <x v="0"/>
    <m/>
    <d v="2021-04-28T00:00:00"/>
    <d v="2021-05-24T00:00:00"/>
    <n v="1"/>
    <s v="#ERROR!"/>
    <m/>
    <m/>
    <n v="0.25"/>
    <x v="493"/>
    <n v="134.28"/>
    <s v="#ERROR!"/>
    <s v="C.O.D."/>
    <n v="26"/>
    <e v="#NAME?"/>
    <e v="#NAME?"/>
    <e v="#NAME?"/>
    <n v="33.57"/>
    <e v="#NAME?"/>
    <e v="#NAME?"/>
    <s v="Wed"/>
    <s v="Mon"/>
  </r>
  <r>
    <s v="A00721"/>
    <s v="Southeast"/>
    <x v="4"/>
    <x v="2"/>
    <m/>
    <d v="2021-04-28T00:00:00"/>
    <d v="2021-06-10T00:00:00"/>
    <n v="1"/>
    <s v="#ERROR!"/>
    <s v="Yes"/>
    <s v="Yes"/>
    <n v="0.25"/>
    <x v="494"/>
    <n v="889.36"/>
    <s v="#ERROR!"/>
    <s v="Warranty"/>
    <n v="43"/>
    <e v="#NAME?"/>
    <e v="#NAME?"/>
    <s v="  -   "/>
    <s v="  -   "/>
    <e v="#NAME?"/>
    <s v="  -   "/>
    <s v="Wed"/>
    <s v="Thu"/>
  </r>
  <r>
    <s v="A00722"/>
    <s v="Central"/>
    <x v="4"/>
    <x v="1"/>
    <m/>
    <d v="2021-04-29T00:00:00"/>
    <d v="2021-05-13T00:00:00"/>
    <n v="1"/>
    <s v="#ERROR!"/>
    <m/>
    <m/>
    <n v="1.25"/>
    <x v="495"/>
    <n v="123.152"/>
    <s v="#ERROR!"/>
    <s v="C.O.D."/>
    <n v="14"/>
    <e v="#NAME?"/>
    <e v="#NAME?"/>
    <e v="#NAME?"/>
    <n v="153.94"/>
    <e v="#NAME?"/>
    <e v="#NAME?"/>
    <s v="Thu"/>
    <s v="Thu"/>
  </r>
  <r>
    <s v="A00723"/>
    <s v="Northwest"/>
    <x v="0"/>
    <x v="0"/>
    <m/>
    <d v="2021-04-29T00:00:00"/>
    <d v="2021-05-12T00:00:00"/>
    <n v="1"/>
    <s v="#ERROR!"/>
    <m/>
    <m/>
    <n v="0.75"/>
    <x v="43"/>
    <n v="40"/>
    <s v="#ERROR!"/>
    <s v="C.O.D."/>
    <n v="13"/>
    <e v="#NAME?"/>
    <e v="#NAME?"/>
    <e v="#NAME?"/>
    <n v="30"/>
    <e v="#NAME?"/>
    <e v="#NAME?"/>
    <s v="Thu"/>
    <s v="Wed"/>
  </r>
  <r>
    <s v="A00724"/>
    <s v="North"/>
    <x v="6"/>
    <x v="2"/>
    <m/>
    <d v="2021-04-29T00:00:00"/>
    <d v="2021-05-13T00:00:00"/>
    <n v="1"/>
    <s v="#ERROR!"/>
    <m/>
    <m/>
    <n v="0.25"/>
    <x v="311"/>
    <n v="76"/>
    <s v="#ERROR!"/>
    <s v="Account"/>
    <n v="14"/>
    <e v="#NAME?"/>
    <e v="#NAME?"/>
    <e v="#NAME?"/>
    <n v="19"/>
    <e v="#NAME?"/>
    <e v="#NAME?"/>
    <s v="Thu"/>
    <s v="Thu"/>
  </r>
  <r>
    <s v="A00725"/>
    <s v="Southeast"/>
    <x v="3"/>
    <x v="0"/>
    <m/>
    <d v="2021-04-29T00:00:00"/>
    <d v="2021-05-17T00:00:00"/>
    <n v="1"/>
    <s v="#ERROR!"/>
    <m/>
    <m/>
    <n v="0.25"/>
    <x v="424"/>
    <n v="300.72000000000003"/>
    <s v="#ERROR!"/>
    <s v="Account"/>
    <n v="18"/>
    <e v="#NAME?"/>
    <e v="#NAME?"/>
    <e v="#NAME?"/>
    <n v="75.180000000000007"/>
    <e v="#NAME?"/>
    <e v="#NAME?"/>
    <s v="Thu"/>
    <s v="Mon"/>
  </r>
  <r>
    <s v="A00726"/>
    <s v="South"/>
    <x v="1"/>
    <x v="0"/>
    <m/>
    <d v="2021-04-29T00:00:00"/>
    <d v="2021-06-07T00:00:00"/>
    <n v="1"/>
    <s v="#ERROR!"/>
    <m/>
    <m/>
    <n v="0.75"/>
    <x v="496"/>
    <n v="1573.5466666666669"/>
    <s v="#ERROR!"/>
    <s v="Account"/>
    <n v="39"/>
    <e v="#NAME?"/>
    <e v="#NAME?"/>
    <e v="#NAME?"/>
    <n v="1180.1600000000001"/>
    <e v="#NAME?"/>
    <e v="#NAME?"/>
    <s v="Thu"/>
    <s v="Mon"/>
  </r>
  <r>
    <s v="A00727"/>
    <s v="Central"/>
    <x v="3"/>
    <x v="3"/>
    <m/>
    <d v="2021-04-29T00:00:00"/>
    <d v="2021-06-03T00:00:00"/>
    <n v="2"/>
    <s v="#ERROR!"/>
    <m/>
    <s v="Yes"/>
    <n v="2"/>
    <x v="497"/>
    <n v="62.89"/>
    <s v="#ERROR!"/>
    <s v="C.O.D."/>
    <n v="35"/>
    <e v="#NAME?"/>
    <e v="#NAME?"/>
    <e v="#NAME?"/>
    <s v="  -   "/>
    <e v="#NAME?"/>
    <e v="#NAME?"/>
    <s v="Thu"/>
    <s v="Thu"/>
  </r>
  <r>
    <s v="A00728"/>
    <s v="North"/>
    <x v="6"/>
    <x v="2"/>
    <m/>
    <d v="2021-04-29T00:00:00"/>
    <d v="2021-06-09T00:00:00"/>
    <n v="1"/>
    <s v="#ERROR!"/>
    <m/>
    <m/>
    <n v="0.25"/>
    <x v="498"/>
    <n v="300.32"/>
    <s v="#ERROR!"/>
    <s v="Account"/>
    <n v="41"/>
    <e v="#NAME?"/>
    <e v="#NAME?"/>
    <e v="#NAME?"/>
    <n v="75.08"/>
    <e v="#NAME?"/>
    <e v="#NAME?"/>
    <s v="Thu"/>
    <s v="Wed"/>
  </r>
  <r>
    <s v="A00729"/>
    <s v="Northeast"/>
    <x v="6"/>
    <x v="1"/>
    <m/>
    <d v="2021-04-29T00:00:00"/>
    <d v="2021-06-25T00:00:00"/>
    <n v="2"/>
    <s v="#ERROR!"/>
    <m/>
    <m/>
    <n v="0.5"/>
    <x v="403"/>
    <n v="206.36"/>
    <s v="#ERROR!"/>
    <s v="C.O.D."/>
    <n v="57"/>
    <e v="#NAME?"/>
    <e v="#NAME?"/>
    <e v="#NAME?"/>
    <n v="103.18"/>
    <e v="#NAME?"/>
    <e v="#NAME?"/>
    <s v="Thu"/>
    <s v="Fri"/>
  </r>
  <r>
    <s v="A00730"/>
    <s v="Northwest"/>
    <x v="0"/>
    <x v="0"/>
    <m/>
    <d v="2021-04-29T00:00:00"/>
    <m/>
    <n v="2"/>
    <s v="#ERROR!"/>
    <m/>
    <m/>
    <m/>
    <x v="499"/>
    <e v="#DIV/0!"/>
    <s v="#ERROR!"/>
    <s v="Account"/>
    <s v="  "/>
    <e v="#NAME?"/>
    <e v="#NAME?"/>
    <e v="#NAME?"/>
    <n v="591.75"/>
    <e v="#NAME?"/>
    <e v="#NAME?"/>
    <s v="Thu"/>
    <s v="Sat"/>
  </r>
  <r>
    <s v="A00731"/>
    <s v="Southeast"/>
    <x v="0"/>
    <x v="0"/>
    <m/>
    <d v="2021-05-03T00:00:00"/>
    <d v="2021-05-14T00:00:00"/>
    <n v="1"/>
    <s v="#ERROR!"/>
    <m/>
    <m/>
    <n v="0.25"/>
    <x v="500"/>
    <n v="102.84"/>
    <s v="#ERROR!"/>
    <s v="C.O.D."/>
    <n v="11"/>
    <e v="#NAME?"/>
    <e v="#NAME?"/>
    <e v="#NAME?"/>
    <n v="25.71"/>
    <e v="#NAME?"/>
    <e v="#NAME?"/>
    <s v="Mon"/>
    <s v="Fri"/>
  </r>
  <r>
    <s v="A00732"/>
    <s v="North"/>
    <x v="6"/>
    <x v="2"/>
    <m/>
    <d v="2021-05-03T00:00:00"/>
    <d v="2021-05-13T00:00:00"/>
    <n v="1"/>
    <s v="#ERROR!"/>
    <m/>
    <m/>
    <n v="0.25"/>
    <x v="135"/>
    <n v="147"/>
    <s v="#ERROR!"/>
    <s v="Account"/>
    <n v="10"/>
    <e v="#NAME?"/>
    <e v="#NAME?"/>
    <e v="#NAME?"/>
    <n v="36.75"/>
    <e v="#NAME?"/>
    <e v="#NAME?"/>
    <s v="Mon"/>
    <s v="Thu"/>
  </r>
  <r>
    <s v="A00733"/>
    <s v="Central"/>
    <x v="0"/>
    <x v="2"/>
    <m/>
    <d v="2021-05-03T00:00:00"/>
    <d v="2021-05-13T00:00:00"/>
    <n v="1"/>
    <s v="#ERROR!"/>
    <m/>
    <m/>
    <n v="0.25"/>
    <x v="501"/>
    <n v="514.72"/>
    <s v="#ERROR!"/>
    <s v="C.O.D."/>
    <n v="10"/>
    <e v="#NAME?"/>
    <e v="#NAME?"/>
    <e v="#NAME?"/>
    <n v="128.68"/>
    <e v="#NAME?"/>
    <e v="#NAME?"/>
    <s v="Mon"/>
    <s v="Thu"/>
  </r>
  <r>
    <s v="A00734"/>
    <s v="Southeast"/>
    <x v="0"/>
    <x v="0"/>
    <m/>
    <d v="2021-05-03T00:00:00"/>
    <d v="2021-05-13T00:00:00"/>
    <n v="1"/>
    <s v="#ERROR!"/>
    <m/>
    <m/>
    <n v="1.25"/>
    <x v="502"/>
    <n v="192.44"/>
    <s v="#ERROR!"/>
    <s v="Account"/>
    <n v="10"/>
    <e v="#NAME?"/>
    <e v="#NAME?"/>
    <e v="#NAME?"/>
    <n v="240.55"/>
    <e v="#NAME?"/>
    <e v="#NAME?"/>
    <s v="Mon"/>
    <s v="Thu"/>
  </r>
  <r>
    <s v="A00735"/>
    <s v="Northwest"/>
    <x v="4"/>
    <x v="0"/>
    <m/>
    <d v="2021-05-03T00:00:00"/>
    <d v="2021-05-13T00:00:00"/>
    <n v="2"/>
    <s v="#ERROR!"/>
    <m/>
    <m/>
    <n v="0.5"/>
    <x v="503"/>
    <n v="715.96"/>
    <s v="#ERROR!"/>
    <s v="C.O.D."/>
    <n v="10"/>
    <e v="#NAME?"/>
    <e v="#NAME?"/>
    <e v="#NAME?"/>
    <n v="357.98"/>
    <e v="#NAME?"/>
    <e v="#NAME?"/>
    <s v="Mon"/>
    <s v="Thu"/>
  </r>
  <r>
    <s v="A00736"/>
    <s v="Central"/>
    <x v="0"/>
    <x v="1"/>
    <m/>
    <d v="2021-05-03T00:00:00"/>
    <d v="2021-05-18T00:00:00"/>
    <n v="1"/>
    <s v="#ERROR!"/>
    <m/>
    <m/>
    <n v="0.5"/>
    <x v="504"/>
    <n v="12.8"/>
    <s v="#ERROR!"/>
    <s v="C.O.D."/>
    <n v="15"/>
    <e v="#NAME?"/>
    <e v="#NAME?"/>
    <e v="#NAME?"/>
    <n v="6.4"/>
    <e v="#NAME?"/>
    <e v="#NAME?"/>
    <s v="Mon"/>
    <s v="Tue"/>
  </r>
  <r>
    <s v="A00737"/>
    <s v="Southeast"/>
    <x v="4"/>
    <x v="1"/>
    <m/>
    <d v="2021-05-03T00:00:00"/>
    <d v="2021-05-19T00:00:00"/>
    <n v="2"/>
    <s v="#ERROR!"/>
    <s v="Yes"/>
    <s v="Yes"/>
    <n v="1"/>
    <x v="505"/>
    <n v="182.08"/>
    <s v="#ERROR!"/>
    <s v="Warranty"/>
    <n v="16"/>
    <e v="#NAME?"/>
    <e v="#NAME?"/>
    <s v="  -   "/>
    <s v="  -   "/>
    <e v="#NAME?"/>
    <s v="  -   "/>
    <s v="Mon"/>
    <s v="Wed"/>
  </r>
  <r>
    <s v="A00738"/>
    <s v="North"/>
    <x v="6"/>
    <x v="2"/>
    <m/>
    <d v="2021-05-03T00:00:00"/>
    <d v="2021-05-18T00:00:00"/>
    <n v="2"/>
    <s v="#ERROR!"/>
    <m/>
    <m/>
    <n v="0.25"/>
    <x v="506"/>
    <n v="596.96"/>
    <s v="#ERROR!"/>
    <s v="Account"/>
    <n v="15"/>
    <e v="#NAME?"/>
    <e v="#NAME?"/>
    <e v="#NAME?"/>
    <n v="149.24"/>
    <e v="#NAME?"/>
    <e v="#NAME?"/>
    <s v="Mon"/>
    <s v="Tue"/>
  </r>
  <r>
    <s v="A00739"/>
    <s v="Northeast"/>
    <x v="6"/>
    <x v="0"/>
    <m/>
    <d v="2021-05-03T00:00:00"/>
    <d v="2021-05-20T00:00:00"/>
    <n v="2"/>
    <s v="#ERROR!"/>
    <m/>
    <m/>
    <n v="0.25"/>
    <x v="507"/>
    <n v="106.36"/>
    <s v="#ERROR!"/>
    <s v="Credit"/>
    <n v="17"/>
    <e v="#NAME?"/>
    <e v="#NAME?"/>
    <e v="#NAME?"/>
    <n v="26.59"/>
    <e v="#NAME?"/>
    <e v="#NAME?"/>
    <s v="Mon"/>
    <s v="Thu"/>
  </r>
  <r>
    <s v="A00740"/>
    <s v="West"/>
    <x v="0"/>
    <x v="1"/>
    <m/>
    <d v="2021-05-03T00:00:00"/>
    <d v="2021-06-02T00:00:00"/>
    <n v="1"/>
    <s v="#ERROR!"/>
    <m/>
    <m/>
    <n v="0.5"/>
    <x v="508"/>
    <n v="59.46"/>
    <s v="#ERROR!"/>
    <s v="Account"/>
    <n v="30"/>
    <e v="#NAME?"/>
    <e v="#NAME?"/>
    <e v="#NAME?"/>
    <n v="29.73"/>
    <e v="#NAME?"/>
    <e v="#NAME?"/>
    <s v="Mon"/>
    <s v="Wed"/>
  </r>
  <r>
    <s v="A00741"/>
    <s v="North"/>
    <x v="6"/>
    <x v="2"/>
    <m/>
    <d v="2021-05-03T00:00:00"/>
    <d v="2021-06-07T00:00:00"/>
    <n v="1"/>
    <s v="#ERROR!"/>
    <m/>
    <m/>
    <n v="0.25"/>
    <x v="29"/>
    <n v="85.32"/>
    <s v="#ERROR!"/>
    <s v="Account"/>
    <n v="35"/>
    <e v="#NAME?"/>
    <e v="#NAME?"/>
    <e v="#NAME?"/>
    <n v="21.33"/>
    <e v="#NAME?"/>
    <e v="#NAME?"/>
    <s v="Mon"/>
    <s v="Mon"/>
  </r>
  <r>
    <s v="A00742"/>
    <s v="East"/>
    <x v="6"/>
    <x v="2"/>
    <m/>
    <d v="2021-05-03T00:00:00"/>
    <d v="2021-06-14T00:00:00"/>
    <n v="1"/>
    <s v="#ERROR!"/>
    <m/>
    <m/>
    <n v="0.25"/>
    <x v="45"/>
    <n v="256.68"/>
    <s v="#ERROR!"/>
    <s v="Account"/>
    <n v="42"/>
    <e v="#NAME?"/>
    <e v="#NAME?"/>
    <e v="#NAME?"/>
    <n v="64.17"/>
    <e v="#NAME?"/>
    <e v="#NAME?"/>
    <s v="Mon"/>
    <s v="Mon"/>
  </r>
  <r>
    <s v="A00743"/>
    <s v="West"/>
    <x v="0"/>
    <x v="2"/>
    <m/>
    <d v="2021-05-03T00:00:00"/>
    <d v="2021-06-21T00:00:00"/>
    <n v="1"/>
    <s v="#ERROR!"/>
    <m/>
    <m/>
    <n v="0.25"/>
    <x v="226"/>
    <n v="283.27999999999997"/>
    <s v="#ERROR!"/>
    <s v="P.O."/>
    <n v="49"/>
    <e v="#NAME?"/>
    <e v="#NAME?"/>
    <e v="#NAME?"/>
    <n v="70.819999999999993"/>
    <e v="#NAME?"/>
    <e v="#NAME?"/>
    <s v="Mon"/>
    <s v="Mon"/>
  </r>
  <r>
    <s v="A00744"/>
    <s v="Southwest"/>
    <x v="4"/>
    <x v="1"/>
    <m/>
    <d v="2021-05-03T00:00:00"/>
    <d v="2021-07-12T00:00:00"/>
    <n v="1"/>
    <s v="#ERROR!"/>
    <m/>
    <m/>
    <n v="2.5"/>
    <x v="509"/>
    <n v="108.76400000000001"/>
    <s v="#ERROR!"/>
    <s v="C.O.D."/>
    <n v="70"/>
    <e v="#NAME?"/>
    <e v="#NAME?"/>
    <e v="#NAME?"/>
    <n v="271.91000000000003"/>
    <e v="#NAME?"/>
    <e v="#NAME?"/>
    <s v="Mon"/>
    <s v="Mon"/>
  </r>
  <r>
    <s v="A00745"/>
    <s v="Central"/>
    <x v="0"/>
    <x v="0"/>
    <m/>
    <d v="2021-05-04T00:00:00"/>
    <d v="2021-05-13T00:00:00"/>
    <n v="1"/>
    <s v="#ERROR!"/>
    <m/>
    <m/>
    <n v="0.75"/>
    <x v="510"/>
    <n v="194.93333333333331"/>
    <s v="#ERROR!"/>
    <s v="C.O.D."/>
    <n v="9"/>
    <e v="#NAME?"/>
    <e v="#NAME?"/>
    <e v="#NAME?"/>
    <n v="146.19999999999999"/>
    <e v="#NAME?"/>
    <e v="#NAME?"/>
    <s v="Tue"/>
    <s v="Thu"/>
  </r>
  <r>
    <s v="A00746"/>
    <s v="Central"/>
    <x v="0"/>
    <x v="1"/>
    <m/>
    <d v="2021-05-04T00:00:00"/>
    <d v="2021-05-20T00:00:00"/>
    <n v="1"/>
    <s v="#ERROR!"/>
    <m/>
    <m/>
    <n v="0.5"/>
    <x v="12"/>
    <n v="300"/>
    <s v="#ERROR!"/>
    <s v="Account"/>
    <n v="16"/>
    <e v="#NAME?"/>
    <e v="#NAME?"/>
    <e v="#NAME?"/>
    <n v="150"/>
    <e v="#NAME?"/>
    <e v="#NAME?"/>
    <s v="Tue"/>
    <s v="Thu"/>
  </r>
  <r>
    <s v="A00747"/>
    <s v="Central"/>
    <x v="3"/>
    <x v="2"/>
    <m/>
    <d v="2021-05-04T00:00:00"/>
    <d v="2021-06-03T00:00:00"/>
    <n v="1"/>
    <s v="#ERROR!"/>
    <m/>
    <m/>
    <n v="0.25"/>
    <x v="511"/>
    <n v="562"/>
    <s v="#ERROR!"/>
    <s v="C.O.D."/>
    <n v="30"/>
    <e v="#NAME?"/>
    <e v="#NAME?"/>
    <e v="#NAME?"/>
    <n v="140.5"/>
    <e v="#NAME?"/>
    <e v="#NAME?"/>
    <s v="Tue"/>
    <s v="Thu"/>
  </r>
  <r>
    <s v="A00748"/>
    <s v="South"/>
    <x v="1"/>
    <x v="2"/>
    <m/>
    <d v="2021-05-04T00:00:00"/>
    <d v="2021-06-10T00:00:00"/>
    <n v="1"/>
    <s v="#ERROR!"/>
    <m/>
    <m/>
    <n v="0.25"/>
    <x v="196"/>
    <n v="156"/>
    <s v="#ERROR!"/>
    <s v="Account"/>
    <n v="37"/>
    <e v="#NAME?"/>
    <e v="#NAME?"/>
    <e v="#NAME?"/>
    <n v="39"/>
    <e v="#NAME?"/>
    <e v="#NAME?"/>
    <s v="Tue"/>
    <s v="Thu"/>
  </r>
  <r>
    <s v="A00749"/>
    <s v="North"/>
    <x v="0"/>
    <x v="3"/>
    <m/>
    <d v="2021-05-04T00:00:00"/>
    <d v="2021-07-12T00:00:00"/>
    <n v="2"/>
    <s v="#ERROR!"/>
    <m/>
    <m/>
    <n v="2.25"/>
    <x v="512"/>
    <n v="318.66222222222223"/>
    <s v="#ERROR!"/>
    <s v="C.O.D."/>
    <n v="69"/>
    <e v="#NAME?"/>
    <e v="#NAME?"/>
    <e v="#NAME?"/>
    <n v="716.99"/>
    <e v="#NAME?"/>
    <e v="#NAME?"/>
    <s v="Tue"/>
    <s v="Mon"/>
  </r>
  <r>
    <s v="A00750"/>
    <s v="Northeast"/>
    <x v="6"/>
    <x v="2"/>
    <m/>
    <d v="2021-05-04T00:00:00"/>
    <m/>
    <n v="1"/>
    <s v="#ERROR!"/>
    <m/>
    <m/>
    <m/>
    <x v="513"/>
    <e v="#DIV/0!"/>
    <s v="#ERROR!"/>
    <s v="Account"/>
    <s v="  "/>
    <e v="#NAME?"/>
    <e v="#NAME?"/>
    <e v="#NAME?"/>
    <n v="118.9"/>
    <e v="#NAME?"/>
    <e v="#NAME?"/>
    <s v="Tue"/>
    <s v="Sat"/>
  </r>
  <r>
    <s v="A00751"/>
    <s v="South"/>
    <x v="4"/>
    <x v="0"/>
    <m/>
    <d v="2021-05-05T00:00:00"/>
    <d v="2021-05-17T00:00:00"/>
    <n v="2"/>
    <s v="#ERROR!"/>
    <m/>
    <s v="Yes"/>
    <n v="0.25"/>
    <x v="514"/>
    <n v="96"/>
    <s v="#ERROR!"/>
    <s v="C.O.D."/>
    <n v="12"/>
    <e v="#NAME?"/>
    <e v="#NAME?"/>
    <e v="#NAME?"/>
    <s v="  -   "/>
    <e v="#NAME?"/>
    <e v="#NAME?"/>
    <s v="Wed"/>
    <s v="Mon"/>
  </r>
  <r>
    <s v="A00752"/>
    <s v="Southeast"/>
    <x v="3"/>
    <x v="0"/>
    <m/>
    <d v="2021-05-05T00:00:00"/>
    <d v="2021-05-17T00:00:00"/>
    <n v="1"/>
    <s v="#ERROR!"/>
    <m/>
    <m/>
    <n v="0.25"/>
    <x v="515"/>
    <n v="112.16"/>
    <s v="#ERROR!"/>
    <s v="Account"/>
    <n v="12"/>
    <e v="#NAME?"/>
    <e v="#NAME?"/>
    <e v="#NAME?"/>
    <n v="28.04"/>
    <e v="#NAME?"/>
    <e v="#NAME?"/>
    <s v="Wed"/>
    <s v="Mon"/>
  </r>
  <r>
    <s v="A00753"/>
    <s v="South"/>
    <x v="4"/>
    <x v="0"/>
    <m/>
    <d v="2021-05-05T00:00:00"/>
    <d v="2021-05-17T00:00:00"/>
    <n v="2"/>
    <s v="#ERROR!"/>
    <m/>
    <m/>
    <n v="0.5"/>
    <x v="516"/>
    <n v="582.22"/>
    <s v="#ERROR!"/>
    <s v="C.O.D."/>
    <n v="12"/>
    <e v="#NAME?"/>
    <e v="#NAME?"/>
    <e v="#NAME?"/>
    <n v="291.11"/>
    <e v="#NAME?"/>
    <e v="#NAME?"/>
    <s v="Wed"/>
    <s v="Mon"/>
  </r>
  <r>
    <s v="A00754"/>
    <s v="Northeast"/>
    <x v="6"/>
    <x v="0"/>
    <m/>
    <d v="2021-05-05T00:00:00"/>
    <d v="2021-05-24T00:00:00"/>
    <n v="2"/>
    <s v="#ERROR!"/>
    <m/>
    <m/>
    <n v="0.25"/>
    <x v="375"/>
    <n v="145.36000000000001"/>
    <s v="#ERROR!"/>
    <s v="Account"/>
    <n v="19"/>
    <e v="#NAME?"/>
    <e v="#NAME?"/>
    <e v="#NAME?"/>
    <n v="36.340000000000003"/>
    <e v="#NAME?"/>
    <e v="#NAME?"/>
    <s v="Wed"/>
    <s v="Mon"/>
  </r>
  <r>
    <s v="A00755"/>
    <s v="Central"/>
    <x v="4"/>
    <x v="3"/>
    <m/>
    <d v="2021-05-05T00:00:00"/>
    <d v="2021-05-27T00:00:00"/>
    <n v="1"/>
    <s v="#ERROR!"/>
    <m/>
    <m/>
    <n v="1"/>
    <x v="517"/>
    <n v="26.84"/>
    <s v="#ERROR!"/>
    <s v="C.O.D."/>
    <n v="22"/>
    <e v="#NAME?"/>
    <e v="#NAME?"/>
    <e v="#NAME?"/>
    <n v="26.84"/>
    <e v="#NAME?"/>
    <e v="#NAME?"/>
    <s v="Wed"/>
    <s v="Thu"/>
  </r>
  <r>
    <s v="A00756"/>
    <s v="Central"/>
    <x v="0"/>
    <x v="2"/>
    <m/>
    <d v="2021-05-06T00:00:00"/>
    <d v="2021-05-20T00:00:00"/>
    <n v="1"/>
    <s v="#ERROR!"/>
    <m/>
    <m/>
    <n v="0.25"/>
    <x v="518"/>
    <n v="224.44"/>
    <s v="#ERROR!"/>
    <s v="Account"/>
    <n v="14"/>
    <e v="#NAME?"/>
    <e v="#NAME?"/>
    <e v="#NAME?"/>
    <n v="56.11"/>
    <e v="#NAME?"/>
    <e v="#NAME?"/>
    <s v="Thu"/>
    <s v="Thu"/>
  </r>
  <r>
    <s v="A00757"/>
    <s v="North"/>
    <x v="6"/>
    <x v="1"/>
    <m/>
    <d v="2021-05-06T00:00:00"/>
    <d v="2021-05-19T00:00:00"/>
    <n v="2"/>
    <s v="#ERROR!"/>
    <m/>
    <m/>
    <n v="0.5"/>
    <x v="519"/>
    <n v="411.06"/>
    <s v="#ERROR!"/>
    <s v="Account"/>
    <n v="13"/>
    <e v="#NAME?"/>
    <e v="#NAME?"/>
    <e v="#NAME?"/>
    <n v="205.53"/>
    <e v="#NAME?"/>
    <e v="#NAME?"/>
    <s v="Thu"/>
    <s v="Wed"/>
  </r>
  <r>
    <s v="A00758"/>
    <s v="Northwest"/>
    <x v="3"/>
    <x v="3"/>
    <m/>
    <d v="2021-05-06T00:00:00"/>
    <d v="2021-05-26T00:00:00"/>
    <n v="1"/>
    <s v="#ERROR!"/>
    <m/>
    <m/>
    <n v="1"/>
    <x v="520"/>
    <n v="77.81"/>
    <s v="#ERROR!"/>
    <s v="C.O.D."/>
    <n v="20"/>
    <e v="#NAME?"/>
    <e v="#NAME?"/>
    <e v="#NAME?"/>
    <n v="77.81"/>
    <e v="#NAME?"/>
    <e v="#NAME?"/>
    <s v="Thu"/>
    <s v="Wed"/>
  </r>
  <r>
    <s v="A00759"/>
    <s v="Southeast"/>
    <x v="3"/>
    <x v="1"/>
    <m/>
    <d v="2021-05-06T00:00:00"/>
    <d v="2021-05-27T00:00:00"/>
    <n v="1"/>
    <s v="#ERROR!"/>
    <m/>
    <m/>
    <n v="0.5"/>
    <x v="521"/>
    <n v="410.14"/>
    <s v="#ERROR!"/>
    <s v="C.O.D."/>
    <n v="21"/>
    <e v="#NAME?"/>
    <e v="#NAME?"/>
    <e v="#NAME?"/>
    <n v="205.07"/>
    <e v="#NAME?"/>
    <e v="#NAME?"/>
    <s v="Thu"/>
    <s v="Thu"/>
  </r>
  <r>
    <s v="A00760"/>
    <s v="Southeast"/>
    <x v="3"/>
    <x v="3"/>
    <m/>
    <d v="2021-05-07T00:00:00"/>
    <d v="2021-07-20T00:00:00"/>
    <n v="1"/>
    <s v="#ERROR!"/>
    <m/>
    <m/>
    <n v="1.25"/>
    <x v="43"/>
    <n v="24"/>
    <s v="#ERROR!"/>
    <s v="C.O.D."/>
    <n v="74"/>
    <e v="#NAME?"/>
    <e v="#NAME?"/>
    <e v="#NAME?"/>
    <n v="30"/>
    <e v="#NAME?"/>
    <e v="#NAME?"/>
    <s v="Fri"/>
    <s v="Tue"/>
  </r>
  <r>
    <s v="A00761"/>
    <s v="South"/>
    <x v="1"/>
    <x v="0"/>
    <m/>
    <d v="2021-05-10T00:00:00"/>
    <d v="2021-05-19T00:00:00"/>
    <n v="1"/>
    <s v="#ERROR!"/>
    <m/>
    <m/>
    <n v="0.5"/>
    <x v="522"/>
    <n v="185.18"/>
    <s v="#ERROR!"/>
    <s v="P.O."/>
    <n v="9"/>
    <e v="#NAME?"/>
    <e v="#NAME?"/>
    <e v="#NAME?"/>
    <n v="92.59"/>
    <e v="#NAME?"/>
    <e v="#NAME?"/>
    <s v="Mon"/>
    <s v="Wed"/>
  </r>
  <r>
    <s v="A00762"/>
    <s v="North"/>
    <x v="6"/>
    <x v="0"/>
    <m/>
    <d v="2021-05-10T00:00:00"/>
    <d v="2021-05-31T00:00:00"/>
    <n v="1"/>
    <s v="#ERROR!"/>
    <m/>
    <m/>
    <n v="0.25"/>
    <x v="180"/>
    <n v="232.96"/>
    <s v="#ERROR!"/>
    <s v="Account"/>
    <n v="21"/>
    <e v="#NAME?"/>
    <e v="#NAME?"/>
    <e v="#NAME?"/>
    <n v="58.24"/>
    <e v="#NAME?"/>
    <e v="#NAME?"/>
    <s v="Mon"/>
    <s v="Mon"/>
  </r>
  <r>
    <s v="A00763"/>
    <s v="Northwest"/>
    <x v="4"/>
    <x v="1"/>
    <s v="Yes"/>
    <d v="2021-05-10T00:00:00"/>
    <d v="2021-06-05T00:00:00"/>
    <n v="2"/>
    <s v="#ERROR!"/>
    <m/>
    <m/>
    <n v="0.5"/>
    <x v="523"/>
    <n v="139.32"/>
    <s v="#ERROR!"/>
    <s v="P.O."/>
    <n v="26"/>
    <e v="#NAME?"/>
    <e v="#NAME?"/>
    <e v="#NAME?"/>
    <n v="69.66"/>
    <e v="#NAME?"/>
    <e v="#NAME?"/>
    <s v="Mon"/>
    <s v="Sat"/>
  </r>
  <r>
    <s v="A00764"/>
    <s v="Central"/>
    <x v="3"/>
    <x v="4"/>
    <s v="Yes"/>
    <d v="2021-05-10T00:00:00"/>
    <d v="2021-06-02T00:00:00"/>
    <n v="2"/>
    <s v="#ERROR!"/>
    <m/>
    <m/>
    <n v="1"/>
    <x v="524"/>
    <n v="51.88"/>
    <s v="#ERROR!"/>
    <s v="C.O.D."/>
    <n v="23"/>
    <e v="#NAME?"/>
    <e v="#NAME?"/>
    <e v="#NAME?"/>
    <n v="51.88"/>
    <e v="#NAME?"/>
    <e v="#NAME?"/>
    <s v="Mon"/>
    <s v="Wed"/>
  </r>
  <r>
    <s v="A00765"/>
    <s v="Southwest"/>
    <x v="3"/>
    <x v="0"/>
    <m/>
    <d v="2021-05-10T00:00:00"/>
    <d v="2021-06-10T00:00:00"/>
    <n v="2"/>
    <s v="#ERROR!"/>
    <m/>
    <m/>
    <n v="0.5"/>
    <x v="403"/>
    <n v="206.36"/>
    <s v="#ERROR!"/>
    <s v="C.O.D."/>
    <n v="31"/>
    <e v="#NAME?"/>
    <e v="#NAME?"/>
    <e v="#NAME?"/>
    <n v="103.18"/>
    <e v="#NAME?"/>
    <e v="#NAME?"/>
    <s v="Mon"/>
    <s v="Thu"/>
  </r>
  <r>
    <s v="A00766"/>
    <s v="North"/>
    <x v="6"/>
    <x v="0"/>
    <m/>
    <d v="2021-05-10T00:00:00"/>
    <d v="2021-06-10T00:00:00"/>
    <n v="2"/>
    <s v="#ERROR!"/>
    <m/>
    <m/>
    <n v="0.25"/>
    <x v="525"/>
    <n v="490.52"/>
    <s v="#ERROR!"/>
    <s v="C.O.D."/>
    <n v="31"/>
    <e v="#NAME?"/>
    <e v="#NAME?"/>
    <e v="#NAME?"/>
    <n v="122.63"/>
    <e v="#NAME?"/>
    <e v="#NAME?"/>
    <s v="Mon"/>
    <s v="Thu"/>
  </r>
  <r>
    <s v="A00767"/>
    <s v="Southeast"/>
    <x v="3"/>
    <x v="0"/>
    <m/>
    <d v="2021-05-10T00:00:00"/>
    <d v="2021-06-14T00:00:00"/>
    <n v="1"/>
    <s v="#ERROR!"/>
    <m/>
    <m/>
    <n v="0.25"/>
    <x v="526"/>
    <n v="295.24"/>
    <s v="#ERROR!"/>
    <s v="C.O.D."/>
    <n v="35"/>
    <e v="#NAME?"/>
    <e v="#NAME?"/>
    <e v="#NAME?"/>
    <n v="73.81"/>
    <e v="#NAME?"/>
    <e v="#NAME?"/>
    <s v="Mon"/>
    <s v="Mon"/>
  </r>
  <r>
    <s v="A00768"/>
    <s v="Northwest"/>
    <x v="4"/>
    <x v="2"/>
    <m/>
    <d v="2021-05-11T00:00:00"/>
    <d v="2021-05-24T00:00:00"/>
    <n v="2"/>
    <s v="#ERROR!"/>
    <m/>
    <m/>
    <n v="0.25"/>
    <x v="527"/>
    <n v="1917.44"/>
    <s v="#ERROR!"/>
    <s v="Account"/>
    <n v="13"/>
    <e v="#NAME?"/>
    <e v="#NAME?"/>
    <e v="#NAME?"/>
    <n v="479.36"/>
    <e v="#NAME?"/>
    <e v="#NAME?"/>
    <s v="Tue"/>
    <s v="Mon"/>
  </r>
  <r>
    <s v="A00769"/>
    <s v="West"/>
    <x v="0"/>
    <x v="0"/>
    <m/>
    <d v="2021-05-11T00:00:00"/>
    <d v="2021-06-02T00:00:00"/>
    <n v="1"/>
    <s v="#ERROR!"/>
    <m/>
    <m/>
    <n v="0.25"/>
    <x v="182"/>
    <n v="720"/>
    <s v="#ERROR!"/>
    <s v="P.O."/>
    <n v="22"/>
    <e v="#NAME?"/>
    <e v="#NAME?"/>
    <e v="#NAME?"/>
    <n v="180"/>
    <e v="#NAME?"/>
    <e v="#NAME?"/>
    <s v="Tue"/>
    <s v="Wed"/>
  </r>
  <r>
    <s v="A00770"/>
    <s v="Central"/>
    <x v="3"/>
    <x v="1"/>
    <s v="Yes"/>
    <d v="2021-05-11T00:00:00"/>
    <d v="2021-07-22T00:00:00"/>
    <n v="1"/>
    <s v="#ERROR!"/>
    <m/>
    <m/>
    <n v="1"/>
    <x v="528"/>
    <n v="117.45"/>
    <s v="#ERROR!"/>
    <s v="Account"/>
    <n v="72"/>
    <e v="#NAME?"/>
    <e v="#NAME?"/>
    <e v="#NAME?"/>
    <n v="117.45"/>
    <e v="#NAME?"/>
    <e v="#NAME?"/>
    <s v="Tue"/>
    <s v="Thu"/>
  </r>
  <r>
    <s v="A00771"/>
    <s v="West"/>
    <x v="0"/>
    <x v="0"/>
    <m/>
    <d v="2021-05-12T00:00:00"/>
    <d v="2021-06-02T00:00:00"/>
    <n v="1"/>
    <s v="#ERROR!"/>
    <m/>
    <m/>
    <n v="0.25"/>
    <x v="529"/>
    <n v="961.12"/>
    <s v="#ERROR!"/>
    <s v="P.O."/>
    <n v="21"/>
    <e v="#NAME?"/>
    <e v="#NAME?"/>
    <e v="#NAME?"/>
    <n v="240.28"/>
    <e v="#NAME?"/>
    <e v="#NAME?"/>
    <s v="Wed"/>
    <s v="Wed"/>
  </r>
  <r>
    <s v="A00772"/>
    <s v="Southwest"/>
    <x v="0"/>
    <x v="1"/>
    <m/>
    <d v="2021-05-12T00:00:00"/>
    <d v="2021-06-16T00:00:00"/>
    <n v="2"/>
    <s v="#ERROR!"/>
    <m/>
    <m/>
    <n v="0.5"/>
    <x v="530"/>
    <n v="352.62"/>
    <s v="#ERROR!"/>
    <s v="C.O.D."/>
    <n v="35"/>
    <e v="#NAME?"/>
    <e v="#NAME?"/>
    <e v="#NAME?"/>
    <n v="176.31"/>
    <e v="#NAME?"/>
    <e v="#NAME?"/>
    <s v="Wed"/>
    <s v="Wed"/>
  </r>
  <r>
    <s v="A00773"/>
    <s v="Central"/>
    <x v="3"/>
    <x v="0"/>
    <m/>
    <d v="2021-05-12T00:00:00"/>
    <d v="2021-06-23T00:00:00"/>
    <n v="1"/>
    <s v="#ERROR!"/>
    <m/>
    <m/>
    <n v="0.5"/>
    <x v="531"/>
    <n v="560"/>
    <s v="#ERROR!"/>
    <s v="Account"/>
    <n v="42"/>
    <e v="#NAME?"/>
    <e v="#NAME?"/>
    <e v="#NAME?"/>
    <n v="280"/>
    <e v="#NAME?"/>
    <e v="#NAME?"/>
    <s v="Wed"/>
    <s v="Wed"/>
  </r>
  <r>
    <s v="A00774"/>
    <s v="Central"/>
    <x v="0"/>
    <x v="3"/>
    <m/>
    <d v="2021-05-12T00:00:00"/>
    <d v="2021-07-20T00:00:00"/>
    <n v="2"/>
    <s v="#ERROR!"/>
    <m/>
    <m/>
    <n v="2"/>
    <x v="532"/>
    <n v="172.86500000000001"/>
    <s v="#ERROR!"/>
    <s v="C.O.D."/>
    <n v="69"/>
    <e v="#NAME?"/>
    <e v="#NAME?"/>
    <e v="#NAME?"/>
    <n v="345.73"/>
    <e v="#NAME?"/>
    <e v="#NAME?"/>
    <s v="Wed"/>
    <s v="Tue"/>
  </r>
  <r>
    <s v="A00775"/>
    <s v="North"/>
    <x v="6"/>
    <x v="1"/>
    <m/>
    <d v="2021-05-13T00:00:00"/>
    <d v="2021-05-31T00:00:00"/>
    <n v="2"/>
    <s v="#ERROR!"/>
    <m/>
    <m/>
    <n v="1"/>
    <x v="533"/>
    <n v="158.29"/>
    <s v="#ERROR!"/>
    <s v="Account"/>
    <n v="18"/>
    <e v="#NAME?"/>
    <e v="#NAME?"/>
    <e v="#NAME?"/>
    <n v="158.29"/>
    <e v="#NAME?"/>
    <e v="#NAME?"/>
    <s v="Thu"/>
    <s v="Mon"/>
  </r>
  <r>
    <s v="A00776"/>
    <s v="Northwest"/>
    <x v="3"/>
    <x v="1"/>
    <m/>
    <d v="2021-05-13T00:00:00"/>
    <d v="2021-06-01T00:00:00"/>
    <n v="1"/>
    <s v="#ERROR!"/>
    <m/>
    <m/>
    <n v="0.5"/>
    <x v="534"/>
    <n v="28.84"/>
    <s v="#ERROR!"/>
    <s v="Account"/>
    <n v="19"/>
    <e v="#NAME?"/>
    <e v="#NAME?"/>
    <e v="#NAME?"/>
    <n v="14.42"/>
    <e v="#NAME?"/>
    <e v="#NAME?"/>
    <s v="Thu"/>
    <s v="Tue"/>
  </r>
  <r>
    <s v="A00777"/>
    <s v="South"/>
    <x v="1"/>
    <x v="1"/>
    <m/>
    <d v="2021-05-13T00:00:00"/>
    <d v="2021-06-08T00:00:00"/>
    <n v="1"/>
    <s v="#ERROR!"/>
    <m/>
    <m/>
    <n v="0.75"/>
    <x v="535"/>
    <n v="83.96"/>
    <s v="#ERROR!"/>
    <s v="Account"/>
    <n v="26"/>
    <e v="#NAME?"/>
    <e v="#NAME?"/>
    <e v="#NAME?"/>
    <n v="62.97"/>
    <e v="#NAME?"/>
    <e v="#NAME?"/>
    <s v="Thu"/>
    <s v="Tue"/>
  </r>
  <r>
    <s v="A00778"/>
    <s v="North"/>
    <x v="6"/>
    <x v="0"/>
    <m/>
    <d v="2021-05-13T00:00:00"/>
    <d v="2021-06-08T00:00:00"/>
    <n v="2"/>
    <s v="#ERROR!"/>
    <m/>
    <m/>
    <n v="0.25"/>
    <x v="536"/>
    <n v="253.76"/>
    <s v="#ERROR!"/>
    <s v="Account"/>
    <n v="26"/>
    <e v="#NAME?"/>
    <e v="#NAME?"/>
    <e v="#NAME?"/>
    <n v="63.44"/>
    <e v="#NAME?"/>
    <e v="#NAME?"/>
    <s v="Thu"/>
    <s v="Tue"/>
  </r>
  <r>
    <s v="A00779"/>
    <s v="Central"/>
    <x v="3"/>
    <x v="1"/>
    <m/>
    <d v="2021-05-13T00:00:00"/>
    <d v="2021-06-16T00:00:00"/>
    <n v="1"/>
    <s v="#ERROR!"/>
    <m/>
    <m/>
    <n v="0.5"/>
    <x v="43"/>
    <n v="60"/>
    <s v="#ERROR!"/>
    <s v="C.O.D."/>
    <n v="34"/>
    <e v="#NAME?"/>
    <e v="#NAME?"/>
    <e v="#NAME?"/>
    <n v="30"/>
    <e v="#NAME?"/>
    <e v="#NAME?"/>
    <s v="Thu"/>
    <s v="Wed"/>
  </r>
  <r>
    <s v="A00780"/>
    <s v="Northeast"/>
    <x v="6"/>
    <x v="1"/>
    <m/>
    <d v="2021-05-13T00:00:00"/>
    <d v="2021-06-17T00:00:00"/>
    <n v="1"/>
    <s v="#ERROR!"/>
    <m/>
    <m/>
    <n v="0.5"/>
    <x v="537"/>
    <n v="992"/>
    <s v="#ERROR!"/>
    <s v="Account"/>
    <n v="35"/>
    <e v="#NAME?"/>
    <e v="#NAME?"/>
    <e v="#NAME?"/>
    <n v="496"/>
    <e v="#NAME?"/>
    <e v="#NAME?"/>
    <s v="Thu"/>
    <s v="Thu"/>
  </r>
  <r>
    <s v="A00781"/>
    <s v="Northwest"/>
    <x v="3"/>
    <x v="1"/>
    <s v="Yes"/>
    <d v="2021-05-13T00:00:00"/>
    <m/>
    <n v="1"/>
    <s v="#ERROR!"/>
    <m/>
    <s v="Yes"/>
    <m/>
    <x v="538"/>
    <e v="#DIV/0!"/>
    <s v="#ERROR!"/>
    <s v="C.O.D."/>
    <s v="  "/>
    <e v="#NAME?"/>
    <e v="#NAME?"/>
    <e v="#NAME?"/>
    <s v="  -   "/>
    <e v="#NAME?"/>
    <e v="#NAME?"/>
    <s v="Thu"/>
    <s v="Sat"/>
  </r>
  <r>
    <s v="A00782"/>
    <s v="West"/>
    <x v="0"/>
    <x v="4"/>
    <m/>
    <d v="2021-05-13T00:00:00"/>
    <m/>
    <n v="2"/>
    <s v="#ERROR!"/>
    <m/>
    <m/>
    <m/>
    <x v="39"/>
    <e v="#DIV/0!"/>
    <s v="#ERROR!"/>
    <s v="C.O.D."/>
    <s v="  "/>
    <e v="#NAME?"/>
    <e v="#NAME?"/>
    <e v="#NAME?"/>
    <n v="144"/>
    <e v="#NAME?"/>
    <e v="#NAME?"/>
    <s v="Thu"/>
    <s v="Sat"/>
  </r>
  <r>
    <s v="A00783"/>
    <s v="East"/>
    <x v="6"/>
    <x v="1"/>
    <m/>
    <d v="2021-05-15T00:00:00"/>
    <d v="2021-06-07T00:00:00"/>
    <n v="2"/>
    <s v="#ERROR!"/>
    <m/>
    <s v="Yes"/>
    <n v="0.5"/>
    <x v="539"/>
    <n v="989.86"/>
    <s v="#ERROR!"/>
    <s v="C.O.D."/>
    <n v="23"/>
    <e v="#NAME?"/>
    <e v="#NAME?"/>
    <e v="#NAME?"/>
    <s v="  -   "/>
    <e v="#NAME?"/>
    <e v="#NAME?"/>
    <s v="Sat"/>
    <s v="Mon"/>
  </r>
  <r>
    <s v="A00784"/>
    <s v="North"/>
    <x v="6"/>
    <x v="0"/>
    <m/>
    <d v="2021-05-15T00:00:00"/>
    <d v="2021-06-08T00:00:00"/>
    <n v="2"/>
    <s v="#ERROR!"/>
    <m/>
    <m/>
    <n v="0.25"/>
    <x v="540"/>
    <n v="120.2"/>
    <s v="#ERROR!"/>
    <s v="C.O.D."/>
    <n v="24"/>
    <e v="#NAME?"/>
    <e v="#NAME?"/>
    <e v="#NAME?"/>
    <n v="30.05"/>
    <e v="#NAME?"/>
    <e v="#NAME?"/>
    <s v="Sat"/>
    <s v="Tue"/>
  </r>
  <r>
    <s v="A00785"/>
    <s v="Southeast"/>
    <x v="4"/>
    <x v="0"/>
    <s v="Yes"/>
    <d v="2021-05-17T00:00:00"/>
    <d v="2021-05-25T00:00:00"/>
    <n v="1"/>
    <s v="#ERROR!"/>
    <m/>
    <m/>
    <n v="0.25"/>
    <x v="541"/>
    <n v="590.55999999999995"/>
    <s v="#ERROR!"/>
    <s v="Account"/>
    <n v="8"/>
    <e v="#NAME?"/>
    <e v="#NAME?"/>
    <e v="#NAME?"/>
    <n v="147.63999999999999"/>
    <e v="#NAME?"/>
    <e v="#NAME?"/>
    <s v="Mon"/>
    <s v="Tue"/>
  </r>
  <r>
    <s v="A00786"/>
    <s v="North"/>
    <x v="6"/>
    <x v="1"/>
    <m/>
    <d v="2021-05-17T00:00:00"/>
    <d v="2021-05-28T00:00:00"/>
    <n v="2"/>
    <s v="#ERROR!"/>
    <m/>
    <m/>
    <n v="0.5"/>
    <x v="542"/>
    <n v="74.88"/>
    <s v="#ERROR!"/>
    <s v="C.O.D."/>
    <n v="11"/>
    <e v="#NAME?"/>
    <e v="#NAME?"/>
    <e v="#NAME?"/>
    <n v="37.44"/>
    <e v="#NAME?"/>
    <e v="#NAME?"/>
    <s v="Mon"/>
    <s v="Fri"/>
  </r>
  <r>
    <s v="A00787"/>
    <s v="Northeast"/>
    <x v="6"/>
    <x v="0"/>
    <m/>
    <d v="2021-05-17T00:00:00"/>
    <d v="2021-06-02T00:00:00"/>
    <n v="2"/>
    <s v="#ERROR!"/>
    <m/>
    <m/>
    <n v="0.5"/>
    <x v="543"/>
    <n v="576"/>
    <s v="#ERROR!"/>
    <s v="Account"/>
    <n v="16"/>
    <e v="#NAME?"/>
    <e v="#NAME?"/>
    <e v="#NAME?"/>
    <n v="288"/>
    <e v="#NAME?"/>
    <e v="#NAME?"/>
    <s v="Mon"/>
    <s v="Wed"/>
  </r>
  <r>
    <s v="A00788"/>
    <s v="Northwest"/>
    <x v="3"/>
    <x v="0"/>
    <m/>
    <d v="2021-05-17T00:00:00"/>
    <d v="2021-06-02T00:00:00"/>
    <n v="2"/>
    <s v="#ERROR!"/>
    <m/>
    <m/>
    <n v="1"/>
    <x v="12"/>
    <n v="150"/>
    <s v="#ERROR!"/>
    <s v="C.O.D."/>
    <n v="16"/>
    <e v="#NAME?"/>
    <e v="#NAME?"/>
    <e v="#NAME?"/>
    <n v="150"/>
    <e v="#NAME?"/>
    <e v="#NAME?"/>
    <s v="Mon"/>
    <s v="Wed"/>
  </r>
  <r>
    <s v="A00789"/>
    <s v="North"/>
    <x v="6"/>
    <x v="2"/>
    <m/>
    <d v="2021-05-17T00:00:00"/>
    <d v="2021-06-08T00:00:00"/>
    <n v="1"/>
    <s v="#ERROR!"/>
    <m/>
    <m/>
    <n v="0.25"/>
    <x v="36"/>
    <n v="170.64"/>
    <s v="#ERROR!"/>
    <s v="Account"/>
    <n v="22"/>
    <e v="#NAME?"/>
    <e v="#NAME?"/>
    <e v="#NAME?"/>
    <n v="42.66"/>
    <e v="#NAME?"/>
    <e v="#NAME?"/>
    <s v="Mon"/>
    <s v="Tue"/>
  </r>
  <r>
    <s v="A00790"/>
    <s v="North"/>
    <x v="6"/>
    <x v="0"/>
    <m/>
    <d v="2021-05-17T00:00:00"/>
    <d v="2021-06-08T00:00:00"/>
    <n v="1"/>
    <s v="#ERROR!"/>
    <m/>
    <m/>
    <n v="0.25"/>
    <x v="544"/>
    <n v="1149"/>
    <s v="#ERROR!"/>
    <s v="Account"/>
    <n v="22"/>
    <e v="#NAME?"/>
    <e v="#NAME?"/>
    <e v="#NAME?"/>
    <n v="287.25"/>
    <e v="#NAME?"/>
    <e v="#NAME?"/>
    <s v="Mon"/>
    <s v="Tue"/>
  </r>
  <r>
    <s v="A00791"/>
    <s v="West"/>
    <x v="3"/>
    <x v="2"/>
    <m/>
    <d v="2021-05-17T00:00:00"/>
    <d v="2021-06-11T00:00:00"/>
    <n v="2"/>
    <s v="#ERROR!"/>
    <m/>
    <m/>
    <n v="0.25"/>
    <x v="545"/>
    <n v="589.6"/>
    <s v="#ERROR!"/>
    <s v="C.O.D."/>
    <n v="25"/>
    <e v="#NAME?"/>
    <e v="#NAME?"/>
    <e v="#NAME?"/>
    <n v="147.4"/>
    <e v="#NAME?"/>
    <e v="#NAME?"/>
    <s v="Mon"/>
    <s v="Fri"/>
  </r>
  <r>
    <s v="A00792"/>
    <s v="North"/>
    <x v="6"/>
    <x v="2"/>
    <m/>
    <d v="2021-05-17T00:00:00"/>
    <d v="2021-06-19T00:00:00"/>
    <n v="1"/>
    <s v="#ERROR!"/>
    <m/>
    <m/>
    <n v="0.25"/>
    <x v="546"/>
    <n v="236.96"/>
    <s v="#ERROR!"/>
    <s v="C.O.D."/>
    <n v="33"/>
    <e v="#NAME?"/>
    <e v="#NAME?"/>
    <e v="#NAME?"/>
    <n v="59.24"/>
    <e v="#NAME?"/>
    <e v="#NAME?"/>
    <s v="Mon"/>
    <s v="Sat"/>
  </r>
  <r>
    <s v="A00793"/>
    <s v="North"/>
    <x v="6"/>
    <x v="0"/>
    <m/>
    <d v="2021-05-17T00:00:00"/>
    <d v="2021-06-14T00:00:00"/>
    <n v="1"/>
    <s v="#ERROR!"/>
    <m/>
    <m/>
    <n v="0.25"/>
    <x v="18"/>
    <n v="960"/>
    <s v="#ERROR!"/>
    <s v="Account"/>
    <n v="28"/>
    <e v="#NAME?"/>
    <e v="#NAME?"/>
    <e v="#NAME?"/>
    <n v="240"/>
    <e v="#NAME?"/>
    <e v="#NAME?"/>
    <s v="Mon"/>
    <s v="Mon"/>
  </r>
  <r>
    <s v="A00794"/>
    <s v="North"/>
    <x v="6"/>
    <x v="2"/>
    <m/>
    <d v="2021-05-17T00:00:00"/>
    <d v="2021-06-22T00:00:00"/>
    <n v="2"/>
    <s v="#ERROR!"/>
    <m/>
    <m/>
    <n v="0.25"/>
    <x v="547"/>
    <n v="789.88"/>
    <s v="#ERROR!"/>
    <s v="C.O.D."/>
    <n v="36"/>
    <e v="#NAME?"/>
    <e v="#NAME?"/>
    <e v="#NAME?"/>
    <n v="197.47"/>
    <e v="#NAME?"/>
    <e v="#NAME?"/>
    <s v="Mon"/>
    <s v="Tue"/>
  </r>
  <r>
    <s v="A00795"/>
    <s v="Northeast"/>
    <x v="6"/>
    <x v="0"/>
    <m/>
    <d v="2021-05-17T00:00:00"/>
    <d v="2021-07-16T00:00:00"/>
    <n v="2"/>
    <s v="#ERROR!"/>
    <m/>
    <m/>
    <n v="0.5"/>
    <x v="548"/>
    <n v="608.38"/>
    <s v="#ERROR!"/>
    <s v="C.O.D."/>
    <n v="60"/>
    <e v="#NAME?"/>
    <e v="#NAME?"/>
    <e v="#NAME?"/>
    <n v="304.19"/>
    <e v="#NAME?"/>
    <e v="#NAME?"/>
    <s v="Mon"/>
    <s v="Fri"/>
  </r>
  <r>
    <s v="A00796"/>
    <s v="Southeast"/>
    <x v="4"/>
    <x v="1"/>
    <m/>
    <d v="2021-05-18T00:00:00"/>
    <d v="2021-05-27T00:00:00"/>
    <n v="1"/>
    <s v="#ERROR!"/>
    <m/>
    <m/>
    <n v="0.5"/>
    <x v="549"/>
    <n v="128.68"/>
    <s v="#ERROR!"/>
    <s v="Account"/>
    <n v="9"/>
    <e v="#NAME?"/>
    <e v="#NAME?"/>
    <e v="#NAME?"/>
    <n v="64.34"/>
    <e v="#NAME?"/>
    <e v="#NAME?"/>
    <s v="Tue"/>
    <s v="Thu"/>
  </r>
  <r>
    <s v="A00797"/>
    <s v="South"/>
    <x v="1"/>
    <x v="1"/>
    <m/>
    <d v="2021-05-18T00:00:00"/>
    <d v="2021-05-31T00:00:00"/>
    <n v="1"/>
    <s v="#ERROR!"/>
    <m/>
    <m/>
    <n v="0.5"/>
    <x v="550"/>
    <n v="20.54"/>
    <s v="#ERROR!"/>
    <s v="Account"/>
    <n v="13"/>
    <e v="#NAME?"/>
    <e v="#NAME?"/>
    <e v="#NAME?"/>
    <n v="10.27"/>
    <e v="#NAME?"/>
    <e v="#NAME?"/>
    <s v="Tue"/>
    <s v="Mon"/>
  </r>
  <r>
    <s v="A00798"/>
    <s v="Northwest"/>
    <x v="4"/>
    <x v="0"/>
    <m/>
    <d v="2021-05-18T00:00:00"/>
    <d v="2021-06-03T00:00:00"/>
    <n v="2"/>
    <s v="#ERROR!"/>
    <m/>
    <m/>
    <n v="0.75"/>
    <x v="551"/>
    <n v="425.35999999999996"/>
    <s v="#ERROR!"/>
    <s v="C.O.D."/>
    <n v="16"/>
    <e v="#NAME?"/>
    <e v="#NAME?"/>
    <e v="#NAME?"/>
    <n v="319.02"/>
    <e v="#NAME?"/>
    <e v="#NAME?"/>
    <s v="Tue"/>
    <s v="Thu"/>
  </r>
  <r>
    <s v="A00799"/>
    <s v="Northwest"/>
    <x v="0"/>
    <x v="1"/>
    <m/>
    <d v="2021-05-18T00:00:00"/>
    <d v="2021-06-01T00:00:00"/>
    <n v="1"/>
    <s v="#ERROR!"/>
    <m/>
    <m/>
    <n v="0.75"/>
    <x v="552"/>
    <n v="174.66666666666666"/>
    <s v="#ERROR!"/>
    <s v="C.O.D."/>
    <n v="14"/>
    <e v="#NAME?"/>
    <e v="#NAME?"/>
    <e v="#NAME?"/>
    <n v="131"/>
    <e v="#NAME?"/>
    <e v="#NAME?"/>
    <s v="Tue"/>
    <s v="Tue"/>
  </r>
  <r>
    <s v="A00800"/>
    <s v="North"/>
    <x v="6"/>
    <x v="0"/>
    <m/>
    <d v="2021-05-18T00:00:00"/>
    <d v="2021-06-02T00:00:00"/>
    <n v="2"/>
    <s v="#ERROR!"/>
    <m/>
    <m/>
    <n v="0.25"/>
    <x v="553"/>
    <n v="668"/>
    <s v="#ERROR!"/>
    <s v="Account"/>
    <n v="15"/>
    <e v="#NAME?"/>
    <e v="#NAME?"/>
    <e v="#NAME?"/>
    <n v="167"/>
    <e v="#NAME?"/>
    <e v="#NAME?"/>
    <s v="Tue"/>
    <s v="Wed"/>
  </r>
  <r>
    <s v="A00801"/>
    <s v="Southeast"/>
    <x v="4"/>
    <x v="1"/>
    <m/>
    <d v="2021-05-18T00:00:00"/>
    <d v="2021-06-09T00:00:00"/>
    <n v="1"/>
    <s v="#ERROR!"/>
    <m/>
    <m/>
    <n v="0.5"/>
    <x v="481"/>
    <n v="182.08"/>
    <s v="#ERROR!"/>
    <s v="Account"/>
    <n v="22"/>
    <e v="#NAME?"/>
    <e v="#NAME?"/>
    <e v="#NAME?"/>
    <n v="91.04"/>
    <e v="#NAME?"/>
    <e v="#NAME?"/>
    <s v="Tue"/>
    <s v="Wed"/>
  </r>
  <r>
    <s v="A00802"/>
    <s v="West"/>
    <x v="0"/>
    <x v="0"/>
    <m/>
    <d v="2021-05-18T00:00:00"/>
    <d v="2021-06-22T00:00:00"/>
    <n v="1"/>
    <s v="#ERROR!"/>
    <m/>
    <m/>
    <n v="0.25"/>
    <x v="554"/>
    <n v="179.68"/>
    <s v="#ERROR!"/>
    <s v="C.O.D."/>
    <n v="35"/>
    <e v="#NAME?"/>
    <e v="#NAME?"/>
    <e v="#NAME?"/>
    <n v="44.92"/>
    <e v="#NAME?"/>
    <e v="#NAME?"/>
    <s v="Tue"/>
    <s v="Tue"/>
  </r>
  <r>
    <s v="A00803"/>
    <s v="Northwest"/>
    <x v="3"/>
    <x v="1"/>
    <m/>
    <d v="2021-05-18T00:00:00"/>
    <d v="2021-07-23T00:00:00"/>
    <n v="1"/>
    <s v="#ERROR!"/>
    <s v="Yes"/>
    <s v="Yes"/>
    <n v="1"/>
    <x v="555"/>
    <n v="163.93"/>
    <s v="#ERROR!"/>
    <s v="Warranty"/>
    <n v="66"/>
    <e v="#NAME?"/>
    <e v="#NAME?"/>
    <s v="  -   "/>
    <s v="  -   "/>
    <e v="#NAME?"/>
    <s v="  -   "/>
    <s v="Tue"/>
    <s v="Fri"/>
  </r>
  <r>
    <s v="A00804"/>
    <s v="Southeast"/>
    <x v="3"/>
    <x v="4"/>
    <m/>
    <d v="2021-05-18T00:00:00"/>
    <m/>
    <n v="2"/>
    <s v="#ERROR!"/>
    <m/>
    <m/>
    <m/>
    <x v="556"/>
    <e v="#DIV/0!"/>
    <s v="#ERROR!"/>
    <s v="Account"/>
    <s v="  "/>
    <e v="#NAME?"/>
    <e v="#NAME?"/>
    <e v="#NAME?"/>
    <n v="281.62"/>
    <e v="#NAME?"/>
    <e v="#NAME?"/>
    <s v="Tue"/>
    <s v="Sat"/>
  </r>
  <r>
    <s v="A00805"/>
    <s v="South"/>
    <x v="1"/>
    <x v="0"/>
    <m/>
    <d v="2021-05-19T00:00:00"/>
    <d v="2021-05-31T00:00:00"/>
    <n v="1"/>
    <s v="#ERROR!"/>
    <m/>
    <m/>
    <n v="0.5"/>
    <x v="557"/>
    <n v="14.04"/>
    <s v="#ERROR!"/>
    <s v="P.O."/>
    <n v="12"/>
    <e v="#NAME?"/>
    <e v="#NAME?"/>
    <e v="#NAME?"/>
    <n v="7.02"/>
    <e v="#NAME?"/>
    <e v="#NAME?"/>
    <s v="Wed"/>
    <s v="Mon"/>
  </r>
  <r>
    <s v="A00806"/>
    <s v="South"/>
    <x v="1"/>
    <x v="0"/>
    <m/>
    <d v="2021-05-19T00:00:00"/>
    <d v="2021-05-31T00:00:00"/>
    <n v="1"/>
    <s v="#ERROR!"/>
    <m/>
    <m/>
    <n v="0.5"/>
    <x v="558"/>
    <n v="58"/>
    <s v="#ERROR!"/>
    <s v="Account"/>
    <n v="12"/>
    <e v="#NAME?"/>
    <e v="#NAME?"/>
    <e v="#NAME?"/>
    <n v="29"/>
    <e v="#NAME?"/>
    <e v="#NAME?"/>
    <s v="Wed"/>
    <s v="Mon"/>
  </r>
  <r>
    <s v="A00807"/>
    <s v="South"/>
    <x v="1"/>
    <x v="0"/>
    <m/>
    <d v="2021-05-19T00:00:00"/>
    <d v="2021-05-31T00:00:00"/>
    <n v="1"/>
    <s v="#ERROR!"/>
    <m/>
    <m/>
    <n v="0.5"/>
    <x v="559"/>
    <n v="101.14"/>
    <s v="#ERROR!"/>
    <s v="P.O."/>
    <n v="12"/>
    <e v="#NAME?"/>
    <e v="#NAME?"/>
    <e v="#NAME?"/>
    <n v="50.57"/>
    <e v="#NAME?"/>
    <e v="#NAME?"/>
    <s v="Wed"/>
    <s v="Mon"/>
  </r>
  <r>
    <s v="A00808"/>
    <s v="East"/>
    <x v="6"/>
    <x v="1"/>
    <m/>
    <d v="2021-05-19T00:00:00"/>
    <d v="2021-06-03T00:00:00"/>
    <n v="2"/>
    <s v="#ERROR!"/>
    <m/>
    <m/>
    <n v="0.5"/>
    <x v="560"/>
    <n v="543.58000000000004"/>
    <s v="#ERROR!"/>
    <s v="C.O.D."/>
    <n v="15"/>
    <e v="#NAME?"/>
    <e v="#NAME?"/>
    <e v="#NAME?"/>
    <n v="271.79000000000002"/>
    <e v="#NAME?"/>
    <e v="#NAME?"/>
    <s v="Wed"/>
    <s v="Thu"/>
  </r>
  <r>
    <s v="A00809"/>
    <s v="East"/>
    <x v="6"/>
    <x v="0"/>
    <m/>
    <d v="2021-05-19T00:00:00"/>
    <d v="2021-06-29T00:00:00"/>
    <n v="2"/>
    <s v="#ERROR!"/>
    <s v="Yes"/>
    <s v="Yes"/>
    <n v="0.25"/>
    <x v="561"/>
    <n v="58.8"/>
    <s v="#ERROR!"/>
    <s v="Warranty"/>
    <n v="41"/>
    <e v="#NAME?"/>
    <e v="#NAME?"/>
    <s v="  -   "/>
    <s v="  -   "/>
    <e v="#NAME?"/>
    <s v="  -   "/>
    <s v="Wed"/>
    <s v="Tue"/>
  </r>
  <r>
    <s v="A00810"/>
    <s v="Southeast"/>
    <x v="3"/>
    <x v="1"/>
    <m/>
    <d v="2021-05-20T00:00:00"/>
    <d v="2021-06-08T00:00:00"/>
    <n v="2"/>
    <s v="#ERROR!"/>
    <m/>
    <s v="Yes"/>
    <n v="3.25"/>
    <x v="562"/>
    <n v="95.803076923076929"/>
    <s v="#ERROR!"/>
    <s v="C.O.D."/>
    <n v="19"/>
    <e v="#NAME?"/>
    <e v="#NAME?"/>
    <e v="#NAME?"/>
    <s v="  -   "/>
    <e v="#NAME?"/>
    <e v="#NAME?"/>
    <s v="Thu"/>
    <s v="Tue"/>
  </r>
  <r>
    <s v="A00811"/>
    <s v="Central"/>
    <x v="3"/>
    <x v="1"/>
    <m/>
    <d v="2021-05-20T00:00:00"/>
    <d v="2021-06-11T00:00:00"/>
    <n v="1"/>
    <s v="#ERROR!"/>
    <m/>
    <m/>
    <n v="0.75"/>
    <x v="563"/>
    <n v="252.42666666666665"/>
    <s v="#ERROR!"/>
    <s v="C.O.D."/>
    <n v="22"/>
    <e v="#NAME?"/>
    <e v="#NAME?"/>
    <e v="#NAME?"/>
    <n v="189.32"/>
    <e v="#NAME?"/>
    <e v="#NAME?"/>
    <s v="Thu"/>
    <s v="Fri"/>
  </r>
  <r>
    <s v="A00812"/>
    <s v="Northwest"/>
    <x v="3"/>
    <x v="0"/>
    <m/>
    <d v="2021-05-20T00:00:00"/>
    <d v="2021-06-17T00:00:00"/>
    <n v="1"/>
    <s v="#ERROR!"/>
    <m/>
    <m/>
    <n v="0.5"/>
    <x v="228"/>
    <n v="149.06"/>
    <s v="#ERROR!"/>
    <s v="Account"/>
    <n v="28"/>
    <e v="#NAME?"/>
    <e v="#NAME?"/>
    <e v="#NAME?"/>
    <n v="74.53"/>
    <e v="#NAME?"/>
    <e v="#NAME?"/>
    <s v="Thu"/>
    <s v="Thu"/>
  </r>
  <r>
    <s v="A00813"/>
    <s v="Central"/>
    <x v="3"/>
    <x v="3"/>
    <m/>
    <d v="2021-05-20T00:00:00"/>
    <d v="2021-06-28T00:00:00"/>
    <n v="1"/>
    <s v="#ERROR!"/>
    <m/>
    <m/>
    <n v="1.5"/>
    <x v="564"/>
    <n v="448.81333333333333"/>
    <s v="#ERROR!"/>
    <s v="C.O.D."/>
    <n v="39"/>
    <e v="#NAME?"/>
    <e v="#NAME?"/>
    <e v="#NAME?"/>
    <n v="673.22"/>
    <e v="#NAME?"/>
    <e v="#NAME?"/>
    <s v="Thu"/>
    <s v="Mon"/>
  </r>
  <r>
    <s v="A00814"/>
    <s v="Central"/>
    <x v="4"/>
    <x v="3"/>
    <m/>
    <d v="2021-05-20T00:00:00"/>
    <d v="2021-07-07T00:00:00"/>
    <n v="2"/>
    <s v="#ERROR!"/>
    <m/>
    <m/>
    <n v="3.5"/>
    <x v="565"/>
    <n v="65.828571428571436"/>
    <s v="#ERROR!"/>
    <s v="C.O.D."/>
    <n v="48"/>
    <e v="#NAME?"/>
    <e v="#NAME?"/>
    <e v="#NAME?"/>
    <n v="230.4"/>
    <e v="#NAME?"/>
    <e v="#NAME?"/>
    <s v="Thu"/>
    <s v="Wed"/>
  </r>
  <r>
    <s v="A00815"/>
    <s v="North"/>
    <x v="6"/>
    <x v="0"/>
    <m/>
    <d v="2021-05-20T00:00:00"/>
    <d v="2021-07-16T00:00:00"/>
    <n v="2"/>
    <s v="#ERROR!"/>
    <m/>
    <m/>
    <n v="0.25"/>
    <x v="534"/>
    <n v="57.68"/>
    <s v="#ERROR!"/>
    <s v="Account"/>
    <n v="57"/>
    <e v="#NAME?"/>
    <e v="#NAME?"/>
    <e v="#NAME?"/>
    <n v="14.42"/>
    <e v="#NAME?"/>
    <e v="#NAME?"/>
    <s v="Thu"/>
    <s v="Fri"/>
  </r>
  <r>
    <s v="A00816"/>
    <s v="Southwest"/>
    <x v="4"/>
    <x v="3"/>
    <m/>
    <d v="2021-05-20T00:00:00"/>
    <m/>
    <n v="2"/>
    <s v="#ERROR!"/>
    <m/>
    <m/>
    <m/>
    <x v="566"/>
    <e v="#DIV/0!"/>
    <s v="#ERROR!"/>
    <s v="C.O.D."/>
    <s v="  "/>
    <e v="#NAME?"/>
    <e v="#NAME?"/>
    <e v="#NAME?"/>
    <n v="852.55"/>
    <e v="#NAME?"/>
    <e v="#NAME?"/>
    <s v="Thu"/>
    <s v="Sat"/>
  </r>
  <r>
    <s v="A00817"/>
    <s v="Northwest"/>
    <x v="4"/>
    <x v="1"/>
    <s v="Yes"/>
    <d v="2021-05-21T00:00:00"/>
    <d v="2021-06-01T00:00:00"/>
    <n v="1"/>
    <s v="#ERROR!"/>
    <m/>
    <m/>
    <n v="0.5"/>
    <x v="135"/>
    <n v="73.5"/>
    <s v="#ERROR!"/>
    <s v="Account"/>
    <n v="11"/>
    <e v="#NAME?"/>
    <e v="#NAME?"/>
    <e v="#NAME?"/>
    <n v="36.75"/>
    <e v="#NAME?"/>
    <e v="#NAME?"/>
    <s v="Fri"/>
    <s v="Tue"/>
  </r>
  <r>
    <s v="A00818"/>
    <s v="Northwest"/>
    <x v="3"/>
    <x v="4"/>
    <m/>
    <d v="2021-05-21T00:00:00"/>
    <d v="2021-06-22T00:00:00"/>
    <n v="1"/>
    <s v="#ERROR!"/>
    <m/>
    <m/>
    <n v="1"/>
    <x v="567"/>
    <n v="57.97"/>
    <s v="#ERROR!"/>
    <s v="P.O."/>
    <n v="32"/>
    <e v="#NAME?"/>
    <e v="#NAME?"/>
    <e v="#NAME?"/>
    <n v="57.97"/>
    <e v="#NAME?"/>
    <e v="#NAME?"/>
    <s v="Fri"/>
    <s v="Tue"/>
  </r>
  <r>
    <s v="A00819"/>
    <s v="Northwest"/>
    <x v="3"/>
    <x v="1"/>
    <m/>
    <d v="2021-05-21T00:00:00"/>
    <m/>
    <n v="1"/>
    <s v="#ERROR!"/>
    <m/>
    <m/>
    <m/>
    <x v="288"/>
    <e v="#DIV/0!"/>
    <s v="#ERROR!"/>
    <s v="P.O."/>
    <s v="  "/>
    <e v="#NAME?"/>
    <e v="#NAME?"/>
    <e v="#NAME?"/>
    <n v="90"/>
    <e v="#NAME?"/>
    <e v="#NAME?"/>
    <s v="Fri"/>
    <s v="Sat"/>
  </r>
  <r>
    <s v="A00820"/>
    <s v="Northwest"/>
    <x v="4"/>
    <x v="1"/>
    <s v="Yes"/>
    <d v="2021-05-22T00:00:00"/>
    <m/>
    <n v="1"/>
    <s v="#ERROR!"/>
    <m/>
    <m/>
    <m/>
    <x v="568"/>
    <e v="#DIV/0!"/>
    <s v="#ERROR!"/>
    <s v="C.O.D."/>
    <s v="  "/>
    <e v="#NAME?"/>
    <e v="#NAME?"/>
    <e v="#NAME?"/>
    <n v="108.51"/>
    <e v="#NAME?"/>
    <e v="#NAME?"/>
    <s v="Sat"/>
    <s v="Sat"/>
  </r>
  <r>
    <s v="A00821"/>
    <s v="North"/>
    <x v="6"/>
    <x v="2"/>
    <m/>
    <d v="2021-05-24T00:00:00"/>
    <d v="2021-06-02T00:00:00"/>
    <n v="1"/>
    <s v="#ERROR!"/>
    <m/>
    <m/>
    <n v="0.25"/>
    <x v="127"/>
    <n v="88"/>
    <s v="#ERROR!"/>
    <s v="Account"/>
    <n v="9"/>
    <e v="#NAME?"/>
    <e v="#NAME?"/>
    <e v="#NAME?"/>
    <n v="22"/>
    <e v="#NAME?"/>
    <e v="#NAME?"/>
    <s v="Mon"/>
    <s v="Wed"/>
  </r>
  <r>
    <s v="A00822"/>
    <s v="Southeast"/>
    <x v="3"/>
    <x v="2"/>
    <m/>
    <d v="2021-05-24T00:00:00"/>
    <d v="2021-06-03T00:00:00"/>
    <n v="1"/>
    <s v="#ERROR!"/>
    <m/>
    <m/>
    <n v="0.25"/>
    <x v="155"/>
    <n v="267.44"/>
    <s v="#ERROR!"/>
    <s v="C.O.D."/>
    <n v="10"/>
    <e v="#NAME?"/>
    <e v="#NAME?"/>
    <e v="#NAME?"/>
    <n v="66.86"/>
    <e v="#NAME?"/>
    <e v="#NAME?"/>
    <s v="Mon"/>
    <s v="Thu"/>
  </r>
  <r>
    <s v="A00823"/>
    <s v="South"/>
    <x v="1"/>
    <x v="1"/>
    <m/>
    <d v="2021-05-24T00:00:00"/>
    <d v="2021-06-15T00:00:00"/>
    <n v="1"/>
    <s v="#ERROR!"/>
    <m/>
    <m/>
    <n v="0.75"/>
    <x v="569"/>
    <n v="148.20000000000002"/>
    <s v="#ERROR!"/>
    <s v="Account"/>
    <n v="22"/>
    <e v="#NAME?"/>
    <e v="#NAME?"/>
    <e v="#NAME?"/>
    <n v="111.15"/>
    <e v="#NAME?"/>
    <e v="#NAME?"/>
    <s v="Mon"/>
    <s v="Tue"/>
  </r>
  <r>
    <s v="A00824"/>
    <s v="South"/>
    <x v="4"/>
    <x v="0"/>
    <m/>
    <d v="2021-05-24T00:00:00"/>
    <d v="2021-07-12T00:00:00"/>
    <n v="2"/>
    <s v="#ERROR!"/>
    <m/>
    <m/>
    <n v="0.75"/>
    <x v="570"/>
    <n v="319.38666666666666"/>
    <s v="#ERROR!"/>
    <s v="Account"/>
    <n v="49"/>
    <e v="#NAME?"/>
    <e v="#NAME?"/>
    <e v="#NAME?"/>
    <n v="239.54"/>
    <e v="#NAME?"/>
    <e v="#NAME?"/>
    <s v="Mon"/>
    <s v="Mon"/>
  </r>
  <r>
    <s v="A00825"/>
    <s v="Central"/>
    <x v="3"/>
    <x v="1"/>
    <m/>
    <d v="2021-05-24T00:00:00"/>
    <d v="2021-07-15T00:00:00"/>
    <n v="1"/>
    <s v="#ERROR!"/>
    <m/>
    <m/>
    <n v="0.5"/>
    <x v="571"/>
    <n v="1315.38"/>
    <s v="#ERROR!"/>
    <s v="C.O.D."/>
    <n v="52"/>
    <e v="#NAME?"/>
    <e v="#NAME?"/>
    <e v="#NAME?"/>
    <n v="657.69"/>
    <e v="#NAME?"/>
    <e v="#NAME?"/>
    <s v="Mon"/>
    <s v="Thu"/>
  </r>
  <r>
    <s v="A00826"/>
    <s v="Southeast"/>
    <x v="4"/>
    <x v="0"/>
    <m/>
    <d v="2021-05-24T00:00:00"/>
    <d v="2021-07-19T00:00:00"/>
    <n v="1"/>
    <s v="#ERROR!"/>
    <m/>
    <m/>
    <n v="0.25"/>
    <x v="43"/>
    <n v="120"/>
    <s v="#ERROR!"/>
    <s v="C.O.D."/>
    <n v="56"/>
    <e v="#NAME?"/>
    <e v="#NAME?"/>
    <e v="#NAME?"/>
    <n v="30"/>
    <e v="#NAME?"/>
    <e v="#NAME?"/>
    <s v="Mon"/>
    <s v="Mon"/>
  </r>
  <r>
    <s v="A00827"/>
    <s v="Southeast"/>
    <x v="0"/>
    <x v="0"/>
    <m/>
    <d v="2021-05-25T00:00:00"/>
    <d v="2021-06-19T00:00:00"/>
    <n v="1"/>
    <s v="#ERROR!"/>
    <m/>
    <m/>
    <n v="0.5"/>
    <x v="572"/>
    <n v="53.14"/>
    <s v="#ERROR!"/>
    <s v="C.O.D."/>
    <n v="25"/>
    <e v="#NAME?"/>
    <e v="#NAME?"/>
    <e v="#NAME?"/>
    <n v="26.57"/>
    <e v="#NAME?"/>
    <e v="#NAME?"/>
    <s v="Tue"/>
    <s v="Sat"/>
  </r>
  <r>
    <s v="A00828"/>
    <s v="West"/>
    <x v="4"/>
    <x v="0"/>
    <m/>
    <d v="2021-05-25T00:00:00"/>
    <d v="2021-06-14T00:00:00"/>
    <n v="2"/>
    <s v="#ERROR!"/>
    <m/>
    <m/>
    <n v="1.25"/>
    <x v="573"/>
    <n v="7.68"/>
    <s v="#ERROR!"/>
    <s v="C.O.D."/>
    <n v="20"/>
    <e v="#NAME?"/>
    <e v="#NAME?"/>
    <e v="#NAME?"/>
    <n v="9.6"/>
    <e v="#NAME?"/>
    <e v="#NAME?"/>
    <s v="Tue"/>
    <s v="Mon"/>
  </r>
  <r>
    <s v="A00829"/>
    <s v="West"/>
    <x v="0"/>
    <x v="0"/>
    <m/>
    <d v="2021-05-25T00:00:00"/>
    <d v="2021-06-16T00:00:00"/>
    <n v="2"/>
    <s v="#ERROR!"/>
    <m/>
    <m/>
    <n v="0.25"/>
    <x v="574"/>
    <n v="1585.16"/>
    <s v="#ERROR!"/>
    <s v="C.O.D."/>
    <n v="22"/>
    <e v="#NAME?"/>
    <e v="#NAME?"/>
    <e v="#NAME?"/>
    <n v="396.29"/>
    <e v="#NAME?"/>
    <e v="#NAME?"/>
    <s v="Tue"/>
    <s v="Wed"/>
  </r>
  <r>
    <s v="A00830"/>
    <s v="East"/>
    <x v="6"/>
    <x v="1"/>
    <m/>
    <d v="2021-05-25T00:00:00"/>
    <d v="2021-07-05T00:00:00"/>
    <n v="2"/>
    <s v="#ERROR!"/>
    <m/>
    <m/>
    <n v="0.5"/>
    <x v="121"/>
    <n v="216"/>
    <s v="#ERROR!"/>
    <s v="C.O.D."/>
    <n v="41"/>
    <e v="#NAME?"/>
    <e v="#NAME?"/>
    <e v="#NAME?"/>
    <n v="108"/>
    <e v="#NAME?"/>
    <e v="#NAME?"/>
    <s v="Tue"/>
    <s v="Mon"/>
  </r>
  <r>
    <s v="A00831"/>
    <s v="Northwest"/>
    <x v="3"/>
    <x v="0"/>
    <m/>
    <d v="2021-05-25T00:00:00"/>
    <d v="2021-07-19T00:00:00"/>
    <n v="1"/>
    <s v="#ERROR!"/>
    <m/>
    <m/>
    <n v="0.5"/>
    <x v="575"/>
    <n v="294.48"/>
    <s v="#ERROR!"/>
    <s v="C.O.D."/>
    <n v="55"/>
    <e v="#NAME?"/>
    <e v="#NAME?"/>
    <e v="#NAME?"/>
    <n v="147.24"/>
    <e v="#NAME?"/>
    <e v="#NAME?"/>
    <s v="Tue"/>
    <s v="Mon"/>
  </r>
  <r>
    <s v="A00832"/>
    <s v="Central"/>
    <x v="4"/>
    <x v="4"/>
    <m/>
    <d v="2021-05-25T00:00:00"/>
    <m/>
    <n v="1"/>
    <s v="#ERROR!"/>
    <m/>
    <s v="Yes"/>
    <m/>
    <x v="576"/>
    <e v="#DIV/0!"/>
    <s v="#ERROR!"/>
    <s v="C.O.D."/>
    <s v="  "/>
    <e v="#NAME?"/>
    <e v="#NAME?"/>
    <e v="#NAME?"/>
    <s v="  -   "/>
    <e v="#NAME?"/>
    <e v="#NAME?"/>
    <s v="Tue"/>
    <s v="Sat"/>
  </r>
  <r>
    <s v="A00833"/>
    <s v="Northwest"/>
    <x v="3"/>
    <x v="1"/>
    <m/>
    <d v="2021-05-25T00:00:00"/>
    <m/>
    <n v="1"/>
    <s v="#ERROR!"/>
    <m/>
    <m/>
    <m/>
    <x v="577"/>
    <e v="#DIV/0!"/>
    <s v="#ERROR!"/>
    <s v="P.O."/>
    <s v="  "/>
    <e v="#NAME?"/>
    <e v="#NAME?"/>
    <e v="#NAME?"/>
    <n v="47.05"/>
    <e v="#NAME?"/>
    <e v="#NAME?"/>
    <s v="Tue"/>
    <s v="Sat"/>
  </r>
  <r>
    <s v="A00834"/>
    <s v="Northwest"/>
    <x v="4"/>
    <x v="2"/>
    <m/>
    <d v="2021-05-26T00:00:00"/>
    <d v="2021-06-05T00:00:00"/>
    <n v="1"/>
    <s v="#ERROR!"/>
    <m/>
    <m/>
    <n v="0.25"/>
    <x v="578"/>
    <n v="206.92"/>
    <s v="#ERROR!"/>
    <s v="C.O.D."/>
    <n v="10"/>
    <e v="#NAME?"/>
    <e v="#NAME?"/>
    <e v="#NAME?"/>
    <n v="51.73"/>
    <e v="#NAME?"/>
    <e v="#NAME?"/>
    <s v="Wed"/>
    <s v="Sat"/>
  </r>
  <r>
    <s v="A00835"/>
    <s v="Southeast"/>
    <x v="3"/>
    <x v="0"/>
    <m/>
    <d v="2021-05-26T00:00:00"/>
    <d v="2021-06-02T00:00:00"/>
    <n v="2"/>
    <s v="#ERROR!"/>
    <m/>
    <m/>
    <n v="0.25"/>
    <x v="579"/>
    <n v="1783.12"/>
    <s v="#ERROR!"/>
    <s v="Account"/>
    <n v="7"/>
    <e v="#NAME?"/>
    <e v="#NAME?"/>
    <e v="#NAME?"/>
    <n v="445.78"/>
    <e v="#NAME?"/>
    <e v="#NAME?"/>
    <s v="Wed"/>
    <s v="Wed"/>
  </r>
  <r>
    <s v="A00836"/>
    <s v="Southeast"/>
    <x v="3"/>
    <x v="0"/>
    <m/>
    <d v="2021-05-26T00:00:00"/>
    <d v="2021-06-14T00:00:00"/>
    <n v="2"/>
    <s v="#ERROR!"/>
    <m/>
    <s v="Yes"/>
    <n v="0.25"/>
    <x v="580"/>
    <n v="109.96"/>
    <s v="#ERROR!"/>
    <s v="C.O.D."/>
    <n v="19"/>
    <e v="#NAME?"/>
    <e v="#NAME?"/>
    <e v="#NAME?"/>
    <s v="  -   "/>
    <e v="#NAME?"/>
    <e v="#NAME?"/>
    <s v="Wed"/>
    <s v="Mon"/>
  </r>
  <r>
    <s v="A00837"/>
    <s v="West"/>
    <x v="4"/>
    <x v="0"/>
    <m/>
    <d v="2021-05-26T00:00:00"/>
    <d v="2021-06-14T00:00:00"/>
    <n v="1"/>
    <s v="#ERROR!"/>
    <m/>
    <m/>
    <n v="0.25"/>
    <x v="36"/>
    <n v="170.64"/>
    <s v="#ERROR!"/>
    <s v="Account"/>
    <n v="19"/>
    <e v="#NAME?"/>
    <e v="#NAME?"/>
    <e v="#NAME?"/>
    <n v="42.66"/>
    <e v="#NAME?"/>
    <e v="#NAME?"/>
    <s v="Wed"/>
    <s v="Mon"/>
  </r>
  <r>
    <s v="A00838"/>
    <s v="Southeast"/>
    <x v="3"/>
    <x v="2"/>
    <m/>
    <d v="2021-05-26T00:00:00"/>
    <d v="2021-06-14T00:00:00"/>
    <n v="1"/>
    <s v="#ERROR!"/>
    <m/>
    <m/>
    <n v="0.25"/>
    <x v="581"/>
    <n v="740.44"/>
    <s v="#ERROR!"/>
    <s v="C.O.D."/>
    <n v="19"/>
    <e v="#NAME?"/>
    <e v="#NAME?"/>
    <e v="#NAME?"/>
    <n v="185.11"/>
    <e v="#NAME?"/>
    <e v="#NAME?"/>
    <s v="Wed"/>
    <s v="Mon"/>
  </r>
  <r>
    <s v="A00839"/>
    <s v="Northwest"/>
    <x v="3"/>
    <x v="1"/>
    <m/>
    <d v="2021-05-26T00:00:00"/>
    <d v="2021-06-17T00:00:00"/>
    <n v="1"/>
    <s v="#ERROR!"/>
    <m/>
    <s v="Yes"/>
    <n v="0.75"/>
    <x v="582"/>
    <n v="93.333333333333329"/>
    <s v="#ERROR!"/>
    <s v="C.O.D."/>
    <n v="22"/>
    <e v="#NAME?"/>
    <e v="#NAME?"/>
    <e v="#NAME?"/>
    <s v="  -   "/>
    <e v="#NAME?"/>
    <e v="#NAME?"/>
    <s v="Wed"/>
    <s v="Thu"/>
  </r>
  <r>
    <s v="A00840"/>
    <s v="Southeast"/>
    <x v="3"/>
    <x v="0"/>
    <m/>
    <d v="2021-05-26T00:00:00"/>
    <d v="2021-06-22T00:00:00"/>
    <n v="1"/>
    <s v="#ERROR!"/>
    <m/>
    <m/>
    <n v="0.25"/>
    <x v="2"/>
    <n v="480"/>
    <s v="#ERROR!"/>
    <s v="Account"/>
    <n v="27"/>
    <e v="#NAME?"/>
    <e v="#NAME?"/>
    <e v="#NAME?"/>
    <n v="120"/>
    <e v="#NAME?"/>
    <e v="#NAME?"/>
    <s v="Wed"/>
    <s v="Tue"/>
  </r>
  <r>
    <s v="A00841"/>
    <s v="Southeast"/>
    <x v="3"/>
    <x v="0"/>
    <m/>
    <d v="2021-05-26T00:00:00"/>
    <d v="2021-06-30T00:00:00"/>
    <n v="1"/>
    <s v="#ERROR!"/>
    <m/>
    <m/>
    <n v="0.25"/>
    <x v="583"/>
    <n v="713.44"/>
    <s v="#ERROR!"/>
    <s v="C.O.D."/>
    <n v="35"/>
    <e v="#NAME?"/>
    <e v="#NAME?"/>
    <e v="#NAME?"/>
    <n v="178.36"/>
    <e v="#NAME?"/>
    <e v="#NAME?"/>
    <s v="Wed"/>
    <s v="Wed"/>
  </r>
  <r>
    <s v="A00842"/>
    <s v="Northeast"/>
    <x v="0"/>
    <x v="4"/>
    <m/>
    <d v="2021-05-26T00:00:00"/>
    <d v="2021-06-28T00:00:00"/>
    <n v="1"/>
    <s v="#ERROR!"/>
    <s v="Yes"/>
    <s v="Yes"/>
    <n v="1.5"/>
    <x v="584"/>
    <n v="318.52"/>
    <s v="#ERROR!"/>
    <s v="Warranty"/>
    <n v="33"/>
    <e v="#NAME?"/>
    <e v="#NAME?"/>
    <s v="  -   "/>
    <s v="  -   "/>
    <e v="#NAME?"/>
    <s v="  -   "/>
    <s v="Wed"/>
    <s v="Mon"/>
  </r>
  <r>
    <s v="A00843"/>
    <s v="Northwest"/>
    <x v="0"/>
    <x v="3"/>
    <s v="Yes"/>
    <d v="2021-05-26T00:00:00"/>
    <d v="2021-06-30T00:00:00"/>
    <n v="1"/>
    <s v="#ERROR!"/>
    <m/>
    <m/>
    <n v="1"/>
    <x v="585"/>
    <n v="67.97"/>
    <s v="#ERROR!"/>
    <s v="P.O."/>
    <n v="35"/>
    <e v="#NAME?"/>
    <e v="#NAME?"/>
    <e v="#NAME?"/>
    <n v="67.97"/>
    <e v="#NAME?"/>
    <e v="#NAME?"/>
    <s v="Wed"/>
    <s v="Wed"/>
  </r>
  <r>
    <s v="A00844"/>
    <s v="South"/>
    <x v="4"/>
    <x v="0"/>
    <m/>
    <d v="2021-05-26T00:00:00"/>
    <d v="2021-07-05T00:00:00"/>
    <n v="2"/>
    <s v="#ERROR!"/>
    <m/>
    <s v="Yes"/>
    <n v="1.25"/>
    <x v="586"/>
    <n v="240.57600000000002"/>
    <s v="#ERROR!"/>
    <s v="C.O.D."/>
    <n v="40"/>
    <e v="#NAME?"/>
    <e v="#NAME?"/>
    <e v="#NAME?"/>
    <s v="  -   "/>
    <e v="#NAME?"/>
    <e v="#NAME?"/>
    <s v="Wed"/>
    <s v="Mon"/>
  </r>
  <r>
    <s v="A00845"/>
    <s v="Central"/>
    <x v="4"/>
    <x v="0"/>
    <m/>
    <d v="2021-05-26T00:00:00"/>
    <m/>
    <n v="1"/>
    <s v="#ERROR!"/>
    <m/>
    <m/>
    <m/>
    <x v="587"/>
    <e v="#DIV/0!"/>
    <s v="#ERROR!"/>
    <s v="Account"/>
    <s v="  "/>
    <e v="#NAME?"/>
    <e v="#NAME?"/>
    <e v="#NAME?"/>
    <n v="377.6"/>
    <e v="#NAME?"/>
    <e v="#NAME?"/>
    <s v="Wed"/>
    <s v="Sat"/>
  </r>
  <r>
    <s v="A00846"/>
    <s v="Northwest"/>
    <x v="3"/>
    <x v="0"/>
    <m/>
    <d v="2021-05-26T00:00:00"/>
    <m/>
    <n v="1"/>
    <s v="#ERROR!"/>
    <m/>
    <m/>
    <m/>
    <x v="582"/>
    <e v="#DIV/0!"/>
    <s v="#ERROR!"/>
    <s v="P.O."/>
    <s v="  "/>
    <e v="#NAME?"/>
    <e v="#NAME?"/>
    <e v="#NAME?"/>
    <n v="70"/>
    <e v="#NAME?"/>
    <e v="#NAME?"/>
    <s v="Wed"/>
    <s v="Sat"/>
  </r>
  <r>
    <s v="A00847"/>
    <s v="Northwest"/>
    <x v="3"/>
    <x v="1"/>
    <m/>
    <d v="2021-05-26T00:00:00"/>
    <m/>
    <n v="1"/>
    <s v="#ERROR!"/>
    <m/>
    <m/>
    <m/>
    <x v="588"/>
    <e v="#DIV/0!"/>
    <s v="#ERROR!"/>
    <s v="P.O."/>
    <s v="  "/>
    <e v="#NAME?"/>
    <e v="#NAME?"/>
    <e v="#NAME?"/>
    <n v="177.05"/>
    <e v="#NAME?"/>
    <e v="#NAME?"/>
    <s v="Wed"/>
    <s v="Sat"/>
  </r>
  <r>
    <s v="A00848"/>
    <s v="Central"/>
    <x v="4"/>
    <x v="1"/>
    <m/>
    <d v="2021-05-26T00:00:00"/>
    <m/>
    <n v="2"/>
    <s v="#ERROR!"/>
    <m/>
    <m/>
    <m/>
    <x v="589"/>
    <e v="#DIV/0!"/>
    <s v="#ERROR!"/>
    <s v="C.O.D."/>
    <s v="  "/>
    <e v="#NAME?"/>
    <e v="#NAME?"/>
    <e v="#NAME?"/>
    <n v="839.68"/>
    <e v="#NAME?"/>
    <e v="#NAME?"/>
    <s v="Wed"/>
    <s v="Sat"/>
  </r>
  <r>
    <s v="A00849"/>
    <s v="North"/>
    <x v="6"/>
    <x v="0"/>
    <m/>
    <d v="2021-05-27T00:00:00"/>
    <d v="2021-06-03T00:00:00"/>
    <n v="1"/>
    <s v="#ERROR!"/>
    <m/>
    <m/>
    <n v="0.25"/>
    <x v="2"/>
    <n v="480"/>
    <s v="#ERROR!"/>
    <s v="Account"/>
    <n v="7"/>
    <e v="#NAME?"/>
    <e v="#NAME?"/>
    <e v="#NAME?"/>
    <n v="120"/>
    <e v="#NAME?"/>
    <e v="#NAME?"/>
    <s v="Thu"/>
    <s v="Thu"/>
  </r>
  <r>
    <s v="A00850"/>
    <s v="Northeast"/>
    <x v="0"/>
    <x v="0"/>
    <m/>
    <d v="2021-05-27T00:00:00"/>
    <d v="2021-06-10T00:00:00"/>
    <n v="1"/>
    <s v="#ERROR!"/>
    <m/>
    <m/>
    <n v="0.25"/>
    <x v="590"/>
    <n v="625.96"/>
    <s v="#ERROR!"/>
    <s v="C.O.D."/>
    <n v="14"/>
    <e v="#NAME?"/>
    <e v="#NAME?"/>
    <e v="#NAME?"/>
    <n v="156.49"/>
    <e v="#NAME?"/>
    <e v="#NAME?"/>
    <s v="Thu"/>
    <s v="Thu"/>
  </r>
  <r>
    <s v="A00851"/>
    <s v="North"/>
    <x v="6"/>
    <x v="2"/>
    <m/>
    <d v="2021-05-27T00:00:00"/>
    <d v="2021-06-15T00:00:00"/>
    <n v="2"/>
    <s v="#ERROR!"/>
    <m/>
    <m/>
    <n v="0.25"/>
    <x v="591"/>
    <n v="620"/>
    <s v="#ERROR!"/>
    <s v="Account"/>
    <n v="19"/>
    <e v="#NAME?"/>
    <e v="#NAME?"/>
    <e v="#NAME?"/>
    <n v="155"/>
    <e v="#NAME?"/>
    <e v="#NAME?"/>
    <s v="Thu"/>
    <s v="Tue"/>
  </r>
  <r>
    <s v="A00852"/>
    <s v="Central"/>
    <x v="0"/>
    <x v="1"/>
    <m/>
    <d v="2021-05-27T00:00:00"/>
    <d v="2021-06-17T00:00:00"/>
    <n v="1"/>
    <s v="#ERROR!"/>
    <m/>
    <m/>
    <n v="0.5"/>
    <x v="592"/>
    <n v="41.66"/>
    <s v="#ERROR!"/>
    <s v="Account"/>
    <n v="21"/>
    <e v="#NAME?"/>
    <e v="#NAME?"/>
    <e v="#NAME?"/>
    <n v="20.83"/>
    <e v="#NAME?"/>
    <e v="#NAME?"/>
    <s v="Thu"/>
    <s v="Thu"/>
  </r>
  <r>
    <s v="A00853"/>
    <s v="Central"/>
    <x v="3"/>
    <x v="0"/>
    <s v="Yes"/>
    <d v="2021-05-27T00:00:00"/>
    <d v="2021-06-22T00:00:00"/>
    <n v="1"/>
    <s v="#ERROR!"/>
    <s v="Yes"/>
    <s v="Yes"/>
    <n v="0.5"/>
    <x v="319"/>
    <n v="100"/>
    <s v="#ERROR!"/>
    <s v="Warranty"/>
    <n v="26"/>
    <e v="#NAME?"/>
    <e v="#NAME?"/>
    <s v="  -   "/>
    <s v="  -   "/>
    <e v="#NAME?"/>
    <s v="  -   "/>
    <s v="Thu"/>
    <s v="Tue"/>
  </r>
  <r>
    <s v="A00854"/>
    <s v="South"/>
    <x v="4"/>
    <x v="2"/>
    <m/>
    <d v="2021-05-27T00:00:00"/>
    <d v="2021-07-13T00:00:00"/>
    <n v="1"/>
    <s v="#ERROR!"/>
    <m/>
    <m/>
    <n v="0.25"/>
    <x v="2"/>
    <n v="480"/>
    <s v="#ERROR!"/>
    <s v="C.O.D."/>
    <n v="47"/>
    <e v="#NAME?"/>
    <e v="#NAME?"/>
    <e v="#NAME?"/>
    <n v="120"/>
    <e v="#NAME?"/>
    <e v="#NAME?"/>
    <s v="Thu"/>
    <s v="Tue"/>
  </r>
  <r>
    <s v="A00855"/>
    <s v="Central"/>
    <x v="4"/>
    <x v="3"/>
    <m/>
    <d v="2021-05-28T00:00:00"/>
    <m/>
    <n v="1"/>
    <s v="#ERROR!"/>
    <m/>
    <s v="Yes"/>
    <m/>
    <x v="593"/>
    <e v="#DIV/0!"/>
    <s v="#ERROR!"/>
    <s v="C.O.D."/>
    <s v="  "/>
    <e v="#NAME?"/>
    <e v="#NAME?"/>
    <e v="#NAME?"/>
    <s v="  -   "/>
    <e v="#NAME?"/>
    <e v="#NAME?"/>
    <s v="Fri"/>
    <s v="Sat"/>
  </r>
  <r>
    <s v="A00856"/>
    <s v="Southeast"/>
    <x v="4"/>
    <x v="0"/>
    <m/>
    <d v="2021-05-31T00:00:00"/>
    <d v="2021-06-09T00:00:00"/>
    <n v="1"/>
    <s v="#ERROR!"/>
    <m/>
    <m/>
    <n v="0.25"/>
    <x v="505"/>
    <n v="728.32"/>
    <s v="#ERROR!"/>
    <s v="C.O.D."/>
    <n v="9"/>
    <e v="#NAME?"/>
    <e v="#NAME?"/>
    <e v="#NAME?"/>
    <n v="182.08"/>
    <e v="#NAME?"/>
    <e v="#NAME?"/>
    <s v="Mon"/>
    <s v="Wed"/>
  </r>
  <r>
    <s v="A00857"/>
    <s v="North"/>
    <x v="6"/>
    <x v="0"/>
    <m/>
    <d v="2021-05-31T00:00:00"/>
    <d v="2021-06-21T00:00:00"/>
    <n v="2"/>
    <s v="#ERROR!"/>
    <m/>
    <m/>
    <n v="0.25"/>
    <x v="594"/>
    <n v="78.2"/>
    <s v="#ERROR!"/>
    <s v="Account"/>
    <n v="21"/>
    <e v="#NAME?"/>
    <e v="#NAME?"/>
    <e v="#NAME?"/>
    <n v="19.55"/>
    <e v="#NAME?"/>
    <e v="#NAME?"/>
    <s v="Mon"/>
    <s v="Mon"/>
  </r>
  <r>
    <s v="A00858"/>
    <s v="North"/>
    <x v="6"/>
    <x v="0"/>
    <m/>
    <d v="2021-05-31T00:00:00"/>
    <d v="2021-06-21T00:00:00"/>
    <n v="2"/>
    <s v="#ERROR!"/>
    <m/>
    <m/>
    <n v="0.5"/>
    <x v="39"/>
    <n v="288"/>
    <s v="#ERROR!"/>
    <s v="C.O.D."/>
    <n v="21"/>
    <e v="#NAME?"/>
    <e v="#NAME?"/>
    <e v="#NAME?"/>
    <n v="144"/>
    <e v="#NAME?"/>
    <e v="#NAME?"/>
    <s v="Mon"/>
    <s v="Mon"/>
  </r>
  <r>
    <s v="A00859"/>
    <s v="West"/>
    <x v="1"/>
    <x v="0"/>
    <m/>
    <d v="2021-05-31T00:00:00"/>
    <d v="2021-06-24T00:00:00"/>
    <n v="1"/>
    <s v="#ERROR!"/>
    <m/>
    <m/>
    <n v="0.75"/>
    <x v="595"/>
    <n v="115.30666666666667"/>
    <s v="#ERROR!"/>
    <s v="P.O."/>
    <n v="24"/>
    <e v="#NAME?"/>
    <e v="#NAME?"/>
    <e v="#NAME?"/>
    <n v="86.48"/>
    <e v="#NAME?"/>
    <e v="#NAME?"/>
    <s v="Mon"/>
    <s v="Thu"/>
  </r>
  <r>
    <s v="A00860"/>
    <s v="Southeast"/>
    <x v="3"/>
    <x v="0"/>
    <m/>
    <d v="2021-05-31T00:00:00"/>
    <d v="2021-06-24T00:00:00"/>
    <n v="1"/>
    <s v="#ERROR!"/>
    <m/>
    <s v="Yes"/>
    <n v="0.25"/>
    <x v="596"/>
    <n v="276.60000000000002"/>
    <s v="#ERROR!"/>
    <s v="C.O.D."/>
    <n v="24"/>
    <e v="#NAME?"/>
    <e v="#NAME?"/>
    <e v="#NAME?"/>
    <s v="  -   "/>
    <e v="#NAME?"/>
    <e v="#NAME?"/>
    <s v="Mon"/>
    <s v="Thu"/>
  </r>
  <r>
    <s v="A00861"/>
    <s v="North"/>
    <x v="6"/>
    <x v="3"/>
    <m/>
    <d v="2021-05-31T00:00:00"/>
    <d v="2021-07-12T00:00:00"/>
    <n v="2"/>
    <s v="#ERROR!"/>
    <m/>
    <m/>
    <n v="1.25"/>
    <x v="148"/>
    <n v="124.8"/>
    <s v="#ERROR!"/>
    <s v="C.O.D."/>
    <n v="42"/>
    <e v="#NAME?"/>
    <e v="#NAME?"/>
    <e v="#NAME?"/>
    <n v="156"/>
    <e v="#NAME?"/>
    <e v="#NAME?"/>
    <s v="Mon"/>
    <s v="Mon"/>
  </r>
  <r>
    <s v="A00862"/>
    <s v="West"/>
    <x v="0"/>
    <x v="1"/>
    <m/>
    <d v="2021-05-31T00:00:00"/>
    <m/>
    <n v="2"/>
    <s v="#ERROR!"/>
    <m/>
    <m/>
    <m/>
    <x v="212"/>
    <e v="#DIV/0!"/>
    <s v="#ERROR!"/>
    <s v="Account"/>
    <s v="  "/>
    <e v="#NAME?"/>
    <e v="#NAME?"/>
    <e v="#NAME?"/>
    <n v="72.349999999999994"/>
    <e v="#NAME?"/>
    <e v="#NAME?"/>
    <s v="Mon"/>
    <s v="Sat"/>
  </r>
  <r>
    <s v="A00863"/>
    <s v="North"/>
    <x v="6"/>
    <x v="2"/>
    <m/>
    <d v="2021-06-01T00:00:00"/>
    <d v="2021-06-15T00:00:00"/>
    <n v="1"/>
    <s v="#ERROR!"/>
    <s v="Yes"/>
    <s v="Yes"/>
    <n v="0.25"/>
    <x v="18"/>
    <n v="960"/>
    <s v="#ERROR!"/>
    <s v="Warranty"/>
    <n v="14"/>
    <e v="#NAME?"/>
    <e v="#NAME?"/>
    <s v="  -   "/>
    <s v="  -   "/>
    <e v="#NAME?"/>
    <s v="  -   "/>
    <s v="Tue"/>
    <s v="Tue"/>
  </r>
  <r>
    <s v="A00864"/>
    <s v="Northwest"/>
    <x v="0"/>
    <x v="3"/>
    <m/>
    <d v="2021-06-01T00:00:00"/>
    <d v="2021-06-21T00:00:00"/>
    <n v="1"/>
    <s v="#ERROR!"/>
    <s v="Yes"/>
    <s v="Yes"/>
    <n v="4.25"/>
    <x v="597"/>
    <n v="131.32"/>
    <s v="#ERROR!"/>
    <s v="Warranty"/>
    <n v="20"/>
    <e v="#NAME?"/>
    <e v="#NAME?"/>
    <s v="  -   "/>
    <s v="  -   "/>
    <e v="#NAME?"/>
    <s v="  -   "/>
    <s v="Tue"/>
    <s v="Mon"/>
  </r>
  <r>
    <s v="A00865"/>
    <s v="Northwest"/>
    <x v="3"/>
    <x v="0"/>
    <m/>
    <d v="2021-06-01T00:00:00"/>
    <d v="2021-06-29T00:00:00"/>
    <n v="1"/>
    <s v="#ERROR!"/>
    <s v="Yes"/>
    <s v="Yes"/>
    <n v="1"/>
    <x v="598"/>
    <n v="43.43"/>
    <s v="#ERROR!"/>
    <s v="Warranty"/>
    <n v="28"/>
    <e v="#NAME?"/>
    <e v="#NAME?"/>
    <s v="  -   "/>
    <s v="  -   "/>
    <e v="#NAME?"/>
    <s v="  -   "/>
    <s v="Tue"/>
    <s v="Tue"/>
  </r>
  <r>
    <s v="A00866"/>
    <s v="South"/>
    <x v="4"/>
    <x v="2"/>
    <m/>
    <d v="2021-06-01T00:00:00"/>
    <d v="2021-07-05T00:00:00"/>
    <n v="1"/>
    <s v="#ERROR!"/>
    <s v="Yes"/>
    <s v="Yes"/>
    <n v="0.25"/>
    <x v="599"/>
    <n v="567.6"/>
    <s v="#ERROR!"/>
    <s v="Warranty"/>
    <n v="34"/>
    <e v="#NAME?"/>
    <e v="#NAME?"/>
    <s v="  -   "/>
    <s v="  -   "/>
    <e v="#NAME?"/>
    <s v="  -   "/>
    <s v="Tue"/>
    <s v="Mon"/>
  </r>
  <r>
    <s v="A00867"/>
    <s v="Southeast"/>
    <x v="0"/>
    <x v="0"/>
    <m/>
    <d v="2021-06-01T00:00:00"/>
    <d v="2021-07-24T00:00:00"/>
    <n v="2"/>
    <s v="#ERROR!"/>
    <m/>
    <m/>
    <n v="1"/>
    <x v="600"/>
    <n v="136.71"/>
    <s v="#ERROR!"/>
    <s v="C.O.D."/>
    <n v="53"/>
    <e v="#NAME?"/>
    <e v="#NAME?"/>
    <e v="#NAME?"/>
    <n v="136.71"/>
    <e v="#NAME?"/>
    <e v="#NAME?"/>
    <s v="Tue"/>
    <s v="Sat"/>
  </r>
  <r>
    <s v="A00868"/>
    <s v="Northwest"/>
    <x v="3"/>
    <x v="0"/>
    <m/>
    <d v="2021-06-01T00:00:00"/>
    <m/>
    <n v="2"/>
    <s v="#ERROR!"/>
    <m/>
    <m/>
    <m/>
    <x v="601"/>
    <e v="#DIV/0!"/>
    <s v="#ERROR!"/>
    <s v="P.O."/>
    <s v="  "/>
    <e v="#NAME?"/>
    <e v="#NAME?"/>
    <e v="#NAME?"/>
    <n v="85.35"/>
    <e v="#NAME?"/>
    <e v="#NAME?"/>
    <s v="Tue"/>
    <s v="Sat"/>
  </r>
  <r>
    <s v="A00869"/>
    <s v="East"/>
    <x v="6"/>
    <x v="0"/>
    <m/>
    <d v="2021-06-02T00:00:00"/>
    <d v="2021-06-07T00:00:00"/>
    <n v="1"/>
    <s v="#ERROR!"/>
    <m/>
    <m/>
    <n v="0.5"/>
    <x v="233"/>
    <n v="170.64"/>
    <s v="#ERROR!"/>
    <s v="C.O.D."/>
    <n v="5"/>
    <e v="#NAME?"/>
    <e v="#NAME?"/>
    <e v="#NAME?"/>
    <n v="85.32"/>
    <e v="#NAME?"/>
    <e v="#NAME?"/>
    <s v="Wed"/>
    <s v="Mon"/>
  </r>
  <r>
    <s v="A00870"/>
    <s v="South"/>
    <x v="1"/>
    <x v="1"/>
    <m/>
    <d v="2021-06-02T00:00:00"/>
    <d v="2021-06-17T00:00:00"/>
    <n v="1"/>
    <s v="#ERROR!"/>
    <m/>
    <m/>
    <n v="0.75"/>
    <x v="602"/>
    <n v="56.56"/>
    <s v="#ERROR!"/>
    <s v="Account"/>
    <n v="15"/>
    <e v="#NAME?"/>
    <e v="#NAME?"/>
    <e v="#NAME?"/>
    <n v="42.42"/>
    <e v="#NAME?"/>
    <e v="#NAME?"/>
    <s v="Wed"/>
    <s v="Thu"/>
  </r>
  <r>
    <s v="A00871"/>
    <s v="Southeast"/>
    <x v="4"/>
    <x v="1"/>
    <m/>
    <d v="2021-06-02T00:00:00"/>
    <d v="2021-06-17T00:00:00"/>
    <n v="2"/>
    <s v="#ERROR!"/>
    <m/>
    <m/>
    <n v="0.75"/>
    <x v="603"/>
    <n v="245.4"/>
    <s v="#ERROR!"/>
    <s v="C.O.D."/>
    <n v="15"/>
    <e v="#NAME?"/>
    <e v="#NAME?"/>
    <e v="#NAME?"/>
    <n v="184.05"/>
    <e v="#NAME?"/>
    <e v="#NAME?"/>
    <s v="Wed"/>
    <s v="Thu"/>
  </r>
  <r>
    <s v="A00872"/>
    <s v="Central"/>
    <x v="0"/>
    <x v="3"/>
    <m/>
    <d v="2021-06-02T00:00:00"/>
    <d v="2021-06-17T00:00:00"/>
    <n v="1"/>
    <s v="#ERROR!"/>
    <m/>
    <m/>
    <n v="1"/>
    <x v="604"/>
    <n v="272.25"/>
    <s v="#ERROR!"/>
    <s v="C.O.D."/>
    <n v="15"/>
    <e v="#NAME?"/>
    <e v="#NAME?"/>
    <e v="#NAME?"/>
    <n v="272.25"/>
    <e v="#NAME?"/>
    <e v="#NAME?"/>
    <s v="Wed"/>
    <s v="Thu"/>
  </r>
  <r>
    <s v="A00873"/>
    <s v="West"/>
    <x v="0"/>
    <x v="2"/>
    <m/>
    <d v="2021-06-02T00:00:00"/>
    <d v="2021-06-21T00:00:00"/>
    <n v="1"/>
    <s v="#ERROR!"/>
    <m/>
    <m/>
    <n v="0.25"/>
    <x v="17"/>
    <n v="817.12"/>
    <s v="#ERROR!"/>
    <s v="Account"/>
    <n v="19"/>
    <e v="#NAME?"/>
    <e v="#NAME?"/>
    <e v="#NAME?"/>
    <n v="204.28"/>
    <e v="#NAME?"/>
    <e v="#NAME?"/>
    <s v="Wed"/>
    <s v="Mon"/>
  </r>
  <r>
    <s v="A00874"/>
    <s v="South"/>
    <x v="0"/>
    <x v="2"/>
    <m/>
    <d v="2021-06-02T00:00:00"/>
    <d v="2021-06-23T00:00:00"/>
    <n v="1"/>
    <s v="#ERROR!"/>
    <m/>
    <m/>
    <n v="0.25"/>
    <x v="605"/>
    <n v="336.32"/>
    <s v="#ERROR!"/>
    <s v="C.O.D."/>
    <n v="21"/>
    <e v="#NAME?"/>
    <e v="#NAME?"/>
    <e v="#NAME?"/>
    <n v="84.08"/>
    <e v="#NAME?"/>
    <e v="#NAME?"/>
    <s v="Wed"/>
    <s v="Wed"/>
  </r>
  <r>
    <s v="A00875"/>
    <s v="North"/>
    <x v="6"/>
    <x v="0"/>
    <m/>
    <d v="2021-06-02T00:00:00"/>
    <d v="2021-07-03T00:00:00"/>
    <n v="2"/>
    <s v="#ERROR!"/>
    <m/>
    <m/>
    <n v="0.25"/>
    <x v="606"/>
    <n v="229.56"/>
    <s v="#ERROR!"/>
    <s v="Account"/>
    <n v="31"/>
    <e v="#NAME?"/>
    <e v="#NAME?"/>
    <e v="#NAME?"/>
    <n v="57.39"/>
    <e v="#NAME?"/>
    <e v="#NAME?"/>
    <s v="Wed"/>
    <s v="Sat"/>
  </r>
  <r>
    <s v="A00876"/>
    <s v="Central"/>
    <x v="0"/>
    <x v="3"/>
    <m/>
    <d v="2021-06-02T00:00:00"/>
    <d v="2021-07-03T00:00:00"/>
    <n v="1"/>
    <s v="#ERROR!"/>
    <m/>
    <m/>
    <n v="2"/>
    <x v="607"/>
    <n v="96.22"/>
    <s v="#ERROR!"/>
    <s v="C.O.D."/>
    <n v="31"/>
    <e v="#NAME?"/>
    <e v="#NAME?"/>
    <e v="#NAME?"/>
    <n v="192.44"/>
    <e v="#NAME?"/>
    <e v="#NAME?"/>
    <s v="Wed"/>
    <s v="Sat"/>
  </r>
  <r>
    <s v="A00877"/>
    <s v="Southeast"/>
    <x v="0"/>
    <x v="0"/>
    <m/>
    <d v="2021-06-02T00:00:00"/>
    <d v="2021-06-30T00:00:00"/>
    <n v="1"/>
    <s v="#ERROR!"/>
    <m/>
    <m/>
    <n v="0.5"/>
    <x v="608"/>
    <n v="543.84"/>
    <s v="#ERROR!"/>
    <s v="C.O.D."/>
    <n v="28"/>
    <e v="#NAME?"/>
    <e v="#NAME?"/>
    <e v="#NAME?"/>
    <n v="271.92"/>
    <e v="#NAME?"/>
    <e v="#NAME?"/>
    <s v="Wed"/>
    <s v="Wed"/>
  </r>
  <r>
    <s v="A00878"/>
    <s v="Central"/>
    <x v="0"/>
    <x v="0"/>
    <m/>
    <d v="2021-06-02T00:00:00"/>
    <d v="2021-06-30T00:00:00"/>
    <n v="1"/>
    <s v="#ERROR!"/>
    <m/>
    <m/>
    <n v="0.5"/>
    <x v="609"/>
    <n v="1177.0999999999999"/>
    <s v="#ERROR!"/>
    <s v="Account"/>
    <n v="28"/>
    <e v="#NAME?"/>
    <e v="#NAME?"/>
    <e v="#NAME?"/>
    <n v="588.54999999999995"/>
    <e v="#NAME?"/>
    <e v="#NAME?"/>
    <s v="Wed"/>
    <s v="Wed"/>
  </r>
  <r>
    <s v="A00879"/>
    <s v="North"/>
    <x v="6"/>
    <x v="2"/>
    <m/>
    <d v="2021-06-02T00:00:00"/>
    <d v="2021-06-28T00:00:00"/>
    <n v="1"/>
    <s v="#ERROR!"/>
    <m/>
    <m/>
    <n v="0.25"/>
    <x v="234"/>
    <n v="209.4"/>
    <s v="#ERROR!"/>
    <s v="Account"/>
    <n v="26"/>
    <e v="#NAME?"/>
    <e v="#NAME?"/>
    <e v="#NAME?"/>
    <n v="52.35"/>
    <e v="#NAME?"/>
    <e v="#NAME?"/>
    <s v="Wed"/>
    <s v="Mon"/>
  </r>
  <r>
    <s v="A00880"/>
    <s v="South"/>
    <x v="1"/>
    <x v="0"/>
    <m/>
    <d v="2021-06-02T00:00:00"/>
    <d v="2021-07-07T00:00:00"/>
    <n v="1"/>
    <s v="#ERROR!"/>
    <m/>
    <m/>
    <n v="0.5"/>
    <x v="610"/>
    <n v="481.18"/>
    <s v="#ERROR!"/>
    <s v="P.O."/>
    <n v="35"/>
    <e v="#NAME?"/>
    <e v="#NAME?"/>
    <e v="#NAME?"/>
    <n v="240.59"/>
    <e v="#NAME?"/>
    <e v="#NAME?"/>
    <s v="Wed"/>
    <s v="Wed"/>
  </r>
  <r>
    <s v="A00881"/>
    <s v="West"/>
    <x v="0"/>
    <x v="2"/>
    <m/>
    <d v="2021-06-02T00:00:00"/>
    <d v="2021-07-14T00:00:00"/>
    <n v="1"/>
    <s v="#ERROR!"/>
    <m/>
    <m/>
    <n v="0.25"/>
    <x v="611"/>
    <n v="307.44"/>
    <s v="#ERROR!"/>
    <s v="C.O.D."/>
    <n v="42"/>
    <e v="#NAME?"/>
    <e v="#NAME?"/>
    <e v="#NAME?"/>
    <n v="76.86"/>
    <e v="#NAME?"/>
    <e v="#NAME?"/>
    <s v="Wed"/>
    <s v="Wed"/>
  </r>
  <r>
    <s v="A00882"/>
    <s v="Central"/>
    <x v="0"/>
    <x v="1"/>
    <m/>
    <d v="2021-06-02T00:00:00"/>
    <d v="2021-07-24T00:00:00"/>
    <n v="2"/>
    <s v="#ERROR!"/>
    <m/>
    <m/>
    <n v="0.5"/>
    <x v="612"/>
    <n v="1038.02"/>
    <s v="#ERROR!"/>
    <s v="C.O.D."/>
    <n v="52"/>
    <e v="#NAME?"/>
    <e v="#NAME?"/>
    <e v="#NAME?"/>
    <n v="519.01"/>
    <e v="#NAME?"/>
    <e v="#NAME?"/>
    <s v="Wed"/>
    <s v="Sat"/>
  </r>
  <r>
    <s v="A00883"/>
    <s v="South"/>
    <x v="1"/>
    <x v="0"/>
    <m/>
    <d v="2021-06-03T00:00:00"/>
    <d v="2021-06-10T00:00:00"/>
    <n v="1"/>
    <s v="#ERROR!"/>
    <m/>
    <m/>
    <n v="0.25"/>
    <x v="557"/>
    <n v="28.08"/>
    <s v="#ERROR!"/>
    <s v="P.O."/>
    <n v="7"/>
    <e v="#NAME?"/>
    <e v="#NAME?"/>
    <e v="#NAME?"/>
    <n v="7.02"/>
    <e v="#NAME?"/>
    <e v="#NAME?"/>
    <s v="Thu"/>
    <s v="Thu"/>
  </r>
  <r>
    <s v="A00884"/>
    <s v="North"/>
    <x v="6"/>
    <x v="2"/>
    <m/>
    <d v="2021-06-03T00:00:00"/>
    <d v="2021-06-17T00:00:00"/>
    <n v="1"/>
    <s v="#ERROR!"/>
    <m/>
    <m/>
    <n v="0.25"/>
    <x v="36"/>
    <n v="170.64"/>
    <s v="#ERROR!"/>
    <s v="Account"/>
    <n v="14"/>
    <e v="#NAME?"/>
    <e v="#NAME?"/>
    <e v="#NAME?"/>
    <n v="42.66"/>
    <e v="#NAME?"/>
    <e v="#NAME?"/>
    <s v="Thu"/>
    <s v="Thu"/>
  </r>
  <r>
    <s v="A00885"/>
    <s v="Southeast"/>
    <x v="3"/>
    <x v="0"/>
    <m/>
    <d v="2021-06-03T00:00:00"/>
    <d v="2021-06-24T00:00:00"/>
    <n v="1"/>
    <s v="#ERROR!"/>
    <m/>
    <m/>
    <n v="0.25"/>
    <x v="613"/>
    <n v="718.16"/>
    <s v="#ERROR!"/>
    <s v="C.O.D."/>
    <n v="21"/>
    <e v="#NAME?"/>
    <e v="#NAME?"/>
    <e v="#NAME?"/>
    <n v="179.54"/>
    <e v="#NAME?"/>
    <e v="#NAME?"/>
    <s v="Thu"/>
    <s v="Thu"/>
  </r>
  <r>
    <s v="A00886"/>
    <s v="Southeast"/>
    <x v="3"/>
    <x v="0"/>
    <m/>
    <d v="2021-06-03T00:00:00"/>
    <d v="2021-06-28T00:00:00"/>
    <n v="1"/>
    <s v="#ERROR!"/>
    <m/>
    <m/>
    <n v="0.25"/>
    <x v="614"/>
    <n v="31.2"/>
    <s v="#ERROR!"/>
    <s v="C.O.D."/>
    <n v="25"/>
    <e v="#NAME?"/>
    <e v="#NAME?"/>
    <e v="#NAME?"/>
    <n v="7.8"/>
    <e v="#NAME?"/>
    <e v="#NAME?"/>
    <s v="Thu"/>
    <s v="Mon"/>
  </r>
  <r>
    <s v="A00887"/>
    <s v="North"/>
    <x v="6"/>
    <x v="2"/>
    <m/>
    <d v="2021-06-03T00:00:00"/>
    <d v="2021-07-07T00:00:00"/>
    <n v="1"/>
    <s v="#ERROR!"/>
    <m/>
    <m/>
    <n v="0.25"/>
    <x v="615"/>
    <n v="430.08"/>
    <s v="#ERROR!"/>
    <s v="C.O.D."/>
    <n v="34"/>
    <e v="#NAME?"/>
    <e v="#NAME?"/>
    <e v="#NAME?"/>
    <n v="107.52"/>
    <e v="#NAME?"/>
    <e v="#NAME?"/>
    <s v="Thu"/>
    <s v="Wed"/>
  </r>
  <r>
    <s v="A00888"/>
    <s v="Northwest"/>
    <x v="0"/>
    <x v="1"/>
    <m/>
    <d v="2021-06-03T00:00:00"/>
    <d v="2021-07-21T00:00:00"/>
    <n v="2"/>
    <s v="#ERROR!"/>
    <m/>
    <m/>
    <n v="0.5"/>
    <x v="12"/>
    <n v="300"/>
    <s v="#ERROR!"/>
    <s v="Account"/>
    <n v="48"/>
    <e v="#NAME?"/>
    <e v="#NAME?"/>
    <e v="#NAME?"/>
    <n v="150"/>
    <e v="#NAME?"/>
    <e v="#NAME?"/>
    <s v="Thu"/>
    <s v="Wed"/>
  </r>
  <r>
    <s v="A00889"/>
    <s v="North"/>
    <x v="6"/>
    <x v="1"/>
    <m/>
    <d v="2021-06-03T00:00:00"/>
    <m/>
    <n v="2"/>
    <s v="#ERROR!"/>
    <m/>
    <m/>
    <m/>
    <x v="36"/>
    <e v="#DIV/0!"/>
    <s v="#ERROR!"/>
    <s v="Account"/>
    <s v="  "/>
    <e v="#NAME?"/>
    <e v="#NAME?"/>
    <e v="#NAME?"/>
    <n v="42.66"/>
    <e v="#NAME?"/>
    <e v="#NAME?"/>
    <s v="Thu"/>
    <s v="Sat"/>
  </r>
  <r>
    <s v="A00890"/>
    <s v="Central"/>
    <x v="3"/>
    <x v="0"/>
    <m/>
    <d v="2021-06-03T00:00:00"/>
    <m/>
    <n v="2"/>
    <s v="#ERROR!"/>
    <m/>
    <m/>
    <m/>
    <x v="616"/>
    <e v="#DIV/0!"/>
    <s v="#ERROR!"/>
    <s v="C.O.D."/>
    <s v="  "/>
    <e v="#NAME?"/>
    <e v="#NAME?"/>
    <e v="#NAME?"/>
    <n v="20.010000000000002"/>
    <e v="#NAME?"/>
    <e v="#NAME?"/>
    <s v="Thu"/>
    <s v="Sat"/>
  </r>
  <r>
    <s v="A00891"/>
    <s v="West"/>
    <x v="0"/>
    <x v="2"/>
    <m/>
    <d v="2021-06-04T00:00:00"/>
    <d v="2021-07-19T00:00:00"/>
    <n v="1"/>
    <s v="#ERROR!"/>
    <m/>
    <m/>
    <n v="0.25"/>
    <x v="182"/>
    <n v="720"/>
    <s v="#ERROR!"/>
    <s v="C.O.D."/>
    <n v="45"/>
    <e v="#NAME?"/>
    <e v="#NAME?"/>
    <e v="#NAME?"/>
    <n v="180"/>
    <e v="#NAME?"/>
    <e v="#NAME?"/>
    <s v="Fri"/>
    <s v="Mon"/>
  </r>
  <r>
    <s v="A00892"/>
    <s v="Southeast"/>
    <x v="4"/>
    <x v="2"/>
    <m/>
    <d v="2021-06-05T00:00:00"/>
    <d v="2021-06-23T00:00:00"/>
    <n v="1"/>
    <s v="#ERROR!"/>
    <m/>
    <m/>
    <n v="0.25"/>
    <x v="43"/>
    <n v="120"/>
    <s v="#ERROR!"/>
    <s v="C.O.D."/>
    <n v="18"/>
    <e v="#NAME?"/>
    <e v="#NAME?"/>
    <e v="#NAME?"/>
    <n v="30"/>
    <e v="#NAME?"/>
    <e v="#NAME?"/>
    <s v="Sat"/>
    <s v="Wed"/>
  </r>
  <r>
    <s v="A00893"/>
    <s v="North"/>
    <x v="6"/>
    <x v="2"/>
    <m/>
    <d v="2021-06-07T00:00:00"/>
    <d v="2021-06-10T00:00:00"/>
    <n v="1"/>
    <s v="#ERROR!"/>
    <m/>
    <m/>
    <n v="0.25"/>
    <x v="30"/>
    <n v="1.84"/>
    <s v="#ERROR!"/>
    <s v="C.O.D."/>
    <n v="3"/>
    <e v="#NAME?"/>
    <e v="#NAME?"/>
    <e v="#NAME?"/>
    <n v="0.46"/>
    <e v="#NAME?"/>
    <e v="#NAME?"/>
    <s v="Mon"/>
    <s v="Thu"/>
  </r>
  <r>
    <s v="A00894"/>
    <s v="Central"/>
    <x v="3"/>
    <x v="0"/>
    <m/>
    <d v="2021-06-07T00:00:00"/>
    <d v="2021-06-14T00:00:00"/>
    <n v="2"/>
    <s v="#ERROR!"/>
    <m/>
    <s v="Yes"/>
    <n v="1.5"/>
    <x v="617"/>
    <n v="70.653333333333336"/>
    <s v="#ERROR!"/>
    <s v="C.O.D."/>
    <n v="7"/>
    <e v="#NAME?"/>
    <e v="#NAME?"/>
    <e v="#NAME?"/>
    <s v="  -   "/>
    <e v="#NAME?"/>
    <e v="#NAME?"/>
    <s v="Mon"/>
    <s v="Mon"/>
  </r>
  <r>
    <s v="A00895"/>
    <s v="North"/>
    <x v="6"/>
    <x v="0"/>
    <m/>
    <d v="2021-06-07T00:00:00"/>
    <d v="2021-06-15T00:00:00"/>
    <n v="2"/>
    <s v="#ERROR!"/>
    <m/>
    <m/>
    <n v="0.25"/>
    <x v="66"/>
    <n v="76.8"/>
    <s v="#ERROR!"/>
    <s v="Account"/>
    <n v="8"/>
    <e v="#NAME?"/>
    <e v="#NAME?"/>
    <e v="#NAME?"/>
    <n v="19.2"/>
    <e v="#NAME?"/>
    <e v="#NAME?"/>
    <s v="Mon"/>
    <s v="Tue"/>
  </r>
  <r>
    <s v="A00896"/>
    <s v="West"/>
    <x v="0"/>
    <x v="2"/>
    <m/>
    <d v="2021-06-07T00:00:00"/>
    <d v="2021-06-21T00:00:00"/>
    <n v="1"/>
    <s v="#ERROR!"/>
    <m/>
    <m/>
    <n v="0.25"/>
    <x v="182"/>
    <n v="720"/>
    <s v="#ERROR!"/>
    <s v="C.O.D."/>
    <n v="14"/>
    <e v="#NAME?"/>
    <e v="#NAME?"/>
    <e v="#NAME?"/>
    <n v="180"/>
    <e v="#NAME?"/>
    <e v="#NAME?"/>
    <s v="Mon"/>
    <s v="Mon"/>
  </r>
  <r>
    <s v="A00897"/>
    <s v="Southeast"/>
    <x v="4"/>
    <x v="1"/>
    <m/>
    <d v="2021-06-07T00:00:00"/>
    <d v="2021-07-14T00:00:00"/>
    <n v="1"/>
    <s v="#ERROR!"/>
    <m/>
    <s v="Yes"/>
    <n v="0.5"/>
    <x v="618"/>
    <n v="481.34"/>
    <s v="#ERROR!"/>
    <s v="C.O.D."/>
    <n v="37"/>
    <e v="#NAME?"/>
    <e v="#NAME?"/>
    <e v="#NAME?"/>
    <s v="  -   "/>
    <e v="#NAME?"/>
    <e v="#NAME?"/>
    <s v="Mon"/>
    <s v="Wed"/>
  </r>
  <r>
    <s v="A00898"/>
    <s v="Central"/>
    <x v="4"/>
    <x v="1"/>
    <m/>
    <d v="2021-06-07T00:00:00"/>
    <d v="2021-07-21T00:00:00"/>
    <n v="1"/>
    <s v="#ERROR!"/>
    <m/>
    <m/>
    <n v="2"/>
    <x v="619"/>
    <n v="212.95"/>
    <s v="#ERROR!"/>
    <s v="C.O.D."/>
    <n v="44"/>
    <e v="#NAME?"/>
    <e v="#NAME?"/>
    <e v="#NAME?"/>
    <n v="425.9"/>
    <e v="#NAME?"/>
    <e v="#NAME?"/>
    <s v="Mon"/>
    <s v="Wed"/>
  </r>
  <r>
    <s v="A00899"/>
    <s v="Northwest"/>
    <x v="3"/>
    <x v="4"/>
    <m/>
    <d v="2021-06-07T00:00:00"/>
    <m/>
    <n v="2"/>
    <s v="#ERROR!"/>
    <m/>
    <m/>
    <m/>
    <x v="620"/>
    <e v="#DIV/0!"/>
    <s v="#ERROR!"/>
    <s v="C.O.D."/>
    <s v="  "/>
    <e v="#NAME?"/>
    <e v="#NAME?"/>
    <e v="#NAME?"/>
    <n v="346.24"/>
    <e v="#NAME?"/>
    <e v="#NAME?"/>
    <s v="Mon"/>
    <s v="Sat"/>
  </r>
  <r>
    <s v="A00900"/>
    <s v="North"/>
    <x v="6"/>
    <x v="2"/>
    <m/>
    <d v="2021-06-08T00:00:00"/>
    <d v="2021-06-14T00:00:00"/>
    <n v="2"/>
    <s v="#ERROR!"/>
    <m/>
    <m/>
    <n v="0.25"/>
    <x v="419"/>
    <n v="587.04"/>
    <s v="#ERROR!"/>
    <s v="C.O.D."/>
    <n v="6"/>
    <e v="#NAME?"/>
    <e v="#NAME?"/>
    <e v="#NAME?"/>
    <n v="146.76"/>
    <e v="#NAME?"/>
    <e v="#NAME?"/>
    <s v="Tue"/>
    <s v="Mon"/>
  </r>
  <r>
    <s v="A00901"/>
    <s v="Central"/>
    <x v="3"/>
    <x v="1"/>
    <m/>
    <d v="2021-06-08T00:00:00"/>
    <d v="2021-06-16T00:00:00"/>
    <n v="1"/>
    <s v="#ERROR!"/>
    <m/>
    <m/>
    <n v="0.5"/>
    <x v="2"/>
    <n v="240"/>
    <s v="#ERROR!"/>
    <s v="C.O.D."/>
    <n v="8"/>
    <e v="#NAME?"/>
    <e v="#NAME?"/>
    <e v="#NAME?"/>
    <n v="120"/>
    <e v="#NAME?"/>
    <e v="#NAME?"/>
    <s v="Tue"/>
    <s v="Wed"/>
  </r>
  <r>
    <s v="A00902"/>
    <s v="Northwest"/>
    <x v="3"/>
    <x v="0"/>
    <m/>
    <d v="2021-06-08T00:00:00"/>
    <d v="2021-06-17T00:00:00"/>
    <n v="1"/>
    <s v="#ERROR!"/>
    <m/>
    <m/>
    <n v="0.5"/>
    <x v="621"/>
    <n v="91.76"/>
    <s v="#ERROR!"/>
    <s v="P.O."/>
    <n v="9"/>
    <e v="#NAME?"/>
    <e v="#NAME?"/>
    <e v="#NAME?"/>
    <n v="45.88"/>
    <e v="#NAME?"/>
    <e v="#NAME?"/>
    <s v="Tue"/>
    <s v="Thu"/>
  </r>
  <r>
    <s v="A00903"/>
    <s v="South"/>
    <x v="1"/>
    <x v="4"/>
    <m/>
    <d v="2021-06-08T00:00:00"/>
    <d v="2021-06-22T00:00:00"/>
    <n v="1"/>
    <s v="#ERROR!"/>
    <m/>
    <m/>
    <n v="1.25"/>
    <x v="622"/>
    <n v="24.336000000000002"/>
    <s v="#ERROR!"/>
    <s v="Account"/>
    <n v="14"/>
    <e v="#NAME?"/>
    <e v="#NAME?"/>
    <e v="#NAME?"/>
    <n v="30.42"/>
    <e v="#NAME?"/>
    <e v="#NAME?"/>
    <s v="Tue"/>
    <s v="Tue"/>
  </r>
  <r>
    <s v="A00904"/>
    <s v="South"/>
    <x v="1"/>
    <x v="2"/>
    <m/>
    <d v="2021-06-08T00:00:00"/>
    <d v="2021-06-22T00:00:00"/>
    <n v="1"/>
    <s v="#ERROR!"/>
    <m/>
    <m/>
    <n v="0.25"/>
    <x v="43"/>
    <n v="120"/>
    <s v="#ERROR!"/>
    <s v="Account"/>
    <n v="14"/>
    <e v="#NAME?"/>
    <e v="#NAME?"/>
    <e v="#NAME?"/>
    <n v="30"/>
    <e v="#NAME?"/>
    <e v="#NAME?"/>
    <s v="Tue"/>
    <s v="Tue"/>
  </r>
  <r>
    <s v="A00905"/>
    <s v="North"/>
    <x v="6"/>
    <x v="2"/>
    <m/>
    <d v="2021-06-08T00:00:00"/>
    <d v="2021-06-22T00:00:00"/>
    <n v="1"/>
    <s v="#ERROR!"/>
    <m/>
    <m/>
    <n v="0.25"/>
    <x v="623"/>
    <n v="362.52"/>
    <s v="#ERROR!"/>
    <s v="C.O.D."/>
    <n v="14"/>
    <e v="#NAME?"/>
    <e v="#NAME?"/>
    <e v="#NAME?"/>
    <n v="90.63"/>
    <e v="#NAME?"/>
    <e v="#NAME?"/>
    <s v="Tue"/>
    <s v="Tue"/>
  </r>
  <r>
    <s v="A00906"/>
    <s v="North"/>
    <x v="6"/>
    <x v="0"/>
    <m/>
    <d v="2021-06-08T00:00:00"/>
    <d v="2021-07-07T00:00:00"/>
    <n v="2"/>
    <s v="#ERROR!"/>
    <m/>
    <m/>
    <n v="0.25"/>
    <x v="2"/>
    <n v="480"/>
    <s v="#ERROR!"/>
    <s v="C.O.D."/>
    <n v="29"/>
    <e v="#NAME?"/>
    <e v="#NAME?"/>
    <e v="#NAME?"/>
    <n v="120"/>
    <e v="#NAME?"/>
    <e v="#NAME?"/>
    <s v="Tue"/>
    <s v="Wed"/>
  </r>
  <r>
    <s v="A00907"/>
    <s v="Southeast"/>
    <x v="0"/>
    <x v="0"/>
    <s v="Yes"/>
    <d v="2021-06-08T00:00:00"/>
    <d v="2021-07-12T00:00:00"/>
    <n v="1"/>
    <s v="#ERROR!"/>
    <m/>
    <m/>
    <n v="0.75"/>
    <x v="624"/>
    <n v="11.893333333333333"/>
    <s v="#ERROR!"/>
    <s v="Account"/>
    <n v="34"/>
    <e v="#NAME?"/>
    <e v="#NAME?"/>
    <e v="#NAME?"/>
    <n v="8.92"/>
    <e v="#NAME?"/>
    <e v="#NAME?"/>
    <s v="Tue"/>
    <s v="Mon"/>
  </r>
  <r>
    <s v="A00908"/>
    <s v="South"/>
    <x v="4"/>
    <x v="3"/>
    <m/>
    <d v="2021-06-08T00:00:00"/>
    <d v="2021-07-12T00:00:00"/>
    <n v="2"/>
    <s v="#ERROR!"/>
    <m/>
    <m/>
    <n v="1.25"/>
    <x v="446"/>
    <n v="195.77600000000001"/>
    <s v="#ERROR!"/>
    <s v="Account"/>
    <n v="34"/>
    <e v="#NAME?"/>
    <e v="#NAME?"/>
    <e v="#NAME?"/>
    <n v="244.72"/>
    <e v="#NAME?"/>
    <e v="#NAME?"/>
    <s v="Tue"/>
    <s v="Mon"/>
  </r>
  <r>
    <s v="A00909"/>
    <s v="Northwest"/>
    <x v="3"/>
    <x v="0"/>
    <m/>
    <d v="2021-06-08T00:00:00"/>
    <m/>
    <n v="2"/>
    <s v="#ERROR!"/>
    <m/>
    <m/>
    <m/>
    <x v="12"/>
    <e v="#DIV/0!"/>
    <s v="#ERROR!"/>
    <s v="Account"/>
    <s v="  "/>
    <e v="#NAME?"/>
    <e v="#NAME?"/>
    <e v="#NAME?"/>
    <n v="150"/>
    <e v="#NAME?"/>
    <e v="#NAME?"/>
    <s v="Tue"/>
    <s v="Sat"/>
  </r>
  <r>
    <s v="A00910"/>
    <s v="Southeast"/>
    <x v="3"/>
    <x v="0"/>
    <m/>
    <d v="2021-06-09T00:00:00"/>
    <d v="2021-06-18T00:00:00"/>
    <n v="2"/>
    <s v="#ERROR!"/>
    <m/>
    <m/>
    <n v="0.25"/>
    <x v="625"/>
    <n v="208.68"/>
    <s v="#ERROR!"/>
    <s v="Account"/>
    <n v="9"/>
    <e v="#NAME?"/>
    <e v="#NAME?"/>
    <e v="#NAME?"/>
    <n v="52.17"/>
    <e v="#NAME?"/>
    <e v="#NAME?"/>
    <s v="Wed"/>
    <s v="Fri"/>
  </r>
  <r>
    <s v="A00911"/>
    <s v="North"/>
    <x v="6"/>
    <x v="2"/>
    <m/>
    <d v="2021-06-09T00:00:00"/>
    <d v="2021-07-01T00:00:00"/>
    <n v="1"/>
    <s v="#ERROR!"/>
    <m/>
    <m/>
    <n v="0.25"/>
    <x v="626"/>
    <n v="166.84"/>
    <s v="#ERROR!"/>
    <s v="Account"/>
    <n v="22"/>
    <e v="#NAME?"/>
    <e v="#NAME?"/>
    <e v="#NAME?"/>
    <n v="41.71"/>
    <e v="#NAME?"/>
    <e v="#NAME?"/>
    <s v="Wed"/>
    <s v="Thu"/>
  </r>
  <r>
    <s v="A00912"/>
    <s v="North"/>
    <x v="4"/>
    <x v="3"/>
    <m/>
    <d v="2021-06-10T00:00:00"/>
    <d v="2021-06-12T00:00:00"/>
    <n v="1"/>
    <s v="#ERROR!"/>
    <m/>
    <m/>
    <n v="1"/>
    <x v="627"/>
    <n v="1800.24"/>
    <s v="#ERROR!"/>
    <s v="C.O.D."/>
    <n v="2"/>
    <e v="#NAME?"/>
    <e v="#NAME?"/>
    <e v="#NAME?"/>
    <n v="1800.24"/>
    <e v="#NAME?"/>
    <e v="#NAME?"/>
    <s v="Thu"/>
    <s v="Sat"/>
  </r>
  <r>
    <s v="A00913"/>
    <s v="Central"/>
    <x v="0"/>
    <x v="0"/>
    <m/>
    <d v="2021-06-10T00:00:00"/>
    <d v="2021-06-21T00:00:00"/>
    <n v="1"/>
    <s v="#ERROR!"/>
    <m/>
    <m/>
    <n v="0.5"/>
    <x v="39"/>
    <n v="288"/>
    <s v="#ERROR!"/>
    <s v="C.O.D."/>
    <n v="11"/>
    <e v="#NAME?"/>
    <e v="#NAME?"/>
    <e v="#NAME?"/>
    <n v="144"/>
    <e v="#NAME?"/>
    <e v="#NAME?"/>
    <s v="Thu"/>
    <s v="Mon"/>
  </r>
  <r>
    <s v="A00914"/>
    <s v="West"/>
    <x v="0"/>
    <x v="0"/>
    <s v="Yes"/>
    <d v="2021-06-10T00:00:00"/>
    <d v="2021-06-21T00:00:00"/>
    <n v="1"/>
    <s v="#ERROR!"/>
    <m/>
    <m/>
    <n v="0.5"/>
    <x v="628"/>
    <n v="79.900000000000006"/>
    <s v="#ERROR!"/>
    <s v="Account"/>
    <n v="11"/>
    <e v="#NAME?"/>
    <e v="#NAME?"/>
    <e v="#NAME?"/>
    <n v="39.950000000000003"/>
    <e v="#NAME?"/>
    <e v="#NAME?"/>
    <s v="Thu"/>
    <s v="Mon"/>
  </r>
  <r>
    <s v="A00915"/>
    <s v="North"/>
    <x v="6"/>
    <x v="1"/>
    <m/>
    <d v="2021-06-10T00:00:00"/>
    <d v="2021-06-26T00:00:00"/>
    <n v="2"/>
    <s v="#ERROR!"/>
    <m/>
    <m/>
    <n v="0.5"/>
    <x v="182"/>
    <n v="360"/>
    <s v="#ERROR!"/>
    <s v="Account"/>
    <n v="16"/>
    <e v="#NAME?"/>
    <e v="#NAME?"/>
    <e v="#NAME?"/>
    <n v="180"/>
    <e v="#NAME?"/>
    <e v="#NAME?"/>
    <s v="Thu"/>
    <s v="Sat"/>
  </r>
  <r>
    <s v="A00916"/>
    <s v="South"/>
    <x v="0"/>
    <x v="0"/>
    <m/>
    <d v="2021-06-10T00:00:00"/>
    <d v="2021-06-23T00:00:00"/>
    <n v="1"/>
    <s v="#ERROR!"/>
    <m/>
    <m/>
    <n v="0.25"/>
    <x v="486"/>
    <n v="601.44000000000005"/>
    <s v="#ERROR!"/>
    <s v="C.O.D."/>
    <n v="13"/>
    <e v="#NAME?"/>
    <e v="#NAME?"/>
    <e v="#NAME?"/>
    <n v="150.36000000000001"/>
    <e v="#NAME?"/>
    <e v="#NAME?"/>
    <s v="Thu"/>
    <s v="Wed"/>
  </r>
  <r>
    <s v="A00917"/>
    <s v="South"/>
    <x v="1"/>
    <x v="2"/>
    <s v="Yes"/>
    <d v="2021-06-10T00:00:00"/>
    <d v="2021-07-09T00:00:00"/>
    <n v="1"/>
    <s v="#ERROR!"/>
    <s v="Yes"/>
    <s v="Yes"/>
    <n v="0.25"/>
    <x v="629"/>
    <n v="440.44"/>
    <s v="#ERROR!"/>
    <s v="Warranty"/>
    <n v="29"/>
    <e v="#NAME?"/>
    <e v="#NAME?"/>
    <s v="  -   "/>
    <s v="  -   "/>
    <e v="#NAME?"/>
    <s v="  -   "/>
    <s v="Thu"/>
    <s v="Fri"/>
  </r>
  <r>
    <s v="A00918"/>
    <s v="North"/>
    <x v="6"/>
    <x v="2"/>
    <m/>
    <d v="2021-06-10T00:00:00"/>
    <d v="2021-07-15T00:00:00"/>
    <n v="1"/>
    <s v="#ERROR!"/>
    <m/>
    <m/>
    <n v="0.25"/>
    <x v="2"/>
    <n v="480"/>
    <s v="#ERROR!"/>
    <s v="Account"/>
    <n v="35"/>
    <e v="#NAME?"/>
    <e v="#NAME?"/>
    <e v="#NAME?"/>
    <n v="120"/>
    <e v="#NAME?"/>
    <e v="#NAME?"/>
    <s v="Thu"/>
    <s v="Thu"/>
  </r>
  <r>
    <s v="A00919"/>
    <s v="North"/>
    <x v="6"/>
    <x v="1"/>
    <m/>
    <d v="2021-06-10T00:00:00"/>
    <d v="2021-07-12T00:00:00"/>
    <n v="2"/>
    <s v="#ERROR!"/>
    <m/>
    <m/>
    <n v="0.5"/>
    <x v="630"/>
    <n v="545"/>
    <s v="#ERROR!"/>
    <s v="Account"/>
    <n v="32"/>
    <e v="#NAME?"/>
    <e v="#NAME?"/>
    <e v="#NAME?"/>
    <n v="272.5"/>
    <e v="#NAME?"/>
    <e v="#NAME?"/>
    <s v="Thu"/>
    <s v="Mon"/>
  </r>
  <r>
    <s v="A00920"/>
    <s v="West"/>
    <x v="0"/>
    <x v="0"/>
    <m/>
    <d v="2021-06-10T00:00:00"/>
    <d v="2021-07-14T00:00:00"/>
    <n v="1"/>
    <s v="#ERROR!"/>
    <m/>
    <m/>
    <n v="0.25"/>
    <x v="631"/>
    <n v="138"/>
    <s v="#ERROR!"/>
    <s v="P.O."/>
    <n v="34"/>
    <e v="#NAME?"/>
    <e v="#NAME?"/>
    <e v="#NAME?"/>
    <n v="34.5"/>
    <e v="#NAME?"/>
    <e v="#NAME?"/>
    <s v="Thu"/>
    <s v="Wed"/>
  </r>
  <r>
    <s v="A00921"/>
    <s v="Central"/>
    <x v="0"/>
    <x v="3"/>
    <m/>
    <d v="2021-06-10T00:00:00"/>
    <d v="2021-07-15T00:00:00"/>
    <n v="2"/>
    <s v="#ERROR!"/>
    <m/>
    <m/>
    <n v="3"/>
    <x v="632"/>
    <n v="14.686666666666667"/>
    <s v="#ERROR!"/>
    <s v="C.O.D."/>
    <n v="35"/>
    <e v="#NAME?"/>
    <e v="#NAME?"/>
    <e v="#NAME?"/>
    <n v="44.06"/>
    <e v="#NAME?"/>
    <e v="#NAME?"/>
    <s v="Thu"/>
    <s v="Thu"/>
  </r>
  <r>
    <s v="A00922"/>
    <s v="Northwest"/>
    <x v="3"/>
    <x v="3"/>
    <m/>
    <d v="2021-06-10T00:00:00"/>
    <m/>
    <n v="2"/>
    <s v="#ERROR!"/>
    <m/>
    <m/>
    <m/>
    <x v="633"/>
    <e v="#DIV/0!"/>
    <s v="#ERROR!"/>
    <s v="P.O."/>
    <s v="  "/>
    <e v="#NAME?"/>
    <e v="#NAME?"/>
    <e v="#NAME?"/>
    <n v="67.84"/>
    <e v="#NAME?"/>
    <e v="#NAME?"/>
    <s v="Thu"/>
    <s v="Sat"/>
  </r>
  <r>
    <s v="A00923"/>
    <s v="Central"/>
    <x v="0"/>
    <x v="0"/>
    <m/>
    <d v="2021-06-10T00:00:00"/>
    <m/>
    <n v="2"/>
    <s v="#ERROR!"/>
    <m/>
    <m/>
    <m/>
    <x v="634"/>
    <e v="#DIV/0!"/>
    <s v="#ERROR!"/>
    <s v="C.O.D."/>
    <s v="  "/>
    <e v="#NAME?"/>
    <e v="#NAME?"/>
    <e v="#NAME?"/>
    <n v="165.87"/>
    <e v="#NAME?"/>
    <e v="#NAME?"/>
    <s v="Thu"/>
    <s v="Sat"/>
  </r>
  <r>
    <s v="A00924"/>
    <s v="East"/>
    <x v="6"/>
    <x v="1"/>
    <m/>
    <d v="2021-06-10T00:00:00"/>
    <m/>
    <n v="2"/>
    <s v="#ERROR!"/>
    <m/>
    <m/>
    <m/>
    <x v="36"/>
    <e v="#DIV/0!"/>
    <s v="#ERROR!"/>
    <s v="Credit"/>
    <s v="  "/>
    <e v="#NAME?"/>
    <e v="#NAME?"/>
    <e v="#NAME?"/>
    <n v="42.66"/>
    <e v="#NAME?"/>
    <e v="#NAME?"/>
    <s v="Thu"/>
    <s v="Sat"/>
  </r>
  <r>
    <s v="A00925"/>
    <s v="Southeast"/>
    <x v="4"/>
    <x v="1"/>
    <m/>
    <d v="2021-06-10T00:00:00"/>
    <m/>
    <n v="1"/>
    <s v="#ERROR!"/>
    <m/>
    <m/>
    <m/>
    <x v="635"/>
    <e v="#DIV/0!"/>
    <s v="#ERROR!"/>
    <s v="Account"/>
    <s v="  "/>
    <e v="#NAME?"/>
    <e v="#NAME?"/>
    <e v="#NAME?"/>
    <n v="101.9"/>
    <e v="#NAME?"/>
    <e v="#NAME?"/>
    <s v="Thu"/>
    <s v="Sat"/>
  </r>
  <r>
    <s v="A00926"/>
    <s v="Southwest"/>
    <x v="4"/>
    <x v="3"/>
    <m/>
    <d v="2021-06-10T00:00:00"/>
    <m/>
    <n v="2"/>
    <s v="#ERROR!"/>
    <m/>
    <m/>
    <m/>
    <x v="636"/>
    <e v="#DIV/0!"/>
    <s v="#ERROR!"/>
    <s v="C.O.D."/>
    <s v="  "/>
    <e v="#NAME?"/>
    <e v="#NAME?"/>
    <e v="#NAME?"/>
    <n v="222.54"/>
    <e v="#NAME?"/>
    <e v="#NAME?"/>
    <s v="Thu"/>
    <s v="Sat"/>
  </r>
  <r>
    <s v="A00927"/>
    <s v="Southeast"/>
    <x v="4"/>
    <x v="1"/>
    <m/>
    <d v="2021-06-11T00:00:00"/>
    <d v="2021-07-16T00:00:00"/>
    <n v="1"/>
    <s v="#ERROR!"/>
    <s v="Yes"/>
    <s v="Yes"/>
    <n v="0.5"/>
    <x v="637"/>
    <n v="689.54"/>
    <s v="#ERROR!"/>
    <s v="Warranty"/>
    <n v="35"/>
    <e v="#NAME?"/>
    <e v="#NAME?"/>
    <s v="  -   "/>
    <s v="  -   "/>
    <e v="#NAME?"/>
    <s v="  -   "/>
    <s v="Fri"/>
    <s v="Fri"/>
  </r>
  <r>
    <s v="A00928"/>
    <s v="North"/>
    <x v="6"/>
    <x v="2"/>
    <m/>
    <d v="2021-06-12T00:00:00"/>
    <d v="2021-06-29T00:00:00"/>
    <n v="1"/>
    <s v="#ERROR!"/>
    <m/>
    <m/>
    <n v="0.25"/>
    <x v="127"/>
    <n v="88"/>
    <s v="#ERROR!"/>
    <s v="Account"/>
    <n v="17"/>
    <e v="#NAME?"/>
    <e v="#NAME?"/>
    <e v="#NAME?"/>
    <n v="22"/>
    <e v="#NAME?"/>
    <e v="#NAME?"/>
    <s v="Sat"/>
    <s v="Tue"/>
  </r>
  <r>
    <s v="A00929"/>
    <s v="Central"/>
    <x v="3"/>
    <x v="1"/>
    <m/>
    <d v="2021-06-14T00:00:00"/>
    <d v="2021-06-23T00:00:00"/>
    <n v="1"/>
    <s v="#ERROR!"/>
    <m/>
    <m/>
    <n v="0.5"/>
    <x v="2"/>
    <n v="240"/>
    <s v="#ERROR!"/>
    <s v="Account"/>
    <n v="9"/>
    <e v="#NAME?"/>
    <e v="#NAME?"/>
    <e v="#NAME?"/>
    <n v="120"/>
    <e v="#NAME?"/>
    <e v="#NAME?"/>
    <s v="Mon"/>
    <s v="Wed"/>
  </r>
  <r>
    <s v="A00930"/>
    <s v="Central"/>
    <x v="0"/>
    <x v="1"/>
    <s v="Yes"/>
    <d v="2021-06-14T00:00:00"/>
    <d v="2021-06-24T00:00:00"/>
    <n v="1"/>
    <s v="#ERROR!"/>
    <s v="Yes"/>
    <s v="Yes"/>
    <n v="0.5"/>
    <x v="17"/>
    <n v="408.56"/>
    <s v="#ERROR!"/>
    <s v="Warranty"/>
    <n v="10"/>
    <e v="#NAME?"/>
    <e v="#NAME?"/>
    <s v="  -   "/>
    <s v="  -   "/>
    <e v="#NAME?"/>
    <s v="  -   "/>
    <s v="Mon"/>
    <s v="Thu"/>
  </r>
  <r>
    <s v="A00931"/>
    <s v="West"/>
    <x v="4"/>
    <x v="1"/>
    <m/>
    <d v="2021-06-14T00:00:00"/>
    <d v="2021-07-07T00:00:00"/>
    <n v="2"/>
    <s v="#ERROR!"/>
    <m/>
    <s v="Yes"/>
    <n v="5"/>
    <x v="638"/>
    <n v="409.71199999999999"/>
    <s v="#ERROR!"/>
    <s v="C.O.D."/>
    <n v="23"/>
    <e v="#NAME?"/>
    <e v="#NAME?"/>
    <e v="#NAME?"/>
    <s v="  -   "/>
    <e v="#NAME?"/>
    <e v="#NAME?"/>
    <s v="Mon"/>
    <s v="Wed"/>
  </r>
  <r>
    <s v="A00932"/>
    <s v="Southeast"/>
    <x v="0"/>
    <x v="2"/>
    <m/>
    <d v="2021-06-14T00:00:00"/>
    <d v="2021-07-22T00:00:00"/>
    <n v="1"/>
    <s v="#ERROR!"/>
    <m/>
    <m/>
    <n v="0.25"/>
    <x v="639"/>
    <n v="34.200000000000003"/>
    <s v="#ERROR!"/>
    <s v="C.O.D."/>
    <n v="38"/>
    <e v="#NAME?"/>
    <e v="#NAME?"/>
    <e v="#NAME?"/>
    <n v="8.5500000000000007"/>
    <e v="#NAME?"/>
    <e v="#NAME?"/>
    <s v="Mon"/>
    <s v="Thu"/>
  </r>
  <r>
    <s v="A00933"/>
    <s v="Central"/>
    <x v="3"/>
    <x v="0"/>
    <m/>
    <d v="2021-06-14T00:00:00"/>
    <d v="2021-07-22T00:00:00"/>
    <n v="1"/>
    <s v="#ERROR!"/>
    <m/>
    <m/>
    <n v="0.5"/>
    <x v="640"/>
    <n v="241.08"/>
    <s v="#ERROR!"/>
    <s v="C.O.D."/>
    <n v="38"/>
    <e v="#NAME?"/>
    <e v="#NAME?"/>
    <e v="#NAME?"/>
    <n v="120.54"/>
    <e v="#NAME?"/>
    <e v="#NAME?"/>
    <s v="Mon"/>
    <s v="Thu"/>
  </r>
  <r>
    <s v="A00934"/>
    <s v="Northwest"/>
    <x v="3"/>
    <x v="1"/>
    <m/>
    <d v="2021-06-14T00:00:00"/>
    <m/>
    <n v="2"/>
    <s v="#ERROR!"/>
    <m/>
    <m/>
    <m/>
    <x v="234"/>
    <e v="#DIV/0!"/>
    <s v="#ERROR!"/>
    <s v="P.O."/>
    <s v="  "/>
    <e v="#NAME?"/>
    <e v="#NAME?"/>
    <e v="#NAME?"/>
    <n v="52.35"/>
    <e v="#NAME?"/>
    <e v="#NAME?"/>
    <s v="Mon"/>
    <s v="Sat"/>
  </r>
  <r>
    <s v="A00935"/>
    <s v="Central"/>
    <x v="0"/>
    <x v="4"/>
    <m/>
    <d v="2021-06-14T00:00:00"/>
    <m/>
    <n v="2"/>
    <s v="#ERROR!"/>
    <m/>
    <m/>
    <m/>
    <x v="641"/>
    <e v="#DIV/0!"/>
    <s v="#ERROR!"/>
    <s v="C.O.D."/>
    <s v="  "/>
    <e v="#NAME?"/>
    <e v="#NAME?"/>
    <e v="#NAME?"/>
    <n v="406.71"/>
    <e v="#NAME?"/>
    <e v="#NAME?"/>
    <s v="Mon"/>
    <s v="Sat"/>
  </r>
  <r>
    <s v="A00936"/>
    <s v="South"/>
    <x v="1"/>
    <x v="2"/>
    <m/>
    <d v="2021-06-15T00:00:00"/>
    <d v="2021-07-09T00:00:00"/>
    <n v="1"/>
    <s v="#ERROR!"/>
    <m/>
    <m/>
    <n v="0.25"/>
    <x v="642"/>
    <n v="282.12"/>
    <s v="#ERROR!"/>
    <s v="Account"/>
    <n v="24"/>
    <e v="#NAME?"/>
    <e v="#NAME?"/>
    <e v="#NAME?"/>
    <n v="70.53"/>
    <e v="#NAME?"/>
    <e v="#NAME?"/>
    <s v="Tue"/>
    <s v="Fri"/>
  </r>
  <r>
    <s v="A00937"/>
    <s v="Northeast"/>
    <x v="6"/>
    <x v="0"/>
    <m/>
    <d v="2021-06-15T00:00:00"/>
    <d v="2021-07-12T00:00:00"/>
    <n v="2"/>
    <s v="#ERROR!"/>
    <m/>
    <m/>
    <n v="0.25"/>
    <x v="643"/>
    <n v="57.6"/>
    <s v="#ERROR!"/>
    <s v="Account"/>
    <n v="27"/>
    <e v="#NAME?"/>
    <e v="#NAME?"/>
    <e v="#NAME?"/>
    <n v="14.4"/>
    <e v="#NAME?"/>
    <e v="#NAME?"/>
    <s v="Tue"/>
    <s v="Mon"/>
  </r>
  <r>
    <s v="A00938"/>
    <s v="Southeast"/>
    <x v="4"/>
    <x v="0"/>
    <m/>
    <d v="2021-06-15T00:00:00"/>
    <d v="2021-07-14T00:00:00"/>
    <n v="1"/>
    <s v="#ERROR!"/>
    <m/>
    <m/>
    <n v="0.25"/>
    <x v="39"/>
    <n v="576"/>
    <s v="#ERROR!"/>
    <s v="P.O."/>
    <n v="29"/>
    <e v="#NAME?"/>
    <e v="#NAME?"/>
    <e v="#NAME?"/>
    <n v="144"/>
    <e v="#NAME?"/>
    <e v="#NAME?"/>
    <s v="Tue"/>
    <s v="Wed"/>
  </r>
  <r>
    <s v="A00939"/>
    <s v="North"/>
    <x v="6"/>
    <x v="0"/>
    <m/>
    <d v="2021-06-15T00:00:00"/>
    <d v="2021-07-19T00:00:00"/>
    <n v="1"/>
    <s v="#ERROR!"/>
    <m/>
    <m/>
    <n v="0.5"/>
    <x v="644"/>
    <n v="10.8"/>
    <s v="#ERROR!"/>
    <s v="C.O.D."/>
    <n v="34"/>
    <e v="#NAME?"/>
    <e v="#NAME?"/>
    <e v="#NAME?"/>
    <n v="5.4"/>
    <e v="#NAME?"/>
    <e v="#NAME?"/>
    <s v="Tue"/>
    <s v="Mon"/>
  </r>
  <r>
    <s v="A00940"/>
    <s v="West"/>
    <x v="1"/>
    <x v="0"/>
    <m/>
    <d v="2021-06-16T00:00:00"/>
    <d v="2021-06-24T00:00:00"/>
    <n v="1"/>
    <s v="#ERROR!"/>
    <m/>
    <m/>
    <n v="0.25"/>
    <x v="645"/>
    <n v="92.6"/>
    <s v="#ERROR!"/>
    <s v="P.O."/>
    <n v="8"/>
    <e v="#NAME?"/>
    <e v="#NAME?"/>
    <e v="#NAME?"/>
    <n v="23.15"/>
    <e v="#NAME?"/>
    <e v="#NAME?"/>
    <s v="Wed"/>
    <s v="Thu"/>
  </r>
  <r>
    <s v="A00941"/>
    <s v="Central"/>
    <x v="0"/>
    <x v="1"/>
    <m/>
    <d v="2021-06-16T00:00:00"/>
    <d v="2021-06-24T00:00:00"/>
    <n v="1"/>
    <s v="#ERROR!"/>
    <m/>
    <s v="Yes"/>
    <n v="0.5"/>
    <x v="646"/>
    <n v="50.14"/>
    <s v="#ERROR!"/>
    <s v="C.O.D."/>
    <n v="8"/>
    <e v="#NAME?"/>
    <e v="#NAME?"/>
    <e v="#NAME?"/>
    <s v="  -   "/>
    <e v="#NAME?"/>
    <e v="#NAME?"/>
    <s v="Wed"/>
    <s v="Thu"/>
  </r>
  <r>
    <s v="A00942"/>
    <s v="Southeast"/>
    <x v="4"/>
    <x v="0"/>
    <m/>
    <d v="2021-06-16T00:00:00"/>
    <d v="2021-07-15T00:00:00"/>
    <n v="1"/>
    <s v="#ERROR!"/>
    <m/>
    <m/>
    <n v="0.5"/>
    <x v="647"/>
    <n v="350.44"/>
    <s v="#ERROR!"/>
    <s v="C.O.D."/>
    <n v="29"/>
    <e v="#NAME?"/>
    <e v="#NAME?"/>
    <e v="#NAME?"/>
    <n v="175.22"/>
    <e v="#NAME?"/>
    <e v="#NAME?"/>
    <s v="Wed"/>
    <s v="Thu"/>
  </r>
  <r>
    <s v="A00943"/>
    <s v="Northwest"/>
    <x v="0"/>
    <x v="3"/>
    <m/>
    <d v="2021-06-16T00:00:00"/>
    <d v="2021-07-21T00:00:00"/>
    <n v="2"/>
    <s v="#ERROR!"/>
    <m/>
    <m/>
    <n v="3.5"/>
    <x v="648"/>
    <n v="6.5714285714285712"/>
    <s v="#ERROR!"/>
    <s v="Account"/>
    <n v="35"/>
    <e v="#NAME?"/>
    <e v="#NAME?"/>
    <e v="#NAME?"/>
    <n v="23"/>
    <e v="#NAME?"/>
    <e v="#NAME?"/>
    <s v="Wed"/>
    <s v="Wed"/>
  </r>
  <r>
    <s v="A00944"/>
    <s v="West"/>
    <x v="0"/>
    <x v="0"/>
    <m/>
    <d v="2021-06-16T00:00:00"/>
    <m/>
    <n v="2"/>
    <s v="#ERROR!"/>
    <m/>
    <m/>
    <m/>
    <x v="43"/>
    <e v="#DIV/0!"/>
    <s v="#ERROR!"/>
    <s v="C.O.D."/>
    <s v="  "/>
    <e v="#NAME?"/>
    <e v="#NAME?"/>
    <e v="#NAME?"/>
    <n v="30"/>
    <e v="#NAME?"/>
    <e v="#NAME?"/>
    <s v="Wed"/>
    <s v="Sat"/>
  </r>
  <r>
    <s v="A00945"/>
    <s v="Central"/>
    <x v="3"/>
    <x v="2"/>
    <m/>
    <d v="2021-06-16T00:00:00"/>
    <m/>
    <n v="1"/>
    <s v="#ERROR!"/>
    <m/>
    <m/>
    <m/>
    <x v="649"/>
    <e v="#DIV/0!"/>
    <s v="#ERROR!"/>
    <s v="Account"/>
    <s v="  "/>
    <e v="#NAME?"/>
    <e v="#NAME?"/>
    <e v="#NAME?"/>
    <n v="161.08000000000001"/>
    <e v="#NAME?"/>
    <e v="#NAME?"/>
    <s v="Wed"/>
    <s v="Sat"/>
  </r>
  <r>
    <s v="A00946"/>
    <s v="Central"/>
    <x v="0"/>
    <x v="2"/>
    <m/>
    <d v="2021-06-16T00:00:00"/>
    <m/>
    <n v="1"/>
    <s v="#ERROR!"/>
    <m/>
    <m/>
    <m/>
    <x v="650"/>
    <e v="#DIV/0!"/>
    <s v="#ERROR!"/>
    <s v="C.O.D."/>
    <s v="  "/>
    <e v="#NAME?"/>
    <e v="#NAME?"/>
    <e v="#NAME?"/>
    <n v="59.81"/>
    <e v="#NAME?"/>
    <e v="#NAME?"/>
    <s v="Wed"/>
    <s v="Sat"/>
  </r>
  <r>
    <s v="A00947"/>
    <s v="West"/>
    <x v="0"/>
    <x v="0"/>
    <m/>
    <d v="2021-06-16T00:00:00"/>
    <m/>
    <n v="1"/>
    <s v="#ERROR!"/>
    <m/>
    <m/>
    <m/>
    <x v="66"/>
    <e v="#DIV/0!"/>
    <s v="#ERROR!"/>
    <s v="C.O.D."/>
    <s v="  "/>
    <e v="#NAME?"/>
    <e v="#NAME?"/>
    <e v="#NAME?"/>
    <n v="19.2"/>
    <e v="#NAME?"/>
    <e v="#NAME?"/>
    <s v="Wed"/>
    <s v="Sat"/>
  </r>
  <r>
    <s v="A00948"/>
    <s v="North"/>
    <x v="6"/>
    <x v="2"/>
    <s v="Yes"/>
    <d v="2021-06-16T00:00:00"/>
    <m/>
    <n v="1"/>
    <s v="#ERROR!"/>
    <m/>
    <m/>
    <m/>
    <x v="651"/>
    <e v="#DIV/0!"/>
    <s v="#ERROR!"/>
    <s v="Account"/>
    <s v="  "/>
    <e v="#NAME?"/>
    <e v="#NAME?"/>
    <e v="#NAME?"/>
    <n v="50.79"/>
    <e v="#NAME?"/>
    <e v="#NAME?"/>
    <s v="Wed"/>
    <s v="Sat"/>
  </r>
  <r>
    <s v="A00949"/>
    <s v="North"/>
    <x v="6"/>
    <x v="0"/>
    <m/>
    <d v="2021-06-17T00:00:00"/>
    <d v="2021-06-30T00:00:00"/>
    <n v="2"/>
    <s v="#ERROR!"/>
    <m/>
    <m/>
    <n v="1.25"/>
    <x v="652"/>
    <n v="98.248000000000005"/>
    <s v="#ERROR!"/>
    <s v="C.O.D."/>
    <n v="13"/>
    <e v="#NAME?"/>
    <e v="#NAME?"/>
    <e v="#NAME?"/>
    <n v="122.81"/>
    <e v="#NAME?"/>
    <e v="#NAME?"/>
    <s v="Thu"/>
    <s v="Wed"/>
  </r>
  <r>
    <s v="A00950"/>
    <s v="West"/>
    <x v="3"/>
    <x v="0"/>
    <m/>
    <d v="2021-06-17T00:00:00"/>
    <d v="2021-07-06T00:00:00"/>
    <n v="1"/>
    <s v="#ERROR!"/>
    <m/>
    <m/>
    <n v="0.25"/>
    <x v="653"/>
    <n v="219.28"/>
    <s v="#ERROR!"/>
    <s v="Account"/>
    <n v="19"/>
    <e v="#NAME?"/>
    <e v="#NAME?"/>
    <e v="#NAME?"/>
    <n v="54.82"/>
    <e v="#NAME?"/>
    <e v="#NAME?"/>
    <s v="Thu"/>
    <s v="Tue"/>
  </r>
  <r>
    <s v="A00951"/>
    <s v="Central"/>
    <x v="3"/>
    <x v="1"/>
    <m/>
    <d v="2021-06-17T00:00:00"/>
    <d v="2021-07-22T00:00:00"/>
    <n v="2"/>
    <s v="#ERROR!"/>
    <m/>
    <m/>
    <n v="2.5"/>
    <x v="654"/>
    <n v="34.567999999999998"/>
    <s v="#ERROR!"/>
    <s v="C.O.D."/>
    <n v="35"/>
    <e v="#NAME?"/>
    <e v="#NAME?"/>
    <e v="#NAME?"/>
    <n v="86.42"/>
    <e v="#NAME?"/>
    <e v="#NAME?"/>
    <s v="Thu"/>
    <s v="Thu"/>
  </r>
  <r>
    <s v="A00952"/>
    <s v="Northeast"/>
    <x v="6"/>
    <x v="0"/>
    <m/>
    <d v="2021-06-17T00:00:00"/>
    <m/>
    <n v="2"/>
    <s v="#ERROR!"/>
    <m/>
    <m/>
    <m/>
    <x v="655"/>
    <e v="#DIV/0!"/>
    <s v="#ERROR!"/>
    <s v="C.O.D."/>
    <s v="  "/>
    <e v="#NAME?"/>
    <e v="#NAME?"/>
    <e v="#NAME?"/>
    <n v="100.6"/>
    <e v="#NAME?"/>
    <e v="#NAME?"/>
    <s v="Thu"/>
    <s v="Sat"/>
  </r>
  <r>
    <s v="A00953"/>
    <s v="North"/>
    <x v="6"/>
    <x v="2"/>
    <m/>
    <d v="2021-06-17T00:00:00"/>
    <m/>
    <n v="1"/>
    <s v="#ERROR!"/>
    <m/>
    <m/>
    <m/>
    <x v="656"/>
    <e v="#DIV/0!"/>
    <s v="#ERROR!"/>
    <s v="Account"/>
    <s v="  "/>
    <e v="#NAME?"/>
    <e v="#NAME?"/>
    <e v="#NAME?"/>
    <n v="17.170000000000002"/>
    <e v="#NAME?"/>
    <e v="#NAME?"/>
    <s v="Thu"/>
    <s v="Sat"/>
  </r>
  <r>
    <s v="A00954"/>
    <s v="West"/>
    <x v="4"/>
    <x v="0"/>
    <m/>
    <d v="2021-06-17T00:00:00"/>
    <m/>
    <n v="1"/>
    <s v="#ERROR!"/>
    <m/>
    <m/>
    <m/>
    <x v="657"/>
    <e v="#DIV/0!"/>
    <s v="#ERROR!"/>
    <s v="P.O."/>
    <s v="  "/>
    <e v="#NAME?"/>
    <e v="#NAME?"/>
    <e v="#NAME?"/>
    <n v="10.31"/>
    <e v="#NAME?"/>
    <e v="#NAME?"/>
    <s v="Thu"/>
    <s v="Sat"/>
  </r>
  <r>
    <s v="A00955"/>
    <s v="North"/>
    <x v="6"/>
    <x v="0"/>
    <m/>
    <d v="2021-06-17T00:00:00"/>
    <m/>
    <n v="2"/>
    <s v="#ERROR!"/>
    <m/>
    <m/>
    <m/>
    <x v="658"/>
    <e v="#DIV/0!"/>
    <s v="#ERROR!"/>
    <s v="Account"/>
    <s v="  "/>
    <e v="#NAME?"/>
    <e v="#NAME?"/>
    <e v="#NAME?"/>
    <n v="18.63"/>
    <e v="#NAME?"/>
    <e v="#NAME?"/>
    <s v="Thu"/>
    <s v="Sat"/>
  </r>
  <r>
    <s v="A00956"/>
    <s v="North"/>
    <x v="6"/>
    <x v="0"/>
    <m/>
    <d v="2021-06-17T00:00:00"/>
    <m/>
    <n v="2"/>
    <s v="#ERROR!"/>
    <m/>
    <m/>
    <m/>
    <x v="488"/>
    <e v="#DIV/0!"/>
    <s v="#ERROR!"/>
    <s v="Account"/>
    <s v="  "/>
    <e v="#NAME?"/>
    <e v="#NAME?"/>
    <e v="#NAME?"/>
    <n v="32"/>
    <e v="#NAME?"/>
    <e v="#NAME?"/>
    <s v="Thu"/>
    <s v="Sat"/>
  </r>
  <r>
    <s v="A00957"/>
    <s v="North"/>
    <x v="6"/>
    <x v="2"/>
    <m/>
    <d v="2021-06-17T00:00:00"/>
    <m/>
    <n v="1"/>
    <s v="#ERROR!"/>
    <m/>
    <m/>
    <m/>
    <x v="659"/>
    <e v="#DIV/0!"/>
    <s v="#ERROR!"/>
    <s v="P.O."/>
    <s v="  "/>
    <e v="#NAME?"/>
    <e v="#NAME?"/>
    <e v="#NAME?"/>
    <n v="14.13"/>
    <e v="#NAME?"/>
    <e v="#NAME?"/>
    <s v="Thu"/>
    <s v="Sat"/>
  </r>
  <r>
    <s v="A00958"/>
    <s v="North"/>
    <x v="6"/>
    <x v="3"/>
    <m/>
    <d v="2021-06-17T00:00:00"/>
    <m/>
    <n v="1"/>
    <s v="#ERROR!"/>
    <m/>
    <m/>
    <m/>
    <x v="660"/>
    <e v="#DIV/0!"/>
    <s v="#ERROR!"/>
    <s v="Account"/>
    <s v="  "/>
    <e v="#NAME?"/>
    <e v="#NAME?"/>
    <e v="#NAME?"/>
    <n v="322"/>
    <e v="#NAME?"/>
    <e v="#NAME?"/>
    <s v="Thu"/>
    <s v="Sat"/>
  </r>
  <r>
    <s v="A00959"/>
    <s v="Northeast"/>
    <x v="6"/>
    <x v="0"/>
    <m/>
    <d v="2021-06-17T00:00:00"/>
    <m/>
    <n v="2"/>
    <s v="#ERROR!"/>
    <m/>
    <m/>
    <m/>
    <x v="417"/>
    <e v="#DIV/0!"/>
    <s v="#ERROR!"/>
    <s v="C.O.D."/>
    <s v="  "/>
    <e v="#NAME?"/>
    <e v="#NAME?"/>
    <e v="#NAME?"/>
    <n v="50.6"/>
    <e v="#NAME?"/>
    <e v="#NAME?"/>
    <s v="Thu"/>
    <s v="Sat"/>
  </r>
  <r>
    <s v="A00960"/>
    <s v="Southwest"/>
    <x v="4"/>
    <x v="0"/>
    <m/>
    <d v="2021-06-18T00:00:00"/>
    <d v="2021-07-12T00:00:00"/>
    <n v="2"/>
    <s v="#ERROR!"/>
    <m/>
    <m/>
    <n v="2"/>
    <x v="661"/>
    <n v="67.25"/>
    <s v="#ERROR!"/>
    <s v="C.O.D."/>
    <n v="24"/>
    <e v="#NAME?"/>
    <e v="#NAME?"/>
    <e v="#NAME?"/>
    <n v="134.5"/>
    <e v="#NAME?"/>
    <e v="#NAME?"/>
    <s v="Fri"/>
    <s v="Mon"/>
  </r>
  <r>
    <s v="A00961"/>
    <s v="Southeast"/>
    <x v="3"/>
    <x v="1"/>
    <m/>
    <d v="2021-06-19T00:00:00"/>
    <d v="2021-07-03T00:00:00"/>
    <n v="1"/>
    <s v="#ERROR!"/>
    <m/>
    <m/>
    <n v="0.5"/>
    <x v="662"/>
    <n v="156.66"/>
    <s v="#ERROR!"/>
    <s v="C.O.D."/>
    <n v="14"/>
    <e v="#NAME?"/>
    <e v="#NAME?"/>
    <e v="#NAME?"/>
    <n v="78.33"/>
    <e v="#NAME?"/>
    <e v="#NAME?"/>
    <s v="Sat"/>
    <s v="Sat"/>
  </r>
  <r>
    <s v="A00962"/>
    <s v="Northwest"/>
    <x v="0"/>
    <x v="4"/>
    <m/>
    <d v="2021-06-21T00:00:00"/>
    <d v="2021-06-30T00:00:00"/>
    <n v="1"/>
    <s v="#ERROR!"/>
    <m/>
    <m/>
    <n v="1.5"/>
    <x v="663"/>
    <n v="135.20000000000002"/>
    <s v="#ERROR!"/>
    <s v="Account"/>
    <n v="9"/>
    <e v="#NAME?"/>
    <e v="#NAME?"/>
    <e v="#NAME?"/>
    <n v="202.8"/>
    <e v="#NAME?"/>
    <e v="#NAME?"/>
    <s v="Mon"/>
    <s v="Wed"/>
  </r>
  <r>
    <s v="A00963"/>
    <s v="Central"/>
    <x v="4"/>
    <x v="1"/>
    <m/>
    <d v="2021-06-21T00:00:00"/>
    <d v="2021-07-09T00:00:00"/>
    <n v="1"/>
    <s v="#ERROR!"/>
    <m/>
    <m/>
    <n v="0.5"/>
    <x v="664"/>
    <n v="135.80000000000001"/>
    <s v="#ERROR!"/>
    <s v="C.O.D."/>
    <n v="18"/>
    <e v="#NAME?"/>
    <e v="#NAME?"/>
    <e v="#NAME?"/>
    <n v="67.900000000000006"/>
    <e v="#NAME?"/>
    <e v="#NAME?"/>
    <s v="Mon"/>
    <s v="Fri"/>
  </r>
  <r>
    <s v="A00964"/>
    <s v="Northeast"/>
    <x v="6"/>
    <x v="0"/>
    <m/>
    <d v="2021-06-21T00:00:00"/>
    <d v="2021-07-12T00:00:00"/>
    <n v="2"/>
    <s v="#ERROR!"/>
    <m/>
    <m/>
    <n v="1"/>
    <x v="39"/>
    <n v="144"/>
    <s v="#ERROR!"/>
    <s v="C.O.D."/>
    <n v="21"/>
    <e v="#NAME?"/>
    <e v="#NAME?"/>
    <e v="#NAME?"/>
    <n v="144"/>
    <e v="#NAME?"/>
    <e v="#NAME?"/>
    <s v="Mon"/>
    <s v="Mon"/>
  </r>
  <r>
    <s v="A00965"/>
    <s v="South"/>
    <x v="4"/>
    <x v="2"/>
    <m/>
    <d v="2021-06-21T00:00:00"/>
    <d v="2021-07-13T00:00:00"/>
    <n v="2"/>
    <s v="#ERROR!"/>
    <m/>
    <m/>
    <n v="0.25"/>
    <x v="583"/>
    <n v="713.44"/>
    <s v="#ERROR!"/>
    <s v="Account"/>
    <n v="22"/>
    <e v="#NAME?"/>
    <e v="#NAME?"/>
    <e v="#NAME?"/>
    <n v="178.36"/>
    <e v="#NAME?"/>
    <e v="#NAME?"/>
    <s v="Mon"/>
    <s v="Tue"/>
  </r>
  <r>
    <s v="A00966"/>
    <s v="East"/>
    <x v="6"/>
    <x v="2"/>
    <m/>
    <d v="2021-06-21T00:00:00"/>
    <d v="2021-07-14T00:00:00"/>
    <n v="1"/>
    <s v="#ERROR!"/>
    <m/>
    <m/>
    <n v="0.25"/>
    <x v="429"/>
    <n v="29.24"/>
    <s v="#ERROR!"/>
    <s v="P.O."/>
    <n v="23"/>
    <e v="#NAME?"/>
    <e v="#NAME?"/>
    <e v="#NAME?"/>
    <n v="7.31"/>
    <e v="#NAME?"/>
    <e v="#NAME?"/>
    <s v="Mon"/>
    <s v="Wed"/>
  </r>
  <r>
    <s v="A00967"/>
    <s v="East"/>
    <x v="6"/>
    <x v="0"/>
    <m/>
    <d v="2021-06-21T00:00:00"/>
    <m/>
    <n v="2"/>
    <s v="#ERROR!"/>
    <m/>
    <m/>
    <m/>
    <x v="2"/>
    <e v="#DIV/0!"/>
    <s v="#ERROR!"/>
    <s v="Account"/>
    <s v="  "/>
    <e v="#NAME?"/>
    <e v="#NAME?"/>
    <e v="#NAME?"/>
    <n v="120"/>
    <e v="#NAME?"/>
    <e v="#NAME?"/>
    <s v="Mon"/>
    <s v="Sat"/>
  </r>
  <r>
    <s v="A00968"/>
    <s v="Northwest"/>
    <x v="3"/>
    <x v="0"/>
    <m/>
    <d v="2021-06-21T00:00:00"/>
    <m/>
    <n v="1"/>
    <s v="#ERROR!"/>
    <m/>
    <m/>
    <m/>
    <x v="665"/>
    <e v="#DIV/0!"/>
    <s v="#ERROR!"/>
    <s v="C.O.D."/>
    <s v="  "/>
    <e v="#NAME?"/>
    <e v="#NAME?"/>
    <e v="#NAME?"/>
    <n v="193.84"/>
    <e v="#NAME?"/>
    <e v="#NAME?"/>
    <s v="Mon"/>
    <s v="Sat"/>
  </r>
  <r>
    <s v="A00969"/>
    <s v="Northwest"/>
    <x v="3"/>
    <x v="0"/>
    <m/>
    <d v="2021-06-21T00:00:00"/>
    <m/>
    <n v="1"/>
    <s v="#ERROR!"/>
    <m/>
    <m/>
    <m/>
    <x v="666"/>
    <e v="#DIV/0!"/>
    <s v="#ERROR!"/>
    <s v="P.O."/>
    <s v="  "/>
    <e v="#NAME?"/>
    <e v="#NAME?"/>
    <e v="#NAME?"/>
    <n v="901.5"/>
    <e v="#NAME?"/>
    <e v="#NAME?"/>
    <s v="Mon"/>
    <s v="Sat"/>
  </r>
  <r>
    <s v="A00970"/>
    <s v="Central"/>
    <x v="3"/>
    <x v="2"/>
    <m/>
    <d v="2021-06-21T00:00:00"/>
    <m/>
    <n v="1"/>
    <s v="#ERROR!"/>
    <m/>
    <m/>
    <m/>
    <x v="549"/>
    <e v="#DIV/0!"/>
    <s v="#ERROR!"/>
    <s v="Account"/>
    <s v="  "/>
    <e v="#NAME?"/>
    <e v="#NAME?"/>
    <e v="#NAME?"/>
    <n v="64.34"/>
    <e v="#NAME?"/>
    <e v="#NAME?"/>
    <s v="Mon"/>
    <s v="Sat"/>
  </r>
  <r>
    <s v="A00971"/>
    <s v="Central"/>
    <x v="3"/>
    <x v="2"/>
    <m/>
    <d v="2021-06-21T00:00:00"/>
    <m/>
    <n v="1"/>
    <s v="#ERROR!"/>
    <m/>
    <m/>
    <m/>
    <x v="549"/>
    <e v="#DIV/0!"/>
    <s v="#ERROR!"/>
    <s v="Account"/>
    <s v="  "/>
    <e v="#NAME?"/>
    <e v="#NAME?"/>
    <e v="#NAME?"/>
    <n v="64.34"/>
    <e v="#NAME?"/>
    <e v="#NAME?"/>
    <s v="Mon"/>
    <s v="Sat"/>
  </r>
  <r>
    <s v="A00972"/>
    <s v="Central"/>
    <x v="4"/>
    <x v="0"/>
    <m/>
    <d v="2021-06-21T00:00:00"/>
    <m/>
    <n v="2"/>
    <s v="#ERROR!"/>
    <m/>
    <m/>
    <m/>
    <x v="667"/>
    <e v="#DIV/0!"/>
    <s v="#ERROR!"/>
    <s v="C.O.D."/>
    <s v="  "/>
    <e v="#NAME?"/>
    <e v="#NAME?"/>
    <e v="#NAME?"/>
    <n v="282"/>
    <e v="#NAME?"/>
    <e v="#NAME?"/>
    <s v="Mon"/>
    <s v="Sat"/>
  </r>
  <r>
    <s v="A00973"/>
    <s v="West"/>
    <x v="0"/>
    <x v="2"/>
    <m/>
    <d v="2021-06-22T00:00:00"/>
    <d v="2021-07-16T00:00:00"/>
    <n v="1"/>
    <s v="#ERROR!"/>
    <m/>
    <m/>
    <n v="0.25"/>
    <x v="29"/>
    <n v="85.32"/>
    <s v="#ERROR!"/>
    <s v="Account"/>
    <n v="24"/>
    <e v="#NAME?"/>
    <e v="#NAME?"/>
    <e v="#NAME?"/>
    <n v="21.33"/>
    <e v="#NAME?"/>
    <e v="#NAME?"/>
    <s v="Tue"/>
    <s v="Fri"/>
  </r>
  <r>
    <s v="A00974"/>
    <s v="North"/>
    <x v="6"/>
    <x v="0"/>
    <m/>
    <d v="2021-06-22T00:00:00"/>
    <d v="2021-07-19T00:00:00"/>
    <n v="2"/>
    <s v="#ERROR!"/>
    <m/>
    <m/>
    <n v="0.25"/>
    <x v="668"/>
    <n v="223.56"/>
    <s v="#ERROR!"/>
    <s v="Account"/>
    <n v="27"/>
    <e v="#NAME?"/>
    <e v="#NAME?"/>
    <e v="#NAME?"/>
    <n v="55.89"/>
    <e v="#NAME?"/>
    <e v="#NAME?"/>
    <s v="Tue"/>
    <s v="Mon"/>
  </r>
  <r>
    <s v="A00975"/>
    <s v="Northwest"/>
    <x v="0"/>
    <x v="1"/>
    <m/>
    <d v="2021-06-22T00:00:00"/>
    <d v="2021-07-21T00:00:00"/>
    <n v="2"/>
    <s v="#ERROR!"/>
    <m/>
    <m/>
    <n v="0.5"/>
    <x v="669"/>
    <n v="454.26"/>
    <s v="#ERROR!"/>
    <s v="Account"/>
    <n v="29"/>
    <e v="#NAME?"/>
    <e v="#NAME?"/>
    <e v="#NAME?"/>
    <n v="227.13"/>
    <e v="#NAME?"/>
    <e v="#NAME?"/>
    <s v="Tue"/>
    <s v="Wed"/>
  </r>
  <r>
    <s v="A00976"/>
    <s v="Northwest"/>
    <x v="3"/>
    <x v="1"/>
    <m/>
    <d v="2021-06-22T00:00:00"/>
    <m/>
    <n v="2"/>
    <s v="#ERROR!"/>
    <s v="Yes"/>
    <s v="Yes"/>
    <m/>
    <x v="670"/>
    <e v="#DIV/0!"/>
    <s v="#ERROR!"/>
    <s v="Warranty"/>
    <s v="  "/>
    <e v="#NAME?"/>
    <e v="#NAME?"/>
    <s v="  -   "/>
    <s v="  -   "/>
    <e v="#NAME?"/>
    <s v="  -   "/>
    <s v="Tue"/>
    <s v="Sat"/>
  </r>
  <r>
    <s v="A00977"/>
    <s v="Central"/>
    <x v="4"/>
    <x v="1"/>
    <m/>
    <d v="2021-06-22T00:00:00"/>
    <m/>
    <n v="1"/>
    <s v="#ERROR!"/>
    <m/>
    <m/>
    <m/>
    <x v="671"/>
    <e v="#DIV/0!"/>
    <s v="#ERROR!"/>
    <s v="Account"/>
    <s v="  "/>
    <e v="#NAME?"/>
    <e v="#NAME?"/>
    <e v="#NAME?"/>
    <n v="65.5"/>
    <e v="#NAME?"/>
    <e v="#NAME?"/>
    <s v="Tue"/>
    <s v="Sat"/>
  </r>
  <r>
    <s v="A00978"/>
    <s v="East"/>
    <x v="6"/>
    <x v="1"/>
    <m/>
    <d v="2021-06-22T00:00:00"/>
    <m/>
    <n v="2"/>
    <s v="#ERROR!"/>
    <m/>
    <m/>
    <m/>
    <x v="672"/>
    <e v="#DIV/0!"/>
    <s v="#ERROR!"/>
    <s v="Account"/>
    <s v="  "/>
    <e v="#NAME?"/>
    <e v="#NAME?"/>
    <e v="#NAME?"/>
    <n v="1137.74"/>
    <e v="#NAME?"/>
    <e v="#NAME?"/>
    <s v="Tue"/>
    <s v="Sat"/>
  </r>
  <r>
    <s v="A00979"/>
    <s v="Central"/>
    <x v="3"/>
    <x v="3"/>
    <m/>
    <d v="2021-06-22T00:00:00"/>
    <m/>
    <n v="1"/>
    <s v="#ERROR!"/>
    <m/>
    <m/>
    <m/>
    <x v="673"/>
    <e v="#DIV/0!"/>
    <s v="#ERROR!"/>
    <s v="C.O.D."/>
    <s v="  "/>
    <e v="#NAME?"/>
    <e v="#NAME?"/>
    <e v="#NAME?"/>
    <n v="273"/>
    <e v="#NAME?"/>
    <e v="#NAME?"/>
    <s v="Tue"/>
    <s v="Sat"/>
  </r>
  <r>
    <s v="A00980"/>
    <s v="South"/>
    <x v="1"/>
    <x v="2"/>
    <m/>
    <d v="2021-06-23T00:00:00"/>
    <d v="2021-06-25T00:00:00"/>
    <n v="1"/>
    <s v="#ERROR!"/>
    <m/>
    <m/>
    <n v="0.25"/>
    <x v="674"/>
    <n v="1081.8"/>
    <s v="#ERROR!"/>
    <s v="Account"/>
    <n v="2"/>
    <e v="#NAME?"/>
    <e v="#NAME?"/>
    <e v="#NAME?"/>
    <n v="270.45"/>
    <e v="#NAME?"/>
    <e v="#NAME?"/>
    <s v="Wed"/>
    <s v="Fri"/>
  </r>
  <r>
    <s v="A00981"/>
    <s v="Central"/>
    <x v="0"/>
    <x v="0"/>
    <m/>
    <d v="2021-06-23T00:00:00"/>
    <d v="2021-07-03T00:00:00"/>
    <n v="1"/>
    <s v="#ERROR!"/>
    <m/>
    <m/>
    <n v="1"/>
    <x v="182"/>
    <n v="180"/>
    <s v="#ERROR!"/>
    <s v="P.O."/>
    <n v="10"/>
    <e v="#NAME?"/>
    <e v="#NAME?"/>
    <e v="#NAME?"/>
    <n v="180"/>
    <e v="#NAME?"/>
    <e v="#NAME?"/>
    <s v="Wed"/>
    <s v="Sat"/>
  </r>
  <r>
    <s v="A00982"/>
    <s v="South"/>
    <x v="1"/>
    <x v="3"/>
    <m/>
    <d v="2021-06-23T00:00:00"/>
    <d v="2021-07-13T00:00:00"/>
    <n v="1"/>
    <s v="#ERROR!"/>
    <m/>
    <m/>
    <n v="1"/>
    <x v="675"/>
    <n v="188.95"/>
    <s v="#ERROR!"/>
    <s v="Account"/>
    <n v="20"/>
    <e v="#NAME?"/>
    <e v="#NAME?"/>
    <e v="#NAME?"/>
    <n v="188.95"/>
    <e v="#NAME?"/>
    <e v="#NAME?"/>
    <s v="Wed"/>
    <s v="Tue"/>
  </r>
  <r>
    <s v="A00983"/>
    <s v="Northeast"/>
    <x v="6"/>
    <x v="2"/>
    <m/>
    <d v="2021-06-23T00:00:00"/>
    <d v="2021-07-21T00:00:00"/>
    <n v="1"/>
    <s v="#ERROR!"/>
    <m/>
    <m/>
    <n v="0.25"/>
    <x v="676"/>
    <n v="150.32"/>
    <s v="#ERROR!"/>
    <s v="Account"/>
    <n v="28"/>
    <e v="#NAME?"/>
    <e v="#NAME?"/>
    <e v="#NAME?"/>
    <n v="37.58"/>
    <e v="#NAME?"/>
    <e v="#NAME?"/>
    <s v="Wed"/>
    <s v="Wed"/>
  </r>
  <r>
    <s v="A00984"/>
    <s v="Northwest"/>
    <x v="3"/>
    <x v="1"/>
    <m/>
    <d v="2021-06-23T00:00:00"/>
    <d v="2021-07-19T00:00:00"/>
    <n v="1"/>
    <s v="#ERROR!"/>
    <m/>
    <m/>
    <n v="0.5"/>
    <x v="146"/>
    <n v="40"/>
    <s v="#ERROR!"/>
    <s v="Account"/>
    <n v="26"/>
    <e v="#NAME?"/>
    <e v="#NAME?"/>
    <e v="#NAME?"/>
    <n v="20"/>
    <e v="#NAME?"/>
    <e v="#NAME?"/>
    <s v="Wed"/>
    <s v="Mon"/>
  </r>
  <r>
    <s v="A00985"/>
    <s v="South"/>
    <x v="4"/>
    <x v="2"/>
    <m/>
    <d v="2021-06-23T00:00:00"/>
    <d v="2021-07-19T00:00:00"/>
    <n v="1"/>
    <s v="#ERROR!"/>
    <m/>
    <m/>
    <n v="0.25"/>
    <x v="677"/>
    <n v="313.12"/>
    <s v="#ERROR!"/>
    <s v="C.O.D."/>
    <n v="26"/>
    <e v="#NAME?"/>
    <e v="#NAME?"/>
    <e v="#NAME?"/>
    <n v="78.28"/>
    <e v="#NAME?"/>
    <e v="#NAME?"/>
    <s v="Wed"/>
    <s v="Mon"/>
  </r>
  <r>
    <s v="A00986"/>
    <s v="South"/>
    <x v="6"/>
    <x v="2"/>
    <m/>
    <d v="2021-06-23T00:00:00"/>
    <d v="2021-07-22T00:00:00"/>
    <n v="1"/>
    <s v="#ERROR!"/>
    <m/>
    <m/>
    <n v="0.25"/>
    <x v="678"/>
    <n v="149.16"/>
    <s v="#ERROR!"/>
    <s v="Account"/>
    <n v="29"/>
    <e v="#NAME?"/>
    <e v="#NAME?"/>
    <e v="#NAME?"/>
    <n v="37.29"/>
    <e v="#NAME?"/>
    <e v="#NAME?"/>
    <s v="Wed"/>
    <s v="Thu"/>
  </r>
  <r>
    <s v="A00987"/>
    <s v="North"/>
    <x v="6"/>
    <x v="2"/>
    <s v="Yes"/>
    <d v="2021-06-23T00:00:00"/>
    <m/>
    <n v="1"/>
    <s v="#ERROR!"/>
    <m/>
    <m/>
    <m/>
    <x v="679"/>
    <e v="#DIV/0!"/>
    <s v="#ERROR!"/>
    <s v="C.O.D."/>
    <s v="  "/>
    <e v="#NAME?"/>
    <e v="#NAME?"/>
    <e v="#NAME?"/>
    <n v="48.59"/>
    <e v="#NAME?"/>
    <e v="#NAME?"/>
    <s v="Wed"/>
    <s v="Sat"/>
  </r>
  <r>
    <s v="A00988"/>
    <s v="Central"/>
    <x v="4"/>
    <x v="0"/>
    <m/>
    <d v="2021-06-23T00:00:00"/>
    <m/>
    <n v="2"/>
    <s v="#ERROR!"/>
    <m/>
    <m/>
    <m/>
    <x v="680"/>
    <e v="#DIV/0!"/>
    <s v="#ERROR!"/>
    <s v="C.O.D."/>
    <s v="  "/>
    <e v="#NAME?"/>
    <e v="#NAME?"/>
    <e v="#NAME?"/>
    <n v="164.4"/>
    <e v="#NAME?"/>
    <e v="#NAME?"/>
    <s v="Wed"/>
    <s v="Sat"/>
  </r>
  <r>
    <s v="A00989"/>
    <s v="North"/>
    <x v="6"/>
    <x v="2"/>
    <m/>
    <d v="2021-06-24T00:00:00"/>
    <d v="2021-07-15T00:00:00"/>
    <n v="2"/>
    <s v="#ERROR!"/>
    <m/>
    <m/>
    <n v="0.25"/>
    <x v="681"/>
    <n v="1072.24"/>
    <s v="#ERROR!"/>
    <s v="Account"/>
    <n v="21"/>
    <e v="#NAME?"/>
    <e v="#NAME?"/>
    <e v="#NAME?"/>
    <n v="268.06"/>
    <e v="#NAME?"/>
    <e v="#NAME?"/>
    <s v="Thu"/>
    <s v="Thu"/>
  </r>
  <r>
    <s v="A00990"/>
    <s v="West"/>
    <x v="0"/>
    <x v="2"/>
    <m/>
    <d v="2021-06-24T00:00:00"/>
    <d v="2021-07-23T00:00:00"/>
    <n v="1"/>
    <s v="#ERROR!"/>
    <m/>
    <m/>
    <n v="0.25"/>
    <x v="66"/>
    <n v="76.8"/>
    <s v="#ERROR!"/>
    <s v="P.O."/>
    <n v="29"/>
    <e v="#NAME?"/>
    <e v="#NAME?"/>
    <e v="#NAME?"/>
    <n v="19.2"/>
    <e v="#NAME?"/>
    <e v="#NAME?"/>
    <s v="Thu"/>
    <s v="Fri"/>
  </r>
  <r>
    <s v="A00991"/>
    <s v="North"/>
    <x v="6"/>
    <x v="0"/>
    <m/>
    <d v="2021-06-24T00:00:00"/>
    <d v="2021-07-19T00:00:00"/>
    <n v="2"/>
    <s v="#ERROR!"/>
    <m/>
    <m/>
    <n v="0.25"/>
    <x v="29"/>
    <n v="85.32"/>
    <s v="#ERROR!"/>
    <s v="Account"/>
    <n v="25"/>
    <e v="#NAME?"/>
    <e v="#NAME?"/>
    <e v="#NAME?"/>
    <n v="21.33"/>
    <e v="#NAME?"/>
    <e v="#NAME?"/>
    <s v="Thu"/>
    <s v="Mon"/>
  </r>
  <r>
    <s v="A00992"/>
    <s v="North"/>
    <x v="4"/>
    <x v="1"/>
    <m/>
    <d v="2021-06-24T00:00:00"/>
    <m/>
    <n v="1"/>
    <s v="#ERROR!"/>
    <m/>
    <m/>
    <m/>
    <x v="682"/>
    <e v="#DIV/0!"/>
    <s v="#ERROR!"/>
    <s v="C.O.D."/>
    <s v="  "/>
    <e v="#NAME?"/>
    <e v="#NAME?"/>
    <e v="#NAME?"/>
    <n v="7.5"/>
    <e v="#NAME?"/>
    <e v="#NAME?"/>
    <s v="Thu"/>
    <s v="Sat"/>
  </r>
  <r>
    <s v="A00993"/>
    <s v="North"/>
    <x v="6"/>
    <x v="2"/>
    <m/>
    <d v="2021-06-24T00:00:00"/>
    <m/>
    <n v="1"/>
    <s v="#ERROR!"/>
    <m/>
    <m/>
    <m/>
    <x v="683"/>
    <e v="#DIV/0!"/>
    <s v="#ERROR!"/>
    <s v="Account"/>
    <s v="  "/>
    <e v="#NAME?"/>
    <e v="#NAME?"/>
    <e v="#NAME?"/>
    <n v="115.19"/>
    <e v="#NAME?"/>
    <e v="#NAME?"/>
    <s v="Thu"/>
    <s v="Sat"/>
  </r>
  <r>
    <s v="A00994"/>
    <s v="North"/>
    <x v="6"/>
    <x v="2"/>
    <m/>
    <d v="2021-06-24T00:00:00"/>
    <m/>
    <n v="1"/>
    <s v="#ERROR!"/>
    <m/>
    <m/>
    <m/>
    <x v="2"/>
    <e v="#DIV/0!"/>
    <s v="#ERROR!"/>
    <s v="Account"/>
    <s v="  "/>
    <e v="#NAME?"/>
    <e v="#NAME?"/>
    <e v="#NAME?"/>
    <n v="120"/>
    <e v="#NAME?"/>
    <e v="#NAME?"/>
    <s v="Thu"/>
    <s v="Sat"/>
  </r>
  <r>
    <s v="A00995"/>
    <s v="East"/>
    <x v="6"/>
    <x v="2"/>
    <m/>
    <d v="2021-06-24T00:00:00"/>
    <m/>
    <n v="1"/>
    <s v="#ERROR!"/>
    <m/>
    <m/>
    <m/>
    <x v="684"/>
    <e v="#DIV/0!"/>
    <s v="#ERROR!"/>
    <s v="Account"/>
    <s v="  "/>
    <e v="#NAME?"/>
    <e v="#NAME?"/>
    <e v="#NAME?"/>
    <n v="21"/>
    <e v="#NAME?"/>
    <e v="#NAME?"/>
    <s v="Thu"/>
    <s v="Sat"/>
  </r>
  <r>
    <s v="A00996"/>
    <s v="East"/>
    <x v="6"/>
    <x v="0"/>
    <m/>
    <d v="2021-06-24T00:00:00"/>
    <m/>
    <n v="1"/>
    <s v="#ERROR!"/>
    <m/>
    <m/>
    <m/>
    <x v="685"/>
    <e v="#DIV/0!"/>
    <s v="#ERROR!"/>
    <s v="C.O.D."/>
    <s v="  "/>
    <e v="#NAME?"/>
    <e v="#NAME?"/>
    <e v="#NAME?"/>
    <n v="58.89"/>
    <e v="#NAME?"/>
    <e v="#NAME?"/>
    <s v="Thu"/>
    <s v="Sat"/>
  </r>
  <r>
    <s v="A00997"/>
    <s v="Central"/>
    <x v="4"/>
    <x v="2"/>
    <m/>
    <d v="2021-06-24T00:00:00"/>
    <m/>
    <n v="1"/>
    <s v="#ERROR!"/>
    <m/>
    <m/>
    <m/>
    <x v="211"/>
    <e v="#DIV/0!"/>
    <s v="#ERROR!"/>
    <s v="C.O.D."/>
    <s v="  "/>
    <e v="#NAME?"/>
    <e v="#NAME?"/>
    <e v="#NAME?"/>
    <n v="32.67"/>
    <e v="#NAME?"/>
    <e v="#NAME?"/>
    <s v="Thu"/>
    <s v="Sat"/>
  </r>
  <r>
    <s v="A00998"/>
    <s v="Southeast"/>
    <x v="4"/>
    <x v="3"/>
    <m/>
    <d v="2021-06-24T00:00:00"/>
    <m/>
    <n v="2"/>
    <s v="#ERROR!"/>
    <m/>
    <m/>
    <m/>
    <x v="686"/>
    <e v="#DIV/0!"/>
    <s v="#ERROR!"/>
    <s v="C.O.D."/>
    <s v="  "/>
    <e v="#NAME?"/>
    <e v="#NAME?"/>
    <e v="#NAME?"/>
    <n v="205.28"/>
    <e v="#NAME?"/>
    <e v="#NAME?"/>
    <s v="Thu"/>
    <s v="Sat"/>
  </r>
  <r>
    <s v="A00999"/>
    <s v="Central"/>
    <x v="0"/>
    <x v="1"/>
    <m/>
    <d v="2021-06-24T00:00:00"/>
    <m/>
    <n v="2"/>
    <s v="#ERROR!"/>
    <m/>
    <m/>
    <m/>
    <x v="687"/>
    <e v="#DIV/0!"/>
    <s v="#ERROR!"/>
    <s v="Account"/>
    <s v="  "/>
    <e v="#NAME?"/>
    <e v="#NAME?"/>
    <e v="#NAME?"/>
    <n v="223.65"/>
    <e v="#NAME?"/>
    <e v="#NAME?"/>
    <s v="Thu"/>
    <s v="Sat"/>
  </r>
  <r>
    <s v="A01000"/>
    <s v="Northwest"/>
    <x v="0"/>
    <x v="3"/>
    <m/>
    <d v="2021-06-25T00:00:00"/>
    <d v="2021-07-16T00:00:00"/>
    <n v="1"/>
    <s v="#ERROR!"/>
    <m/>
    <m/>
    <n v="6.25"/>
    <x v="146"/>
    <n v="3.2"/>
    <s v="#ERROR!"/>
    <s v="C.O.D."/>
    <n v="21"/>
    <e v="#NAME?"/>
    <e v="#NAME?"/>
    <e v="#NAME?"/>
    <n v="20"/>
    <e v="#NAME?"/>
    <e v="#NAME?"/>
    <s v="Fri"/>
    <s v="Fri"/>
  </r>
  <r>
    <s v="A01001"/>
    <s v="Northwest"/>
    <x v="0"/>
    <x v="3"/>
    <m/>
    <d v="2021-06-25T00:00:00"/>
    <m/>
    <n v="1"/>
    <s v="#ERROR!"/>
    <m/>
    <m/>
    <m/>
    <x v="688"/>
    <e v="#DIV/0!"/>
    <s v="#ERROR!"/>
    <s v="P.O."/>
    <s v="  "/>
    <e v="#NAME?"/>
    <e v="#NAME?"/>
    <e v="#NAME?"/>
    <n v="415.28"/>
    <e v="#NAME?"/>
    <e v="#NAME?"/>
    <s v="Fri"/>
    <s v="Sat"/>
  </r>
  <r>
    <s v="A01002"/>
    <s v="Southeast"/>
    <x v="0"/>
    <x v="0"/>
    <m/>
    <d v="2021-06-26T00:00:00"/>
    <d v="2021-07-24T00:00:00"/>
    <n v="2"/>
    <s v="#ERROR!"/>
    <m/>
    <m/>
    <n v="0.25"/>
    <x v="689"/>
    <n v="948.84"/>
    <s v="#ERROR!"/>
    <s v="C.O.D."/>
    <n v="28"/>
    <e v="#NAME?"/>
    <e v="#NAME?"/>
    <e v="#NAME?"/>
    <n v="237.21"/>
    <e v="#NAME?"/>
    <e v="#NAME?"/>
    <s v="Sat"/>
    <s v="Sat"/>
  </r>
  <r>
    <s v="A01003"/>
    <s v="North"/>
    <x v="6"/>
    <x v="1"/>
    <m/>
    <d v="2021-06-28T00:00:00"/>
    <d v="2021-07-19T00:00:00"/>
    <n v="2"/>
    <s v="#ERROR!"/>
    <m/>
    <m/>
    <n v="2.5"/>
    <x v="432"/>
    <n v="42.660000000000004"/>
    <s v="#ERROR!"/>
    <s v="Account"/>
    <n v="21"/>
    <e v="#NAME?"/>
    <e v="#NAME?"/>
    <e v="#NAME?"/>
    <n v="106.65"/>
    <e v="#NAME?"/>
    <e v="#NAME?"/>
    <s v="Mon"/>
    <s v="Mon"/>
  </r>
  <r>
    <s v="A01004"/>
    <s v="Central"/>
    <x v="3"/>
    <x v="1"/>
    <s v="Yes"/>
    <d v="2021-06-28T00:00:00"/>
    <m/>
    <n v="2"/>
    <s v="#ERROR!"/>
    <m/>
    <m/>
    <m/>
    <x v="243"/>
    <e v="#DIV/0!"/>
    <s v="#ERROR!"/>
    <s v="C.O.D."/>
    <s v="  "/>
    <e v="#NAME?"/>
    <e v="#NAME?"/>
    <e v="#NAME?"/>
    <n v="60"/>
    <e v="#NAME?"/>
    <e v="#NAME?"/>
    <s v="Mon"/>
    <s v="Sat"/>
  </r>
  <r>
    <s v="A01005"/>
    <s v="North"/>
    <x v="6"/>
    <x v="2"/>
    <m/>
    <d v="2021-06-29T00:00:00"/>
    <d v="2021-07-09T00:00:00"/>
    <n v="1"/>
    <s v="#ERROR!"/>
    <m/>
    <m/>
    <n v="0.25"/>
    <x v="690"/>
    <n v="80.28"/>
    <s v="#ERROR!"/>
    <s v="Account"/>
    <n v="10"/>
    <e v="#NAME?"/>
    <e v="#NAME?"/>
    <e v="#NAME?"/>
    <n v="20.07"/>
    <e v="#NAME?"/>
    <e v="#NAME?"/>
    <s v="Tue"/>
    <s v="Fri"/>
  </r>
  <r>
    <s v="A01006"/>
    <s v="South"/>
    <x v="4"/>
    <x v="1"/>
    <m/>
    <d v="2021-06-29T00:00:00"/>
    <d v="2021-07-15T00:00:00"/>
    <n v="2"/>
    <s v="#ERROR!"/>
    <m/>
    <m/>
    <n v="0.5"/>
    <x v="691"/>
    <n v="431.98"/>
    <s v="#ERROR!"/>
    <s v="Account"/>
    <n v="16"/>
    <e v="#NAME?"/>
    <e v="#NAME?"/>
    <e v="#NAME?"/>
    <n v="215.99"/>
    <e v="#NAME?"/>
    <e v="#NAME?"/>
    <s v="Tue"/>
    <s v="Thu"/>
  </r>
  <r>
    <s v="A01007"/>
    <s v="West"/>
    <x v="0"/>
    <x v="2"/>
    <m/>
    <d v="2021-06-29T00:00:00"/>
    <d v="2021-07-14T00:00:00"/>
    <n v="1"/>
    <s v="#ERROR!"/>
    <m/>
    <m/>
    <n v="0.25"/>
    <x v="335"/>
    <n v="72"/>
    <s v="#ERROR!"/>
    <s v="C.O.D."/>
    <n v="15"/>
    <e v="#NAME?"/>
    <e v="#NAME?"/>
    <e v="#NAME?"/>
    <n v="18"/>
    <e v="#NAME?"/>
    <e v="#NAME?"/>
    <s v="Tue"/>
    <s v="Wed"/>
  </r>
  <r>
    <s v="A01008"/>
    <s v="North"/>
    <x v="6"/>
    <x v="2"/>
    <m/>
    <d v="2021-06-29T00:00:00"/>
    <m/>
    <n v="1"/>
    <s v="#ERROR!"/>
    <m/>
    <m/>
    <m/>
    <x v="692"/>
    <e v="#DIV/0!"/>
    <s v="#ERROR!"/>
    <s v="C.O.D."/>
    <s v="  "/>
    <e v="#NAME?"/>
    <e v="#NAME?"/>
    <e v="#NAME?"/>
    <n v="43.01"/>
    <e v="#NAME?"/>
    <e v="#NAME?"/>
    <s v="Tue"/>
    <s v="Sat"/>
  </r>
  <r>
    <s v="A01009"/>
    <s v="North"/>
    <x v="6"/>
    <x v="0"/>
    <m/>
    <d v="2021-06-29T00:00:00"/>
    <m/>
    <n v="1"/>
    <s v="#ERROR!"/>
    <m/>
    <m/>
    <m/>
    <x v="693"/>
    <e v="#DIV/0!"/>
    <s v="#ERROR!"/>
    <s v="Account"/>
    <s v="  "/>
    <e v="#NAME?"/>
    <e v="#NAME?"/>
    <e v="#NAME?"/>
    <n v="58.5"/>
    <e v="#NAME?"/>
    <e v="#NAME?"/>
    <s v="Tue"/>
    <s v="Sat"/>
  </r>
  <r>
    <s v="A01010"/>
    <s v="Southeast"/>
    <x v="0"/>
    <x v="1"/>
    <m/>
    <d v="2021-06-29T00:00:00"/>
    <m/>
    <n v="1"/>
    <s v="#ERROR!"/>
    <m/>
    <m/>
    <m/>
    <x v="694"/>
    <e v="#DIV/0!"/>
    <s v="#ERROR!"/>
    <s v="C.O.D."/>
    <s v="  "/>
    <e v="#NAME?"/>
    <e v="#NAME?"/>
    <e v="#NAME?"/>
    <n v="146.72"/>
    <e v="#NAME?"/>
    <e v="#NAME?"/>
    <s v="Tue"/>
    <s v="Sat"/>
  </r>
  <r>
    <s v="A01011"/>
    <s v="Central"/>
    <x v="3"/>
    <x v="4"/>
    <m/>
    <d v="2021-06-29T00:00:00"/>
    <m/>
    <n v="1"/>
    <s v="#ERROR!"/>
    <m/>
    <m/>
    <m/>
    <x v="243"/>
    <e v="#DIV/0!"/>
    <s v="#ERROR!"/>
    <s v="Account"/>
    <s v="  "/>
    <e v="#NAME?"/>
    <e v="#NAME?"/>
    <e v="#NAME?"/>
    <n v="60"/>
    <e v="#NAME?"/>
    <e v="#NAME?"/>
    <s v="Tue"/>
    <s v="Sat"/>
  </r>
  <r>
    <s v="A01012"/>
    <s v="Southeast"/>
    <x v="4"/>
    <x v="0"/>
    <m/>
    <d v="2021-06-29T00:00:00"/>
    <m/>
    <n v="2"/>
    <s v="#ERROR!"/>
    <m/>
    <m/>
    <m/>
    <x v="182"/>
    <e v="#DIV/0!"/>
    <s v="#ERROR!"/>
    <s v="C.O.D."/>
    <s v="  "/>
    <e v="#NAME?"/>
    <e v="#NAME?"/>
    <e v="#NAME?"/>
    <n v="180"/>
    <e v="#NAME?"/>
    <e v="#NAME?"/>
    <s v="Tue"/>
    <s v="Sat"/>
  </r>
  <r>
    <s v="A01013"/>
    <s v="East"/>
    <x v="6"/>
    <x v="4"/>
    <m/>
    <d v="2021-06-29T00:00:00"/>
    <m/>
    <n v="2"/>
    <s v="#ERROR!"/>
    <m/>
    <m/>
    <m/>
    <x v="352"/>
    <e v="#DIV/0!"/>
    <s v="#ERROR!"/>
    <s v="Account"/>
    <s v="  "/>
    <e v="#NAME?"/>
    <e v="#NAME?"/>
    <e v="#NAME?"/>
    <n v="165"/>
    <e v="#NAME?"/>
    <e v="#NAME?"/>
    <s v="Tue"/>
    <s v="Sat"/>
  </r>
  <r>
    <s v="A01014"/>
    <s v="South"/>
    <x v="4"/>
    <x v="4"/>
    <m/>
    <d v="2021-06-30T00:00:00"/>
    <d v="2021-07-12T00:00:00"/>
    <n v="2"/>
    <s v="#ERROR!"/>
    <m/>
    <m/>
    <n v="1"/>
    <x v="445"/>
    <n v="183.54"/>
    <s v="#ERROR!"/>
    <s v="Account"/>
    <n v="12"/>
    <e v="#NAME?"/>
    <e v="#NAME?"/>
    <e v="#NAME?"/>
    <n v="183.54"/>
    <e v="#NAME?"/>
    <e v="#NAME?"/>
    <s v="Wed"/>
    <s v="Mon"/>
  </r>
  <r>
    <s v="A01015"/>
    <s v="South"/>
    <x v="4"/>
    <x v="3"/>
    <m/>
    <d v="2021-06-30T00:00:00"/>
    <d v="2021-07-13T00:00:00"/>
    <n v="2"/>
    <s v="#ERROR!"/>
    <m/>
    <m/>
    <n v="1.75"/>
    <x v="695"/>
    <n v="190.79999999999998"/>
    <s v="#ERROR!"/>
    <s v="Account"/>
    <n v="13"/>
    <e v="#NAME?"/>
    <e v="#NAME?"/>
    <e v="#NAME?"/>
    <n v="333.9"/>
    <e v="#NAME?"/>
    <e v="#NAME?"/>
    <s v="Wed"/>
    <s v="Tue"/>
  </r>
  <r>
    <s v="A01016"/>
    <s v="Northwest"/>
    <x v="0"/>
    <x v="0"/>
    <s v="Yes"/>
    <d v="2021-06-30T00:00:00"/>
    <d v="2021-07-21T00:00:00"/>
    <n v="2"/>
    <s v="#ERROR!"/>
    <m/>
    <m/>
    <n v="0.5"/>
    <x v="245"/>
    <n v="47.8"/>
    <s v="#ERROR!"/>
    <s v="Account"/>
    <n v="21"/>
    <e v="#NAME?"/>
    <e v="#NAME?"/>
    <e v="#NAME?"/>
    <n v="23.9"/>
    <e v="#NAME?"/>
    <e v="#NAME?"/>
    <s v="Wed"/>
    <s v="Wed"/>
  </r>
  <r>
    <s v="A01017"/>
    <s v="Northwest"/>
    <x v="0"/>
    <x v="0"/>
    <s v="Yes"/>
    <d v="2021-06-30T00:00:00"/>
    <d v="2021-07-21T00:00:00"/>
    <n v="2"/>
    <s v="#ERROR!"/>
    <m/>
    <m/>
    <n v="0.5"/>
    <x v="696"/>
    <n v="77"/>
    <s v="#ERROR!"/>
    <s v="Account"/>
    <n v="21"/>
    <e v="#NAME?"/>
    <e v="#NAME?"/>
    <e v="#NAME?"/>
    <n v="38.5"/>
    <e v="#NAME?"/>
    <e v="#NAME?"/>
    <s v="Wed"/>
    <s v="Wed"/>
  </r>
  <r>
    <s v="A01018"/>
    <s v="Central"/>
    <x v="0"/>
    <x v="1"/>
    <m/>
    <d v="2021-06-30T00:00:00"/>
    <m/>
    <n v="2"/>
    <s v="#ERROR!"/>
    <m/>
    <m/>
    <m/>
    <x v="403"/>
    <e v="#DIV/0!"/>
    <s v="#ERROR!"/>
    <s v="C.O.D."/>
    <s v="  "/>
    <e v="#NAME?"/>
    <e v="#NAME?"/>
    <e v="#NAME?"/>
    <n v="103.18"/>
    <e v="#NAME?"/>
    <e v="#NAME?"/>
    <s v="Wed"/>
    <s v="Sat"/>
  </r>
  <r>
    <s v="A01019"/>
    <s v="Northwest"/>
    <x v="0"/>
    <x v="0"/>
    <m/>
    <d v="2021-06-30T00:00:00"/>
    <m/>
    <n v="1"/>
    <s v="#ERROR!"/>
    <m/>
    <m/>
    <m/>
    <x v="697"/>
    <e v="#DIV/0!"/>
    <s v="#ERROR!"/>
    <s v="Account"/>
    <s v="  "/>
    <e v="#NAME?"/>
    <e v="#NAME?"/>
    <e v="#NAME?"/>
    <n v="68.5"/>
    <e v="#NAME?"/>
    <e v="#NAME?"/>
    <s v="Wed"/>
    <s v="Sat"/>
  </r>
  <r>
    <s v="A01020"/>
    <s v="Southeast"/>
    <x v="4"/>
    <x v="3"/>
    <m/>
    <d v="2021-06-30T00:00:00"/>
    <m/>
    <n v="2"/>
    <s v="#ERROR!"/>
    <m/>
    <m/>
    <m/>
    <x v="698"/>
    <e v="#DIV/0!"/>
    <s v="#ERROR!"/>
    <s v="C.O.D."/>
    <s v="  "/>
    <e v="#NAME?"/>
    <e v="#NAME?"/>
    <e v="#NAME?"/>
    <n v="309.64"/>
    <e v="#NAME?"/>
    <e v="#NAME?"/>
    <s v="Wed"/>
    <s v="Sat"/>
  </r>
  <r>
    <s v="A01021"/>
    <s v="Northeast"/>
    <x v="6"/>
    <x v="4"/>
    <m/>
    <d v="2021-06-30T00:00:00"/>
    <m/>
    <n v="2"/>
    <s v="#ERROR!"/>
    <m/>
    <m/>
    <m/>
    <x v="699"/>
    <e v="#DIV/0!"/>
    <s v="#ERROR!"/>
    <s v="Account"/>
    <s v="  "/>
    <e v="#NAME?"/>
    <e v="#NAME?"/>
    <e v="#NAME?"/>
    <n v="625.5"/>
    <e v="#NAME?"/>
    <e v="#NAME?"/>
    <s v="Wed"/>
    <s v="Sat"/>
  </r>
  <r>
    <s v="A01022"/>
    <s v="North"/>
    <x v="6"/>
    <x v="3"/>
    <m/>
    <d v="2021-06-30T00:00:00"/>
    <m/>
    <n v="2"/>
    <s v="#ERROR!"/>
    <m/>
    <m/>
    <m/>
    <x v="700"/>
    <e v="#DIV/0!"/>
    <s v="#ERROR!"/>
    <s v="C.O.D."/>
    <s v="  "/>
    <e v="#NAME?"/>
    <e v="#NAME?"/>
    <e v="#NAME?"/>
    <n v="687.92"/>
    <e v="#NAME?"/>
    <e v="#NAME?"/>
    <s v="Wed"/>
    <s v="Sat"/>
  </r>
  <r>
    <s v="A01023"/>
    <s v="West"/>
    <x v="0"/>
    <x v="0"/>
    <m/>
    <d v="2021-06-30T00:00:00"/>
    <m/>
    <n v="1"/>
    <s v="#ERROR!"/>
    <m/>
    <m/>
    <m/>
    <x v="701"/>
    <e v="#DIV/0!"/>
    <s v="#ERROR!"/>
    <s v="P.O."/>
    <s v="  "/>
    <e v="#NAME?"/>
    <e v="#NAME?"/>
    <e v="#NAME?"/>
    <n v="110.69"/>
    <e v="#NAME?"/>
    <e v="#NAME?"/>
    <s v="Wed"/>
    <s v="Sat"/>
  </r>
  <r>
    <s v="A01024"/>
    <s v="Southwest"/>
    <x v="4"/>
    <x v="0"/>
    <m/>
    <d v="2021-06-30T00:00:00"/>
    <m/>
    <n v="2"/>
    <s v="#ERROR!"/>
    <m/>
    <m/>
    <m/>
    <x v="215"/>
    <e v="#DIV/0!"/>
    <s v="#ERROR!"/>
    <s v="C.O.D."/>
    <s v="  "/>
    <e v="#NAME?"/>
    <e v="#NAME?"/>
    <e v="#NAME?"/>
    <n v="151.81"/>
    <e v="#NAME?"/>
    <e v="#NAME?"/>
    <s v="Wed"/>
    <s v="Sat"/>
  </r>
  <r>
    <s v="A01025"/>
    <s v="North"/>
    <x v="6"/>
    <x v="0"/>
    <m/>
    <d v="2021-07-01T00:00:00"/>
    <m/>
    <n v="2"/>
    <s v="#ERROR!"/>
    <m/>
    <m/>
    <m/>
    <x v="2"/>
    <e v="#DIV/0!"/>
    <s v="#ERROR!"/>
    <s v="Account"/>
    <s v="  "/>
    <e v="#NAME?"/>
    <e v="#NAME?"/>
    <e v="#NAME?"/>
    <n v="120"/>
    <e v="#NAME?"/>
    <e v="#NAME?"/>
    <s v="Thu"/>
    <s v="Sat"/>
  </r>
  <r>
    <s v="A01026"/>
    <s v="West"/>
    <x v="0"/>
    <x v="2"/>
    <m/>
    <d v="2021-07-02T00:00:00"/>
    <m/>
    <n v="1"/>
    <s v="#ERROR!"/>
    <m/>
    <m/>
    <m/>
    <x v="702"/>
    <e v="#DIV/0!"/>
    <s v="#ERROR!"/>
    <s v="Account"/>
    <s v="  "/>
    <e v="#NAME?"/>
    <e v="#NAME?"/>
    <e v="#NAME?"/>
    <n v="74.78"/>
    <e v="#NAME?"/>
    <e v="#NAME?"/>
    <s v="Fri"/>
    <s v="Sat"/>
  </r>
  <r>
    <s v="A01027"/>
    <s v="Central"/>
    <x v="3"/>
    <x v="4"/>
    <m/>
    <d v="2021-07-02T00:00:00"/>
    <m/>
    <n v="2"/>
    <s v="#ERROR!"/>
    <m/>
    <m/>
    <m/>
    <x v="703"/>
    <e v="#DIV/0!"/>
    <s v="#ERROR!"/>
    <s v="C.O.D."/>
    <s v="  "/>
    <e v="#NAME?"/>
    <e v="#NAME?"/>
    <e v="#NAME?"/>
    <n v="445.16"/>
    <e v="#NAME?"/>
    <e v="#NAME?"/>
    <s v="Fri"/>
    <s v="Sat"/>
  </r>
  <r>
    <s v="A01028"/>
    <s v="Central"/>
    <x v="0"/>
    <x v="0"/>
    <m/>
    <d v="2021-07-05T00:00:00"/>
    <d v="2021-07-20T00:00:00"/>
    <n v="2"/>
    <s v="#ERROR!"/>
    <m/>
    <m/>
    <n v="0.5"/>
    <x v="233"/>
    <n v="170.64"/>
    <s v="#ERROR!"/>
    <s v="Account"/>
    <n v="15"/>
    <e v="#NAME?"/>
    <e v="#NAME?"/>
    <e v="#NAME?"/>
    <n v="85.32"/>
    <e v="#NAME?"/>
    <e v="#NAME?"/>
    <s v="Mon"/>
    <s v="Tue"/>
  </r>
  <r>
    <s v="A01029"/>
    <s v="West"/>
    <x v="0"/>
    <x v="0"/>
    <m/>
    <d v="2021-07-05T00:00:00"/>
    <m/>
    <n v="2"/>
    <s v="#ERROR!"/>
    <m/>
    <m/>
    <m/>
    <x v="704"/>
    <e v="#DIV/0!"/>
    <s v="#ERROR!"/>
    <s v="Account"/>
    <s v="  "/>
    <e v="#NAME?"/>
    <e v="#NAME?"/>
    <e v="#NAME?"/>
    <n v="180.33"/>
    <e v="#NAME?"/>
    <e v="#NAME?"/>
    <s v="Mon"/>
    <s v="Sat"/>
  </r>
  <r>
    <s v="A01030"/>
    <s v="East"/>
    <x v="6"/>
    <x v="1"/>
    <m/>
    <d v="2021-07-05T00:00:00"/>
    <m/>
    <n v="2"/>
    <s v="#ERROR!"/>
    <m/>
    <m/>
    <m/>
    <x v="29"/>
    <e v="#DIV/0!"/>
    <s v="#ERROR!"/>
    <s v="Account"/>
    <s v="  "/>
    <e v="#NAME?"/>
    <e v="#NAME?"/>
    <e v="#NAME?"/>
    <n v="21.33"/>
    <e v="#NAME?"/>
    <e v="#NAME?"/>
    <s v="Mon"/>
    <s v="Sat"/>
  </r>
  <r>
    <s v="A01031"/>
    <s v="Northwest"/>
    <x v="1"/>
    <x v="4"/>
    <m/>
    <d v="2021-07-05T00:00:00"/>
    <m/>
    <n v="2"/>
    <s v="#ERROR!"/>
    <m/>
    <m/>
    <m/>
    <x v="705"/>
    <e v="#DIV/0!"/>
    <s v="#ERROR!"/>
    <s v="C.O.D."/>
    <s v="  "/>
    <e v="#NAME?"/>
    <e v="#NAME?"/>
    <e v="#NAME?"/>
    <n v="1630.12"/>
    <e v="#NAME?"/>
    <e v="#NAME?"/>
    <s v="Mon"/>
    <s v="Sat"/>
  </r>
  <r>
    <s v="A01032"/>
    <s v="South"/>
    <x v="4"/>
    <x v="2"/>
    <m/>
    <d v="2021-07-06T00:00:00"/>
    <d v="2021-07-13T00:00:00"/>
    <n v="1"/>
    <s v="#ERROR!"/>
    <m/>
    <m/>
    <n v="0.25"/>
    <x v="459"/>
    <n v="489.44"/>
    <s v="#ERROR!"/>
    <s v="Account"/>
    <n v="7"/>
    <e v="#NAME?"/>
    <e v="#NAME?"/>
    <e v="#NAME?"/>
    <n v="122.36"/>
    <e v="#NAME?"/>
    <e v="#NAME?"/>
    <s v="Tue"/>
    <s v="Tue"/>
  </r>
  <r>
    <s v="A01033"/>
    <s v="Northwest"/>
    <x v="3"/>
    <x v="0"/>
    <m/>
    <d v="2021-07-06T00:00:00"/>
    <d v="2021-07-22T00:00:00"/>
    <n v="1"/>
    <s v="#ERROR!"/>
    <m/>
    <m/>
    <n v="0.5"/>
    <x v="2"/>
    <n v="240"/>
    <s v="#ERROR!"/>
    <s v="Account"/>
    <n v="16"/>
    <e v="#NAME?"/>
    <e v="#NAME?"/>
    <e v="#NAME?"/>
    <n v="120"/>
    <e v="#NAME?"/>
    <e v="#NAME?"/>
    <s v="Tue"/>
    <s v="Thu"/>
  </r>
  <r>
    <s v="A01034"/>
    <s v="North"/>
    <x v="6"/>
    <x v="0"/>
    <m/>
    <d v="2021-07-06T00:00:00"/>
    <m/>
    <n v="1"/>
    <s v="#ERROR!"/>
    <m/>
    <m/>
    <m/>
    <x v="706"/>
    <e v="#DIV/0!"/>
    <s v="#ERROR!"/>
    <s v="Account"/>
    <s v="  "/>
    <e v="#NAME?"/>
    <e v="#NAME?"/>
    <e v="#NAME?"/>
    <n v="48.79"/>
    <e v="#NAME?"/>
    <e v="#NAME?"/>
    <s v="Tue"/>
    <s v="Sat"/>
  </r>
  <r>
    <s v="A01035"/>
    <s v="North"/>
    <x v="6"/>
    <x v="1"/>
    <m/>
    <d v="2021-07-06T00:00:00"/>
    <m/>
    <n v="2"/>
    <s v="#ERROR!"/>
    <m/>
    <m/>
    <m/>
    <x v="707"/>
    <e v="#DIV/0!"/>
    <s v="#ERROR!"/>
    <s v="C.O.D."/>
    <s v="  "/>
    <e v="#NAME?"/>
    <e v="#NAME?"/>
    <e v="#NAME?"/>
    <n v="94.63"/>
    <e v="#NAME?"/>
    <e v="#NAME?"/>
    <s v="Tue"/>
    <s v="Sat"/>
  </r>
  <r>
    <s v="A01036"/>
    <s v="Southeast"/>
    <x v="3"/>
    <x v="1"/>
    <m/>
    <d v="2021-07-06T00:00:00"/>
    <m/>
    <n v="1"/>
    <s v="#ERROR!"/>
    <m/>
    <m/>
    <m/>
    <x v="708"/>
    <e v="#DIV/0!"/>
    <s v="#ERROR!"/>
    <s v="C.O.D."/>
    <s v="  "/>
    <e v="#NAME?"/>
    <e v="#NAME?"/>
    <e v="#NAME?"/>
    <n v="142.38"/>
    <e v="#NAME?"/>
    <e v="#NAME?"/>
    <s v="Tue"/>
    <s v="Sat"/>
  </r>
  <r>
    <s v="A01037"/>
    <s v="North"/>
    <x v="6"/>
    <x v="1"/>
    <m/>
    <d v="2021-07-06T00:00:00"/>
    <m/>
    <n v="2"/>
    <s v="#ERROR!"/>
    <m/>
    <m/>
    <m/>
    <x v="678"/>
    <e v="#DIV/0!"/>
    <s v="#ERROR!"/>
    <s v="C.O.D."/>
    <s v="  "/>
    <e v="#NAME?"/>
    <e v="#NAME?"/>
    <e v="#NAME?"/>
    <n v="37.29"/>
    <e v="#NAME?"/>
    <e v="#NAME?"/>
    <s v="Tue"/>
    <s v="Sat"/>
  </r>
  <r>
    <s v="A01038"/>
    <s v="Southeast"/>
    <x v="4"/>
    <x v="3"/>
    <m/>
    <d v="2021-07-07T00:00:00"/>
    <d v="2021-07-21T00:00:00"/>
    <n v="2"/>
    <s v="#ERROR!"/>
    <m/>
    <m/>
    <n v="1"/>
    <x v="222"/>
    <n v="46.86"/>
    <s v="#ERROR!"/>
    <s v="P.O."/>
    <n v="14"/>
    <e v="#NAME?"/>
    <e v="#NAME?"/>
    <e v="#NAME?"/>
    <n v="46.86"/>
    <e v="#NAME?"/>
    <e v="#NAME?"/>
    <s v="Wed"/>
    <s v="Wed"/>
  </r>
  <r>
    <s v="A01039"/>
    <s v="Northwest"/>
    <x v="0"/>
    <x v="0"/>
    <s v="Yes"/>
    <d v="2021-07-07T00:00:00"/>
    <d v="2021-07-21T00:00:00"/>
    <n v="2"/>
    <s v="#ERROR!"/>
    <m/>
    <m/>
    <n v="0.5"/>
    <x v="228"/>
    <n v="149.06"/>
    <s v="#ERROR!"/>
    <s v="Account"/>
    <n v="14"/>
    <e v="#NAME?"/>
    <e v="#NAME?"/>
    <e v="#NAME?"/>
    <n v="74.53"/>
    <e v="#NAME?"/>
    <e v="#NAME?"/>
    <s v="Wed"/>
    <s v="Wed"/>
  </r>
  <r>
    <s v="A01040"/>
    <s v="North"/>
    <x v="6"/>
    <x v="2"/>
    <m/>
    <d v="2021-07-07T00:00:00"/>
    <m/>
    <n v="1"/>
    <s v="#ERROR!"/>
    <m/>
    <m/>
    <m/>
    <x v="709"/>
    <e v="#DIV/0!"/>
    <s v="#ERROR!"/>
    <s v="Account"/>
    <s v="  "/>
    <e v="#NAME?"/>
    <e v="#NAME?"/>
    <e v="#NAME?"/>
    <n v="140.13"/>
    <e v="#NAME?"/>
    <e v="#NAME?"/>
    <s v="Wed"/>
    <s v="Sat"/>
  </r>
  <r>
    <s v="A01041"/>
    <s v="East"/>
    <x v="6"/>
    <x v="1"/>
    <m/>
    <d v="2021-07-07T00:00:00"/>
    <m/>
    <n v="2"/>
    <s v="#ERROR!"/>
    <m/>
    <m/>
    <m/>
    <x v="710"/>
    <e v="#DIV/0!"/>
    <s v="#ERROR!"/>
    <s v="Account"/>
    <s v="  "/>
    <e v="#NAME?"/>
    <e v="#NAME?"/>
    <e v="#NAME?"/>
    <n v="191.69"/>
    <e v="#NAME?"/>
    <e v="#NAME?"/>
    <s v="Wed"/>
    <s v="Sat"/>
  </r>
  <r>
    <s v="A01042"/>
    <s v="Central"/>
    <x v="4"/>
    <x v="2"/>
    <m/>
    <d v="2021-07-07T00:00:00"/>
    <m/>
    <n v="1"/>
    <s v="#ERROR!"/>
    <m/>
    <m/>
    <m/>
    <x v="549"/>
    <e v="#DIV/0!"/>
    <s v="#ERROR!"/>
    <s v="C.O.D."/>
    <s v="  "/>
    <e v="#NAME?"/>
    <e v="#NAME?"/>
    <e v="#NAME?"/>
    <n v="64.34"/>
    <e v="#NAME?"/>
    <e v="#NAME?"/>
    <s v="Wed"/>
    <s v="Sat"/>
  </r>
  <r>
    <s v="A01043"/>
    <s v="South"/>
    <x v="4"/>
    <x v="1"/>
    <m/>
    <d v="2021-07-07T00:00:00"/>
    <m/>
    <n v="2"/>
    <s v="#ERROR!"/>
    <m/>
    <m/>
    <m/>
    <x v="711"/>
    <e v="#DIV/0!"/>
    <s v="#ERROR!"/>
    <s v="P.O."/>
    <s v="  "/>
    <e v="#NAME?"/>
    <e v="#NAME?"/>
    <e v="#NAME?"/>
    <n v="335.62"/>
    <e v="#NAME?"/>
    <e v="#NAME?"/>
    <s v="Wed"/>
    <s v="Sat"/>
  </r>
  <r>
    <s v="A01044"/>
    <s v="Southwest"/>
    <x v="4"/>
    <x v="1"/>
    <m/>
    <d v="2021-07-07T00:00:00"/>
    <m/>
    <n v="2"/>
    <s v="#ERROR!"/>
    <m/>
    <m/>
    <m/>
    <x v="712"/>
    <e v="#DIV/0!"/>
    <s v="#ERROR!"/>
    <s v="C.O.D."/>
    <s v="  "/>
    <e v="#NAME?"/>
    <e v="#NAME?"/>
    <e v="#NAME?"/>
    <n v="414.86"/>
    <e v="#NAME?"/>
    <e v="#NAME?"/>
    <s v="Wed"/>
    <s v="Sat"/>
  </r>
  <r>
    <s v="A01045"/>
    <s v="Central"/>
    <x v="0"/>
    <x v="3"/>
    <m/>
    <d v="2021-07-08T00:00:00"/>
    <d v="2021-07-19T00:00:00"/>
    <n v="2"/>
    <s v="#ERROR!"/>
    <m/>
    <m/>
    <n v="1"/>
    <x v="713"/>
    <n v="312.19"/>
    <s v="#ERROR!"/>
    <s v="C.O.D."/>
    <n v="11"/>
    <e v="#NAME?"/>
    <e v="#NAME?"/>
    <e v="#NAME?"/>
    <n v="312.19"/>
    <e v="#NAME?"/>
    <e v="#NAME?"/>
    <s v="Thu"/>
    <s v="Mon"/>
  </r>
  <r>
    <s v="A01046"/>
    <s v="Central"/>
    <x v="3"/>
    <x v="4"/>
    <s v="Yes"/>
    <d v="2021-07-08T00:00:00"/>
    <m/>
    <n v="2"/>
    <s v="#ERROR!"/>
    <m/>
    <m/>
    <m/>
    <x v="714"/>
    <e v="#DIV/0!"/>
    <s v="#ERROR!"/>
    <s v="C.O.D."/>
    <s v="  "/>
    <e v="#NAME?"/>
    <e v="#NAME?"/>
    <e v="#NAME?"/>
    <n v="116.1"/>
    <e v="#NAME?"/>
    <e v="#NAME?"/>
    <s v="Thu"/>
    <s v="Sat"/>
  </r>
  <r>
    <s v="A01047"/>
    <s v="East"/>
    <x v="6"/>
    <x v="3"/>
    <m/>
    <d v="2021-07-08T00:00:00"/>
    <m/>
    <n v="2"/>
    <s v="#ERROR!"/>
    <m/>
    <m/>
    <m/>
    <x v="715"/>
    <e v="#DIV/0!"/>
    <s v="#ERROR!"/>
    <s v="C.O.D."/>
    <s v="  "/>
    <e v="#NAME?"/>
    <e v="#NAME?"/>
    <e v="#NAME?"/>
    <n v="187.55"/>
    <e v="#NAME?"/>
    <e v="#NAME?"/>
    <s v="Thu"/>
    <s v="Sat"/>
  </r>
  <r>
    <s v="A01048"/>
    <s v="Central"/>
    <x v="4"/>
    <x v="4"/>
    <m/>
    <d v="2021-07-08T00:00:00"/>
    <m/>
    <n v="2"/>
    <s v="#ERROR!"/>
    <s v="Yes"/>
    <s v="Yes"/>
    <m/>
    <x v="716"/>
    <e v="#DIV/0!"/>
    <s v="#ERROR!"/>
    <s v="Warranty"/>
    <s v="  "/>
    <e v="#NAME?"/>
    <e v="#NAME?"/>
    <s v="  -   "/>
    <s v="  -   "/>
    <e v="#NAME?"/>
    <s v="  -   "/>
    <s v="Thu"/>
    <s v="Sat"/>
  </r>
  <r>
    <s v="A01049"/>
    <s v="Central"/>
    <x v="4"/>
    <x v="0"/>
    <m/>
    <d v="2021-07-09T00:00:00"/>
    <m/>
    <n v="2"/>
    <s v="#ERROR!"/>
    <m/>
    <m/>
    <m/>
    <x v="717"/>
    <e v="#DIV/0!"/>
    <s v="#ERROR!"/>
    <s v="C.O.D."/>
    <s v="  "/>
    <e v="#NAME?"/>
    <e v="#NAME?"/>
    <e v="#NAME?"/>
    <n v="250.83"/>
    <e v="#NAME?"/>
    <e v="#NAME?"/>
    <s v="Fri"/>
    <s v="Sat"/>
  </r>
  <r>
    <s v="A01050"/>
    <s v="South"/>
    <x v="4"/>
    <x v="0"/>
    <m/>
    <d v="2021-07-10T00:00:00"/>
    <m/>
    <n v="1"/>
    <s v="#ERROR!"/>
    <m/>
    <m/>
    <m/>
    <x v="718"/>
    <e v="#DIV/0!"/>
    <s v="#ERROR!"/>
    <s v="C.O.D."/>
    <s v="  "/>
    <e v="#NAME?"/>
    <e v="#NAME?"/>
    <e v="#NAME?"/>
    <n v="320.70999999999998"/>
    <e v="#NAME?"/>
    <e v="#NAME?"/>
    <s v="Sat"/>
    <s v="Sat"/>
  </r>
  <r>
    <s v="A01051"/>
    <s v="Central"/>
    <x v="4"/>
    <x v="0"/>
    <s v="Yes"/>
    <d v="2021-07-12T00:00:00"/>
    <d v="2021-07-21T00:00:00"/>
    <n v="1"/>
    <s v="#ERROR!"/>
    <m/>
    <m/>
    <n v="0.75"/>
    <x v="719"/>
    <n v="99.933333333333337"/>
    <s v="#ERROR!"/>
    <s v="C.O.D."/>
    <n v="9"/>
    <e v="#NAME?"/>
    <e v="#NAME?"/>
    <e v="#NAME?"/>
    <n v="74.95"/>
    <e v="#NAME?"/>
    <e v="#NAME?"/>
    <s v="Mon"/>
    <s v="Wed"/>
  </r>
  <r>
    <s v="A01052"/>
    <s v="Southeast"/>
    <x v="4"/>
    <x v="1"/>
    <s v="Yes"/>
    <d v="2021-07-12T00:00:00"/>
    <d v="2021-07-22T00:00:00"/>
    <n v="2"/>
    <s v="#ERROR!"/>
    <m/>
    <m/>
    <n v="1.75"/>
    <x v="2"/>
    <n v="68.571428571428569"/>
    <s v="#ERROR!"/>
    <s v="P.O."/>
    <n v="10"/>
    <e v="#NAME?"/>
    <e v="#NAME?"/>
    <e v="#NAME?"/>
    <n v="120"/>
    <e v="#NAME?"/>
    <e v="#NAME?"/>
    <s v="Mon"/>
    <s v="Thu"/>
  </r>
  <r>
    <s v="A01053"/>
    <s v="North"/>
    <x v="6"/>
    <x v="0"/>
    <m/>
    <d v="2021-07-12T00:00:00"/>
    <m/>
    <n v="2"/>
    <s v="#ERROR!"/>
    <m/>
    <m/>
    <m/>
    <x v="720"/>
    <e v="#DIV/0!"/>
    <s v="#ERROR!"/>
    <s v="Account"/>
    <s v="  "/>
    <e v="#NAME?"/>
    <e v="#NAME?"/>
    <e v="#NAME?"/>
    <n v="169.02"/>
    <e v="#NAME?"/>
    <e v="#NAME?"/>
    <s v="Mon"/>
    <s v="Sat"/>
  </r>
  <r>
    <s v="A01054"/>
    <s v="East"/>
    <x v="6"/>
    <x v="2"/>
    <m/>
    <d v="2021-07-12T00:00:00"/>
    <m/>
    <n v="2"/>
    <s v="#ERROR!"/>
    <m/>
    <m/>
    <m/>
    <x v="721"/>
    <e v="#DIV/0!"/>
    <s v="#ERROR!"/>
    <s v="C.O.D."/>
    <s v="  "/>
    <e v="#NAME?"/>
    <e v="#NAME?"/>
    <e v="#NAME?"/>
    <n v="145"/>
    <e v="#NAME?"/>
    <e v="#NAME?"/>
    <s v="Mon"/>
    <s v="Sat"/>
  </r>
  <r>
    <s v="A01055"/>
    <s v="Central"/>
    <x v="3"/>
    <x v="4"/>
    <m/>
    <d v="2021-07-12T00:00:00"/>
    <m/>
    <n v="1"/>
    <s v="#ERROR!"/>
    <m/>
    <m/>
    <m/>
    <x v="722"/>
    <e v="#DIV/0!"/>
    <s v="#ERROR!"/>
    <s v="Account"/>
    <s v="  "/>
    <e v="#NAME?"/>
    <e v="#NAME?"/>
    <e v="#NAME?"/>
    <n v="399.84"/>
    <e v="#NAME?"/>
    <e v="#NAME?"/>
    <s v="Mon"/>
    <s v="Sat"/>
  </r>
  <r>
    <s v="A01056"/>
    <s v="Northeast"/>
    <x v="4"/>
    <x v="3"/>
    <m/>
    <d v="2021-07-12T00:00:00"/>
    <m/>
    <n v="1"/>
    <s v="#ERROR!"/>
    <m/>
    <m/>
    <m/>
    <x v="723"/>
    <e v="#DIV/0!"/>
    <s v="#ERROR!"/>
    <s v="C.O.D."/>
    <s v="  "/>
    <e v="#NAME?"/>
    <e v="#NAME?"/>
    <e v="#NAME?"/>
    <n v="464.21"/>
    <e v="#NAME?"/>
    <e v="#NAME?"/>
    <s v="Mon"/>
    <s v="Sat"/>
  </r>
  <r>
    <s v="A01057"/>
    <s v="Southeast"/>
    <x v="0"/>
    <x v="0"/>
    <s v="Yes"/>
    <d v="2021-07-13T00:00:00"/>
    <d v="2021-07-20T00:00:00"/>
    <n v="1"/>
    <s v="#ERROR!"/>
    <m/>
    <m/>
    <n v="0.5"/>
    <x v="230"/>
    <n v="166.92"/>
    <s v="#ERROR!"/>
    <s v="C.O.D."/>
    <n v="7"/>
    <e v="#NAME?"/>
    <e v="#NAME?"/>
    <e v="#NAME?"/>
    <n v="83.46"/>
    <e v="#NAME?"/>
    <e v="#NAME?"/>
    <s v="Tue"/>
    <s v="Tue"/>
  </r>
  <r>
    <s v="A01058"/>
    <s v="North"/>
    <x v="6"/>
    <x v="0"/>
    <m/>
    <d v="2021-07-13T00:00:00"/>
    <m/>
    <n v="2"/>
    <s v="#ERROR!"/>
    <m/>
    <m/>
    <m/>
    <x v="693"/>
    <e v="#DIV/0!"/>
    <s v="#ERROR!"/>
    <s v="Account"/>
    <s v="  "/>
    <e v="#NAME?"/>
    <e v="#NAME?"/>
    <e v="#NAME?"/>
    <n v="58.5"/>
    <e v="#NAME?"/>
    <e v="#NAME?"/>
    <s v="Tue"/>
    <s v="Sat"/>
  </r>
  <r>
    <s v="A01059"/>
    <s v="South"/>
    <x v="4"/>
    <x v="0"/>
    <m/>
    <d v="2021-07-13T00:00:00"/>
    <m/>
    <n v="1"/>
    <s v="#ERROR!"/>
    <m/>
    <m/>
    <m/>
    <x v="21"/>
    <e v="#DIV/0!"/>
    <s v="#ERROR!"/>
    <s v="Account"/>
    <s v="  "/>
    <e v="#NAME?"/>
    <e v="#NAME?"/>
    <e v="#NAME?"/>
    <n v="61.18"/>
    <e v="#NAME?"/>
    <e v="#NAME?"/>
    <s v="Tue"/>
    <s v="Sat"/>
  </r>
  <r>
    <s v="A01060"/>
    <s v="South"/>
    <x v="4"/>
    <x v="0"/>
    <m/>
    <d v="2021-07-13T00:00:00"/>
    <m/>
    <n v="1"/>
    <s v="#ERROR!"/>
    <m/>
    <m/>
    <m/>
    <x v="724"/>
    <e v="#DIV/0!"/>
    <s v="#ERROR!"/>
    <s v="C.O.D."/>
    <s v="  "/>
    <e v="#NAME?"/>
    <e v="#NAME?"/>
    <e v="#NAME?"/>
    <n v="220.73"/>
    <e v="#NAME?"/>
    <e v="#NAME?"/>
    <s v="Tue"/>
    <s v="Sat"/>
  </r>
  <r>
    <s v="A01061"/>
    <s v="Northeast"/>
    <x v="6"/>
    <x v="1"/>
    <s v="Yes"/>
    <d v="2021-07-13T00:00:00"/>
    <m/>
    <n v="2"/>
    <s v="#ERROR!"/>
    <m/>
    <m/>
    <m/>
    <x v="155"/>
    <e v="#DIV/0!"/>
    <s v="#ERROR!"/>
    <s v="C.O.D."/>
    <s v="  "/>
    <e v="#NAME?"/>
    <e v="#NAME?"/>
    <e v="#NAME?"/>
    <n v="66.86"/>
    <e v="#NAME?"/>
    <e v="#NAME?"/>
    <s v="Tue"/>
    <s v="Sat"/>
  </r>
  <r>
    <s v="A01062"/>
    <s v="Northwest"/>
    <x v="3"/>
    <x v="1"/>
    <m/>
    <d v="2021-07-14T00:00:00"/>
    <m/>
    <n v="1"/>
    <s v="#ERROR!"/>
    <m/>
    <m/>
    <m/>
    <x v="2"/>
    <e v="#DIV/0!"/>
    <s v="#ERROR!"/>
    <s v="P.O."/>
    <s v="  "/>
    <e v="#NAME?"/>
    <e v="#NAME?"/>
    <e v="#NAME?"/>
    <n v="120"/>
    <e v="#NAME?"/>
    <e v="#NAME?"/>
    <s v="Wed"/>
    <s v="Sat"/>
  </r>
  <r>
    <s v="A01063"/>
    <s v="Northwest"/>
    <x v="3"/>
    <x v="1"/>
    <m/>
    <d v="2021-07-14T00:00:00"/>
    <m/>
    <n v="1"/>
    <s v="#ERROR!"/>
    <m/>
    <m/>
    <m/>
    <x v="2"/>
    <e v="#DIV/0!"/>
    <s v="#ERROR!"/>
    <s v="P.O."/>
    <s v="  "/>
    <e v="#NAME?"/>
    <e v="#NAME?"/>
    <e v="#NAME?"/>
    <n v="120"/>
    <e v="#NAME?"/>
    <e v="#NAME?"/>
    <s v="Wed"/>
    <s v="Sat"/>
  </r>
  <r>
    <s v="A01064"/>
    <s v="Northwest"/>
    <x v="3"/>
    <x v="1"/>
    <m/>
    <d v="2021-07-14T00:00:00"/>
    <m/>
    <n v="1"/>
    <s v="#ERROR!"/>
    <m/>
    <m/>
    <m/>
    <x v="2"/>
    <e v="#DIV/0!"/>
    <s v="#ERROR!"/>
    <s v="P.O."/>
    <s v="  "/>
    <e v="#NAME?"/>
    <e v="#NAME?"/>
    <e v="#NAME?"/>
    <n v="120"/>
    <e v="#NAME?"/>
    <e v="#NAME?"/>
    <s v="Wed"/>
    <s v="Sat"/>
  </r>
  <r>
    <s v="A01065"/>
    <s v="Southwest"/>
    <x v="4"/>
    <x v="0"/>
    <m/>
    <d v="2021-07-14T00:00:00"/>
    <m/>
    <n v="1"/>
    <s v="#ERROR!"/>
    <m/>
    <m/>
    <m/>
    <x v="725"/>
    <e v="#DIV/0!"/>
    <s v="#ERROR!"/>
    <s v="C.O.D."/>
    <s v="  "/>
    <e v="#NAME?"/>
    <e v="#NAME?"/>
    <e v="#NAME?"/>
    <n v="166.62"/>
    <e v="#NAME?"/>
    <e v="#NAME?"/>
    <s v="Wed"/>
    <s v="Sat"/>
  </r>
  <r>
    <s v="A01066"/>
    <s v="Northeast"/>
    <x v="6"/>
    <x v="1"/>
    <m/>
    <d v="2021-07-14T00:00:00"/>
    <m/>
    <n v="2"/>
    <s v="#ERROR!"/>
    <m/>
    <m/>
    <m/>
    <x v="726"/>
    <e v="#DIV/0!"/>
    <s v="#ERROR!"/>
    <s v="Account"/>
    <s v="  "/>
    <e v="#NAME?"/>
    <e v="#NAME?"/>
    <e v="#NAME?"/>
    <n v="336.26"/>
    <e v="#NAME?"/>
    <e v="#NAME?"/>
    <s v="Wed"/>
    <s v="Sat"/>
  </r>
  <r>
    <s v="A01067"/>
    <s v="Northwest"/>
    <x v="0"/>
    <x v="3"/>
    <m/>
    <d v="2021-07-14T00:00:00"/>
    <m/>
    <n v="2"/>
    <s v="#ERROR!"/>
    <m/>
    <m/>
    <m/>
    <x v="727"/>
    <e v="#DIV/0!"/>
    <s v="#ERROR!"/>
    <s v="Account"/>
    <s v="  "/>
    <e v="#NAME?"/>
    <e v="#NAME?"/>
    <e v="#NAME?"/>
    <n v="1000.45"/>
    <e v="#NAME?"/>
    <e v="#NAME?"/>
    <s v="Wed"/>
    <s v="Sat"/>
  </r>
  <r>
    <s v="A01068"/>
    <s v="Central"/>
    <x v="4"/>
    <x v="4"/>
    <s v="Yes"/>
    <d v="2021-07-15T00:00:00"/>
    <d v="2021-07-15T00:00:00"/>
    <n v="1"/>
    <s v="#ERROR!"/>
    <m/>
    <m/>
    <n v="1"/>
    <x v="728"/>
    <n v="310.93"/>
    <s v="#ERROR!"/>
    <s v="C.O.D."/>
    <s v="  -   "/>
    <e v="#NAME?"/>
    <e v="#NAME?"/>
    <e v="#NAME?"/>
    <n v="310.93"/>
    <e v="#NAME?"/>
    <e v="#NAME?"/>
    <s v="Thu"/>
    <s v="Thu"/>
  </r>
  <r>
    <s v="A01069"/>
    <s v="Northeast"/>
    <x v="6"/>
    <x v="1"/>
    <m/>
    <d v="2021-07-15T00:00:00"/>
    <m/>
    <n v="2"/>
    <s v="#ERROR!"/>
    <m/>
    <m/>
    <m/>
    <x v="729"/>
    <e v="#DIV/0!"/>
    <s v="#ERROR!"/>
    <s v="Account"/>
    <s v="  "/>
    <e v="#NAME?"/>
    <e v="#NAME?"/>
    <e v="#NAME?"/>
    <n v="450.2"/>
    <e v="#NAME?"/>
    <e v="#NAME?"/>
    <s v="Thu"/>
    <s v="Sat"/>
  </r>
  <r>
    <s v="A01070"/>
    <s v="North"/>
    <x v="6"/>
    <x v="1"/>
    <m/>
    <d v="2021-07-15T00:00:00"/>
    <m/>
    <n v="2"/>
    <s v="#ERROR!"/>
    <m/>
    <m/>
    <m/>
    <x v="730"/>
    <e v="#DIV/0!"/>
    <s v="#ERROR!"/>
    <s v="Account"/>
    <s v="  "/>
    <e v="#NAME?"/>
    <e v="#NAME?"/>
    <e v="#NAME?"/>
    <n v="186"/>
    <e v="#NAME?"/>
    <e v="#NAME?"/>
    <s v="Thu"/>
    <s v="Sat"/>
  </r>
  <r>
    <s v="A01071"/>
    <s v="Central"/>
    <x v="0"/>
    <x v="1"/>
    <m/>
    <d v="2021-07-16T00:00:00"/>
    <d v="2021-07-29T00:00:00"/>
    <n v="1"/>
    <s v="#ERROR!"/>
    <m/>
    <m/>
    <n v="1.5"/>
    <x v="731"/>
    <n v="741"/>
    <s v="#ERROR!"/>
    <s v="P.O."/>
    <n v="13"/>
    <e v="#NAME?"/>
    <e v="#NAME?"/>
    <e v="#NAME?"/>
    <n v="1111.5"/>
    <e v="#NAME?"/>
    <e v="#NAME?"/>
    <s v="Fri"/>
    <s v="Thu"/>
  </r>
  <r>
    <s v="A01072"/>
    <s v="East"/>
    <x v="6"/>
    <x v="3"/>
    <m/>
    <d v="2021-07-16T00:00:00"/>
    <m/>
    <n v="2"/>
    <s v="#ERROR!"/>
    <m/>
    <m/>
    <m/>
    <x v="732"/>
    <e v="#DIV/0!"/>
    <s v="#ERROR!"/>
    <s v="Account"/>
    <s v="  "/>
    <e v="#NAME?"/>
    <e v="#NAME?"/>
    <e v="#NAME?"/>
    <n v="170"/>
    <e v="#NAME?"/>
    <e v="#NAME?"/>
    <s v="Fri"/>
    <s v="Sat"/>
  </r>
  <r>
    <s v="A01073"/>
    <s v="North"/>
    <x v="6"/>
    <x v="1"/>
    <m/>
    <d v="2021-07-16T00:00:00"/>
    <m/>
    <n v="2"/>
    <s v="#ERROR!"/>
    <m/>
    <m/>
    <m/>
    <x v="182"/>
    <e v="#DIV/0!"/>
    <s v="#ERROR!"/>
    <s v="Account"/>
    <s v="  "/>
    <e v="#NAME?"/>
    <e v="#NAME?"/>
    <e v="#NAME?"/>
    <n v="180"/>
    <e v="#NAME?"/>
    <e v="#NAME?"/>
    <s v="Fri"/>
    <s v="Sat"/>
  </r>
  <r>
    <s v="A01074"/>
    <s v="Northwest"/>
    <x v="3"/>
    <x v="0"/>
    <m/>
    <d v="2021-07-17T00:00:00"/>
    <d v="2021-07-26T00:00:00"/>
    <n v="1"/>
    <s v="#ERROR!"/>
    <m/>
    <m/>
    <n v="0.75"/>
    <x v="16"/>
    <n v="64"/>
    <s v="#ERROR!"/>
    <s v="C.O.D."/>
    <n v="9"/>
    <e v="#NAME?"/>
    <e v="#NAME?"/>
    <e v="#NAME?"/>
    <n v="48"/>
    <e v="#NAME?"/>
    <e v="#NAME?"/>
    <s v="Sat"/>
    <s v="Mon"/>
  </r>
  <r>
    <s v="A01075"/>
    <s v="Central"/>
    <x v="4"/>
    <x v="1"/>
    <m/>
    <d v="2021-07-17T00:00:00"/>
    <m/>
    <n v="2"/>
    <s v="#ERROR!"/>
    <s v="Yes"/>
    <s v="Yes"/>
    <m/>
    <x v="733"/>
    <e v="#DIV/0!"/>
    <s v="#ERROR!"/>
    <s v="Warranty"/>
    <s v="  "/>
    <e v="#NAME?"/>
    <e v="#NAME?"/>
    <s v="  -   "/>
    <s v="  -   "/>
    <e v="#NAME?"/>
    <s v="  -   "/>
    <s v="Sat"/>
    <s v="Sat"/>
  </r>
  <r>
    <s v="A01076"/>
    <s v="Southeast"/>
    <x v="4"/>
    <x v="0"/>
    <m/>
    <d v="2021-07-19T00:00:00"/>
    <d v="2021-07-19T00:00:00"/>
    <n v="1"/>
    <s v="#ERROR!"/>
    <m/>
    <m/>
    <n v="0.5"/>
    <x v="734"/>
    <n v="323.60000000000002"/>
    <s v="#ERROR!"/>
    <s v="C.O.D."/>
    <s v="  -   "/>
    <e v="#NAME?"/>
    <e v="#NAME?"/>
    <e v="#NAME?"/>
    <n v="161.80000000000001"/>
    <e v="#NAME?"/>
    <e v="#NAME?"/>
    <s v="Mon"/>
    <s v="Mon"/>
  </r>
  <r>
    <s v="A01077"/>
    <s v="North"/>
    <x v="6"/>
    <x v="0"/>
    <m/>
    <d v="2021-07-19T00:00:00"/>
    <m/>
    <n v="2"/>
    <s v="#ERROR!"/>
    <m/>
    <m/>
    <m/>
    <x v="735"/>
    <e v="#DIV/0!"/>
    <s v="#ERROR!"/>
    <s v="C.O.D."/>
    <s v="  "/>
    <e v="#NAME?"/>
    <e v="#NAME?"/>
    <e v="#NAME?"/>
    <n v="61.24"/>
    <e v="#NAME?"/>
    <e v="#NAME?"/>
    <s v="Mon"/>
    <s v="Sat"/>
  </r>
  <r>
    <s v="A01078"/>
    <s v="West"/>
    <x v="0"/>
    <x v="1"/>
    <m/>
    <d v="2021-07-19T00:00:00"/>
    <m/>
    <n v="2"/>
    <s v="#ERROR!"/>
    <m/>
    <m/>
    <m/>
    <x v="736"/>
    <e v="#DIV/0!"/>
    <s v="#ERROR!"/>
    <s v="C.O.D."/>
    <s v="  "/>
    <e v="#NAME?"/>
    <e v="#NAME?"/>
    <e v="#NAME?"/>
    <n v="440.03"/>
    <e v="#NAME?"/>
    <e v="#NAME?"/>
    <s v="Mon"/>
    <s v="Sat"/>
  </r>
  <r>
    <s v="A01079"/>
    <s v="West"/>
    <x v="0"/>
    <x v="3"/>
    <m/>
    <d v="2021-07-19T00:00:00"/>
    <m/>
    <n v="2"/>
    <s v="#ERROR!"/>
    <m/>
    <m/>
    <m/>
    <x v="737"/>
    <e v="#DIV/0!"/>
    <s v="#ERROR!"/>
    <s v="Account"/>
    <s v="  "/>
    <e v="#NAME?"/>
    <e v="#NAME?"/>
    <e v="#NAME?"/>
    <n v="351"/>
    <e v="#NAME?"/>
    <e v="#NAME?"/>
    <s v="Mon"/>
    <s v="Sat"/>
  </r>
  <r>
    <s v="A01080"/>
    <s v="Central"/>
    <x v="0"/>
    <x v="1"/>
    <m/>
    <d v="2021-07-19T00:00:00"/>
    <m/>
    <n v="2"/>
    <s v="#ERROR!"/>
    <m/>
    <m/>
    <m/>
    <x v="612"/>
    <e v="#DIV/0!"/>
    <s v="#ERROR!"/>
    <s v="C.O.D."/>
    <s v="  "/>
    <e v="#NAME?"/>
    <e v="#NAME?"/>
    <e v="#NAME?"/>
    <n v="519.01"/>
    <e v="#NAME?"/>
    <e v="#NAME?"/>
    <s v="Mon"/>
    <s v="Sat"/>
  </r>
  <r>
    <s v="A01081"/>
    <s v="Southeast"/>
    <x v="4"/>
    <x v="0"/>
    <m/>
    <d v="2021-07-19T00:00:00"/>
    <m/>
    <n v="2"/>
    <s v="#ERROR!"/>
    <m/>
    <m/>
    <m/>
    <x v="738"/>
    <e v="#DIV/0!"/>
    <s v="#ERROR!"/>
    <s v="C.O.D."/>
    <s v="  "/>
    <e v="#NAME?"/>
    <e v="#NAME?"/>
    <e v="#NAME?"/>
    <n v="138.08000000000001"/>
    <e v="#NAME?"/>
    <e v="#NAME?"/>
    <s v="Mon"/>
    <s v="Sat"/>
  </r>
  <r>
    <s v="A01082"/>
    <s v="North"/>
    <x v="6"/>
    <x v="1"/>
    <m/>
    <d v="2021-07-19T00:00:00"/>
    <m/>
    <n v="2"/>
    <s v="#ERROR!"/>
    <m/>
    <m/>
    <m/>
    <x v="739"/>
    <e v="#DIV/0!"/>
    <s v="#ERROR!"/>
    <s v="Account"/>
    <s v="  "/>
    <e v="#NAME?"/>
    <e v="#NAME?"/>
    <e v="#NAME?"/>
    <n v="1073.46"/>
    <e v="#NAME?"/>
    <e v="#NAME?"/>
    <s v="Mon"/>
    <s v="Sat"/>
  </r>
  <r>
    <s v="A01083"/>
    <s v="North"/>
    <x v="6"/>
    <x v="1"/>
    <m/>
    <d v="2021-07-19T00:00:00"/>
    <m/>
    <n v="2"/>
    <s v="#ERROR!"/>
    <m/>
    <m/>
    <m/>
    <x v="740"/>
    <e v="#DIV/0!"/>
    <s v="#ERROR!"/>
    <s v="Account"/>
    <s v="  "/>
    <e v="#NAME?"/>
    <e v="#NAME?"/>
    <e v="#NAME?"/>
    <n v="48.49"/>
    <e v="#NAME?"/>
    <e v="#NAME?"/>
    <s v="Mon"/>
    <s v="Sat"/>
  </r>
  <r>
    <s v="A01084"/>
    <s v="West"/>
    <x v="0"/>
    <x v="1"/>
    <m/>
    <d v="2021-07-19T00:00:00"/>
    <m/>
    <n v="1"/>
    <s v="#ERROR!"/>
    <m/>
    <m/>
    <m/>
    <x v="4"/>
    <e v="#DIV/0!"/>
    <s v="#ERROR!"/>
    <s v="Account"/>
    <s v="  "/>
    <e v="#NAME?"/>
    <e v="#NAME?"/>
    <e v="#NAME?"/>
    <n v="45.24"/>
    <e v="#NAME?"/>
    <e v="#NAME?"/>
    <s v="Mon"/>
    <s v="Sat"/>
  </r>
  <r>
    <s v="A01085"/>
    <s v="North"/>
    <x v="6"/>
    <x v="0"/>
    <m/>
    <d v="2021-07-19T00:00:00"/>
    <m/>
    <n v="1"/>
    <s v="#ERROR!"/>
    <m/>
    <m/>
    <m/>
    <x v="741"/>
    <e v="#DIV/0!"/>
    <s v="#ERROR!"/>
    <s v="C.O.D."/>
    <s v="  "/>
    <e v="#NAME?"/>
    <e v="#NAME?"/>
    <e v="#NAME?"/>
    <n v="288.42"/>
    <e v="#NAME?"/>
    <e v="#NAME?"/>
    <s v="Mon"/>
    <s v="Sat"/>
  </r>
  <r>
    <s v="A01086"/>
    <s v="Central"/>
    <x v="4"/>
    <x v="1"/>
    <m/>
    <d v="2021-07-20T00:00:00"/>
    <m/>
    <n v="1"/>
    <s v="#ERROR!"/>
    <m/>
    <m/>
    <m/>
    <x v="696"/>
    <e v="#DIV/0!"/>
    <s v="#ERROR!"/>
    <s v="Account"/>
    <s v="  "/>
    <e v="#NAME?"/>
    <e v="#NAME?"/>
    <e v="#NAME?"/>
    <n v="38.5"/>
    <e v="#NAME?"/>
    <e v="#NAME?"/>
    <s v="Tue"/>
    <s v="Sat"/>
  </r>
  <r>
    <s v="A01087"/>
    <s v="South"/>
    <x v="4"/>
    <x v="2"/>
    <m/>
    <d v="2021-07-20T00:00:00"/>
    <m/>
    <n v="1"/>
    <s v="#ERROR!"/>
    <m/>
    <m/>
    <m/>
    <x v="121"/>
    <e v="#DIV/0!"/>
    <s v="#ERROR!"/>
    <s v="Account"/>
    <s v="  "/>
    <e v="#NAME?"/>
    <e v="#NAME?"/>
    <e v="#NAME?"/>
    <n v="108"/>
    <e v="#NAME?"/>
    <e v="#NAME?"/>
    <s v="Tue"/>
    <s v="Sat"/>
  </r>
  <r>
    <s v="A01088"/>
    <s v="North"/>
    <x v="6"/>
    <x v="0"/>
    <m/>
    <d v="2021-07-20T00:00:00"/>
    <m/>
    <n v="2"/>
    <s v="#ERROR!"/>
    <m/>
    <m/>
    <m/>
    <x v="742"/>
    <e v="#DIV/0!"/>
    <s v="#ERROR!"/>
    <s v="Account"/>
    <s v="  "/>
    <e v="#NAME?"/>
    <e v="#NAME?"/>
    <e v="#NAME?"/>
    <n v="142.85"/>
    <e v="#NAME?"/>
    <e v="#NAME?"/>
    <s v="Tue"/>
    <s v="Sat"/>
  </r>
  <r>
    <s v="A01089"/>
    <s v="Central"/>
    <x v="3"/>
    <x v="0"/>
    <m/>
    <d v="2021-07-21T00:00:00"/>
    <m/>
    <n v="1"/>
    <s v="#ERROR!"/>
    <m/>
    <m/>
    <m/>
    <x v="743"/>
    <e v="#DIV/0!"/>
    <s v="#ERROR!"/>
    <s v="Account"/>
    <s v="  "/>
    <e v="#NAME?"/>
    <e v="#NAME?"/>
    <e v="#NAME?"/>
    <n v="85.94"/>
    <e v="#NAME?"/>
    <e v="#NAME?"/>
    <s v="Wed"/>
    <s v="Sat"/>
  </r>
  <r>
    <s v="A01090"/>
    <s v="North"/>
    <x v="6"/>
    <x v="1"/>
    <m/>
    <d v="2021-07-21T00:00:00"/>
    <m/>
    <n v="2"/>
    <s v="#ERROR!"/>
    <m/>
    <m/>
    <m/>
    <x v="29"/>
    <e v="#DIV/0!"/>
    <s v="#ERROR!"/>
    <s v="Account"/>
    <s v="  "/>
    <e v="#NAME?"/>
    <e v="#NAME?"/>
    <e v="#NAME?"/>
    <n v="21.33"/>
    <e v="#NAME?"/>
    <e v="#NAME?"/>
    <s v="Wed"/>
    <s v="Sat"/>
  </r>
  <r>
    <s v="A01091"/>
    <s v="Northwest"/>
    <x v="3"/>
    <x v="1"/>
    <m/>
    <d v="2021-07-21T00:00:00"/>
    <m/>
    <n v="2"/>
    <s v="#ERROR!"/>
    <m/>
    <m/>
    <m/>
    <x v="744"/>
    <e v="#DIV/0!"/>
    <s v="#ERROR!"/>
    <s v="C.O.D."/>
    <s v="  "/>
    <e v="#NAME?"/>
    <e v="#NAME?"/>
    <e v="#NAME?"/>
    <n v="602.66"/>
    <e v="#NAME?"/>
    <e v="#NAME?"/>
    <s v="Wed"/>
    <s v="Sat"/>
  </r>
  <r>
    <s v="A01092"/>
    <s v="Northwest"/>
    <x v="3"/>
    <x v="0"/>
    <s v="Yes"/>
    <d v="2021-07-22T00:00:00"/>
    <m/>
    <n v="2"/>
    <s v="#ERROR!"/>
    <m/>
    <m/>
    <m/>
    <x v="745"/>
    <e v="#DIV/0!"/>
    <s v="#ERROR!"/>
    <s v="C.O.D."/>
    <s v="  "/>
    <e v="#NAME?"/>
    <e v="#NAME?"/>
    <e v="#NAME?"/>
    <n v="66.89"/>
    <e v="#NAME?"/>
    <e v="#NAME?"/>
    <s v="Thu"/>
    <s v="Sat"/>
  </r>
  <r>
    <s v="A01093"/>
    <s v="Northwest"/>
    <x v="0"/>
    <x v="3"/>
    <m/>
    <d v="2021-07-22T00:00:00"/>
    <m/>
    <n v="1"/>
    <s v="#ERROR!"/>
    <m/>
    <m/>
    <m/>
    <x v="746"/>
    <e v="#DIV/0!"/>
    <s v="#ERROR!"/>
    <s v="Account"/>
    <s v="  "/>
    <e v="#NAME?"/>
    <e v="#NAME?"/>
    <e v="#NAME?"/>
    <n v="472.55"/>
    <e v="#NAME?"/>
    <e v="#NAME?"/>
    <s v="Thu"/>
    <s v="Sat"/>
  </r>
  <r>
    <s v="A01094"/>
    <s v="Southeast"/>
    <x v="3"/>
    <x v="0"/>
    <m/>
    <d v="2021-07-22T00:00:00"/>
    <m/>
    <n v="1"/>
    <s v="#ERROR!"/>
    <m/>
    <m/>
    <m/>
    <x v="747"/>
    <e v="#DIV/0!"/>
    <s v="#ERROR!"/>
    <s v="C.O.D."/>
    <s v="  "/>
    <e v="#NAME?"/>
    <e v="#NAME?"/>
    <e v="#NAME?"/>
    <n v="147.69999999999999"/>
    <e v="#NAME?"/>
    <e v="#NAME?"/>
    <s v="Thu"/>
    <s v="Sat"/>
  </r>
  <r>
    <s v="A01095"/>
    <s v="Southeast"/>
    <x v="4"/>
    <x v="0"/>
    <m/>
    <d v="2021-07-22T00:00:00"/>
    <m/>
    <n v="2"/>
    <s v="#ERROR!"/>
    <m/>
    <m/>
    <m/>
    <x v="689"/>
    <e v="#DIV/0!"/>
    <s v="#ERROR!"/>
    <s v="C.O.D."/>
    <s v="  "/>
    <e v="#NAME?"/>
    <e v="#NAME?"/>
    <e v="#NAME?"/>
    <n v="237.21"/>
    <e v="#NAME?"/>
    <e v="#NAME?"/>
    <s v="Thu"/>
    <s v="Sat"/>
  </r>
  <r>
    <s v="A01096"/>
    <s v="Northwest"/>
    <x v="3"/>
    <x v="3"/>
    <m/>
    <d v="2021-07-22T00:00:00"/>
    <m/>
    <n v="1"/>
    <s v="#ERROR!"/>
    <m/>
    <m/>
    <m/>
    <x v="748"/>
    <e v="#DIV/0!"/>
    <s v="#ERROR!"/>
    <s v="C.O.D."/>
    <s v="  "/>
    <e v="#NAME?"/>
    <e v="#NAME?"/>
    <e v="#NAME?"/>
    <n v="128.81"/>
    <e v="#NAME?"/>
    <e v="#NAME?"/>
    <s v="Thu"/>
    <s v="Sat"/>
  </r>
  <r>
    <s v="A01097"/>
    <s v="Central"/>
    <x v="3"/>
    <x v="0"/>
    <m/>
    <d v="2021-07-23T00:00:00"/>
    <m/>
    <n v="1"/>
    <s v="#ERROR!"/>
    <m/>
    <m/>
    <m/>
    <x v="749"/>
    <e v="#DIV/0!"/>
    <s v="#ERROR!"/>
    <s v="C.O.D."/>
    <s v="  "/>
    <e v="#NAME?"/>
    <e v="#NAME?"/>
    <e v="#NAME?"/>
    <n v="84.89"/>
    <e v="#NAME?"/>
    <e v="#NAME?"/>
    <s v="Fri"/>
    <s v="Sat"/>
  </r>
  <r>
    <s v="A01098"/>
    <s v="East"/>
    <x v="6"/>
    <x v="2"/>
    <m/>
    <d v="2021-07-24T00:00:00"/>
    <m/>
    <n v="1"/>
    <s v="#ERROR!"/>
    <m/>
    <m/>
    <m/>
    <x v="750"/>
    <e v="#DIV/0!"/>
    <s v="#ERROR!"/>
    <s v="Account"/>
    <s v="  "/>
    <e v="#NAME?"/>
    <e v="#NAME?"/>
    <e v="#NAME?"/>
    <n v="122.32"/>
    <e v="#NAME?"/>
    <e v="#NAME?"/>
    <s v="Sat"/>
    <s v="Sat"/>
  </r>
  <r>
    <s v="A01100"/>
    <s v="East"/>
    <x v="6"/>
    <x v="0"/>
    <m/>
    <d v="2021-07-29T00:00:00"/>
    <m/>
    <n v="2"/>
    <s v="#ERROR!"/>
    <m/>
    <m/>
    <m/>
    <x v="751"/>
    <e v="#DIV/0!"/>
    <s v="#ERROR!"/>
    <s v="C.O.D."/>
    <s v="  "/>
    <e v="#NAME?"/>
    <e v="#NAME?"/>
    <e v="#NAME?"/>
    <n v="210.45"/>
    <e v="#NAME?"/>
    <e v="#NAME?"/>
    <s v="Thu"/>
    <s v="Sat"/>
  </r>
  <r>
    <m/>
    <m/>
    <x v="7"/>
    <x v="5"/>
    <m/>
    <m/>
    <m/>
    <m/>
    <m/>
    <m/>
    <m/>
    <s v="#ERROR!"/>
    <x v="75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027DD-E2F7-47F6-9B25-4A9C6C26C2E2}" name="PivotTable4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rvice">
  <location ref="C66:D103" firstHeaderRow="1" firstDataRow="1" firstDataCol="1"/>
  <pivotFields count="25">
    <pivotField showAll="0"/>
    <pivotField showAll="0"/>
    <pivotField axis="axisRow" showAll="0">
      <items count="9">
        <item sd="0" x="2"/>
        <item sd="0" x="4"/>
        <item sd="0" x="3"/>
        <item sd="0" x="0"/>
        <item sd="0" x="6"/>
        <item sd="0" x="1"/>
        <item sd="0" x="5"/>
        <item x="7"/>
        <item t="default"/>
      </items>
    </pivotField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54">
        <item x="30"/>
        <item x="141"/>
        <item x="50"/>
        <item x="57"/>
        <item x="440"/>
        <item x="390"/>
        <item x="92"/>
        <item x="302"/>
        <item x="395"/>
        <item x="644"/>
        <item x="37"/>
        <item x="114"/>
        <item x="40"/>
        <item x="504"/>
        <item x="400"/>
        <item x="557"/>
        <item x="429"/>
        <item x="682"/>
        <item x="614"/>
        <item x="116"/>
        <item x="639"/>
        <item x="624"/>
        <item x="573"/>
        <item x="248"/>
        <item x="231"/>
        <item x="299"/>
        <item x="320"/>
        <item x="160"/>
        <item x="550"/>
        <item x="657"/>
        <item x="56"/>
        <item x="86"/>
        <item x="236"/>
        <item x="134"/>
        <item x="346"/>
        <item x="366"/>
        <item x="379"/>
        <item x="137"/>
        <item x="659"/>
        <item x="206"/>
        <item x="643"/>
        <item x="534"/>
        <item x="561"/>
        <item x="373"/>
        <item x="142"/>
        <item x="406"/>
        <item x="347"/>
        <item x="344"/>
        <item x="428"/>
        <item x="264"/>
        <item x="117"/>
        <item x="3"/>
        <item x="286"/>
        <item x="593"/>
        <item x="370"/>
        <item x="656"/>
        <item x="279"/>
        <item x="161"/>
        <item x="335"/>
        <item x="214"/>
        <item x="195"/>
        <item x="658"/>
        <item x="311"/>
        <item x="66"/>
        <item x="67"/>
        <item x="594"/>
        <item x="232"/>
        <item x="146"/>
        <item x="616"/>
        <item x="690"/>
        <item x="46"/>
        <item x="592"/>
        <item x="684"/>
        <item x="164"/>
        <item x="29"/>
        <item x="380"/>
        <item x="74"/>
        <item x="127"/>
        <item x="411"/>
        <item x="68"/>
        <item x="301"/>
        <item x="648"/>
        <item x="645"/>
        <item x="333"/>
        <item x="245"/>
        <item x="514"/>
        <item x="322"/>
        <item x="295"/>
        <item x="479"/>
        <item x="27"/>
        <item x="103"/>
        <item x="646"/>
        <item x="306"/>
        <item x="201"/>
        <item x="123"/>
        <item x="261"/>
        <item x="129"/>
        <item x="500"/>
        <item x="153"/>
        <item x="572"/>
        <item x="69"/>
        <item x="507"/>
        <item x="517"/>
        <item x="112"/>
        <item x="580"/>
        <item x="97"/>
        <item x="89"/>
        <item x="515"/>
        <item x="118"/>
        <item x="104"/>
        <item x="558"/>
        <item x="6"/>
        <item x="321"/>
        <item x="508"/>
        <item x="198"/>
        <item x="43"/>
        <item x="540"/>
        <item x="378"/>
        <item x="622"/>
        <item x="262"/>
        <item x="488"/>
        <item x="181"/>
        <item x="211"/>
        <item x="75"/>
        <item x="257"/>
        <item x="290"/>
        <item x="102"/>
        <item x="493"/>
        <item x="258"/>
        <item x="310"/>
        <item x="259"/>
        <item x="150"/>
        <item x="631"/>
        <item x="7"/>
        <item x="176"/>
        <item x="34"/>
        <item x="375"/>
        <item x="197"/>
        <item x="476"/>
        <item x="135"/>
        <item x="260"/>
        <item x="169"/>
        <item x="158"/>
        <item x="678"/>
        <item x="542"/>
        <item x="676"/>
        <item x="237"/>
        <item x="23"/>
        <item x="398"/>
        <item x="696"/>
        <item x="99"/>
        <item x="196"/>
        <item x="628"/>
        <item x="41"/>
        <item x="284"/>
        <item x="304"/>
        <item x="474"/>
        <item x="626"/>
        <item x="602"/>
        <item x="36"/>
        <item x="250"/>
        <item x="692"/>
        <item x="199"/>
        <item x="28"/>
        <item x="598"/>
        <item x="632"/>
        <item x="207"/>
        <item x="554"/>
        <item x="4"/>
        <item x="235"/>
        <item x="293"/>
        <item x="149"/>
        <item x="621"/>
        <item x="442"/>
        <item x="157"/>
        <item x="317"/>
        <item x="277"/>
        <item x="222"/>
        <item x="577"/>
        <item x="16"/>
        <item x="283"/>
        <item x="740"/>
        <item x="679"/>
        <item x="77"/>
        <item x="706"/>
        <item x="343"/>
        <item x="319"/>
        <item x="61"/>
        <item x="559"/>
        <item x="417"/>
        <item x="292"/>
        <item x="651"/>
        <item x="367"/>
        <item x="172"/>
        <item x="578"/>
        <item x="524"/>
        <item x="396"/>
        <item x="384"/>
        <item x="625"/>
        <item x="234"/>
        <item x="167"/>
        <item x="270"/>
        <item x="219"/>
        <item x="423"/>
        <item x="58"/>
        <item x="413"/>
        <item x="71"/>
        <item x="389"/>
        <item x="269"/>
        <item x="653"/>
        <item x="353"/>
        <item x="410"/>
        <item x="668"/>
        <item x="85"/>
        <item x="518"/>
        <item x="331"/>
        <item x="253"/>
        <item x="227"/>
        <item x="186"/>
        <item x="246"/>
        <item x="606"/>
        <item x="567"/>
        <item x="180"/>
        <item x="325"/>
        <item x="693"/>
        <item x="685"/>
        <item x="546"/>
        <item x="650"/>
        <item x="243"/>
        <item x="489"/>
        <item x="263"/>
        <item x="21"/>
        <item x="735"/>
        <item x="15"/>
        <item x="337"/>
        <item x="285"/>
        <item x="458"/>
        <item x="125"/>
        <item x="535"/>
        <item x="536"/>
        <item x="184"/>
        <item x="369"/>
        <item x="45"/>
        <item x="549"/>
        <item x="94"/>
        <item x="349"/>
        <item x="671"/>
        <item x="468"/>
        <item x="88"/>
        <item x="155"/>
        <item x="745"/>
        <item x="217"/>
        <item x="179"/>
        <item x="633"/>
        <item x="664"/>
        <item x="107"/>
        <item x="585"/>
        <item x="697"/>
        <item x="422"/>
        <item x="596"/>
        <item x="523"/>
        <item x="582"/>
        <item x="11"/>
        <item x="642"/>
        <item x="226"/>
        <item x="342"/>
        <item x="212"/>
        <item x="131"/>
        <item x="526"/>
        <item x="228"/>
        <item x="208"/>
        <item x="702"/>
        <item x="81"/>
        <item x="719"/>
        <item x="498"/>
        <item x="424"/>
        <item x="78"/>
        <item x="8"/>
        <item x="271"/>
        <item x="611"/>
        <item x="305"/>
        <item x="87"/>
        <item x="357"/>
        <item x="520"/>
        <item x="272"/>
        <item x="677"/>
        <item x="662"/>
        <item x="63"/>
        <item x="298"/>
        <item x="159"/>
        <item x="143"/>
        <item x="340"/>
        <item x="482"/>
        <item x="189"/>
        <item x="472"/>
        <item x="255"/>
        <item x="106"/>
        <item x="230"/>
        <item x="605"/>
        <item x="434"/>
        <item x="749"/>
        <item x="216"/>
        <item x="233"/>
        <item x="601"/>
        <item x="743"/>
        <item x="470"/>
        <item x="402"/>
        <item x="224"/>
        <item x="120"/>
        <item x="654"/>
        <item x="595"/>
        <item x="42"/>
        <item x="24"/>
        <item x="256"/>
        <item x="439"/>
        <item x="368"/>
        <item x="288"/>
        <item x="1"/>
        <item x="418"/>
        <item x="623"/>
        <item x="481"/>
        <item x="477"/>
        <item x="444"/>
        <item x="522"/>
        <item x="491"/>
        <item x="239"/>
        <item x="156"/>
        <item x="707"/>
        <item x="303"/>
        <item x="332"/>
        <item x="409"/>
        <item x="407"/>
        <item x="265"/>
        <item x="5"/>
        <item x="326"/>
        <item x="655"/>
        <item x="635"/>
        <item x="109"/>
        <item x="313"/>
        <item x="403"/>
        <item x="95"/>
        <item x="617"/>
        <item x="435"/>
        <item x="432"/>
        <item x="462"/>
        <item x="615"/>
        <item x="121"/>
        <item x="225"/>
        <item x="463"/>
        <item x="568"/>
        <item x="436"/>
        <item x="391"/>
        <item x="381"/>
        <item x="469"/>
        <item x="629"/>
        <item x="309"/>
        <item x="701"/>
        <item x="163"/>
        <item x="569"/>
        <item x="415"/>
        <item x="244"/>
        <item x="683"/>
        <item x="132"/>
        <item x="714"/>
        <item x="79"/>
        <item x="528"/>
        <item x="416"/>
        <item x="359"/>
        <item x="268"/>
        <item x="513"/>
        <item x="450"/>
        <item x="2"/>
        <item x="640"/>
        <item x="750"/>
        <item x="459"/>
        <item x="62"/>
        <item x="525"/>
        <item x="652"/>
        <item x="356"/>
        <item x="48"/>
        <item x="73"/>
        <item x="203"/>
        <item x="328"/>
        <item x="443"/>
        <item x="497"/>
        <item x="100"/>
        <item x="171"/>
        <item x="31"/>
        <item x="209"/>
        <item x="538"/>
        <item x="408"/>
        <item x="501"/>
        <item x="748"/>
        <item x="83"/>
        <item x="552"/>
        <item x="177"/>
        <item x="154"/>
        <item x="193"/>
        <item x="661"/>
        <item x="336"/>
        <item x="600"/>
        <item x="281"/>
        <item x="421"/>
        <item x="229"/>
        <item x="738"/>
        <item x="170"/>
        <item x="60"/>
        <item x="709"/>
        <item x="192"/>
        <item x="511"/>
        <item x="599"/>
        <item x="708"/>
        <item x="487"/>
        <item x="742"/>
        <item x="471"/>
        <item x="39"/>
        <item x="314"/>
        <item x="721"/>
        <item x="327"/>
        <item x="185"/>
        <item x="485"/>
        <item x="510"/>
        <item x="694"/>
        <item x="419"/>
        <item x="575"/>
        <item x="545"/>
        <item x="541"/>
        <item x="747"/>
        <item x="412"/>
        <item x="506"/>
        <item x="371"/>
        <item x="12"/>
        <item x="221"/>
        <item x="486"/>
        <item x="576"/>
        <item x="377"/>
        <item x="215"/>
        <item x="495"/>
        <item x="76"/>
        <item x="591"/>
        <item x="238"/>
        <item x="22"/>
        <item x="148"/>
        <item x="393"/>
        <item x="590"/>
        <item x="275"/>
        <item x="388"/>
        <item x="533"/>
        <item x="165"/>
        <item x="427"/>
        <item x="323"/>
        <item x="53"/>
        <item x="52"/>
        <item x="276"/>
        <item x="649"/>
        <item x="734"/>
        <item x="218"/>
        <item x="372"/>
        <item x="93"/>
        <item x="128"/>
        <item x="555"/>
        <item x="294"/>
        <item x="680"/>
        <item x="352"/>
        <item x="634"/>
        <item x="725"/>
        <item x="553"/>
        <item x="720"/>
        <item x="54"/>
        <item x="732"/>
        <item x="490"/>
        <item x="108"/>
        <item x="430"/>
        <item x="145"/>
        <item x="492"/>
        <item x="399"/>
        <item x="647"/>
        <item x="297"/>
        <item x="394"/>
        <item x="530"/>
        <item x="588"/>
        <item x="583"/>
        <item x="213"/>
        <item x="613"/>
        <item x="182"/>
        <item x="704"/>
        <item x="385"/>
        <item x="505"/>
        <item x="130"/>
        <item x="445"/>
        <item x="136"/>
        <item x="603"/>
        <item x="581"/>
        <item x="730"/>
        <item x="715"/>
        <item x="675"/>
        <item x="563"/>
        <item x="710"/>
        <item x="607"/>
        <item x="665"/>
        <item x="49"/>
        <item x="547"/>
        <item x="426"/>
        <item x="414"/>
        <item x="38"/>
        <item x="47"/>
        <item x="280"/>
        <item x="25"/>
        <item x="663"/>
        <item x="55"/>
        <item x="329"/>
        <item x="345"/>
        <item x="17"/>
        <item x="521"/>
        <item x="249"/>
        <item x="686"/>
        <item x="519"/>
        <item x="266"/>
        <item x="751"/>
        <item x="220"/>
        <item x="151"/>
        <item x="105"/>
        <item x="691"/>
        <item x="90"/>
        <item x="724"/>
        <item x="420"/>
        <item x="330"/>
        <item x="494"/>
        <item x="636"/>
        <item x="687"/>
        <item x="315"/>
        <item x="168"/>
        <item x="483"/>
        <item x="669"/>
        <item x="173"/>
        <item x="113"/>
        <item x="565"/>
        <item x="689"/>
        <item x="64"/>
        <item x="570"/>
        <item x="287"/>
        <item x="18"/>
        <item x="529"/>
        <item x="502"/>
        <item x="610"/>
        <item x="618"/>
        <item x="166"/>
        <item x="362"/>
        <item x="446"/>
        <item x="441"/>
        <item x="451"/>
        <item x="98"/>
        <item x="717"/>
        <item x="32"/>
        <item x="282"/>
        <item x="223"/>
        <item x="210"/>
        <item x="205"/>
        <item x="383"/>
        <item x="363"/>
        <item x="425"/>
        <item x="187"/>
        <item x="115"/>
        <item x="296"/>
        <item x="681"/>
        <item x="289"/>
        <item x="254"/>
        <item x="484"/>
        <item x="674"/>
        <item x="560"/>
        <item x="509"/>
        <item x="608"/>
        <item x="604"/>
        <item x="630"/>
        <item x="348"/>
        <item x="673"/>
        <item x="13"/>
        <item x="122"/>
        <item x="531"/>
        <item x="556"/>
        <item x="667"/>
        <item x="204"/>
        <item x="544"/>
        <item x="543"/>
        <item x="70"/>
        <item x="741"/>
        <item x="516"/>
        <item x="452"/>
        <item x="318"/>
        <item x="312"/>
        <item x="44"/>
        <item x="586"/>
        <item x="548"/>
        <item x="374"/>
        <item x="447"/>
        <item x="291"/>
        <item x="194"/>
        <item x="698"/>
        <item x="728"/>
        <item x="562"/>
        <item x="713"/>
        <item x="175"/>
        <item x="551"/>
        <item x="251"/>
        <item x="718"/>
        <item x="660"/>
        <item x="138"/>
        <item x="72"/>
        <item x="695"/>
        <item x="711"/>
        <item x="726"/>
        <item x="183"/>
        <item x="140"/>
        <item x="133"/>
        <item x="341"/>
        <item x="300"/>
        <item x="20"/>
        <item x="152"/>
        <item x="382"/>
        <item x="637"/>
        <item x="532"/>
        <item x="620"/>
        <item x="191"/>
        <item x="737"/>
        <item x="124"/>
        <item x="473"/>
        <item x="240"/>
        <item x="503"/>
        <item x="0"/>
        <item x="308"/>
        <item x="59"/>
        <item x="242"/>
        <item x="453"/>
        <item x="110"/>
        <item x="9"/>
        <item x="587"/>
        <item x="454"/>
        <item x="376"/>
        <item x="456"/>
        <item x="33"/>
        <item x="574"/>
        <item x="392"/>
        <item x="722"/>
        <item x="460"/>
        <item x="437"/>
        <item x="405"/>
        <item x="641"/>
        <item x="200"/>
        <item x="324"/>
        <item x="274"/>
        <item x="712"/>
        <item x="688"/>
        <item x="464"/>
        <item x="455"/>
        <item x="619"/>
        <item x="433"/>
        <item x="461"/>
        <item x="736"/>
        <item x="457"/>
        <item x="703"/>
        <item x="579"/>
        <item x="355"/>
        <item x="465"/>
        <item x="729"/>
        <item x="466"/>
        <item x="723"/>
        <item x="404"/>
        <item x="746"/>
        <item x="364"/>
        <item x="19"/>
        <item x="316"/>
        <item x="584"/>
        <item x="527"/>
        <item x="467"/>
        <item x="539"/>
        <item x="537"/>
        <item x="139"/>
        <item x="35"/>
        <item x="478"/>
        <item x="241"/>
        <item x="612"/>
        <item x="354"/>
        <item x="26"/>
        <item x="96"/>
        <item x="597"/>
        <item x="350"/>
        <item x="307"/>
        <item x="609"/>
        <item x="499"/>
        <item x="670"/>
        <item x="744"/>
        <item x="91"/>
        <item x="699"/>
        <item x="174"/>
        <item x="401"/>
        <item x="438"/>
        <item x="202"/>
        <item x="358"/>
        <item x="247"/>
        <item x="571"/>
        <item x="338"/>
        <item x="51"/>
        <item x="273"/>
        <item x="475"/>
        <item x="564"/>
        <item x="700"/>
        <item x="147"/>
        <item x="365"/>
        <item x="512"/>
        <item x="397"/>
        <item x="448"/>
        <item x="119"/>
        <item x="65"/>
        <item x="480"/>
        <item x="267"/>
        <item x="10"/>
        <item x="361"/>
        <item x="589"/>
        <item x="566"/>
        <item x="666"/>
        <item x="334"/>
        <item x="351"/>
        <item x="14"/>
        <item x="278"/>
        <item x="727"/>
        <item x="733"/>
        <item x="739"/>
        <item x="731"/>
        <item x="82"/>
        <item x="672"/>
        <item x="496"/>
        <item x="178"/>
        <item x="162"/>
        <item x="84"/>
        <item x="252"/>
        <item x="111"/>
        <item x="339"/>
        <item x="360"/>
        <item x="449"/>
        <item x="431"/>
        <item x="80"/>
        <item x="144"/>
        <item x="387"/>
        <item x="705"/>
        <item x="188"/>
        <item x="627"/>
        <item x="638"/>
        <item x="386"/>
        <item x="190"/>
        <item x="716"/>
        <item x="126"/>
        <item x="101"/>
        <item x="7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2"/>
    <field x="12"/>
  </rowFields>
  <rowItems count="37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PartsCost" fld="12" subtotal="count" baseField="3" baseItem="0"/>
  </dataFields>
  <formats count="9">
    <format dxfId="47">
      <pivotArea dataOnly="0" fieldPosition="0">
        <references count="1">
          <reference field="3" count="1">
            <x v="0"/>
          </reference>
        </references>
      </pivotArea>
    </format>
    <format dxfId="46">
      <pivotArea collapsedLevelsAreSubtotals="1" fieldPosition="0">
        <references count="1">
          <reference field="3" count="1">
            <x v="1"/>
          </reference>
        </references>
      </pivotArea>
    </format>
    <format dxfId="45">
      <pivotArea dataOnly="0" labelOnly="1" fieldPosition="0">
        <references count="1">
          <reference field="3" count="1">
            <x v="1"/>
          </reference>
        </references>
      </pivotArea>
    </format>
    <format dxfId="44">
      <pivotArea collapsedLevelsAreSubtotals="1" fieldPosition="0">
        <references count="1">
          <reference field="3" count="1">
            <x v="2"/>
          </reference>
        </references>
      </pivotArea>
    </format>
    <format dxfId="43">
      <pivotArea dataOnly="0" labelOnly="1" fieldPosition="0">
        <references count="1">
          <reference field="3" count="1">
            <x v="2"/>
          </reference>
        </references>
      </pivotArea>
    </format>
    <format dxfId="42">
      <pivotArea collapsedLevelsAreSubtotals="1" fieldPosition="0">
        <references count="1">
          <reference field="3" count="1">
            <x v="3"/>
          </reference>
        </references>
      </pivotArea>
    </format>
    <format dxfId="41">
      <pivotArea dataOnly="0" labelOnly="1" fieldPosition="0">
        <references count="1">
          <reference field="3" count="1">
            <x v="3"/>
          </reference>
        </references>
      </pivotArea>
    </format>
    <format dxfId="40">
      <pivotArea collapsedLevelsAreSubtotals="1" fieldPosition="0">
        <references count="1">
          <reference field="3" count="1">
            <x v="4"/>
          </reference>
        </references>
      </pivotArea>
    </format>
    <format dxfId="39">
      <pivotArea dataOnly="0" labelOnly="1" fieldPosition="0">
        <references count="1">
          <reference field="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5F37D-CA5D-4C29-9E0D-B0B37E18D2A2}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ch Lead" colHeaderCaption="Services">
  <location ref="C37:I45" firstHeaderRow="1" firstDataRow="2" firstDataCol="1"/>
  <pivotFields count="2">
    <pivotField axis="axisRow" showAll="0">
      <items count="9">
        <item h="1" x="2"/>
        <item x="4"/>
        <item x="3"/>
        <item x="0"/>
        <item x="6"/>
        <item x="1"/>
        <item x="5"/>
        <item h="1" x="7"/>
        <item t="default"/>
      </items>
    </pivotField>
    <pivotField axis="axisCol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able" fld="1" subtotal="count" baseField="0" baseItem="1"/>
  </dataFields>
  <formats count="10">
    <format dxfId="54">
      <pivotArea dataOnly="0" labelOnly="1" fieldPosition="0">
        <references count="1">
          <reference field="0" count="0"/>
        </references>
      </pivotArea>
    </format>
    <format dxfId="53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52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51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50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49">
      <pivotArea outline="0" collapsedLevelsAreSubtotals="1" fieldPosition="0">
        <references count="1">
          <reference field="1" count="1" selected="0">
            <x v="4"/>
          </reference>
        </references>
      </pivotArea>
    </format>
    <format dxfId="48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7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5">
      <pivotArea type="topRight" dataOnly="0" labelOnly="1" outline="0" fieldPosition="0"/>
    </format>
    <format dxfId="13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ead Tech" colHeaderCaption="Service">
  <location ref="C20:I28" firstHeaderRow="1" firstDataRow="2" firstDataCol="1"/>
  <pivotFields count="2">
    <pivotField axis="axisRow" showAll="0">
      <items count="9">
        <item h="1" x="2"/>
        <item x="4"/>
        <item x="3"/>
        <item x="0"/>
        <item x="6"/>
        <item x="1"/>
        <item x="5"/>
        <item h="1" x="7"/>
        <item t="default"/>
      </items>
    </pivotField>
    <pivotField axis="axisCol" dataField="1" showAll="0">
      <items count="7">
        <item x="0"/>
        <item x="2"/>
        <item x="4"/>
        <item x="3"/>
        <item x="1"/>
        <item x="5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able" fld="1" subtotal="count" baseField="0" baseItem="0"/>
  </dataFields>
  <formats count="25">
    <format dxfId="68">
      <pivotArea collapsedLevelsAreSubtotals="1" fieldPosition="0">
        <references count="1">
          <reference field="0" count="1">
            <x v="1"/>
          </reference>
        </references>
      </pivotArea>
    </format>
    <format dxfId="67">
      <pivotArea dataOnly="0" labelOnly="1" fieldPosition="0">
        <references count="1">
          <reference field="0" count="1">
            <x v="1"/>
          </reference>
        </references>
      </pivotArea>
    </format>
    <format dxfId="66">
      <pivotArea dataOnly="0" fieldPosition="0">
        <references count="1">
          <reference field="0" count="1">
            <x v="2"/>
          </reference>
        </references>
      </pivotArea>
    </format>
    <format dxfId="65">
      <pivotArea dataOnly="0" fieldPosition="0">
        <references count="1">
          <reference field="0" count="1">
            <x v="3"/>
          </reference>
        </references>
      </pivotArea>
    </format>
    <format dxfId="64">
      <pivotArea dataOnly="0" fieldPosition="0">
        <references count="1">
          <reference field="0" count="1">
            <x v="4"/>
          </reference>
        </references>
      </pivotArea>
    </format>
    <format dxfId="63">
      <pivotArea collapsedLevelsAreSubtotals="1" fieldPosition="0">
        <references count="1">
          <reference field="0" count="1">
            <x v="5"/>
          </reference>
        </references>
      </pivotArea>
    </format>
    <format dxfId="62">
      <pivotArea dataOnly="0" labelOnly="1" fieldPosition="0">
        <references count="1">
          <reference field="0" count="1">
            <x v="5"/>
          </reference>
        </references>
      </pivotArea>
    </format>
    <format dxfId="61">
      <pivotArea dataOnly="0" fieldPosition="0">
        <references count="1">
          <reference field="0" count="1">
            <x v="6"/>
          </reference>
        </references>
      </pivotArea>
    </format>
    <format dxfId="60">
      <pivotArea type="origin" dataOnly="0" labelOnly="1" outline="0" fieldPosition="0"/>
    </format>
    <format dxfId="59">
      <pivotArea field="1" type="button" dataOnly="0" labelOnly="1" outline="0" axis="axisCol" fieldPosition="0"/>
    </format>
    <format dxfId="58">
      <pivotArea type="topRight" dataOnly="0" labelOnly="1" outline="0" fieldPosition="0"/>
    </format>
    <format dxfId="57">
      <pivotArea type="origin" dataOnly="0" labelOnly="1" outline="0" fieldPosition="0"/>
    </format>
    <format dxfId="56">
      <pivotArea field="1" type="button" dataOnly="0" labelOnly="1" outline="0" axis="axisCol" fieldPosition="0"/>
    </format>
    <format dxfId="55">
      <pivotArea type="topRight" dataOnly="0" labelOnly="1" outline="0" fieldPosition="0"/>
    </format>
    <format dxfId="37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36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9">
      <pivotArea type="topRight" dataOnly="0" labelOnly="1" outline="0" fieldPosition="0"/>
    </format>
    <format dxfId="7">
      <pivotArea dataOnly="0" labelOnly="1" fieldPosition="0">
        <references count="1">
          <reference field="1" count="1">
            <x v="1"/>
          </reference>
        </references>
      </pivotArea>
    </format>
    <format dxfId="5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2"/>
          </reference>
        </references>
      </pivotArea>
    </format>
    <format dxfId="3">
      <pivotArea outline="0" collapsedLevelsAreSubtotals="1" fieldPosition="0">
        <references count="1">
          <reference field="1" count="2" selected="0">
            <x v="3"/>
            <x v="4"/>
          </reference>
        </references>
      </pivotArea>
    </format>
    <format dxfId="2">
      <pivotArea grandCol="1" outline="0" collapsedLevelsAreSubtotals="1" fieldPosition="0"/>
    </format>
    <format dxfId="1">
      <pivotArea dataOnly="0" labelOnly="1" fieldPosition="0">
        <references count="1">
          <reference field="1" count="2">
            <x v="3"/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U103"/>
  <sheetViews>
    <sheetView zoomScale="87" workbookViewId="0">
      <selection activeCell="I15" sqref="I15"/>
    </sheetView>
  </sheetViews>
  <sheetFormatPr defaultRowHeight="14.4"/>
  <cols>
    <col min="3" max="3" width="13.109375" bestFit="1" customWidth="1"/>
    <col min="4" max="4" width="12.109375" customWidth="1"/>
    <col min="5" max="5" width="10.88671875" style="9" customWidth="1"/>
    <col min="6" max="6" width="8.6640625" bestFit="1" customWidth="1"/>
    <col min="7" max="7" width="8.88671875" bestFit="1" customWidth="1"/>
    <col min="8" max="8" width="8.6640625" bestFit="1" customWidth="1"/>
    <col min="9" max="9" width="11.21875" bestFit="1" customWidth="1"/>
    <col min="10" max="12" width="5" bestFit="1" customWidth="1"/>
    <col min="13" max="13" width="4" bestFit="1" customWidth="1"/>
    <col min="14" max="14" width="6" bestFit="1" customWidth="1"/>
    <col min="15" max="16" width="5" bestFit="1" customWidth="1"/>
    <col min="17" max="17" width="4" bestFit="1" customWidth="1"/>
    <col min="18" max="18" width="5" bestFit="1" customWidth="1"/>
    <col min="19" max="20" width="6" bestFit="1" customWidth="1"/>
    <col min="21" max="22" width="4" bestFit="1" customWidth="1"/>
    <col min="23" max="25" width="5" bestFit="1" customWidth="1"/>
    <col min="26" max="26" width="4" bestFit="1" customWidth="1"/>
    <col min="27" max="29" width="5" bestFit="1" customWidth="1"/>
    <col min="30" max="30" width="3" bestFit="1" customWidth="1"/>
    <col min="31" max="31" width="5" bestFit="1" customWidth="1"/>
    <col min="32" max="35" width="6" bestFit="1" customWidth="1"/>
    <col min="36" max="36" width="5" bestFit="1" customWidth="1"/>
    <col min="37" max="37" width="3" bestFit="1" customWidth="1"/>
    <col min="38" max="42" width="6" bestFit="1" customWidth="1"/>
    <col min="43" max="44" width="5" bestFit="1" customWidth="1"/>
    <col min="45" max="45" width="6" bestFit="1" customWidth="1"/>
    <col min="46" max="46" width="5" bestFit="1" customWidth="1"/>
    <col min="47" max="50" width="6" bestFit="1" customWidth="1"/>
    <col min="51" max="51" width="5" bestFit="1" customWidth="1"/>
    <col min="52" max="61" width="6" bestFit="1" customWidth="1"/>
    <col min="62" max="62" width="3" bestFit="1" customWidth="1"/>
    <col min="63" max="65" width="6" bestFit="1" customWidth="1"/>
    <col min="66" max="66" width="3" bestFit="1" customWidth="1"/>
    <col min="67" max="67" width="6" bestFit="1" customWidth="1"/>
    <col min="68" max="68" width="5" bestFit="1" customWidth="1"/>
    <col min="69" max="70" width="6" bestFit="1" customWidth="1"/>
    <col min="71" max="71" width="3" bestFit="1" customWidth="1"/>
    <col min="72" max="75" width="6" bestFit="1" customWidth="1"/>
    <col min="76" max="76" width="3" bestFit="1" customWidth="1"/>
    <col min="77" max="77" width="6" bestFit="1" customWidth="1"/>
    <col min="78" max="78" width="7" bestFit="1" customWidth="1"/>
    <col min="79" max="79" width="5" bestFit="1" customWidth="1"/>
    <col min="80" max="80" width="6" bestFit="1" customWidth="1"/>
    <col min="81" max="81" width="3" bestFit="1" customWidth="1"/>
    <col min="82" max="82" width="5" bestFit="1" customWidth="1"/>
    <col min="83" max="84" width="6" bestFit="1" customWidth="1"/>
    <col min="85" max="85" width="3" bestFit="1" customWidth="1"/>
    <col min="86" max="86" width="6" bestFit="1" customWidth="1"/>
    <col min="87" max="88" width="5" bestFit="1" customWidth="1"/>
    <col min="89" max="89" width="3" bestFit="1" customWidth="1"/>
    <col min="90" max="93" width="6" bestFit="1" customWidth="1"/>
    <col min="94" max="94" width="4" bestFit="1" customWidth="1"/>
    <col min="95" max="103" width="6" bestFit="1" customWidth="1"/>
    <col min="104" max="104" width="7" bestFit="1" customWidth="1"/>
    <col min="105" max="106" width="6" bestFit="1" customWidth="1"/>
    <col min="107" max="107" width="3" bestFit="1" customWidth="1"/>
    <col min="108" max="111" width="6" bestFit="1" customWidth="1"/>
    <col min="112" max="112" width="5" bestFit="1" customWidth="1"/>
    <col min="113" max="113" width="6" bestFit="1" customWidth="1"/>
    <col min="114" max="114" width="3" bestFit="1" customWidth="1"/>
    <col min="115" max="118" width="6" bestFit="1" customWidth="1"/>
    <col min="119" max="119" width="4" bestFit="1" customWidth="1"/>
    <col min="120" max="123" width="6" bestFit="1" customWidth="1"/>
    <col min="124" max="124" width="3" bestFit="1" customWidth="1"/>
    <col min="125" max="126" width="6" bestFit="1" customWidth="1"/>
    <col min="127" max="127" width="3" bestFit="1" customWidth="1"/>
    <col min="128" max="128" width="6" bestFit="1" customWidth="1"/>
    <col min="129" max="129" width="5" bestFit="1" customWidth="1"/>
    <col min="130" max="135" width="6" bestFit="1" customWidth="1"/>
    <col min="136" max="137" width="5" bestFit="1" customWidth="1"/>
    <col min="138" max="138" width="6" bestFit="1" customWidth="1"/>
    <col min="139" max="139" width="4" bestFit="1" customWidth="1"/>
    <col min="140" max="140" width="6" bestFit="1" customWidth="1"/>
    <col min="141" max="141" width="5" bestFit="1" customWidth="1"/>
    <col min="142" max="142" width="6" bestFit="1" customWidth="1"/>
    <col min="143" max="143" width="7" bestFit="1" customWidth="1"/>
    <col min="144" max="152" width="6" bestFit="1" customWidth="1"/>
    <col min="153" max="154" width="5" bestFit="1" customWidth="1"/>
    <col min="155" max="155" width="4" bestFit="1" customWidth="1"/>
    <col min="156" max="156" width="6" bestFit="1" customWidth="1"/>
    <col min="157" max="157" width="4" bestFit="1" customWidth="1"/>
    <col min="158" max="158" width="5" bestFit="1" customWidth="1"/>
    <col min="159" max="162" width="6" bestFit="1" customWidth="1"/>
    <col min="163" max="163" width="7" bestFit="1" customWidth="1"/>
    <col min="164" max="164" width="5" bestFit="1" customWidth="1"/>
    <col min="165" max="182" width="6" bestFit="1" customWidth="1"/>
    <col min="183" max="183" width="3" bestFit="1" customWidth="1"/>
    <col min="184" max="189" width="6" bestFit="1" customWidth="1"/>
    <col min="190" max="190" width="4" bestFit="1" customWidth="1"/>
    <col min="191" max="199" width="6" bestFit="1" customWidth="1"/>
    <col min="200" max="200" width="3" bestFit="1" customWidth="1"/>
    <col min="201" max="203" width="6" bestFit="1" customWidth="1"/>
    <col min="204" max="204" width="5" bestFit="1" customWidth="1"/>
    <col min="205" max="206" width="6" bestFit="1" customWidth="1"/>
    <col min="207" max="207" width="4" bestFit="1" customWidth="1"/>
    <col min="208" max="209" width="7" bestFit="1" customWidth="1"/>
    <col min="210" max="213" width="6" bestFit="1" customWidth="1"/>
    <col min="214" max="214" width="5" bestFit="1" customWidth="1"/>
    <col min="215" max="218" width="6" bestFit="1" customWidth="1"/>
    <col min="219" max="220" width="5" bestFit="1" customWidth="1"/>
    <col min="221" max="221" width="6" bestFit="1" customWidth="1"/>
    <col min="222" max="223" width="5" bestFit="1" customWidth="1"/>
    <col min="224" max="225" width="6" bestFit="1" customWidth="1"/>
    <col min="226" max="226" width="7" bestFit="1" customWidth="1"/>
    <col min="227" max="227" width="6" bestFit="1" customWidth="1"/>
    <col min="228" max="228" width="5" bestFit="1" customWidth="1"/>
    <col min="229" max="231" width="6" bestFit="1" customWidth="1"/>
    <col min="232" max="232" width="4" bestFit="1" customWidth="1"/>
    <col min="233" max="234" width="6" bestFit="1" customWidth="1"/>
    <col min="235" max="235" width="7" bestFit="1" customWidth="1"/>
    <col min="236" max="237" width="6" bestFit="1" customWidth="1"/>
    <col min="238" max="238" width="7" bestFit="1" customWidth="1"/>
    <col min="239" max="239" width="5" bestFit="1" customWidth="1"/>
    <col min="240" max="244" width="6" bestFit="1" customWidth="1"/>
    <col min="245" max="245" width="3" bestFit="1" customWidth="1"/>
    <col min="246" max="247" width="7" bestFit="1" customWidth="1"/>
    <col min="248" max="249" width="6" bestFit="1" customWidth="1"/>
    <col min="250" max="250" width="5" bestFit="1" customWidth="1"/>
    <col min="251" max="252" width="6" bestFit="1" customWidth="1"/>
    <col min="253" max="253" width="7" bestFit="1" customWidth="1"/>
    <col min="254" max="255" width="6" bestFit="1" customWidth="1"/>
    <col min="256" max="256" width="5" bestFit="1" customWidth="1"/>
    <col min="257" max="257" width="6" bestFit="1" customWidth="1"/>
    <col min="258" max="258" width="5" bestFit="1" customWidth="1"/>
    <col min="259" max="260" width="6" bestFit="1" customWidth="1"/>
    <col min="261" max="261" width="5" bestFit="1" customWidth="1"/>
    <col min="262" max="264" width="6" bestFit="1" customWidth="1"/>
    <col min="265" max="265" width="4" bestFit="1" customWidth="1"/>
    <col min="266" max="267" width="6" bestFit="1" customWidth="1"/>
    <col min="268" max="268" width="7" bestFit="1" customWidth="1"/>
    <col min="269" max="269" width="6" bestFit="1" customWidth="1"/>
    <col min="270" max="271" width="7" bestFit="1" customWidth="1"/>
    <col min="272" max="272" width="6" bestFit="1" customWidth="1"/>
    <col min="273" max="273" width="7" bestFit="1" customWidth="1"/>
    <col min="274" max="278" width="6" bestFit="1" customWidth="1"/>
    <col min="279" max="279" width="7" bestFit="1" customWidth="1"/>
    <col min="280" max="280" width="6" bestFit="1" customWidth="1"/>
    <col min="281" max="281" width="5" bestFit="1" customWidth="1"/>
    <col min="282" max="287" width="6" bestFit="1" customWidth="1"/>
    <col min="288" max="288" width="3" bestFit="1" customWidth="1"/>
    <col min="289" max="293" width="6" bestFit="1" customWidth="1"/>
    <col min="294" max="294" width="5" bestFit="1" customWidth="1"/>
    <col min="295" max="298" width="6" bestFit="1" customWidth="1"/>
    <col min="299" max="301" width="7" bestFit="1" customWidth="1"/>
    <col min="302" max="302" width="6" bestFit="1" customWidth="1"/>
    <col min="303" max="303" width="5" bestFit="1" customWidth="1"/>
    <col min="304" max="305" width="6" bestFit="1" customWidth="1"/>
    <col min="306" max="306" width="7" bestFit="1" customWidth="1"/>
    <col min="307" max="308" width="6" bestFit="1" customWidth="1"/>
    <col min="309" max="309" width="3" bestFit="1" customWidth="1"/>
    <col min="310" max="318" width="6" bestFit="1" customWidth="1"/>
    <col min="319" max="319" width="5" bestFit="1" customWidth="1"/>
    <col min="320" max="320" width="4" bestFit="1" customWidth="1"/>
    <col min="321" max="323" width="6" bestFit="1" customWidth="1"/>
    <col min="324" max="324" width="7" bestFit="1" customWidth="1"/>
    <col min="325" max="340" width="6" bestFit="1" customWidth="1"/>
    <col min="341" max="347" width="7" bestFit="1" customWidth="1"/>
    <col min="348" max="348" width="6" bestFit="1" customWidth="1"/>
    <col min="349" max="349" width="7" bestFit="1" customWidth="1"/>
    <col min="350" max="350" width="4" bestFit="1" customWidth="1"/>
    <col min="351" max="360" width="7" bestFit="1" customWidth="1"/>
    <col min="361" max="361" width="4" bestFit="1" customWidth="1"/>
    <col min="362" max="366" width="7" bestFit="1" customWidth="1"/>
    <col min="367" max="367" width="6" bestFit="1" customWidth="1"/>
    <col min="368" max="368" width="4" bestFit="1" customWidth="1"/>
    <col min="369" max="370" width="7" bestFit="1" customWidth="1"/>
    <col min="371" max="371" width="6" bestFit="1" customWidth="1"/>
    <col min="372" max="372" width="7" bestFit="1" customWidth="1"/>
    <col min="373" max="373" width="6" bestFit="1" customWidth="1"/>
    <col min="374" max="374" width="7" bestFit="1" customWidth="1"/>
    <col min="375" max="375" width="5" bestFit="1" customWidth="1"/>
    <col min="376" max="388" width="7" bestFit="1" customWidth="1"/>
    <col min="389" max="389" width="4" bestFit="1" customWidth="1"/>
    <col min="390" max="393" width="7" bestFit="1" customWidth="1"/>
    <col min="394" max="394" width="6" bestFit="1" customWidth="1"/>
    <col min="395" max="397" width="7" bestFit="1" customWidth="1"/>
    <col min="398" max="398" width="4" bestFit="1" customWidth="1"/>
    <col min="399" max="399" width="6" bestFit="1" customWidth="1"/>
    <col min="400" max="400" width="7" bestFit="1" customWidth="1"/>
    <col min="401" max="401" width="4" bestFit="1" customWidth="1"/>
    <col min="402" max="402" width="6" bestFit="1" customWidth="1"/>
    <col min="403" max="405" width="7" bestFit="1" customWidth="1"/>
    <col min="406" max="406" width="6" bestFit="1" customWidth="1"/>
    <col min="407" max="411" width="7" bestFit="1" customWidth="1"/>
    <col min="412" max="414" width="6" bestFit="1" customWidth="1"/>
    <col min="415" max="418" width="7" bestFit="1" customWidth="1"/>
    <col min="419" max="419" width="5" bestFit="1" customWidth="1"/>
    <col min="420" max="420" width="7" bestFit="1" customWidth="1"/>
    <col min="421" max="421" width="4" bestFit="1" customWidth="1"/>
    <col min="422" max="423" width="7" bestFit="1" customWidth="1"/>
    <col min="424" max="425" width="6" bestFit="1" customWidth="1"/>
    <col min="426" max="428" width="7" bestFit="1" customWidth="1"/>
    <col min="429" max="429" width="6" bestFit="1" customWidth="1"/>
    <col min="430" max="430" width="7" bestFit="1" customWidth="1"/>
    <col min="431" max="432" width="6" bestFit="1" customWidth="1"/>
    <col min="433" max="433" width="7" bestFit="1" customWidth="1"/>
    <col min="434" max="434" width="6" bestFit="1" customWidth="1"/>
    <col min="435" max="435" width="4" bestFit="1" customWidth="1"/>
    <col min="436" max="441" width="7" bestFit="1" customWidth="1"/>
    <col min="442" max="442" width="6" bestFit="1" customWidth="1"/>
    <col min="443" max="443" width="4" bestFit="1" customWidth="1"/>
    <col min="444" max="445" width="7" bestFit="1" customWidth="1"/>
    <col min="446" max="446" width="4" bestFit="1" customWidth="1"/>
    <col min="447" max="447" width="6" bestFit="1" customWidth="1"/>
    <col min="448" max="449" width="7" bestFit="1" customWidth="1"/>
    <col min="450" max="450" width="4" bestFit="1" customWidth="1"/>
    <col min="451" max="453" width="7" bestFit="1" customWidth="1"/>
    <col min="454" max="454" width="4" bestFit="1" customWidth="1"/>
    <col min="455" max="455" width="6" bestFit="1" customWidth="1"/>
    <col min="456" max="456" width="4" bestFit="1" customWidth="1"/>
    <col min="457" max="458" width="7" bestFit="1" customWidth="1"/>
    <col min="459" max="459" width="6" bestFit="1" customWidth="1"/>
    <col min="460" max="460" width="7" bestFit="1" customWidth="1"/>
    <col min="461" max="461" width="6" bestFit="1" customWidth="1"/>
    <col min="462" max="465" width="7" bestFit="1" customWidth="1"/>
    <col min="466" max="466" width="6" bestFit="1" customWidth="1"/>
    <col min="467" max="467" width="4" bestFit="1" customWidth="1"/>
    <col min="468" max="469" width="7" bestFit="1" customWidth="1"/>
    <col min="470" max="470" width="4" bestFit="1" customWidth="1"/>
    <col min="471" max="472" width="7" bestFit="1" customWidth="1"/>
    <col min="473" max="473" width="4" bestFit="1" customWidth="1"/>
    <col min="474" max="475" width="7" bestFit="1" customWidth="1"/>
    <col min="476" max="476" width="6" bestFit="1" customWidth="1"/>
    <col min="477" max="478" width="7" bestFit="1" customWidth="1"/>
    <col min="479" max="479" width="4" bestFit="1" customWidth="1"/>
    <col min="480" max="485" width="7" bestFit="1" customWidth="1"/>
    <col min="486" max="486" width="6" bestFit="1" customWidth="1"/>
    <col min="487" max="487" width="7" bestFit="1" customWidth="1"/>
    <col min="488" max="488" width="5" bestFit="1" customWidth="1"/>
    <col min="489" max="491" width="7" bestFit="1" customWidth="1"/>
    <col min="492" max="492" width="6" bestFit="1" customWidth="1"/>
    <col min="493" max="496" width="7" bestFit="1" customWidth="1"/>
    <col min="497" max="497" width="4" bestFit="1" customWidth="1"/>
    <col min="498" max="508" width="7" bestFit="1" customWidth="1"/>
    <col min="509" max="510" width="4" bestFit="1" customWidth="1"/>
    <col min="511" max="511" width="7" bestFit="1" customWidth="1"/>
    <col min="512" max="512" width="6" bestFit="1" customWidth="1"/>
    <col min="513" max="513" width="7" bestFit="1" customWidth="1"/>
    <col min="514" max="514" width="4" bestFit="1" customWidth="1"/>
    <col min="515" max="515" width="6" bestFit="1" customWidth="1"/>
    <col min="516" max="516" width="8" bestFit="1" customWidth="1"/>
    <col min="517" max="520" width="7" bestFit="1" customWidth="1"/>
    <col min="521" max="521" width="6" bestFit="1" customWidth="1"/>
    <col min="522" max="533" width="7" bestFit="1" customWidth="1"/>
    <col min="534" max="535" width="4" bestFit="1" customWidth="1"/>
    <col min="536" max="539" width="7" bestFit="1" customWidth="1"/>
    <col min="540" max="540" width="6" bestFit="1" customWidth="1"/>
    <col min="541" max="541" width="7" bestFit="1" customWidth="1"/>
    <col min="542" max="542" width="6" bestFit="1" customWidth="1"/>
    <col min="543" max="544" width="7" bestFit="1" customWidth="1"/>
    <col min="545" max="545" width="5" bestFit="1" customWidth="1"/>
    <col min="546" max="556" width="7" bestFit="1" customWidth="1"/>
    <col min="557" max="557" width="4" bestFit="1" customWidth="1"/>
    <col min="558" max="561" width="7" bestFit="1" customWidth="1"/>
    <col min="562" max="562" width="6" bestFit="1" customWidth="1"/>
    <col min="563" max="568" width="7" bestFit="1" customWidth="1"/>
    <col min="569" max="569" width="6" bestFit="1" customWidth="1"/>
    <col min="570" max="576" width="7" bestFit="1" customWidth="1"/>
    <col min="577" max="577" width="6" bestFit="1" customWidth="1"/>
    <col min="578" max="578" width="7" bestFit="1" customWidth="1"/>
    <col min="579" max="580" width="4" bestFit="1" customWidth="1"/>
    <col min="581" max="581" width="7" bestFit="1" customWidth="1"/>
    <col min="582" max="582" width="4" bestFit="1" customWidth="1"/>
    <col min="583" max="583" width="7" bestFit="1" customWidth="1"/>
    <col min="584" max="584" width="4" bestFit="1" customWidth="1"/>
    <col min="585" max="586" width="7" bestFit="1" customWidth="1"/>
    <col min="587" max="587" width="4" bestFit="1" customWidth="1"/>
    <col min="588" max="590" width="7" bestFit="1" customWidth="1"/>
    <col min="591" max="591" width="6" bestFit="1" customWidth="1"/>
    <col min="592" max="608" width="7" bestFit="1" customWidth="1"/>
    <col min="609" max="610" width="4" bestFit="1" customWidth="1"/>
    <col min="611" max="612" width="6" bestFit="1" customWidth="1"/>
    <col min="613" max="618" width="7" bestFit="1" customWidth="1"/>
    <col min="619" max="619" width="6" bestFit="1" customWidth="1"/>
    <col min="620" max="620" width="4" bestFit="1" customWidth="1"/>
    <col min="621" max="621" width="7" bestFit="1" customWidth="1"/>
    <col min="622" max="622" width="6" bestFit="1" customWidth="1"/>
    <col min="623" max="626" width="7" bestFit="1" customWidth="1"/>
    <col min="627" max="627" width="4" bestFit="1" customWidth="1"/>
    <col min="628" max="631" width="7" bestFit="1" customWidth="1"/>
    <col min="632" max="632" width="4" bestFit="1" customWidth="1"/>
    <col min="633" max="633" width="6" bestFit="1" customWidth="1"/>
    <col min="634" max="638" width="7" bestFit="1" customWidth="1"/>
    <col min="639" max="639" width="6" bestFit="1" customWidth="1"/>
    <col min="640" max="651" width="7" bestFit="1" customWidth="1"/>
    <col min="652" max="652" width="6" bestFit="1" customWidth="1"/>
    <col min="653" max="657" width="7" bestFit="1" customWidth="1"/>
    <col min="658" max="658" width="6" bestFit="1" customWidth="1"/>
    <col min="659" max="666" width="7" bestFit="1" customWidth="1"/>
    <col min="667" max="667" width="6" bestFit="1" customWidth="1"/>
    <col min="668" max="669" width="7" bestFit="1" customWidth="1"/>
    <col min="670" max="670" width="6" bestFit="1" customWidth="1"/>
    <col min="671" max="671" width="7" bestFit="1" customWidth="1"/>
    <col min="672" max="672" width="6" bestFit="1" customWidth="1"/>
    <col min="673" max="673" width="4" bestFit="1" customWidth="1"/>
    <col min="674" max="678" width="7" bestFit="1" customWidth="1"/>
    <col min="679" max="679" width="4" bestFit="1" customWidth="1"/>
    <col min="680" max="683" width="7" bestFit="1" customWidth="1"/>
    <col min="684" max="684" width="8" bestFit="1" customWidth="1"/>
    <col min="685" max="695" width="7" bestFit="1" customWidth="1"/>
    <col min="696" max="696" width="6" bestFit="1" customWidth="1"/>
    <col min="697" max="699" width="7" bestFit="1" customWidth="1"/>
    <col min="700" max="701" width="4" bestFit="1" customWidth="1"/>
    <col min="702" max="716" width="7" bestFit="1" customWidth="1"/>
    <col min="717" max="717" width="6" bestFit="1" customWidth="1"/>
    <col min="718" max="722" width="7" bestFit="1" customWidth="1"/>
    <col min="723" max="723" width="6" bestFit="1" customWidth="1"/>
    <col min="724" max="725" width="7" bestFit="1" customWidth="1"/>
    <col min="726" max="726" width="4" bestFit="1" customWidth="1"/>
    <col min="727" max="727" width="7" bestFit="1" customWidth="1"/>
    <col min="728" max="730" width="8" bestFit="1" customWidth="1"/>
    <col min="731" max="731" width="7" bestFit="1" customWidth="1"/>
    <col min="732" max="737" width="8" bestFit="1" customWidth="1"/>
    <col min="738" max="738" width="7" bestFit="1" customWidth="1"/>
    <col min="739" max="744" width="8" bestFit="1" customWidth="1"/>
    <col min="745" max="745" width="7" bestFit="1" customWidth="1"/>
    <col min="746" max="750" width="8" bestFit="1" customWidth="1"/>
    <col min="751" max="751" width="7" bestFit="1" customWidth="1"/>
    <col min="752" max="752" width="5" bestFit="1" customWidth="1"/>
    <col min="753" max="754" width="8" bestFit="1" customWidth="1"/>
    <col min="755" max="755" width="5" bestFit="1" customWidth="1"/>
    <col min="756" max="756" width="7" bestFit="1" customWidth="1"/>
    <col min="757" max="757" width="10.77734375" bestFit="1" customWidth="1"/>
    <col min="758" max="758" width="3" bestFit="1" customWidth="1"/>
    <col min="759" max="760" width="6" bestFit="1" customWidth="1"/>
    <col min="761" max="761" width="5" bestFit="1" customWidth="1"/>
    <col min="762" max="770" width="6" bestFit="1" customWidth="1"/>
    <col min="771" max="771" width="5" bestFit="1" customWidth="1"/>
    <col min="772" max="775" width="6" bestFit="1" customWidth="1"/>
    <col min="776" max="776" width="5" bestFit="1" customWidth="1"/>
    <col min="777" max="780" width="6" bestFit="1" customWidth="1"/>
    <col min="781" max="781" width="5" bestFit="1" customWidth="1"/>
    <col min="782" max="790" width="6" bestFit="1" customWidth="1"/>
    <col min="791" max="795" width="7" bestFit="1" customWidth="1"/>
    <col min="796" max="796" width="6" bestFit="1" customWidth="1"/>
    <col min="797" max="797" width="7" bestFit="1" customWidth="1"/>
    <col min="798" max="798" width="6" bestFit="1" customWidth="1"/>
    <col min="799" max="800" width="7" bestFit="1" customWidth="1"/>
    <col min="801" max="802" width="6" bestFit="1" customWidth="1"/>
    <col min="803" max="813" width="7" bestFit="1" customWidth="1"/>
    <col min="814" max="814" width="6" bestFit="1" customWidth="1"/>
    <col min="815" max="819" width="7" bestFit="1" customWidth="1"/>
    <col min="820" max="820" width="6" bestFit="1" customWidth="1"/>
    <col min="821" max="821" width="7" bestFit="1" customWidth="1"/>
    <col min="822" max="826" width="8" bestFit="1" customWidth="1"/>
    <col min="827" max="827" width="10.5546875" bestFit="1" customWidth="1"/>
    <col min="828" max="828" width="10" bestFit="1" customWidth="1"/>
    <col min="829" max="830" width="5" bestFit="1" customWidth="1"/>
    <col min="831" max="832" width="6" bestFit="1" customWidth="1"/>
    <col min="833" max="833" width="5" bestFit="1" customWidth="1"/>
    <col min="834" max="836" width="6" bestFit="1" customWidth="1"/>
    <col min="837" max="837" width="3" bestFit="1" customWidth="1"/>
    <col min="838" max="838" width="6" bestFit="1" customWidth="1"/>
    <col min="839" max="839" width="3" bestFit="1" customWidth="1"/>
    <col min="840" max="840" width="5" bestFit="1" customWidth="1"/>
    <col min="841" max="850" width="6" bestFit="1" customWidth="1"/>
    <col min="851" max="851" width="7" bestFit="1" customWidth="1"/>
    <col min="852" max="852" width="4" bestFit="1" customWidth="1"/>
    <col min="853" max="853" width="7" bestFit="1" customWidth="1"/>
    <col min="854" max="855" width="4" bestFit="1" customWidth="1"/>
    <col min="856" max="856" width="7" bestFit="1" customWidth="1"/>
    <col min="857" max="857" width="4" bestFit="1" customWidth="1"/>
    <col min="858" max="864" width="7" bestFit="1" customWidth="1"/>
    <col min="865" max="865" width="4" bestFit="1" customWidth="1"/>
    <col min="866" max="867" width="7" bestFit="1" customWidth="1"/>
    <col min="868" max="871" width="8" bestFit="1" customWidth="1"/>
    <col min="872" max="872" width="7" bestFit="1" customWidth="1"/>
    <col min="873" max="874" width="5" bestFit="1" customWidth="1"/>
    <col min="875" max="875" width="12.6640625" bestFit="1" customWidth="1"/>
    <col min="876" max="876" width="9" bestFit="1" customWidth="1"/>
    <col min="877" max="877" width="11.6640625" bestFit="1" customWidth="1"/>
    <col min="878" max="878" width="10.77734375" bestFit="1" customWidth="1"/>
    <col min="879" max="879" width="7" bestFit="1" customWidth="1"/>
    <col min="880" max="880" width="4" bestFit="1" customWidth="1"/>
    <col min="881" max="881" width="7" bestFit="1" customWidth="1"/>
    <col min="882" max="882" width="10" bestFit="1" customWidth="1"/>
    <col min="883" max="883" width="6.44140625" bestFit="1" customWidth="1"/>
    <col min="884" max="886" width="6" bestFit="1" customWidth="1"/>
    <col min="887" max="887" width="3" bestFit="1" customWidth="1"/>
    <col min="888" max="891" width="6" bestFit="1" customWidth="1"/>
    <col min="892" max="892" width="5" bestFit="1" customWidth="1"/>
    <col min="893" max="896" width="6" bestFit="1" customWidth="1"/>
    <col min="897" max="898" width="7" bestFit="1" customWidth="1"/>
    <col min="899" max="899" width="4" bestFit="1" customWidth="1"/>
    <col min="900" max="901" width="7" bestFit="1" customWidth="1"/>
    <col min="902" max="903" width="4" bestFit="1" customWidth="1"/>
    <col min="904" max="906" width="7" bestFit="1" customWidth="1"/>
    <col min="907" max="907" width="6" bestFit="1" customWidth="1"/>
    <col min="908" max="908" width="4" bestFit="1" customWidth="1"/>
    <col min="909" max="909" width="7" bestFit="1" customWidth="1"/>
    <col min="910" max="910" width="4" bestFit="1" customWidth="1"/>
    <col min="911" max="911" width="7" bestFit="1" customWidth="1"/>
    <col min="912" max="912" width="4" bestFit="1" customWidth="1"/>
    <col min="913" max="914" width="7" bestFit="1" customWidth="1"/>
    <col min="915" max="915" width="4" bestFit="1" customWidth="1"/>
    <col min="916" max="919" width="7" bestFit="1" customWidth="1"/>
    <col min="920" max="920" width="6" bestFit="1" customWidth="1"/>
    <col min="921" max="924" width="7" bestFit="1" customWidth="1"/>
    <col min="925" max="925" width="6" bestFit="1" customWidth="1"/>
    <col min="926" max="926" width="7" bestFit="1" customWidth="1"/>
    <col min="927" max="927" width="4" bestFit="1" customWidth="1"/>
    <col min="928" max="929" width="8" bestFit="1" customWidth="1"/>
    <col min="930" max="930" width="7" bestFit="1" customWidth="1"/>
    <col min="931" max="931" width="9.109375" bestFit="1" customWidth="1"/>
    <col min="932" max="932" width="7.88671875" bestFit="1" customWidth="1"/>
    <col min="933" max="934" width="6" bestFit="1" customWidth="1"/>
    <col min="935" max="935" width="5" bestFit="1" customWidth="1"/>
    <col min="936" max="936" width="6" bestFit="1" customWidth="1"/>
    <col min="937" max="937" width="5" bestFit="1" customWidth="1"/>
    <col min="938" max="947" width="6" bestFit="1" customWidth="1"/>
    <col min="948" max="950" width="7" bestFit="1" customWidth="1"/>
    <col min="951" max="951" width="10.5546875" bestFit="1" customWidth="1"/>
    <col min="952" max="952" width="10" bestFit="1" customWidth="1"/>
    <col min="953" max="954" width="5" bestFit="1" customWidth="1"/>
    <col min="955" max="957" width="6" bestFit="1" customWidth="1"/>
    <col min="958" max="958" width="3" bestFit="1" customWidth="1"/>
    <col min="959" max="961" width="6" bestFit="1" customWidth="1"/>
    <col min="962" max="962" width="7" bestFit="1" customWidth="1"/>
    <col min="963" max="963" width="4" bestFit="1" customWidth="1"/>
    <col min="964" max="969" width="7" bestFit="1" customWidth="1"/>
    <col min="970" max="970" width="12.6640625" bestFit="1" customWidth="1"/>
    <col min="971" max="971" width="12.21875" bestFit="1" customWidth="1"/>
    <col min="972" max="972" width="9" bestFit="1" customWidth="1"/>
    <col min="973" max="974" width="11.6640625" bestFit="1" customWidth="1"/>
    <col min="975" max="975" width="10.77734375" bestFit="1" customWidth="1"/>
    <col min="976" max="976" width="16.77734375" bestFit="1" customWidth="1"/>
    <col min="977" max="977" width="15.44140625" bestFit="1" customWidth="1"/>
    <col min="978" max="978" width="16.77734375" bestFit="1" customWidth="1"/>
    <col min="979" max="979" width="15.44140625" bestFit="1" customWidth="1"/>
    <col min="980" max="980" width="16.77734375" bestFit="1" customWidth="1"/>
    <col min="981" max="981" width="15.44140625" bestFit="1" customWidth="1"/>
    <col min="982" max="982" width="16.77734375" bestFit="1" customWidth="1"/>
    <col min="983" max="983" width="15.44140625" bestFit="1" customWidth="1"/>
    <col min="984" max="984" width="16.77734375" bestFit="1" customWidth="1"/>
    <col min="985" max="985" width="15.44140625" bestFit="1" customWidth="1"/>
    <col min="986" max="986" width="16.77734375" bestFit="1" customWidth="1"/>
    <col min="987" max="987" width="15.44140625" bestFit="1" customWidth="1"/>
    <col min="988" max="988" width="16.77734375" bestFit="1" customWidth="1"/>
    <col min="989" max="989" width="15.44140625" bestFit="1" customWidth="1"/>
    <col min="990" max="990" width="16.77734375" bestFit="1" customWidth="1"/>
    <col min="991" max="991" width="15.44140625" bestFit="1" customWidth="1"/>
    <col min="992" max="992" width="16.77734375" bestFit="1" customWidth="1"/>
    <col min="993" max="993" width="15.44140625" bestFit="1" customWidth="1"/>
    <col min="994" max="994" width="16.77734375" bestFit="1" customWidth="1"/>
    <col min="995" max="995" width="15.44140625" bestFit="1" customWidth="1"/>
    <col min="996" max="996" width="16.77734375" bestFit="1" customWidth="1"/>
    <col min="997" max="997" width="15.44140625" bestFit="1" customWidth="1"/>
    <col min="998" max="998" width="16.77734375" bestFit="1" customWidth="1"/>
    <col min="999" max="999" width="15.44140625" bestFit="1" customWidth="1"/>
    <col min="1000" max="1000" width="16.77734375" bestFit="1" customWidth="1"/>
    <col min="1001" max="1001" width="15.44140625" bestFit="1" customWidth="1"/>
    <col min="1002" max="1002" width="16.77734375" bestFit="1" customWidth="1"/>
    <col min="1003" max="1003" width="15.44140625" bestFit="1" customWidth="1"/>
    <col min="1004" max="1004" width="16.77734375" bestFit="1" customWidth="1"/>
    <col min="1005" max="1005" width="15.44140625" bestFit="1" customWidth="1"/>
    <col min="1006" max="1006" width="16.77734375" bestFit="1" customWidth="1"/>
    <col min="1007" max="1007" width="15.44140625" bestFit="1" customWidth="1"/>
    <col min="1008" max="1008" width="16.77734375" bestFit="1" customWidth="1"/>
    <col min="1009" max="1009" width="15.44140625" bestFit="1" customWidth="1"/>
    <col min="1010" max="1010" width="16.77734375" bestFit="1" customWidth="1"/>
    <col min="1011" max="1011" width="15.44140625" bestFit="1" customWidth="1"/>
    <col min="1012" max="1012" width="16.77734375" bestFit="1" customWidth="1"/>
    <col min="1013" max="1013" width="15.44140625" bestFit="1" customWidth="1"/>
    <col min="1014" max="1014" width="16.77734375" bestFit="1" customWidth="1"/>
    <col min="1015" max="1015" width="15.44140625" bestFit="1" customWidth="1"/>
    <col min="1016" max="1016" width="16.77734375" bestFit="1" customWidth="1"/>
    <col min="1017" max="1017" width="15.44140625" bestFit="1" customWidth="1"/>
    <col min="1018" max="1018" width="16.77734375" bestFit="1" customWidth="1"/>
    <col min="1019" max="1019" width="15.44140625" bestFit="1" customWidth="1"/>
    <col min="1020" max="1020" width="16.77734375" bestFit="1" customWidth="1"/>
    <col min="1021" max="1021" width="15.44140625" bestFit="1" customWidth="1"/>
    <col min="1022" max="1022" width="16.77734375" bestFit="1" customWidth="1"/>
    <col min="1023" max="1023" width="15.44140625" bestFit="1" customWidth="1"/>
    <col min="1024" max="1024" width="16.77734375" bestFit="1" customWidth="1"/>
    <col min="1025" max="1025" width="15.44140625" bestFit="1" customWidth="1"/>
    <col min="1026" max="1026" width="16.77734375" bestFit="1" customWidth="1"/>
    <col min="1027" max="1027" width="15.44140625" bestFit="1" customWidth="1"/>
    <col min="1028" max="1028" width="16.77734375" bestFit="1" customWidth="1"/>
    <col min="1029" max="1029" width="15.44140625" bestFit="1" customWidth="1"/>
    <col min="1030" max="1030" width="16.77734375" bestFit="1" customWidth="1"/>
    <col min="1031" max="1031" width="15.44140625" bestFit="1" customWidth="1"/>
    <col min="1032" max="1032" width="16.77734375" bestFit="1" customWidth="1"/>
    <col min="1033" max="1033" width="15.44140625" bestFit="1" customWidth="1"/>
    <col min="1034" max="1034" width="16.77734375" bestFit="1" customWidth="1"/>
    <col min="1035" max="1035" width="15.44140625" bestFit="1" customWidth="1"/>
    <col min="1036" max="1036" width="16.77734375" bestFit="1" customWidth="1"/>
    <col min="1037" max="1037" width="15.44140625" bestFit="1" customWidth="1"/>
    <col min="1038" max="1038" width="16.77734375" bestFit="1" customWidth="1"/>
    <col min="1039" max="1039" width="15.44140625" bestFit="1" customWidth="1"/>
    <col min="1040" max="1040" width="16.77734375" bestFit="1" customWidth="1"/>
    <col min="1041" max="1041" width="15.44140625" bestFit="1" customWidth="1"/>
    <col min="1042" max="1042" width="16.77734375" bestFit="1" customWidth="1"/>
    <col min="1043" max="1043" width="15.44140625" bestFit="1" customWidth="1"/>
    <col min="1044" max="1044" width="16.77734375" bestFit="1" customWidth="1"/>
    <col min="1045" max="1045" width="15.44140625" bestFit="1" customWidth="1"/>
    <col min="1046" max="1046" width="16.77734375" bestFit="1" customWidth="1"/>
    <col min="1047" max="1047" width="15.44140625" bestFit="1" customWidth="1"/>
    <col min="1048" max="1048" width="16.77734375" bestFit="1" customWidth="1"/>
    <col min="1049" max="1049" width="15.44140625" bestFit="1" customWidth="1"/>
    <col min="1050" max="1050" width="16.77734375" bestFit="1" customWidth="1"/>
    <col min="1051" max="1051" width="15.44140625" bestFit="1" customWidth="1"/>
    <col min="1052" max="1052" width="16.77734375" bestFit="1" customWidth="1"/>
    <col min="1053" max="1053" width="15.44140625" bestFit="1" customWidth="1"/>
    <col min="1054" max="1054" width="16.77734375" bestFit="1" customWidth="1"/>
    <col min="1055" max="1055" width="15.44140625" bestFit="1" customWidth="1"/>
    <col min="1056" max="1056" width="16.77734375" bestFit="1" customWidth="1"/>
    <col min="1057" max="1057" width="15.44140625" bestFit="1" customWidth="1"/>
    <col min="1058" max="1058" width="16.77734375" bestFit="1" customWidth="1"/>
    <col min="1059" max="1059" width="15.44140625" bestFit="1" customWidth="1"/>
    <col min="1060" max="1060" width="16.77734375" bestFit="1" customWidth="1"/>
    <col min="1061" max="1061" width="15.44140625" bestFit="1" customWidth="1"/>
    <col min="1062" max="1062" width="16.77734375" bestFit="1" customWidth="1"/>
    <col min="1063" max="1063" width="15.44140625" bestFit="1" customWidth="1"/>
    <col min="1064" max="1064" width="16.77734375" bestFit="1" customWidth="1"/>
    <col min="1065" max="1065" width="15.44140625" bestFit="1" customWidth="1"/>
    <col min="1066" max="1066" width="16.77734375" bestFit="1" customWidth="1"/>
    <col min="1067" max="1067" width="15.44140625" bestFit="1" customWidth="1"/>
    <col min="1068" max="1068" width="16.77734375" bestFit="1" customWidth="1"/>
    <col min="1069" max="1069" width="15.44140625" bestFit="1" customWidth="1"/>
    <col min="1070" max="1070" width="16.77734375" bestFit="1" customWidth="1"/>
    <col min="1071" max="1071" width="15.44140625" bestFit="1" customWidth="1"/>
    <col min="1072" max="1072" width="16.77734375" bestFit="1" customWidth="1"/>
    <col min="1073" max="1073" width="15.44140625" bestFit="1" customWidth="1"/>
    <col min="1074" max="1074" width="16.77734375" bestFit="1" customWidth="1"/>
    <col min="1075" max="1075" width="15.44140625" bestFit="1" customWidth="1"/>
    <col min="1076" max="1076" width="16.77734375" bestFit="1" customWidth="1"/>
    <col min="1077" max="1077" width="15.44140625" bestFit="1" customWidth="1"/>
    <col min="1078" max="1078" width="16.77734375" bestFit="1" customWidth="1"/>
    <col min="1079" max="1079" width="15.44140625" bestFit="1" customWidth="1"/>
    <col min="1080" max="1080" width="16.77734375" bestFit="1" customWidth="1"/>
    <col min="1081" max="1081" width="15.44140625" bestFit="1" customWidth="1"/>
    <col min="1082" max="1082" width="16.77734375" bestFit="1" customWidth="1"/>
    <col min="1083" max="1083" width="15.44140625" bestFit="1" customWidth="1"/>
    <col min="1084" max="1084" width="16.77734375" bestFit="1" customWidth="1"/>
    <col min="1085" max="1085" width="15.44140625" bestFit="1" customWidth="1"/>
    <col min="1086" max="1086" width="16.77734375" bestFit="1" customWidth="1"/>
    <col min="1087" max="1087" width="15.44140625" bestFit="1" customWidth="1"/>
    <col min="1088" max="1088" width="16.77734375" bestFit="1" customWidth="1"/>
    <col min="1089" max="1089" width="15.44140625" bestFit="1" customWidth="1"/>
    <col min="1090" max="1090" width="16.77734375" bestFit="1" customWidth="1"/>
    <col min="1091" max="1091" width="15.44140625" bestFit="1" customWidth="1"/>
    <col min="1092" max="1092" width="16.77734375" bestFit="1" customWidth="1"/>
    <col min="1093" max="1093" width="15.44140625" bestFit="1" customWidth="1"/>
    <col min="1094" max="1094" width="16.77734375" bestFit="1" customWidth="1"/>
    <col min="1095" max="1095" width="15.44140625" bestFit="1" customWidth="1"/>
    <col min="1096" max="1096" width="16.77734375" bestFit="1" customWidth="1"/>
    <col min="1097" max="1097" width="15.44140625" bestFit="1" customWidth="1"/>
    <col min="1098" max="1098" width="16.77734375" bestFit="1" customWidth="1"/>
    <col min="1099" max="1099" width="15.44140625" bestFit="1" customWidth="1"/>
    <col min="1100" max="1100" width="16.77734375" bestFit="1" customWidth="1"/>
    <col min="1101" max="1101" width="15.44140625" bestFit="1" customWidth="1"/>
    <col min="1102" max="1102" width="16.77734375" bestFit="1" customWidth="1"/>
    <col min="1103" max="1103" width="15.44140625" bestFit="1" customWidth="1"/>
    <col min="1104" max="1104" width="16.77734375" bestFit="1" customWidth="1"/>
    <col min="1105" max="1105" width="15.44140625" bestFit="1" customWidth="1"/>
    <col min="1106" max="1106" width="16.77734375" bestFit="1" customWidth="1"/>
    <col min="1107" max="1107" width="15.44140625" bestFit="1" customWidth="1"/>
    <col min="1108" max="1108" width="16.77734375" bestFit="1" customWidth="1"/>
    <col min="1109" max="1109" width="15.44140625" bestFit="1" customWidth="1"/>
    <col min="1110" max="1110" width="16.77734375" bestFit="1" customWidth="1"/>
    <col min="1111" max="1111" width="15.44140625" bestFit="1" customWidth="1"/>
    <col min="1112" max="1112" width="16.77734375" bestFit="1" customWidth="1"/>
    <col min="1113" max="1113" width="15.44140625" bestFit="1" customWidth="1"/>
    <col min="1114" max="1114" width="16.77734375" bestFit="1" customWidth="1"/>
    <col min="1115" max="1115" width="15.44140625" bestFit="1" customWidth="1"/>
    <col min="1116" max="1116" width="16.77734375" bestFit="1" customWidth="1"/>
    <col min="1117" max="1117" width="15.44140625" bestFit="1" customWidth="1"/>
    <col min="1118" max="1118" width="16.77734375" bestFit="1" customWidth="1"/>
    <col min="1119" max="1119" width="15.44140625" bestFit="1" customWidth="1"/>
    <col min="1120" max="1120" width="16.77734375" bestFit="1" customWidth="1"/>
    <col min="1121" max="1121" width="15.44140625" bestFit="1" customWidth="1"/>
    <col min="1122" max="1122" width="16.77734375" bestFit="1" customWidth="1"/>
    <col min="1123" max="1123" width="15.44140625" bestFit="1" customWidth="1"/>
    <col min="1124" max="1124" width="16.77734375" bestFit="1" customWidth="1"/>
    <col min="1125" max="1125" width="15.44140625" bestFit="1" customWidth="1"/>
    <col min="1126" max="1126" width="16.77734375" bestFit="1" customWidth="1"/>
    <col min="1127" max="1127" width="15.44140625" bestFit="1" customWidth="1"/>
    <col min="1128" max="1128" width="16.77734375" bestFit="1" customWidth="1"/>
    <col min="1129" max="1129" width="15.44140625" bestFit="1" customWidth="1"/>
    <col min="1130" max="1130" width="16.77734375" bestFit="1" customWidth="1"/>
    <col min="1131" max="1131" width="15.44140625" bestFit="1" customWidth="1"/>
    <col min="1132" max="1132" width="16.77734375" bestFit="1" customWidth="1"/>
    <col min="1133" max="1133" width="15.44140625" bestFit="1" customWidth="1"/>
    <col min="1134" max="1134" width="16.77734375" bestFit="1" customWidth="1"/>
    <col min="1135" max="1135" width="15.44140625" bestFit="1" customWidth="1"/>
    <col min="1136" max="1136" width="16.77734375" bestFit="1" customWidth="1"/>
    <col min="1137" max="1137" width="15.44140625" bestFit="1" customWidth="1"/>
    <col min="1138" max="1138" width="16.77734375" bestFit="1" customWidth="1"/>
    <col min="1139" max="1139" width="15.44140625" bestFit="1" customWidth="1"/>
    <col min="1140" max="1140" width="16.77734375" bestFit="1" customWidth="1"/>
    <col min="1141" max="1141" width="15.44140625" bestFit="1" customWidth="1"/>
    <col min="1142" max="1142" width="16.77734375" bestFit="1" customWidth="1"/>
    <col min="1143" max="1143" width="15.44140625" bestFit="1" customWidth="1"/>
    <col min="1144" max="1144" width="16.77734375" bestFit="1" customWidth="1"/>
    <col min="1145" max="1145" width="15.44140625" bestFit="1" customWidth="1"/>
    <col min="1146" max="1146" width="16.77734375" bestFit="1" customWidth="1"/>
    <col min="1147" max="1147" width="15.44140625" bestFit="1" customWidth="1"/>
    <col min="1148" max="1148" width="16.77734375" bestFit="1" customWidth="1"/>
    <col min="1149" max="1149" width="15.44140625" bestFit="1" customWidth="1"/>
    <col min="1150" max="1150" width="16.77734375" bestFit="1" customWidth="1"/>
    <col min="1151" max="1151" width="15.44140625" bestFit="1" customWidth="1"/>
    <col min="1152" max="1152" width="16.77734375" bestFit="1" customWidth="1"/>
    <col min="1153" max="1153" width="15.44140625" bestFit="1" customWidth="1"/>
    <col min="1154" max="1154" width="16.77734375" bestFit="1" customWidth="1"/>
    <col min="1155" max="1155" width="15.44140625" bestFit="1" customWidth="1"/>
    <col min="1156" max="1156" width="16.77734375" bestFit="1" customWidth="1"/>
    <col min="1157" max="1157" width="15.44140625" bestFit="1" customWidth="1"/>
    <col min="1158" max="1158" width="16.77734375" bestFit="1" customWidth="1"/>
    <col min="1159" max="1159" width="15.44140625" bestFit="1" customWidth="1"/>
    <col min="1160" max="1160" width="16.77734375" bestFit="1" customWidth="1"/>
    <col min="1161" max="1161" width="15.44140625" bestFit="1" customWidth="1"/>
    <col min="1162" max="1162" width="16.77734375" bestFit="1" customWidth="1"/>
    <col min="1163" max="1163" width="15.44140625" bestFit="1" customWidth="1"/>
    <col min="1164" max="1164" width="16.77734375" bestFit="1" customWidth="1"/>
    <col min="1165" max="1165" width="15.44140625" bestFit="1" customWidth="1"/>
    <col min="1166" max="1166" width="16.77734375" bestFit="1" customWidth="1"/>
    <col min="1167" max="1167" width="15.44140625" bestFit="1" customWidth="1"/>
    <col min="1168" max="1168" width="16.77734375" bestFit="1" customWidth="1"/>
    <col min="1169" max="1169" width="15.44140625" bestFit="1" customWidth="1"/>
    <col min="1170" max="1170" width="16.77734375" bestFit="1" customWidth="1"/>
    <col min="1171" max="1171" width="15.44140625" bestFit="1" customWidth="1"/>
    <col min="1172" max="1172" width="16.77734375" bestFit="1" customWidth="1"/>
    <col min="1173" max="1173" width="15.44140625" bestFit="1" customWidth="1"/>
    <col min="1174" max="1174" width="16.77734375" bestFit="1" customWidth="1"/>
    <col min="1175" max="1175" width="15.44140625" bestFit="1" customWidth="1"/>
    <col min="1176" max="1176" width="16.77734375" bestFit="1" customWidth="1"/>
    <col min="1177" max="1177" width="15.44140625" bestFit="1" customWidth="1"/>
    <col min="1178" max="1178" width="16.77734375" bestFit="1" customWidth="1"/>
    <col min="1179" max="1179" width="15.44140625" bestFit="1" customWidth="1"/>
    <col min="1180" max="1180" width="16.77734375" bestFit="1" customWidth="1"/>
    <col min="1181" max="1181" width="15.44140625" bestFit="1" customWidth="1"/>
    <col min="1182" max="1182" width="16.77734375" bestFit="1" customWidth="1"/>
    <col min="1183" max="1183" width="15.44140625" bestFit="1" customWidth="1"/>
    <col min="1184" max="1184" width="16.77734375" bestFit="1" customWidth="1"/>
    <col min="1185" max="1185" width="15.44140625" bestFit="1" customWidth="1"/>
    <col min="1186" max="1186" width="16.77734375" bestFit="1" customWidth="1"/>
    <col min="1187" max="1187" width="15.44140625" bestFit="1" customWidth="1"/>
    <col min="1188" max="1188" width="16.77734375" bestFit="1" customWidth="1"/>
    <col min="1189" max="1189" width="15.44140625" bestFit="1" customWidth="1"/>
    <col min="1190" max="1190" width="16.77734375" bestFit="1" customWidth="1"/>
    <col min="1191" max="1191" width="15.44140625" bestFit="1" customWidth="1"/>
    <col min="1192" max="1192" width="16.77734375" bestFit="1" customWidth="1"/>
    <col min="1193" max="1193" width="15.44140625" bestFit="1" customWidth="1"/>
    <col min="1194" max="1194" width="16.77734375" bestFit="1" customWidth="1"/>
    <col min="1195" max="1195" width="15.44140625" bestFit="1" customWidth="1"/>
    <col min="1196" max="1196" width="16.77734375" bestFit="1" customWidth="1"/>
    <col min="1197" max="1197" width="15.44140625" bestFit="1" customWidth="1"/>
    <col min="1198" max="1198" width="16.77734375" bestFit="1" customWidth="1"/>
    <col min="1199" max="1199" width="15.44140625" bestFit="1" customWidth="1"/>
    <col min="1200" max="1200" width="16.77734375" bestFit="1" customWidth="1"/>
    <col min="1201" max="1201" width="15.44140625" bestFit="1" customWidth="1"/>
    <col min="1202" max="1202" width="16.77734375" bestFit="1" customWidth="1"/>
    <col min="1203" max="1203" width="15.44140625" bestFit="1" customWidth="1"/>
    <col min="1204" max="1204" width="16.77734375" bestFit="1" customWidth="1"/>
    <col min="1205" max="1205" width="15.44140625" bestFit="1" customWidth="1"/>
    <col min="1206" max="1206" width="16.77734375" bestFit="1" customWidth="1"/>
    <col min="1207" max="1207" width="15.44140625" bestFit="1" customWidth="1"/>
    <col min="1208" max="1208" width="16.77734375" bestFit="1" customWidth="1"/>
    <col min="1209" max="1209" width="15.44140625" bestFit="1" customWidth="1"/>
    <col min="1210" max="1210" width="16.77734375" bestFit="1" customWidth="1"/>
    <col min="1211" max="1211" width="15.44140625" bestFit="1" customWidth="1"/>
    <col min="1212" max="1212" width="16.77734375" bestFit="1" customWidth="1"/>
    <col min="1213" max="1213" width="15.44140625" bestFit="1" customWidth="1"/>
    <col min="1214" max="1214" width="16.77734375" bestFit="1" customWidth="1"/>
    <col min="1215" max="1215" width="15.44140625" bestFit="1" customWidth="1"/>
    <col min="1216" max="1216" width="16.77734375" bestFit="1" customWidth="1"/>
    <col min="1217" max="1217" width="15.44140625" bestFit="1" customWidth="1"/>
    <col min="1218" max="1218" width="16.77734375" bestFit="1" customWidth="1"/>
    <col min="1219" max="1219" width="15.44140625" bestFit="1" customWidth="1"/>
    <col min="1220" max="1220" width="16.77734375" bestFit="1" customWidth="1"/>
    <col min="1221" max="1221" width="15.44140625" bestFit="1" customWidth="1"/>
    <col min="1222" max="1222" width="16.77734375" bestFit="1" customWidth="1"/>
    <col min="1223" max="1223" width="15.44140625" bestFit="1" customWidth="1"/>
    <col min="1224" max="1224" width="16.77734375" bestFit="1" customWidth="1"/>
    <col min="1225" max="1225" width="15.44140625" bestFit="1" customWidth="1"/>
    <col min="1226" max="1226" width="16.77734375" bestFit="1" customWidth="1"/>
    <col min="1227" max="1227" width="15.44140625" bestFit="1" customWidth="1"/>
    <col min="1228" max="1228" width="16.77734375" bestFit="1" customWidth="1"/>
    <col min="1229" max="1229" width="15.44140625" bestFit="1" customWidth="1"/>
    <col min="1230" max="1230" width="16.77734375" bestFit="1" customWidth="1"/>
    <col min="1231" max="1231" width="15.44140625" bestFit="1" customWidth="1"/>
    <col min="1232" max="1232" width="16.77734375" bestFit="1" customWidth="1"/>
    <col min="1233" max="1233" width="15.44140625" bestFit="1" customWidth="1"/>
    <col min="1234" max="1234" width="16.77734375" bestFit="1" customWidth="1"/>
    <col min="1235" max="1235" width="15.44140625" bestFit="1" customWidth="1"/>
    <col min="1236" max="1236" width="16.77734375" bestFit="1" customWidth="1"/>
    <col min="1237" max="1237" width="15.44140625" bestFit="1" customWidth="1"/>
    <col min="1238" max="1238" width="16.77734375" bestFit="1" customWidth="1"/>
    <col min="1239" max="1239" width="15.44140625" bestFit="1" customWidth="1"/>
    <col min="1240" max="1240" width="16.77734375" bestFit="1" customWidth="1"/>
    <col min="1241" max="1241" width="15.44140625" bestFit="1" customWidth="1"/>
    <col min="1242" max="1242" width="16.77734375" bestFit="1" customWidth="1"/>
    <col min="1243" max="1243" width="15.44140625" bestFit="1" customWidth="1"/>
    <col min="1244" max="1244" width="16.77734375" bestFit="1" customWidth="1"/>
    <col min="1245" max="1245" width="15.44140625" bestFit="1" customWidth="1"/>
    <col min="1246" max="1246" width="16.77734375" bestFit="1" customWidth="1"/>
    <col min="1247" max="1247" width="15.44140625" bestFit="1" customWidth="1"/>
    <col min="1248" max="1248" width="16.77734375" bestFit="1" customWidth="1"/>
    <col min="1249" max="1249" width="15.44140625" bestFit="1" customWidth="1"/>
    <col min="1250" max="1250" width="16.77734375" bestFit="1" customWidth="1"/>
    <col min="1251" max="1251" width="15.44140625" bestFit="1" customWidth="1"/>
    <col min="1252" max="1252" width="16.77734375" bestFit="1" customWidth="1"/>
    <col min="1253" max="1253" width="15.44140625" bestFit="1" customWidth="1"/>
    <col min="1254" max="1254" width="16.77734375" bestFit="1" customWidth="1"/>
    <col min="1255" max="1255" width="15.44140625" bestFit="1" customWidth="1"/>
    <col min="1256" max="1256" width="16.77734375" bestFit="1" customWidth="1"/>
    <col min="1257" max="1257" width="15.44140625" bestFit="1" customWidth="1"/>
    <col min="1258" max="1258" width="16.77734375" bestFit="1" customWidth="1"/>
    <col min="1259" max="1259" width="15.44140625" bestFit="1" customWidth="1"/>
    <col min="1260" max="1260" width="16.77734375" bestFit="1" customWidth="1"/>
    <col min="1261" max="1261" width="15.44140625" bestFit="1" customWidth="1"/>
    <col min="1262" max="1262" width="16.77734375" bestFit="1" customWidth="1"/>
    <col min="1263" max="1263" width="15.44140625" bestFit="1" customWidth="1"/>
    <col min="1264" max="1264" width="16.77734375" bestFit="1" customWidth="1"/>
    <col min="1265" max="1265" width="15.44140625" bestFit="1" customWidth="1"/>
    <col min="1266" max="1266" width="16.77734375" bestFit="1" customWidth="1"/>
    <col min="1267" max="1267" width="15.44140625" bestFit="1" customWidth="1"/>
    <col min="1268" max="1268" width="16.77734375" bestFit="1" customWidth="1"/>
    <col min="1269" max="1269" width="15.44140625" bestFit="1" customWidth="1"/>
    <col min="1270" max="1270" width="16.77734375" bestFit="1" customWidth="1"/>
    <col min="1271" max="1271" width="15.44140625" bestFit="1" customWidth="1"/>
    <col min="1272" max="1272" width="16.77734375" bestFit="1" customWidth="1"/>
    <col min="1273" max="1273" width="15.44140625" bestFit="1" customWidth="1"/>
    <col min="1274" max="1274" width="16.77734375" bestFit="1" customWidth="1"/>
    <col min="1275" max="1275" width="15.44140625" bestFit="1" customWidth="1"/>
    <col min="1276" max="1276" width="16.77734375" bestFit="1" customWidth="1"/>
    <col min="1277" max="1277" width="15.44140625" bestFit="1" customWidth="1"/>
    <col min="1278" max="1278" width="16.77734375" bestFit="1" customWidth="1"/>
    <col min="1279" max="1279" width="15.44140625" bestFit="1" customWidth="1"/>
    <col min="1280" max="1280" width="16.77734375" bestFit="1" customWidth="1"/>
    <col min="1281" max="1281" width="15.44140625" bestFit="1" customWidth="1"/>
    <col min="1282" max="1282" width="16.77734375" bestFit="1" customWidth="1"/>
    <col min="1283" max="1283" width="15.44140625" bestFit="1" customWidth="1"/>
    <col min="1284" max="1284" width="16.77734375" bestFit="1" customWidth="1"/>
    <col min="1285" max="1285" width="15.44140625" bestFit="1" customWidth="1"/>
    <col min="1286" max="1286" width="16.77734375" bestFit="1" customWidth="1"/>
    <col min="1287" max="1287" width="15.44140625" bestFit="1" customWidth="1"/>
    <col min="1288" max="1288" width="16.77734375" bestFit="1" customWidth="1"/>
    <col min="1289" max="1289" width="15.44140625" bestFit="1" customWidth="1"/>
    <col min="1290" max="1290" width="16.77734375" bestFit="1" customWidth="1"/>
    <col min="1291" max="1291" width="15.44140625" bestFit="1" customWidth="1"/>
    <col min="1292" max="1292" width="16.77734375" bestFit="1" customWidth="1"/>
    <col min="1293" max="1293" width="15.44140625" bestFit="1" customWidth="1"/>
    <col min="1294" max="1294" width="16.77734375" bestFit="1" customWidth="1"/>
    <col min="1295" max="1295" width="15.44140625" bestFit="1" customWidth="1"/>
    <col min="1296" max="1296" width="16.77734375" bestFit="1" customWidth="1"/>
    <col min="1297" max="1297" width="15.44140625" bestFit="1" customWidth="1"/>
    <col min="1298" max="1298" width="16.77734375" bestFit="1" customWidth="1"/>
    <col min="1299" max="1299" width="15.44140625" bestFit="1" customWidth="1"/>
    <col min="1300" max="1300" width="16.77734375" bestFit="1" customWidth="1"/>
    <col min="1301" max="1301" width="15.44140625" bestFit="1" customWidth="1"/>
    <col min="1302" max="1302" width="16.77734375" bestFit="1" customWidth="1"/>
    <col min="1303" max="1303" width="15.44140625" bestFit="1" customWidth="1"/>
    <col min="1304" max="1304" width="16.77734375" bestFit="1" customWidth="1"/>
    <col min="1305" max="1305" width="15.44140625" bestFit="1" customWidth="1"/>
    <col min="1306" max="1306" width="16.77734375" bestFit="1" customWidth="1"/>
    <col min="1307" max="1307" width="15.44140625" bestFit="1" customWidth="1"/>
    <col min="1308" max="1308" width="16.77734375" bestFit="1" customWidth="1"/>
    <col min="1309" max="1309" width="15.44140625" bestFit="1" customWidth="1"/>
    <col min="1310" max="1310" width="16.77734375" bestFit="1" customWidth="1"/>
    <col min="1311" max="1311" width="15.44140625" bestFit="1" customWidth="1"/>
    <col min="1312" max="1312" width="16.77734375" bestFit="1" customWidth="1"/>
    <col min="1313" max="1313" width="15.44140625" bestFit="1" customWidth="1"/>
    <col min="1314" max="1314" width="16.77734375" bestFit="1" customWidth="1"/>
    <col min="1315" max="1315" width="15.44140625" bestFit="1" customWidth="1"/>
    <col min="1316" max="1316" width="16.77734375" bestFit="1" customWidth="1"/>
    <col min="1317" max="1317" width="15.44140625" bestFit="1" customWidth="1"/>
    <col min="1318" max="1318" width="16.77734375" bestFit="1" customWidth="1"/>
    <col min="1319" max="1319" width="15.44140625" bestFit="1" customWidth="1"/>
    <col min="1320" max="1320" width="16.77734375" bestFit="1" customWidth="1"/>
    <col min="1321" max="1321" width="15.44140625" bestFit="1" customWidth="1"/>
    <col min="1322" max="1322" width="16.77734375" bestFit="1" customWidth="1"/>
    <col min="1323" max="1323" width="15.44140625" bestFit="1" customWidth="1"/>
    <col min="1324" max="1324" width="16.77734375" bestFit="1" customWidth="1"/>
    <col min="1325" max="1325" width="15.44140625" bestFit="1" customWidth="1"/>
    <col min="1326" max="1326" width="16.77734375" bestFit="1" customWidth="1"/>
    <col min="1327" max="1327" width="15.44140625" bestFit="1" customWidth="1"/>
    <col min="1328" max="1328" width="16.77734375" bestFit="1" customWidth="1"/>
    <col min="1329" max="1329" width="15.44140625" bestFit="1" customWidth="1"/>
    <col min="1330" max="1330" width="16.77734375" bestFit="1" customWidth="1"/>
    <col min="1331" max="1331" width="15.44140625" bestFit="1" customWidth="1"/>
    <col min="1332" max="1332" width="16.77734375" bestFit="1" customWidth="1"/>
    <col min="1333" max="1333" width="15.44140625" bestFit="1" customWidth="1"/>
    <col min="1334" max="1334" width="16.77734375" bestFit="1" customWidth="1"/>
    <col min="1335" max="1335" width="15.44140625" bestFit="1" customWidth="1"/>
    <col min="1336" max="1336" width="16.77734375" bestFit="1" customWidth="1"/>
    <col min="1337" max="1337" width="15.44140625" bestFit="1" customWidth="1"/>
    <col min="1338" max="1338" width="16.77734375" bestFit="1" customWidth="1"/>
    <col min="1339" max="1339" width="15.44140625" bestFit="1" customWidth="1"/>
    <col min="1340" max="1340" width="16.77734375" bestFit="1" customWidth="1"/>
    <col min="1341" max="1341" width="15.44140625" bestFit="1" customWidth="1"/>
    <col min="1342" max="1342" width="16.77734375" bestFit="1" customWidth="1"/>
    <col min="1343" max="1343" width="15.44140625" bestFit="1" customWidth="1"/>
    <col min="1344" max="1344" width="16.77734375" bestFit="1" customWidth="1"/>
    <col min="1345" max="1345" width="15.44140625" bestFit="1" customWidth="1"/>
    <col min="1346" max="1346" width="16.77734375" bestFit="1" customWidth="1"/>
    <col min="1347" max="1347" width="15.44140625" bestFit="1" customWidth="1"/>
    <col min="1348" max="1348" width="16.77734375" bestFit="1" customWidth="1"/>
    <col min="1349" max="1349" width="15.44140625" bestFit="1" customWidth="1"/>
    <col min="1350" max="1350" width="16.77734375" bestFit="1" customWidth="1"/>
    <col min="1351" max="1351" width="15.44140625" bestFit="1" customWidth="1"/>
    <col min="1352" max="1352" width="16.77734375" bestFit="1" customWidth="1"/>
    <col min="1353" max="1353" width="15.44140625" bestFit="1" customWidth="1"/>
    <col min="1354" max="1354" width="16.77734375" bestFit="1" customWidth="1"/>
    <col min="1355" max="1355" width="15.44140625" bestFit="1" customWidth="1"/>
    <col min="1356" max="1356" width="16.77734375" bestFit="1" customWidth="1"/>
    <col min="1357" max="1357" width="15.44140625" bestFit="1" customWidth="1"/>
    <col min="1358" max="1358" width="16.77734375" bestFit="1" customWidth="1"/>
    <col min="1359" max="1359" width="15.44140625" bestFit="1" customWidth="1"/>
    <col min="1360" max="1360" width="16.77734375" bestFit="1" customWidth="1"/>
    <col min="1361" max="1361" width="15.44140625" bestFit="1" customWidth="1"/>
    <col min="1362" max="1362" width="16.77734375" bestFit="1" customWidth="1"/>
    <col min="1363" max="1363" width="15.44140625" bestFit="1" customWidth="1"/>
    <col min="1364" max="1364" width="16.77734375" bestFit="1" customWidth="1"/>
    <col min="1365" max="1365" width="15.44140625" bestFit="1" customWidth="1"/>
    <col min="1366" max="1366" width="16.77734375" bestFit="1" customWidth="1"/>
    <col min="1367" max="1367" width="15.44140625" bestFit="1" customWidth="1"/>
    <col min="1368" max="1368" width="16.77734375" bestFit="1" customWidth="1"/>
    <col min="1369" max="1369" width="15.44140625" bestFit="1" customWidth="1"/>
    <col min="1370" max="1370" width="16.77734375" bestFit="1" customWidth="1"/>
    <col min="1371" max="1371" width="15.44140625" bestFit="1" customWidth="1"/>
    <col min="1372" max="1372" width="16.77734375" bestFit="1" customWidth="1"/>
    <col min="1373" max="1373" width="15.44140625" bestFit="1" customWidth="1"/>
    <col min="1374" max="1374" width="16.77734375" bestFit="1" customWidth="1"/>
    <col min="1375" max="1375" width="15.44140625" bestFit="1" customWidth="1"/>
    <col min="1376" max="1376" width="16.77734375" bestFit="1" customWidth="1"/>
    <col min="1377" max="1377" width="15.44140625" bestFit="1" customWidth="1"/>
    <col min="1378" max="1378" width="16.77734375" bestFit="1" customWidth="1"/>
    <col min="1379" max="1379" width="15.44140625" bestFit="1" customWidth="1"/>
    <col min="1380" max="1380" width="16.77734375" bestFit="1" customWidth="1"/>
    <col min="1381" max="1381" width="15.44140625" bestFit="1" customWidth="1"/>
    <col min="1382" max="1382" width="16.77734375" bestFit="1" customWidth="1"/>
    <col min="1383" max="1383" width="15.44140625" bestFit="1" customWidth="1"/>
    <col min="1384" max="1384" width="16.77734375" bestFit="1" customWidth="1"/>
    <col min="1385" max="1385" width="15.44140625" bestFit="1" customWidth="1"/>
    <col min="1386" max="1386" width="16.77734375" bestFit="1" customWidth="1"/>
    <col min="1387" max="1387" width="15.44140625" bestFit="1" customWidth="1"/>
    <col min="1388" max="1388" width="16.77734375" bestFit="1" customWidth="1"/>
    <col min="1389" max="1389" width="15.44140625" bestFit="1" customWidth="1"/>
    <col min="1390" max="1390" width="16.77734375" bestFit="1" customWidth="1"/>
    <col min="1391" max="1391" width="15.44140625" bestFit="1" customWidth="1"/>
    <col min="1392" max="1392" width="16.77734375" bestFit="1" customWidth="1"/>
    <col min="1393" max="1393" width="15.44140625" bestFit="1" customWidth="1"/>
    <col min="1394" max="1394" width="16.77734375" bestFit="1" customWidth="1"/>
    <col min="1395" max="1395" width="15.44140625" bestFit="1" customWidth="1"/>
    <col min="1396" max="1396" width="16.77734375" bestFit="1" customWidth="1"/>
    <col min="1397" max="1397" width="15.44140625" bestFit="1" customWidth="1"/>
    <col min="1398" max="1398" width="16.77734375" bestFit="1" customWidth="1"/>
    <col min="1399" max="1399" width="15.44140625" bestFit="1" customWidth="1"/>
    <col min="1400" max="1400" width="16.77734375" bestFit="1" customWidth="1"/>
    <col min="1401" max="1401" width="15.44140625" bestFit="1" customWidth="1"/>
    <col min="1402" max="1402" width="16.77734375" bestFit="1" customWidth="1"/>
    <col min="1403" max="1403" width="15.44140625" bestFit="1" customWidth="1"/>
    <col min="1404" max="1404" width="16.77734375" bestFit="1" customWidth="1"/>
    <col min="1405" max="1405" width="15.44140625" bestFit="1" customWidth="1"/>
    <col min="1406" max="1406" width="16.77734375" bestFit="1" customWidth="1"/>
    <col min="1407" max="1407" width="15.44140625" bestFit="1" customWidth="1"/>
    <col min="1408" max="1408" width="16.77734375" bestFit="1" customWidth="1"/>
    <col min="1409" max="1409" width="15.44140625" bestFit="1" customWidth="1"/>
    <col min="1410" max="1410" width="16.77734375" bestFit="1" customWidth="1"/>
    <col min="1411" max="1411" width="15.44140625" bestFit="1" customWidth="1"/>
    <col min="1412" max="1412" width="16.77734375" bestFit="1" customWidth="1"/>
    <col min="1413" max="1413" width="15.44140625" bestFit="1" customWidth="1"/>
    <col min="1414" max="1414" width="16.77734375" bestFit="1" customWidth="1"/>
    <col min="1415" max="1415" width="15.44140625" bestFit="1" customWidth="1"/>
    <col min="1416" max="1416" width="16.77734375" bestFit="1" customWidth="1"/>
    <col min="1417" max="1417" width="15.44140625" bestFit="1" customWidth="1"/>
    <col min="1418" max="1418" width="16.77734375" bestFit="1" customWidth="1"/>
    <col min="1419" max="1419" width="15.44140625" bestFit="1" customWidth="1"/>
    <col min="1420" max="1420" width="16.77734375" bestFit="1" customWidth="1"/>
    <col min="1421" max="1421" width="15.44140625" bestFit="1" customWidth="1"/>
    <col min="1422" max="1422" width="16.77734375" bestFit="1" customWidth="1"/>
    <col min="1423" max="1423" width="15.44140625" bestFit="1" customWidth="1"/>
    <col min="1424" max="1424" width="16.77734375" bestFit="1" customWidth="1"/>
    <col min="1425" max="1425" width="15.44140625" bestFit="1" customWidth="1"/>
    <col min="1426" max="1426" width="16.77734375" bestFit="1" customWidth="1"/>
    <col min="1427" max="1427" width="15.44140625" bestFit="1" customWidth="1"/>
    <col min="1428" max="1428" width="16.77734375" bestFit="1" customWidth="1"/>
    <col min="1429" max="1429" width="15.44140625" bestFit="1" customWidth="1"/>
    <col min="1430" max="1430" width="16.77734375" bestFit="1" customWidth="1"/>
    <col min="1431" max="1431" width="15.44140625" bestFit="1" customWidth="1"/>
    <col min="1432" max="1432" width="16.77734375" bestFit="1" customWidth="1"/>
    <col min="1433" max="1433" width="15.44140625" bestFit="1" customWidth="1"/>
    <col min="1434" max="1434" width="16.77734375" bestFit="1" customWidth="1"/>
    <col min="1435" max="1435" width="15.44140625" bestFit="1" customWidth="1"/>
    <col min="1436" max="1436" width="16.77734375" bestFit="1" customWidth="1"/>
    <col min="1437" max="1437" width="15.44140625" bestFit="1" customWidth="1"/>
    <col min="1438" max="1438" width="16.77734375" bestFit="1" customWidth="1"/>
    <col min="1439" max="1439" width="15.44140625" bestFit="1" customWidth="1"/>
    <col min="1440" max="1440" width="16.77734375" bestFit="1" customWidth="1"/>
    <col min="1441" max="1441" width="15.44140625" bestFit="1" customWidth="1"/>
    <col min="1442" max="1442" width="16.77734375" bestFit="1" customWidth="1"/>
    <col min="1443" max="1443" width="15.44140625" bestFit="1" customWidth="1"/>
    <col min="1444" max="1444" width="16.77734375" bestFit="1" customWidth="1"/>
    <col min="1445" max="1445" width="15.44140625" bestFit="1" customWidth="1"/>
    <col min="1446" max="1446" width="16.77734375" bestFit="1" customWidth="1"/>
    <col min="1447" max="1447" width="15.44140625" bestFit="1" customWidth="1"/>
    <col min="1448" max="1448" width="16.77734375" bestFit="1" customWidth="1"/>
    <col min="1449" max="1449" width="15.44140625" bestFit="1" customWidth="1"/>
    <col min="1450" max="1450" width="16.77734375" bestFit="1" customWidth="1"/>
    <col min="1451" max="1451" width="15.44140625" bestFit="1" customWidth="1"/>
    <col min="1452" max="1452" width="16.77734375" bestFit="1" customWidth="1"/>
    <col min="1453" max="1453" width="15.44140625" bestFit="1" customWidth="1"/>
    <col min="1454" max="1454" width="16.77734375" bestFit="1" customWidth="1"/>
    <col min="1455" max="1455" width="15.44140625" bestFit="1" customWidth="1"/>
    <col min="1456" max="1456" width="16.77734375" bestFit="1" customWidth="1"/>
    <col min="1457" max="1457" width="15.44140625" bestFit="1" customWidth="1"/>
    <col min="1458" max="1458" width="16.77734375" bestFit="1" customWidth="1"/>
    <col min="1459" max="1459" width="15.44140625" bestFit="1" customWidth="1"/>
    <col min="1460" max="1460" width="16.77734375" bestFit="1" customWidth="1"/>
    <col min="1461" max="1461" width="15.44140625" bestFit="1" customWidth="1"/>
    <col min="1462" max="1462" width="16.77734375" bestFit="1" customWidth="1"/>
    <col min="1463" max="1463" width="15.44140625" bestFit="1" customWidth="1"/>
    <col min="1464" max="1464" width="16.77734375" bestFit="1" customWidth="1"/>
    <col min="1465" max="1465" width="15.44140625" bestFit="1" customWidth="1"/>
    <col min="1466" max="1466" width="16.77734375" bestFit="1" customWidth="1"/>
    <col min="1467" max="1467" width="15.44140625" bestFit="1" customWidth="1"/>
    <col min="1468" max="1468" width="16.77734375" bestFit="1" customWidth="1"/>
    <col min="1469" max="1469" width="15.44140625" bestFit="1" customWidth="1"/>
    <col min="1470" max="1470" width="16.77734375" bestFit="1" customWidth="1"/>
    <col min="1471" max="1471" width="15.44140625" bestFit="1" customWidth="1"/>
    <col min="1472" max="1472" width="16.77734375" bestFit="1" customWidth="1"/>
    <col min="1473" max="1473" width="15.44140625" bestFit="1" customWidth="1"/>
    <col min="1474" max="1474" width="16.77734375" bestFit="1" customWidth="1"/>
    <col min="1475" max="1475" width="15.44140625" bestFit="1" customWidth="1"/>
    <col min="1476" max="1476" width="16.77734375" bestFit="1" customWidth="1"/>
    <col min="1477" max="1477" width="15.44140625" bestFit="1" customWidth="1"/>
    <col min="1478" max="1478" width="16.77734375" bestFit="1" customWidth="1"/>
    <col min="1479" max="1479" width="15.44140625" bestFit="1" customWidth="1"/>
    <col min="1480" max="1480" width="16.77734375" bestFit="1" customWidth="1"/>
    <col min="1481" max="1481" width="15.44140625" bestFit="1" customWidth="1"/>
    <col min="1482" max="1482" width="16.77734375" bestFit="1" customWidth="1"/>
    <col min="1483" max="1483" width="15.44140625" bestFit="1" customWidth="1"/>
    <col min="1484" max="1484" width="16.77734375" bestFit="1" customWidth="1"/>
    <col min="1485" max="1485" width="15.44140625" bestFit="1" customWidth="1"/>
    <col min="1486" max="1486" width="16.77734375" bestFit="1" customWidth="1"/>
    <col min="1487" max="1487" width="15.44140625" bestFit="1" customWidth="1"/>
    <col min="1488" max="1488" width="16.77734375" bestFit="1" customWidth="1"/>
    <col min="1489" max="1489" width="15.44140625" bestFit="1" customWidth="1"/>
    <col min="1490" max="1490" width="16.77734375" bestFit="1" customWidth="1"/>
    <col min="1491" max="1491" width="15.44140625" bestFit="1" customWidth="1"/>
    <col min="1492" max="1492" width="16.77734375" bestFit="1" customWidth="1"/>
    <col min="1493" max="1493" width="15.44140625" bestFit="1" customWidth="1"/>
    <col min="1494" max="1494" width="16.77734375" bestFit="1" customWidth="1"/>
    <col min="1495" max="1495" width="15.44140625" bestFit="1" customWidth="1"/>
    <col min="1496" max="1496" width="16.77734375" bestFit="1" customWidth="1"/>
    <col min="1497" max="1497" width="15.44140625" bestFit="1" customWidth="1"/>
    <col min="1498" max="1498" width="16.77734375" bestFit="1" customWidth="1"/>
    <col min="1499" max="1499" width="15.44140625" bestFit="1" customWidth="1"/>
    <col min="1500" max="1500" width="16.77734375" bestFit="1" customWidth="1"/>
    <col min="1501" max="1501" width="15.44140625" bestFit="1" customWidth="1"/>
    <col min="1502" max="1502" width="16.77734375" bestFit="1" customWidth="1"/>
    <col min="1503" max="1503" width="15.44140625" bestFit="1" customWidth="1"/>
    <col min="1504" max="1504" width="16.77734375" bestFit="1" customWidth="1"/>
    <col min="1505" max="1505" width="15.44140625" bestFit="1" customWidth="1"/>
    <col min="1506" max="1506" width="16.77734375" bestFit="1" customWidth="1"/>
    <col min="1507" max="1507" width="15.44140625" bestFit="1" customWidth="1"/>
    <col min="1508" max="1508" width="16.77734375" bestFit="1" customWidth="1"/>
    <col min="1509" max="1509" width="15.44140625" bestFit="1" customWidth="1"/>
    <col min="1510" max="1510" width="21.6640625" bestFit="1" customWidth="1"/>
    <col min="1511" max="1511" width="20.21875" bestFit="1" customWidth="1"/>
  </cols>
  <sheetData>
    <row r="4" spans="2:12" ht="18" thickBot="1">
      <c r="B4" s="4" t="s">
        <v>1060</v>
      </c>
      <c r="C4" s="4"/>
      <c r="D4" s="4"/>
      <c r="E4" s="31"/>
      <c r="F4" s="5"/>
      <c r="G4" s="5"/>
      <c r="H4" s="5"/>
      <c r="I4" s="5"/>
      <c r="J4" s="5"/>
      <c r="K4" s="5"/>
      <c r="L4" s="5"/>
    </row>
    <row r="5" spans="2:12" ht="15" thickTop="1">
      <c r="B5" s="5"/>
      <c r="C5" s="5"/>
      <c r="D5" s="5"/>
      <c r="E5" s="31"/>
      <c r="F5" s="5"/>
      <c r="G5" s="5"/>
      <c r="H5" s="5"/>
      <c r="I5" s="5"/>
      <c r="J5" s="5"/>
      <c r="K5" s="5"/>
      <c r="L5" s="5"/>
    </row>
    <row r="6" spans="2:12" ht="18">
      <c r="B6" s="6" t="s">
        <v>1059</v>
      </c>
      <c r="C6" s="6"/>
      <c r="D6" s="6"/>
      <c r="E6" s="32"/>
      <c r="F6" s="6"/>
      <c r="G6" s="6"/>
      <c r="H6" s="6"/>
      <c r="I6" s="6"/>
      <c r="J6" s="6"/>
      <c r="K6" s="5"/>
      <c r="L6" s="5"/>
    </row>
    <row r="8" spans="2:12" ht="18">
      <c r="B8" s="19" t="s">
        <v>1062</v>
      </c>
      <c r="E8" s="32" t="s">
        <v>1063</v>
      </c>
    </row>
    <row r="14" spans="2:12" ht="18" thickBot="1">
      <c r="B14" s="4" t="s">
        <v>1064</v>
      </c>
      <c r="C14" s="4"/>
      <c r="D14" s="4"/>
      <c r="E14" s="31"/>
    </row>
    <row r="15" spans="2:12" ht="15" thickTop="1"/>
    <row r="16" spans="2:12" ht="18">
      <c r="B16" s="7" t="s">
        <v>1080</v>
      </c>
      <c r="C16" s="7"/>
      <c r="D16" s="7"/>
      <c r="E16" s="32"/>
      <c r="F16" s="7"/>
      <c r="G16" s="7"/>
      <c r="H16" s="7"/>
      <c r="I16" s="7"/>
      <c r="J16" s="7"/>
      <c r="K16" s="7"/>
      <c r="L16" s="7"/>
    </row>
    <row r="18" spans="2:9" ht="18">
      <c r="B18" s="19" t="s">
        <v>1074</v>
      </c>
    </row>
    <row r="19" spans="2:9" ht="15" thickBot="1"/>
    <row r="20" spans="2:9" ht="15.6" thickTop="1" thickBot="1">
      <c r="C20" s="20" t="s">
        <v>1067</v>
      </c>
      <c r="D20" s="20" t="s">
        <v>3</v>
      </c>
      <c r="E20" s="33"/>
      <c r="F20" s="20"/>
      <c r="G20" s="20"/>
      <c r="H20" s="20"/>
      <c r="I20" s="20"/>
    </row>
    <row r="21" spans="2:9" ht="15" thickTop="1">
      <c r="C21" s="8" t="s">
        <v>1066</v>
      </c>
      <c r="D21" t="s">
        <v>27</v>
      </c>
      <c r="E21" s="9" t="s">
        <v>38</v>
      </c>
      <c r="F21" s="9" t="s">
        <v>170</v>
      </c>
      <c r="G21" s="9" t="s">
        <v>54</v>
      </c>
      <c r="H21" s="9" t="s">
        <v>34</v>
      </c>
      <c r="I21" s="9" t="s">
        <v>1065</v>
      </c>
    </row>
    <row r="22" spans="2:9">
      <c r="C22" s="12" t="s">
        <v>51</v>
      </c>
      <c r="D22" s="34">
        <v>75</v>
      </c>
      <c r="E22" s="34">
        <v>32</v>
      </c>
      <c r="F22" s="34">
        <v>18</v>
      </c>
      <c r="G22" s="34">
        <v>27</v>
      </c>
      <c r="H22" s="34">
        <v>49</v>
      </c>
      <c r="I22" s="34">
        <v>201</v>
      </c>
    </row>
    <row r="23" spans="2:9">
      <c r="C23" s="13" t="s">
        <v>44</v>
      </c>
      <c r="D23" s="35">
        <v>70</v>
      </c>
      <c r="E23" s="35">
        <v>28</v>
      </c>
      <c r="F23" s="35">
        <v>10</v>
      </c>
      <c r="G23" s="35">
        <v>17</v>
      </c>
      <c r="H23" s="35">
        <v>54</v>
      </c>
      <c r="I23" s="35">
        <v>179</v>
      </c>
    </row>
    <row r="24" spans="2:9">
      <c r="C24" s="14" t="s">
        <v>26</v>
      </c>
      <c r="D24" s="36">
        <v>98</v>
      </c>
      <c r="E24" s="36">
        <v>36</v>
      </c>
      <c r="F24" s="36">
        <v>12</v>
      </c>
      <c r="G24" s="36">
        <v>23</v>
      </c>
      <c r="H24" s="36">
        <v>62</v>
      </c>
      <c r="I24" s="36">
        <v>231</v>
      </c>
    </row>
    <row r="25" spans="2:9">
      <c r="C25" s="11" t="s">
        <v>203</v>
      </c>
      <c r="D25" s="37">
        <v>94</v>
      </c>
      <c r="E25" s="37">
        <v>62</v>
      </c>
      <c r="F25" s="37">
        <v>10</v>
      </c>
      <c r="G25" s="37">
        <v>14</v>
      </c>
      <c r="H25" s="37">
        <v>52</v>
      </c>
      <c r="I25" s="37">
        <v>232</v>
      </c>
    </row>
    <row r="26" spans="2:9">
      <c r="C26" s="15" t="s">
        <v>33</v>
      </c>
      <c r="D26" s="38">
        <v>51</v>
      </c>
      <c r="E26" s="38">
        <v>23</v>
      </c>
      <c r="F26" s="38">
        <v>8</v>
      </c>
      <c r="G26" s="38">
        <v>3</v>
      </c>
      <c r="H26" s="38">
        <v>19</v>
      </c>
      <c r="I26" s="38">
        <v>104</v>
      </c>
    </row>
    <row r="27" spans="2:9">
      <c r="C27" s="16" t="s">
        <v>60</v>
      </c>
      <c r="D27" s="39">
        <v>19</v>
      </c>
      <c r="E27" s="39">
        <v>8</v>
      </c>
      <c r="F27" s="39">
        <v>5</v>
      </c>
      <c r="G27" s="39">
        <v>2</v>
      </c>
      <c r="H27" s="39">
        <v>18</v>
      </c>
      <c r="I27" s="39">
        <v>52</v>
      </c>
    </row>
    <row r="28" spans="2:9">
      <c r="C28" s="9" t="s">
        <v>1065</v>
      </c>
      <c r="D28" s="22">
        <v>407</v>
      </c>
      <c r="E28" s="22">
        <v>189</v>
      </c>
      <c r="F28" s="22">
        <v>63</v>
      </c>
      <c r="G28" s="22">
        <v>86</v>
      </c>
      <c r="H28" s="22">
        <v>254</v>
      </c>
      <c r="I28" s="22">
        <v>999</v>
      </c>
    </row>
    <row r="33" spans="2:21" ht="18" thickBot="1">
      <c r="B33" s="4" t="s">
        <v>1068</v>
      </c>
      <c r="C33" s="4"/>
      <c r="D33" s="4"/>
    </row>
    <row r="34" spans="2:21" ht="18" thickTop="1">
      <c r="B34" s="18" t="s">
        <v>1079</v>
      </c>
      <c r="C34" s="17"/>
      <c r="D34" s="17"/>
      <c r="E34" s="40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2:21" ht="18">
      <c r="B35" s="19" t="s">
        <v>1074</v>
      </c>
    </row>
    <row r="37" spans="2:21">
      <c r="C37" s="8" t="s">
        <v>1067</v>
      </c>
      <c r="D37" s="8" t="s">
        <v>1075</v>
      </c>
    </row>
    <row r="38" spans="2:21">
      <c r="C38" s="8" t="s">
        <v>1076</v>
      </c>
      <c r="D38" t="s">
        <v>1069</v>
      </c>
      <c r="E38" s="9" t="s">
        <v>1070</v>
      </c>
      <c r="F38" t="s">
        <v>1071</v>
      </c>
      <c r="G38" t="s">
        <v>1072</v>
      </c>
      <c r="H38" t="s">
        <v>1073</v>
      </c>
      <c r="I38" t="s">
        <v>1065</v>
      </c>
    </row>
    <row r="39" spans="2:21">
      <c r="C39" s="21" t="s">
        <v>51</v>
      </c>
      <c r="D39" s="22">
        <v>75</v>
      </c>
      <c r="E39" s="22">
        <v>49</v>
      </c>
      <c r="F39" s="22">
        <v>32</v>
      </c>
      <c r="G39" s="22">
        <v>27</v>
      </c>
      <c r="H39" s="22">
        <v>18</v>
      </c>
      <c r="I39" s="10">
        <v>201</v>
      </c>
    </row>
    <row r="40" spans="2:21">
      <c r="C40" s="21" t="s">
        <v>44</v>
      </c>
      <c r="D40" s="22">
        <v>70</v>
      </c>
      <c r="E40" s="22">
        <v>54</v>
      </c>
      <c r="F40" s="22">
        <v>28</v>
      </c>
      <c r="G40" s="22">
        <v>17</v>
      </c>
      <c r="H40" s="22">
        <v>10</v>
      </c>
      <c r="I40" s="10">
        <v>179</v>
      </c>
    </row>
    <row r="41" spans="2:21">
      <c r="C41" s="21" t="s">
        <v>26</v>
      </c>
      <c r="D41" s="22">
        <v>98</v>
      </c>
      <c r="E41" s="22">
        <v>62</v>
      </c>
      <c r="F41" s="22">
        <v>36</v>
      </c>
      <c r="G41" s="22">
        <v>23</v>
      </c>
      <c r="H41" s="22">
        <v>12</v>
      </c>
      <c r="I41" s="10">
        <v>231</v>
      </c>
    </row>
    <row r="42" spans="2:21">
      <c r="C42" s="21" t="s">
        <v>203</v>
      </c>
      <c r="D42" s="22">
        <v>94</v>
      </c>
      <c r="E42" s="22">
        <v>52</v>
      </c>
      <c r="F42" s="22">
        <v>62</v>
      </c>
      <c r="G42" s="22">
        <v>14</v>
      </c>
      <c r="H42" s="22">
        <v>10</v>
      </c>
      <c r="I42" s="10">
        <v>232</v>
      </c>
    </row>
    <row r="43" spans="2:21">
      <c r="C43" s="21" t="s">
        <v>33</v>
      </c>
      <c r="D43" s="22">
        <v>51</v>
      </c>
      <c r="E43" s="22">
        <v>19</v>
      </c>
      <c r="F43" s="22">
        <v>23</v>
      </c>
      <c r="G43" s="22">
        <v>3</v>
      </c>
      <c r="H43" s="22">
        <v>8</v>
      </c>
      <c r="I43" s="10">
        <v>104</v>
      </c>
    </row>
    <row r="44" spans="2:21">
      <c r="C44" s="21" t="s">
        <v>60</v>
      </c>
      <c r="D44" s="22">
        <v>19</v>
      </c>
      <c r="E44" s="22">
        <v>18</v>
      </c>
      <c r="F44" s="22">
        <v>8</v>
      </c>
      <c r="G44" s="22">
        <v>2</v>
      </c>
      <c r="H44" s="22">
        <v>5</v>
      </c>
      <c r="I44" s="10">
        <v>52</v>
      </c>
    </row>
    <row r="45" spans="2:21">
      <c r="C45" s="9" t="s">
        <v>1065</v>
      </c>
      <c r="D45" s="22">
        <v>407</v>
      </c>
      <c r="E45" s="22">
        <v>254</v>
      </c>
      <c r="F45" s="22">
        <v>189</v>
      </c>
      <c r="G45" s="22">
        <v>86</v>
      </c>
      <c r="H45" s="22">
        <v>63</v>
      </c>
      <c r="I45" s="10">
        <v>999</v>
      </c>
    </row>
    <row r="49" spans="2:19" ht="18" thickBot="1">
      <c r="B49" s="4" t="s">
        <v>1077</v>
      </c>
      <c r="C49" s="4"/>
      <c r="D49" s="4"/>
    </row>
    <row r="50" spans="2:19" ht="18.600000000000001" thickTop="1">
      <c r="B50" s="7" t="s">
        <v>1078</v>
      </c>
    </row>
    <row r="52" spans="2:19" ht="18">
      <c r="B52" s="19" t="s">
        <v>1074</v>
      </c>
      <c r="D52" s="7" t="s">
        <v>1083</v>
      </c>
    </row>
    <row r="60" spans="2:19" ht="18" thickBot="1">
      <c r="B60" s="4" t="s">
        <v>1081</v>
      </c>
      <c r="C60" s="4"/>
      <c r="D60" s="4"/>
    </row>
    <row r="61" spans="2:19" ht="18" thickTop="1">
      <c r="B61" s="23" t="s">
        <v>1082</v>
      </c>
      <c r="C61" s="17"/>
      <c r="D61" s="17"/>
      <c r="E61" s="4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3" spans="2:19" ht="18">
      <c r="B63" s="19" t="s">
        <v>1062</v>
      </c>
      <c r="C63" s="24"/>
      <c r="D63" s="24"/>
      <c r="E63" s="31"/>
      <c r="F63" s="24"/>
      <c r="G63" s="24"/>
      <c r="H63" s="24"/>
    </row>
    <row r="66" spans="3:4">
      <c r="C66" s="8" t="s">
        <v>3</v>
      </c>
      <c r="D66" t="s">
        <v>1085</v>
      </c>
    </row>
    <row r="67" spans="3:4">
      <c r="C67" s="27" t="s">
        <v>27</v>
      </c>
      <c r="D67" s="28">
        <v>407</v>
      </c>
    </row>
    <row r="68" spans="3:4">
      <c r="C68" s="26" t="s">
        <v>51</v>
      </c>
      <c r="D68" s="10">
        <v>75</v>
      </c>
    </row>
    <row r="69" spans="3:4">
      <c r="C69" s="26" t="s">
        <v>44</v>
      </c>
      <c r="D69" s="10">
        <v>70</v>
      </c>
    </row>
    <row r="70" spans="3:4">
      <c r="C70" s="26" t="s">
        <v>26</v>
      </c>
      <c r="D70" s="10">
        <v>98</v>
      </c>
    </row>
    <row r="71" spans="3:4">
      <c r="C71" s="26" t="s">
        <v>203</v>
      </c>
      <c r="D71" s="10">
        <v>94</v>
      </c>
    </row>
    <row r="72" spans="3:4">
      <c r="C72" s="26" t="s">
        <v>33</v>
      </c>
      <c r="D72" s="10">
        <v>51</v>
      </c>
    </row>
    <row r="73" spans="3:4">
      <c r="C73" s="26" t="s">
        <v>60</v>
      </c>
      <c r="D73" s="10">
        <v>19</v>
      </c>
    </row>
    <row r="74" spans="3:4">
      <c r="C74" s="27" t="s">
        <v>38</v>
      </c>
      <c r="D74" s="28">
        <v>190</v>
      </c>
    </row>
    <row r="75" spans="3:4">
      <c r="C75" s="26">
        <v>0</v>
      </c>
      <c r="D75" s="10">
        <v>1</v>
      </c>
    </row>
    <row r="76" spans="3:4">
      <c r="C76" s="26" t="s">
        <v>51</v>
      </c>
      <c r="D76" s="10">
        <v>32</v>
      </c>
    </row>
    <row r="77" spans="3:4">
      <c r="C77" s="26" t="s">
        <v>44</v>
      </c>
      <c r="D77" s="10">
        <v>28</v>
      </c>
    </row>
    <row r="78" spans="3:4">
      <c r="C78" s="26" t="s">
        <v>26</v>
      </c>
      <c r="D78" s="10">
        <v>36</v>
      </c>
    </row>
    <row r="79" spans="3:4">
      <c r="C79" s="26" t="s">
        <v>203</v>
      </c>
      <c r="D79" s="10">
        <v>62</v>
      </c>
    </row>
    <row r="80" spans="3:4">
      <c r="C80" s="26" t="s">
        <v>33</v>
      </c>
      <c r="D80" s="10">
        <v>23</v>
      </c>
    </row>
    <row r="81" spans="3:4">
      <c r="C81" s="26" t="s">
        <v>60</v>
      </c>
      <c r="D81" s="10">
        <v>8</v>
      </c>
    </row>
    <row r="82" spans="3:4">
      <c r="C82" s="27" t="s">
        <v>170</v>
      </c>
      <c r="D82" s="28">
        <v>63</v>
      </c>
    </row>
    <row r="83" spans="3:4">
      <c r="C83" s="26" t="s">
        <v>51</v>
      </c>
      <c r="D83" s="10">
        <v>18</v>
      </c>
    </row>
    <row r="84" spans="3:4">
      <c r="C84" s="26" t="s">
        <v>44</v>
      </c>
      <c r="D84" s="10">
        <v>10</v>
      </c>
    </row>
    <row r="85" spans="3:4">
      <c r="C85" s="26" t="s">
        <v>26</v>
      </c>
      <c r="D85" s="10">
        <v>12</v>
      </c>
    </row>
    <row r="86" spans="3:4">
      <c r="C86" s="26" t="s">
        <v>203</v>
      </c>
      <c r="D86" s="10">
        <v>10</v>
      </c>
    </row>
    <row r="87" spans="3:4">
      <c r="C87" s="26" t="s">
        <v>33</v>
      </c>
      <c r="D87" s="10">
        <v>8</v>
      </c>
    </row>
    <row r="88" spans="3:4">
      <c r="C88" s="26" t="s">
        <v>60</v>
      </c>
      <c r="D88" s="10">
        <v>5</v>
      </c>
    </row>
    <row r="89" spans="3:4">
      <c r="C89" s="27" t="s">
        <v>54</v>
      </c>
      <c r="D89" s="28">
        <v>86</v>
      </c>
    </row>
    <row r="90" spans="3:4">
      <c r="C90" s="26" t="s">
        <v>51</v>
      </c>
      <c r="D90" s="10">
        <v>27</v>
      </c>
    </row>
    <row r="91" spans="3:4">
      <c r="C91" s="26" t="s">
        <v>44</v>
      </c>
      <c r="D91" s="10">
        <v>17</v>
      </c>
    </row>
    <row r="92" spans="3:4">
      <c r="C92" s="26" t="s">
        <v>26</v>
      </c>
      <c r="D92" s="10">
        <v>23</v>
      </c>
    </row>
    <row r="93" spans="3:4">
      <c r="C93" s="26" t="s">
        <v>203</v>
      </c>
      <c r="D93" s="10">
        <v>14</v>
      </c>
    </row>
    <row r="94" spans="3:4">
      <c r="C94" s="26" t="s">
        <v>33</v>
      </c>
      <c r="D94" s="10">
        <v>3</v>
      </c>
    </row>
    <row r="95" spans="3:4">
      <c r="C95" s="26" t="s">
        <v>60</v>
      </c>
      <c r="D95" s="10">
        <v>2</v>
      </c>
    </row>
    <row r="96" spans="3:4">
      <c r="C96" s="27" t="s">
        <v>34</v>
      </c>
      <c r="D96" s="28">
        <v>254</v>
      </c>
    </row>
    <row r="97" spans="3:4">
      <c r="C97" s="26" t="s">
        <v>51</v>
      </c>
      <c r="D97" s="10">
        <v>49</v>
      </c>
    </row>
    <row r="98" spans="3:4">
      <c r="C98" s="26" t="s">
        <v>44</v>
      </c>
      <c r="D98" s="10">
        <v>54</v>
      </c>
    </row>
    <row r="99" spans="3:4">
      <c r="C99" s="26" t="s">
        <v>26</v>
      </c>
      <c r="D99" s="10">
        <v>62</v>
      </c>
    </row>
    <row r="100" spans="3:4">
      <c r="C100" s="26" t="s">
        <v>203</v>
      </c>
      <c r="D100" s="10">
        <v>52</v>
      </c>
    </row>
    <row r="101" spans="3:4">
      <c r="C101" s="26" t="s">
        <v>33</v>
      </c>
      <c r="D101" s="10">
        <v>19</v>
      </c>
    </row>
    <row r="102" spans="3:4">
      <c r="C102" s="26" t="s">
        <v>60</v>
      </c>
      <c r="D102" s="10">
        <v>18</v>
      </c>
    </row>
    <row r="103" spans="3:4">
      <c r="C103" s="9" t="s">
        <v>1065</v>
      </c>
      <c r="D103" s="10">
        <v>1000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4"/>
  <sheetViews>
    <sheetView tabSelected="1" topLeftCell="B1" workbookViewId="0">
      <selection activeCell="L16" sqref="L16"/>
    </sheetView>
  </sheetViews>
  <sheetFormatPr defaultRowHeight="14.4"/>
  <cols>
    <col min="13" max="13" width="11.77734375" bestFit="1" customWidth="1"/>
    <col min="14" max="14" width="10.44140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0" t="s">
        <v>1061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 t="s">
        <v>24</v>
      </c>
      <c r="B2" t="s">
        <v>25</v>
      </c>
      <c r="C2" t="s">
        <v>26</v>
      </c>
      <c r="D2" t="s">
        <v>27</v>
      </c>
      <c r="F2" s="1">
        <v>44075</v>
      </c>
      <c r="G2" s="1">
        <v>44089</v>
      </c>
      <c r="H2">
        <v>2</v>
      </c>
      <c r="I2" t="s">
        <v>28</v>
      </c>
      <c r="L2">
        <v>0.5</v>
      </c>
      <c r="M2" s="2">
        <v>360</v>
      </c>
      <c r="N2" s="29">
        <f>M2/L2</f>
        <v>720</v>
      </c>
      <c r="O2" t="s">
        <v>28</v>
      </c>
      <c r="P2" t="s">
        <v>29</v>
      </c>
      <c r="Q2">
        <v>14</v>
      </c>
      <c r="R2" t="e">
        <v>#NAME?</v>
      </c>
      <c r="S2" t="e">
        <v>#NAME?</v>
      </c>
      <c r="T2" t="e">
        <v>#NAME?</v>
      </c>
      <c r="U2">
        <v>360</v>
      </c>
      <c r="V2" t="e">
        <v>#NAME?</v>
      </c>
      <c r="W2" t="e">
        <v>#NAME?</v>
      </c>
      <c r="X2" t="s">
        <v>30</v>
      </c>
      <c r="Y2" t="s">
        <v>30</v>
      </c>
    </row>
    <row r="3" spans="1:25">
      <c r="A3" t="s">
        <v>31</v>
      </c>
      <c r="B3" t="s">
        <v>32</v>
      </c>
      <c r="C3" t="s">
        <v>33</v>
      </c>
      <c r="D3" t="s">
        <v>34</v>
      </c>
      <c r="F3" s="1">
        <v>44075</v>
      </c>
      <c r="G3" s="1">
        <v>44078</v>
      </c>
      <c r="H3">
        <v>1</v>
      </c>
      <c r="I3" t="s">
        <v>28</v>
      </c>
      <c r="L3">
        <v>0.5</v>
      </c>
      <c r="M3" s="2">
        <v>90.04</v>
      </c>
      <c r="N3" s="29">
        <f t="shared" ref="N3:N66" si="0">M3/L3</f>
        <v>180.08</v>
      </c>
      <c r="O3" t="s">
        <v>28</v>
      </c>
      <c r="P3" t="s">
        <v>29</v>
      </c>
      <c r="Q3">
        <v>3</v>
      </c>
      <c r="R3" t="e">
        <v>#NAME?</v>
      </c>
      <c r="S3" t="e">
        <v>#NAME?</v>
      </c>
      <c r="T3" t="e">
        <v>#NAME?</v>
      </c>
      <c r="U3">
        <v>90.04</v>
      </c>
      <c r="V3" t="e">
        <v>#NAME?</v>
      </c>
      <c r="W3" t="e">
        <v>#NAME?</v>
      </c>
      <c r="X3" t="s">
        <v>30</v>
      </c>
      <c r="Y3" t="s">
        <v>35</v>
      </c>
    </row>
    <row r="4" spans="1:25">
      <c r="A4" t="s">
        <v>36</v>
      </c>
      <c r="B4" t="s">
        <v>37</v>
      </c>
      <c r="C4">
        <v>0</v>
      </c>
      <c r="D4" t="s">
        <v>38</v>
      </c>
      <c r="F4" s="1">
        <v>44075</v>
      </c>
      <c r="G4" s="1">
        <v>44091</v>
      </c>
      <c r="H4">
        <v>1</v>
      </c>
      <c r="I4" t="s">
        <v>28</v>
      </c>
      <c r="L4">
        <v>0.25</v>
      </c>
      <c r="M4" s="2">
        <v>120</v>
      </c>
      <c r="N4" s="29">
        <f t="shared" si="0"/>
        <v>480</v>
      </c>
      <c r="O4" t="s">
        <v>28</v>
      </c>
      <c r="P4" t="s">
        <v>39</v>
      </c>
      <c r="Q4">
        <v>16</v>
      </c>
      <c r="R4" t="e">
        <v>#NAME?</v>
      </c>
      <c r="S4" t="e">
        <v>#NAME?</v>
      </c>
      <c r="T4" t="e">
        <v>#NAME?</v>
      </c>
      <c r="U4">
        <v>120</v>
      </c>
      <c r="V4" t="e">
        <v>#NAME?</v>
      </c>
      <c r="W4" t="e">
        <v>#NAME?</v>
      </c>
      <c r="X4" t="s">
        <v>30</v>
      </c>
      <c r="Y4" t="s">
        <v>40</v>
      </c>
    </row>
    <row r="5" spans="1:25">
      <c r="A5" t="s">
        <v>41</v>
      </c>
      <c r="B5" t="s">
        <v>32</v>
      </c>
      <c r="C5" t="s">
        <v>33</v>
      </c>
      <c r="D5" t="s">
        <v>38</v>
      </c>
      <c r="F5" s="1">
        <v>44075</v>
      </c>
      <c r="G5" s="1">
        <v>44091</v>
      </c>
      <c r="H5">
        <v>1</v>
      </c>
      <c r="I5" t="s">
        <v>28</v>
      </c>
      <c r="L5">
        <v>0.25</v>
      </c>
      <c r="M5" s="2">
        <v>16.25</v>
      </c>
      <c r="N5" s="29">
        <f t="shared" si="0"/>
        <v>65</v>
      </c>
      <c r="O5" t="s">
        <v>28</v>
      </c>
      <c r="P5" t="s">
        <v>29</v>
      </c>
      <c r="Q5">
        <v>16</v>
      </c>
      <c r="R5" t="e">
        <v>#NAME?</v>
      </c>
      <c r="S5" t="e">
        <v>#NAME?</v>
      </c>
      <c r="T5" t="e">
        <v>#NAME?</v>
      </c>
      <c r="U5">
        <v>16.25</v>
      </c>
      <c r="V5" t="e">
        <v>#NAME?</v>
      </c>
      <c r="W5" t="e">
        <v>#NAME?</v>
      </c>
      <c r="X5" t="s">
        <v>30</v>
      </c>
      <c r="Y5" t="s">
        <v>40</v>
      </c>
    </row>
    <row r="6" spans="1:25">
      <c r="A6" t="s">
        <v>42</v>
      </c>
      <c r="B6" t="s">
        <v>43</v>
      </c>
      <c r="C6" t="s">
        <v>44</v>
      </c>
      <c r="D6" t="s">
        <v>38</v>
      </c>
      <c r="E6" t="s">
        <v>45</v>
      </c>
      <c r="F6" s="1">
        <v>44075</v>
      </c>
      <c r="G6" s="1">
        <v>44091</v>
      </c>
      <c r="H6">
        <v>1</v>
      </c>
      <c r="I6" t="s">
        <v>28</v>
      </c>
      <c r="L6">
        <v>0.25</v>
      </c>
      <c r="M6" s="2">
        <v>45.24</v>
      </c>
      <c r="N6" s="29">
        <f t="shared" si="0"/>
        <v>180.96</v>
      </c>
      <c r="O6" t="s">
        <v>28</v>
      </c>
      <c r="P6" t="s">
        <v>29</v>
      </c>
      <c r="Q6">
        <v>16</v>
      </c>
      <c r="R6" t="e">
        <v>#NAME?</v>
      </c>
      <c r="S6" t="e">
        <v>#NAME?</v>
      </c>
      <c r="T6" t="e">
        <v>#NAME?</v>
      </c>
      <c r="U6">
        <v>45.24</v>
      </c>
      <c r="V6" t="e">
        <v>#NAME?</v>
      </c>
      <c r="W6" t="e">
        <v>#NAME?</v>
      </c>
      <c r="X6" t="s">
        <v>30</v>
      </c>
      <c r="Y6" t="s">
        <v>40</v>
      </c>
    </row>
    <row r="7" spans="1:25">
      <c r="A7" t="s">
        <v>46</v>
      </c>
      <c r="B7" t="s">
        <v>32</v>
      </c>
      <c r="C7" t="s">
        <v>33</v>
      </c>
      <c r="D7" t="s">
        <v>27</v>
      </c>
      <c r="F7" s="1">
        <v>44075</v>
      </c>
      <c r="G7" s="1">
        <v>44089</v>
      </c>
      <c r="H7">
        <v>1</v>
      </c>
      <c r="I7" t="s">
        <v>28</v>
      </c>
      <c r="L7">
        <v>0.25</v>
      </c>
      <c r="M7" s="2">
        <v>97.63</v>
      </c>
      <c r="N7" s="29">
        <f t="shared" si="0"/>
        <v>390.52</v>
      </c>
      <c r="O7" t="s">
        <v>28</v>
      </c>
      <c r="P7" t="s">
        <v>29</v>
      </c>
      <c r="Q7">
        <v>14</v>
      </c>
      <c r="R7" t="e">
        <v>#NAME?</v>
      </c>
      <c r="S7" t="e">
        <v>#NAME?</v>
      </c>
      <c r="T7" t="e">
        <v>#NAME?</v>
      </c>
      <c r="U7">
        <v>97.63</v>
      </c>
      <c r="V7" t="e">
        <v>#NAME?</v>
      </c>
      <c r="W7" t="e">
        <v>#NAME?</v>
      </c>
      <c r="X7" t="s">
        <v>30</v>
      </c>
      <c r="Y7" t="s">
        <v>30</v>
      </c>
    </row>
    <row r="8" spans="1:25">
      <c r="A8" t="s">
        <v>47</v>
      </c>
      <c r="B8" t="s">
        <v>37</v>
      </c>
      <c r="C8" t="s">
        <v>44</v>
      </c>
      <c r="D8" t="s">
        <v>27</v>
      </c>
      <c r="F8" s="1">
        <v>44076</v>
      </c>
      <c r="G8" s="1">
        <v>44090</v>
      </c>
      <c r="H8">
        <v>2</v>
      </c>
      <c r="I8" t="s">
        <v>28</v>
      </c>
      <c r="L8">
        <v>0.25</v>
      </c>
      <c r="M8" s="2">
        <v>29.13</v>
      </c>
      <c r="N8" s="29">
        <f t="shared" si="0"/>
        <v>116.52</v>
      </c>
      <c r="O8" t="s">
        <v>28</v>
      </c>
      <c r="P8" t="s">
        <v>29</v>
      </c>
      <c r="Q8">
        <v>14</v>
      </c>
      <c r="R8" t="e">
        <v>#NAME?</v>
      </c>
      <c r="S8" t="e">
        <v>#NAME?</v>
      </c>
      <c r="T8" t="e">
        <v>#NAME?</v>
      </c>
      <c r="U8">
        <v>29.13</v>
      </c>
      <c r="V8" t="e">
        <v>#NAME?</v>
      </c>
      <c r="W8" t="e">
        <v>#NAME?</v>
      </c>
      <c r="X8" t="s">
        <v>48</v>
      </c>
      <c r="Y8" t="s">
        <v>48</v>
      </c>
    </row>
    <row r="9" spans="1:25">
      <c r="A9" t="s">
        <v>49</v>
      </c>
      <c r="B9" t="s">
        <v>32</v>
      </c>
      <c r="C9" t="s">
        <v>33</v>
      </c>
      <c r="D9" t="s">
        <v>34</v>
      </c>
      <c r="F9" s="1">
        <v>44076</v>
      </c>
      <c r="G9" s="1">
        <v>44106</v>
      </c>
      <c r="H9">
        <v>1</v>
      </c>
      <c r="I9" t="s">
        <v>28</v>
      </c>
      <c r="L9">
        <v>0.75</v>
      </c>
      <c r="M9" s="2">
        <v>35.1</v>
      </c>
      <c r="N9" s="29">
        <f t="shared" si="0"/>
        <v>46.800000000000004</v>
      </c>
      <c r="O9" t="s">
        <v>28</v>
      </c>
      <c r="P9" t="s">
        <v>29</v>
      </c>
      <c r="Q9">
        <v>30</v>
      </c>
      <c r="R9" t="e">
        <v>#NAME?</v>
      </c>
      <c r="S9" t="e">
        <v>#NAME?</v>
      </c>
      <c r="T9" t="e">
        <v>#NAME?</v>
      </c>
      <c r="U9">
        <v>35.1</v>
      </c>
      <c r="V9" t="e">
        <v>#NAME?</v>
      </c>
      <c r="W9" t="e">
        <v>#NAME?</v>
      </c>
      <c r="X9" t="s">
        <v>48</v>
      </c>
      <c r="Y9" t="s">
        <v>35</v>
      </c>
    </row>
    <row r="10" spans="1:25">
      <c r="A10" t="s">
        <v>50</v>
      </c>
      <c r="B10" t="s">
        <v>43</v>
      </c>
      <c r="C10" t="s">
        <v>51</v>
      </c>
      <c r="D10" t="s">
        <v>38</v>
      </c>
      <c r="F10" s="1">
        <v>44076</v>
      </c>
      <c r="G10" s="1">
        <v>44105</v>
      </c>
      <c r="H10">
        <v>1</v>
      </c>
      <c r="I10" t="s">
        <v>28</v>
      </c>
      <c r="L10">
        <v>0.25</v>
      </c>
      <c r="M10" s="2">
        <v>76.7</v>
      </c>
      <c r="N10" s="29">
        <f>M10/L10</f>
        <v>306.8</v>
      </c>
      <c r="O10" t="s">
        <v>28</v>
      </c>
      <c r="P10" t="s">
        <v>52</v>
      </c>
      <c r="Q10">
        <v>29</v>
      </c>
      <c r="R10" t="e">
        <v>#NAME?</v>
      </c>
      <c r="S10" t="e">
        <v>#NAME?</v>
      </c>
      <c r="T10" t="e">
        <v>#NAME?</v>
      </c>
      <c r="U10">
        <v>76.7</v>
      </c>
      <c r="V10" t="e">
        <v>#NAME?</v>
      </c>
      <c r="W10" t="e">
        <v>#NAME?</v>
      </c>
      <c r="X10" t="s">
        <v>48</v>
      </c>
      <c r="Y10" t="s">
        <v>40</v>
      </c>
    </row>
    <row r="11" spans="1:25">
      <c r="A11" t="s">
        <v>53</v>
      </c>
      <c r="B11" t="s">
        <v>37</v>
      </c>
      <c r="C11" t="s">
        <v>26</v>
      </c>
      <c r="D11" t="s">
        <v>54</v>
      </c>
      <c r="E11" t="s">
        <v>45</v>
      </c>
      <c r="F11" s="1">
        <v>44076</v>
      </c>
      <c r="G11" s="1">
        <v>44110</v>
      </c>
      <c r="H11">
        <v>1</v>
      </c>
      <c r="I11" t="s">
        <v>28</v>
      </c>
      <c r="L11">
        <v>1.5</v>
      </c>
      <c r="M11" s="2">
        <v>374.08</v>
      </c>
      <c r="N11" s="29">
        <f t="shared" si="0"/>
        <v>249.38666666666666</v>
      </c>
      <c r="O11" t="s">
        <v>28</v>
      </c>
      <c r="P11" t="s">
        <v>52</v>
      </c>
      <c r="Q11">
        <v>34</v>
      </c>
      <c r="R11" t="e">
        <v>#NAME?</v>
      </c>
      <c r="S11" t="e">
        <v>#NAME?</v>
      </c>
      <c r="T11" t="e">
        <v>#NAME?</v>
      </c>
      <c r="U11">
        <v>374.08</v>
      </c>
      <c r="V11" t="e">
        <v>#NAME?</v>
      </c>
      <c r="W11" t="e">
        <v>#NAME?</v>
      </c>
      <c r="X11" t="s">
        <v>48</v>
      </c>
      <c r="Y11" t="s">
        <v>30</v>
      </c>
    </row>
    <row r="12" spans="1:25">
      <c r="A12" t="s">
        <v>55</v>
      </c>
      <c r="B12" t="s">
        <v>56</v>
      </c>
      <c r="C12" t="s">
        <v>51</v>
      </c>
      <c r="D12" t="s">
        <v>34</v>
      </c>
      <c r="F12" s="1">
        <v>44076</v>
      </c>
      <c r="G12" s="1">
        <v>44173</v>
      </c>
      <c r="H12">
        <v>2</v>
      </c>
      <c r="I12" t="s">
        <v>28</v>
      </c>
      <c r="L12">
        <v>4.75</v>
      </c>
      <c r="M12" s="2">
        <v>832.16</v>
      </c>
      <c r="N12" s="29">
        <f t="shared" si="0"/>
        <v>175.19157894736841</v>
      </c>
      <c r="O12" t="s">
        <v>28</v>
      </c>
      <c r="P12" t="s">
        <v>29</v>
      </c>
      <c r="Q12">
        <v>97</v>
      </c>
      <c r="R12" t="e">
        <v>#NAME?</v>
      </c>
      <c r="S12" t="e">
        <v>#NAME?</v>
      </c>
      <c r="T12" t="e">
        <v>#NAME?</v>
      </c>
      <c r="U12">
        <v>832.16</v>
      </c>
      <c r="V12" t="e">
        <v>#NAME?</v>
      </c>
      <c r="W12" t="e">
        <v>#NAME?</v>
      </c>
      <c r="X12" t="s">
        <v>48</v>
      </c>
      <c r="Y12" t="s">
        <v>30</v>
      </c>
    </row>
    <row r="13" spans="1:25">
      <c r="A13" t="s">
        <v>57</v>
      </c>
      <c r="B13" t="s">
        <v>32</v>
      </c>
      <c r="C13" t="s">
        <v>33</v>
      </c>
      <c r="D13" t="s">
        <v>38</v>
      </c>
      <c r="E13" t="s">
        <v>45</v>
      </c>
      <c r="F13" s="1">
        <v>44077</v>
      </c>
      <c r="G13" s="1">
        <v>44097</v>
      </c>
      <c r="H13">
        <v>1</v>
      </c>
      <c r="I13" t="s">
        <v>28</v>
      </c>
      <c r="L13">
        <v>0.25</v>
      </c>
      <c r="M13" s="2">
        <v>70.209999999999994</v>
      </c>
      <c r="N13" s="29">
        <f t="shared" si="0"/>
        <v>280.83999999999997</v>
      </c>
      <c r="O13" t="s">
        <v>28</v>
      </c>
      <c r="P13" t="s">
        <v>29</v>
      </c>
      <c r="Q13">
        <v>20</v>
      </c>
      <c r="R13" t="e">
        <v>#NAME?</v>
      </c>
      <c r="S13" t="e">
        <v>#NAME?</v>
      </c>
      <c r="T13" t="e">
        <v>#NAME?</v>
      </c>
      <c r="U13">
        <v>70.209999999999994</v>
      </c>
      <c r="V13" t="e">
        <v>#NAME?</v>
      </c>
      <c r="W13" t="e">
        <v>#NAME?</v>
      </c>
      <c r="X13" t="s">
        <v>40</v>
      </c>
      <c r="Y13" t="s">
        <v>48</v>
      </c>
    </row>
    <row r="14" spans="1:25">
      <c r="A14" t="s">
        <v>58</v>
      </c>
      <c r="B14" t="s">
        <v>56</v>
      </c>
      <c r="C14" t="s">
        <v>51</v>
      </c>
      <c r="D14" t="s">
        <v>27</v>
      </c>
      <c r="F14" s="1">
        <v>44078</v>
      </c>
      <c r="G14" s="1">
        <v>44104</v>
      </c>
      <c r="H14">
        <v>1</v>
      </c>
      <c r="I14" t="s">
        <v>28</v>
      </c>
      <c r="L14">
        <v>0.5</v>
      </c>
      <c r="M14" s="2">
        <v>150</v>
      </c>
      <c r="N14" s="29">
        <f t="shared" si="0"/>
        <v>300</v>
      </c>
      <c r="O14" t="s">
        <v>28</v>
      </c>
      <c r="P14" t="s">
        <v>39</v>
      </c>
      <c r="Q14">
        <v>26</v>
      </c>
      <c r="R14" t="e">
        <v>#NAME?</v>
      </c>
      <c r="S14" t="e">
        <v>#NAME?</v>
      </c>
      <c r="T14" t="e">
        <v>#NAME?</v>
      </c>
      <c r="U14">
        <v>150</v>
      </c>
      <c r="V14" t="e">
        <v>#NAME?</v>
      </c>
      <c r="W14" t="e">
        <v>#NAME?</v>
      </c>
      <c r="X14" t="s">
        <v>35</v>
      </c>
      <c r="Y14" t="s">
        <v>48</v>
      </c>
    </row>
    <row r="15" spans="1:25">
      <c r="A15" t="s">
        <v>59</v>
      </c>
      <c r="B15" t="s">
        <v>37</v>
      </c>
      <c r="C15" t="s">
        <v>60</v>
      </c>
      <c r="D15" t="s">
        <v>27</v>
      </c>
      <c r="F15" s="1">
        <v>44078</v>
      </c>
      <c r="G15" s="1">
        <v>44128</v>
      </c>
      <c r="H15">
        <v>2</v>
      </c>
      <c r="I15" t="s">
        <v>28</v>
      </c>
      <c r="L15">
        <v>1.5</v>
      </c>
      <c r="M15" s="2">
        <v>275</v>
      </c>
      <c r="N15" s="29">
        <f t="shared" si="0"/>
        <v>183.33333333333334</v>
      </c>
      <c r="O15" t="s">
        <v>28</v>
      </c>
      <c r="P15" t="s">
        <v>52</v>
      </c>
      <c r="Q15">
        <v>50</v>
      </c>
      <c r="R15" t="e">
        <v>#NAME?</v>
      </c>
      <c r="S15" t="e">
        <v>#NAME?</v>
      </c>
      <c r="T15" t="e">
        <v>#NAME?</v>
      </c>
      <c r="U15">
        <v>275</v>
      </c>
      <c r="V15" t="e">
        <v>#NAME?</v>
      </c>
      <c r="W15" t="e">
        <v>#NAME?</v>
      </c>
      <c r="X15" t="s">
        <v>35</v>
      </c>
      <c r="Y15" t="s">
        <v>61</v>
      </c>
    </row>
    <row r="16" spans="1:25">
      <c r="A16" t="s">
        <v>62</v>
      </c>
      <c r="B16" t="s">
        <v>43</v>
      </c>
      <c r="C16" t="s">
        <v>26</v>
      </c>
      <c r="D16" t="s">
        <v>34</v>
      </c>
      <c r="E16" t="s">
        <v>45</v>
      </c>
      <c r="F16" s="1">
        <v>44078</v>
      </c>
      <c r="G16" s="1">
        <v>44145</v>
      </c>
      <c r="H16">
        <v>1</v>
      </c>
      <c r="I16" t="s">
        <v>28</v>
      </c>
      <c r="L16">
        <v>0.75</v>
      </c>
      <c r="M16" s="2">
        <v>938</v>
      </c>
      <c r="N16" s="29">
        <f t="shared" si="0"/>
        <v>1250.6666666666667</v>
      </c>
      <c r="O16" t="s">
        <v>28</v>
      </c>
      <c r="P16" t="s">
        <v>52</v>
      </c>
      <c r="Q16">
        <v>67</v>
      </c>
      <c r="R16" t="e">
        <v>#NAME?</v>
      </c>
      <c r="S16" t="e">
        <v>#NAME?</v>
      </c>
      <c r="T16" t="e">
        <v>#NAME?</v>
      </c>
      <c r="U16">
        <v>938</v>
      </c>
      <c r="V16" t="e">
        <v>#NAME?</v>
      </c>
      <c r="W16" t="e">
        <v>#NAME?</v>
      </c>
      <c r="X16" t="s">
        <v>35</v>
      </c>
      <c r="Y16" t="s">
        <v>30</v>
      </c>
    </row>
    <row r="17" spans="1:25">
      <c r="A17" t="s">
        <v>63</v>
      </c>
      <c r="B17" t="s">
        <v>32</v>
      </c>
      <c r="C17" t="s">
        <v>33</v>
      </c>
      <c r="D17" t="s">
        <v>27</v>
      </c>
      <c r="F17" s="1">
        <v>44079</v>
      </c>
      <c r="G17" s="1">
        <v>44095</v>
      </c>
      <c r="H17">
        <v>1</v>
      </c>
      <c r="I17" t="s">
        <v>28</v>
      </c>
      <c r="L17">
        <v>0.25</v>
      </c>
      <c r="M17" s="2">
        <v>61.25</v>
      </c>
      <c r="N17" s="29">
        <f t="shared" si="0"/>
        <v>245</v>
      </c>
      <c r="O17" t="s">
        <v>28</v>
      </c>
      <c r="P17" t="s">
        <v>29</v>
      </c>
      <c r="Q17">
        <v>16</v>
      </c>
      <c r="R17" t="e">
        <v>#NAME?</v>
      </c>
      <c r="S17" t="e">
        <v>#NAME?</v>
      </c>
      <c r="T17" t="e">
        <v>#NAME?</v>
      </c>
      <c r="U17">
        <v>61.25</v>
      </c>
      <c r="V17" t="e">
        <v>#NAME?</v>
      </c>
      <c r="W17" t="e">
        <v>#NAME?</v>
      </c>
      <c r="X17" t="s">
        <v>61</v>
      </c>
      <c r="Y17" t="s">
        <v>64</v>
      </c>
    </row>
    <row r="18" spans="1:25">
      <c r="A18" t="s">
        <v>65</v>
      </c>
      <c r="B18" t="s">
        <v>56</v>
      </c>
      <c r="C18" t="s">
        <v>51</v>
      </c>
      <c r="D18" t="s">
        <v>27</v>
      </c>
      <c r="F18" s="1">
        <v>44079</v>
      </c>
      <c r="G18" s="1">
        <v>44096</v>
      </c>
      <c r="H18">
        <v>1</v>
      </c>
      <c r="I18" t="s">
        <v>28</v>
      </c>
      <c r="L18">
        <v>1.5</v>
      </c>
      <c r="M18" s="2">
        <v>48</v>
      </c>
      <c r="N18" s="29">
        <f t="shared" si="0"/>
        <v>32</v>
      </c>
      <c r="O18" t="s">
        <v>28</v>
      </c>
      <c r="P18" t="s">
        <v>52</v>
      </c>
      <c r="Q18">
        <v>17</v>
      </c>
      <c r="R18" t="e">
        <v>#NAME?</v>
      </c>
      <c r="S18" t="e">
        <v>#NAME?</v>
      </c>
      <c r="T18" t="e">
        <v>#NAME?</v>
      </c>
      <c r="U18">
        <v>48</v>
      </c>
      <c r="V18" t="e">
        <v>#NAME?</v>
      </c>
      <c r="W18" t="e">
        <v>#NAME?</v>
      </c>
      <c r="X18" t="s">
        <v>61</v>
      </c>
      <c r="Y18" t="s">
        <v>30</v>
      </c>
    </row>
    <row r="19" spans="1:25">
      <c r="A19" t="s">
        <v>66</v>
      </c>
      <c r="B19" t="s">
        <v>43</v>
      </c>
      <c r="C19" t="s">
        <v>51</v>
      </c>
      <c r="D19" t="s">
        <v>27</v>
      </c>
      <c r="F19" s="1">
        <v>44081</v>
      </c>
      <c r="G19" s="1">
        <v>44084</v>
      </c>
      <c r="H19">
        <v>2</v>
      </c>
      <c r="I19" t="s">
        <v>28</v>
      </c>
      <c r="L19">
        <v>0.25</v>
      </c>
      <c r="M19" s="2">
        <v>204.28</v>
      </c>
      <c r="N19" s="29">
        <f t="shared" si="0"/>
        <v>817.12</v>
      </c>
      <c r="O19" t="s">
        <v>28</v>
      </c>
      <c r="P19" t="s">
        <v>29</v>
      </c>
      <c r="Q19">
        <v>3</v>
      </c>
      <c r="R19" t="e">
        <v>#NAME?</v>
      </c>
      <c r="S19" t="e">
        <v>#NAME?</v>
      </c>
      <c r="T19" t="e">
        <v>#NAME?</v>
      </c>
      <c r="U19">
        <v>204.28</v>
      </c>
      <c r="V19" t="e">
        <v>#NAME?</v>
      </c>
      <c r="W19" t="e">
        <v>#NAME?</v>
      </c>
      <c r="X19" t="s">
        <v>64</v>
      </c>
      <c r="Y19" t="s">
        <v>40</v>
      </c>
    </row>
    <row r="20" spans="1:25">
      <c r="A20" t="s">
        <v>67</v>
      </c>
      <c r="B20" t="s">
        <v>43</v>
      </c>
      <c r="C20" t="s">
        <v>44</v>
      </c>
      <c r="D20" t="s">
        <v>34</v>
      </c>
      <c r="F20" s="1">
        <v>44082</v>
      </c>
      <c r="G20" s="1">
        <v>44089</v>
      </c>
      <c r="H20">
        <v>2</v>
      </c>
      <c r="I20" t="s">
        <v>28</v>
      </c>
      <c r="L20">
        <v>0.5</v>
      </c>
      <c r="M20" s="2">
        <v>240</v>
      </c>
      <c r="N20" s="29">
        <f t="shared" si="0"/>
        <v>480</v>
      </c>
      <c r="O20" t="s">
        <v>28</v>
      </c>
      <c r="P20" t="s">
        <v>29</v>
      </c>
      <c r="Q20">
        <v>7</v>
      </c>
      <c r="R20" t="e">
        <v>#NAME?</v>
      </c>
      <c r="S20" t="e">
        <v>#NAME?</v>
      </c>
      <c r="T20" t="e">
        <v>#NAME?</v>
      </c>
      <c r="U20">
        <v>240</v>
      </c>
      <c r="V20" t="e">
        <v>#NAME?</v>
      </c>
      <c r="W20" t="e">
        <v>#NAME?</v>
      </c>
      <c r="X20" t="s">
        <v>30</v>
      </c>
      <c r="Y20" t="s">
        <v>30</v>
      </c>
    </row>
    <row r="21" spans="1:25">
      <c r="A21" t="s">
        <v>68</v>
      </c>
      <c r="B21" t="s">
        <v>69</v>
      </c>
      <c r="C21" t="s">
        <v>26</v>
      </c>
      <c r="D21" t="s">
        <v>34</v>
      </c>
      <c r="F21" s="1">
        <v>44082</v>
      </c>
      <c r="G21" s="1">
        <v>44091</v>
      </c>
      <c r="H21">
        <v>2</v>
      </c>
      <c r="I21" t="s">
        <v>28</v>
      </c>
      <c r="L21">
        <v>0.5</v>
      </c>
      <c r="M21" s="2">
        <v>120</v>
      </c>
      <c r="N21" s="29">
        <f t="shared" si="0"/>
        <v>240</v>
      </c>
      <c r="O21" t="s">
        <v>28</v>
      </c>
      <c r="P21" t="s">
        <v>29</v>
      </c>
      <c r="Q21">
        <v>9</v>
      </c>
      <c r="R21" t="e">
        <v>#NAME?</v>
      </c>
      <c r="S21" t="e">
        <v>#NAME?</v>
      </c>
      <c r="T21" t="e">
        <v>#NAME?</v>
      </c>
      <c r="U21">
        <v>120</v>
      </c>
      <c r="V21" t="e">
        <v>#NAME?</v>
      </c>
      <c r="W21" t="e">
        <v>#NAME?</v>
      </c>
      <c r="X21" t="s">
        <v>30</v>
      </c>
      <c r="Y21" t="s">
        <v>40</v>
      </c>
    </row>
    <row r="22" spans="1:25">
      <c r="A22" t="s">
        <v>70</v>
      </c>
      <c r="B22" t="s">
        <v>37</v>
      </c>
      <c r="C22" t="s">
        <v>44</v>
      </c>
      <c r="D22" t="s">
        <v>54</v>
      </c>
      <c r="F22" s="1">
        <v>44082</v>
      </c>
      <c r="G22" s="1">
        <v>44095</v>
      </c>
      <c r="H22">
        <v>1</v>
      </c>
      <c r="I22" t="s">
        <v>28</v>
      </c>
      <c r="L22">
        <v>1.75</v>
      </c>
      <c r="M22" s="2">
        <v>475</v>
      </c>
      <c r="N22" s="29">
        <f t="shared" si="0"/>
        <v>271.42857142857144</v>
      </c>
      <c r="O22" t="s">
        <v>28</v>
      </c>
      <c r="P22" t="s">
        <v>29</v>
      </c>
      <c r="Q22">
        <v>13</v>
      </c>
      <c r="R22" t="e">
        <v>#NAME?</v>
      </c>
      <c r="S22" t="e">
        <v>#NAME?</v>
      </c>
      <c r="T22" t="e">
        <v>#NAME?</v>
      </c>
      <c r="U22">
        <v>475</v>
      </c>
      <c r="V22" t="e">
        <v>#NAME?</v>
      </c>
      <c r="W22" t="e">
        <v>#NAME?</v>
      </c>
      <c r="X22" t="s">
        <v>30</v>
      </c>
      <c r="Y22" t="s">
        <v>64</v>
      </c>
    </row>
    <row r="23" spans="1:25">
      <c r="A23" t="s">
        <v>71</v>
      </c>
      <c r="B23" t="s">
        <v>69</v>
      </c>
      <c r="C23" t="s">
        <v>26</v>
      </c>
      <c r="D23" t="s">
        <v>34</v>
      </c>
      <c r="F23" s="1">
        <v>44082</v>
      </c>
      <c r="G23" s="1">
        <v>44096</v>
      </c>
      <c r="H23">
        <v>1</v>
      </c>
      <c r="I23" t="s">
        <v>28</v>
      </c>
      <c r="L23">
        <v>1.75</v>
      </c>
      <c r="M23" s="2">
        <v>341</v>
      </c>
      <c r="N23" s="29">
        <f t="shared" si="0"/>
        <v>194.85714285714286</v>
      </c>
      <c r="O23" t="s">
        <v>28</v>
      </c>
      <c r="P23" t="s">
        <v>52</v>
      </c>
      <c r="Q23">
        <v>14</v>
      </c>
      <c r="R23" t="e">
        <v>#NAME?</v>
      </c>
      <c r="S23" t="e">
        <v>#NAME?</v>
      </c>
      <c r="T23" t="e">
        <v>#NAME?</v>
      </c>
      <c r="U23">
        <v>341</v>
      </c>
      <c r="V23" t="e">
        <v>#NAME?</v>
      </c>
      <c r="W23" t="e">
        <v>#NAME?</v>
      </c>
      <c r="X23" t="s">
        <v>30</v>
      </c>
      <c r="Y23" t="s">
        <v>30</v>
      </c>
    </row>
    <row r="24" spans="1:25">
      <c r="A24" t="s">
        <v>72</v>
      </c>
      <c r="B24" t="s">
        <v>43</v>
      </c>
      <c r="C24" t="s">
        <v>26</v>
      </c>
      <c r="D24" t="s">
        <v>27</v>
      </c>
      <c r="F24" s="1">
        <v>44082</v>
      </c>
      <c r="G24" s="1">
        <v>44132</v>
      </c>
      <c r="H24">
        <v>1</v>
      </c>
      <c r="I24" t="s">
        <v>28</v>
      </c>
      <c r="L24">
        <v>0.75</v>
      </c>
      <c r="M24" s="2">
        <v>61.18</v>
      </c>
      <c r="N24" s="29">
        <f t="shared" si="0"/>
        <v>81.573333333333338</v>
      </c>
      <c r="O24" t="s">
        <v>28</v>
      </c>
      <c r="P24" t="s">
        <v>52</v>
      </c>
      <c r="Q24">
        <v>50</v>
      </c>
      <c r="R24" t="e">
        <v>#NAME?</v>
      </c>
      <c r="S24" t="e">
        <v>#NAME?</v>
      </c>
      <c r="T24" t="e">
        <v>#NAME?</v>
      </c>
      <c r="U24">
        <v>61.18</v>
      </c>
      <c r="V24" t="e">
        <v>#NAME?</v>
      </c>
      <c r="W24" t="e">
        <v>#NAME?</v>
      </c>
      <c r="X24" t="s">
        <v>30</v>
      </c>
      <c r="Y24" t="s">
        <v>48</v>
      </c>
    </row>
    <row r="25" spans="1:25">
      <c r="A25" t="s">
        <v>73</v>
      </c>
      <c r="B25" t="s">
        <v>32</v>
      </c>
      <c r="C25" t="s">
        <v>33</v>
      </c>
      <c r="D25" t="s">
        <v>34</v>
      </c>
      <c r="F25" s="1">
        <v>44082</v>
      </c>
      <c r="G25" s="1">
        <v>44152</v>
      </c>
      <c r="H25">
        <v>1</v>
      </c>
      <c r="I25" t="s">
        <v>28</v>
      </c>
      <c r="L25">
        <v>0.5</v>
      </c>
      <c r="M25" s="2">
        <v>155.38999999999999</v>
      </c>
      <c r="N25" s="29">
        <f t="shared" si="0"/>
        <v>310.77999999999997</v>
      </c>
      <c r="O25" t="s">
        <v>28</v>
      </c>
      <c r="P25" t="s">
        <v>29</v>
      </c>
      <c r="Q25">
        <v>70</v>
      </c>
      <c r="R25" t="e">
        <v>#NAME?</v>
      </c>
      <c r="S25" t="e">
        <v>#NAME?</v>
      </c>
      <c r="T25" t="e">
        <v>#NAME?</v>
      </c>
      <c r="U25">
        <v>155.38999999999999</v>
      </c>
      <c r="V25" t="e">
        <v>#NAME?</v>
      </c>
      <c r="W25" t="e">
        <v>#NAME?</v>
      </c>
      <c r="X25" t="s">
        <v>30</v>
      </c>
      <c r="Y25" t="s">
        <v>30</v>
      </c>
    </row>
    <row r="26" spans="1:25">
      <c r="A26" t="s">
        <v>74</v>
      </c>
      <c r="B26" t="s">
        <v>43</v>
      </c>
      <c r="C26" t="s">
        <v>60</v>
      </c>
      <c r="D26" t="s">
        <v>34</v>
      </c>
      <c r="E26" t="s">
        <v>45</v>
      </c>
      <c r="F26" s="1">
        <v>44083</v>
      </c>
      <c r="G26" s="1">
        <v>44098</v>
      </c>
      <c r="H26">
        <v>2</v>
      </c>
      <c r="I26" t="s">
        <v>28</v>
      </c>
      <c r="L26">
        <v>0.5</v>
      </c>
      <c r="M26" s="2">
        <v>204.28</v>
      </c>
      <c r="N26" s="29">
        <f t="shared" si="0"/>
        <v>408.56</v>
      </c>
      <c r="O26" t="s">
        <v>28</v>
      </c>
      <c r="P26" t="s">
        <v>52</v>
      </c>
      <c r="Q26">
        <v>15</v>
      </c>
      <c r="R26" t="e">
        <v>#NAME?</v>
      </c>
      <c r="S26" t="e">
        <v>#NAME?</v>
      </c>
      <c r="T26" t="e">
        <v>#NAME?</v>
      </c>
      <c r="U26">
        <v>204.28</v>
      </c>
      <c r="V26" t="e">
        <v>#NAME?</v>
      </c>
      <c r="W26" t="e">
        <v>#NAME?</v>
      </c>
      <c r="X26" t="s">
        <v>48</v>
      </c>
      <c r="Y26" t="s">
        <v>40</v>
      </c>
    </row>
    <row r="27" spans="1:25">
      <c r="A27" t="s">
        <v>75</v>
      </c>
      <c r="B27" t="s">
        <v>32</v>
      </c>
      <c r="C27" t="s">
        <v>33</v>
      </c>
      <c r="D27" t="s">
        <v>27</v>
      </c>
      <c r="F27" s="1">
        <v>44083</v>
      </c>
      <c r="G27" s="1">
        <v>44103</v>
      </c>
      <c r="H27">
        <v>1</v>
      </c>
      <c r="I27" t="s">
        <v>28</v>
      </c>
      <c r="L27">
        <v>0.5</v>
      </c>
      <c r="M27" s="2">
        <v>37.92</v>
      </c>
      <c r="N27" s="29">
        <f t="shared" si="0"/>
        <v>75.84</v>
      </c>
      <c r="O27" t="s">
        <v>28</v>
      </c>
      <c r="P27" t="s">
        <v>29</v>
      </c>
      <c r="Q27">
        <v>20</v>
      </c>
      <c r="R27" t="e">
        <v>#NAME?</v>
      </c>
      <c r="S27" t="e">
        <v>#NAME?</v>
      </c>
      <c r="T27" t="e">
        <v>#NAME?</v>
      </c>
      <c r="U27">
        <v>37.92</v>
      </c>
      <c r="V27" t="e">
        <v>#NAME?</v>
      </c>
      <c r="W27" t="e">
        <v>#NAME?</v>
      </c>
      <c r="X27" t="s">
        <v>48</v>
      </c>
      <c r="Y27" t="s">
        <v>30</v>
      </c>
    </row>
    <row r="28" spans="1:25">
      <c r="A28" t="s">
        <v>76</v>
      </c>
      <c r="B28" t="s">
        <v>43</v>
      </c>
      <c r="C28" t="s">
        <v>51</v>
      </c>
      <c r="D28" t="s">
        <v>38</v>
      </c>
      <c r="E28" t="s">
        <v>45</v>
      </c>
      <c r="F28" s="1">
        <v>44083</v>
      </c>
      <c r="G28" s="1">
        <v>44103</v>
      </c>
      <c r="H28">
        <v>1</v>
      </c>
      <c r="I28" t="s">
        <v>28</v>
      </c>
      <c r="L28">
        <v>0.25</v>
      </c>
      <c r="M28" s="2">
        <v>88.41</v>
      </c>
      <c r="N28" s="29">
        <f t="shared" si="0"/>
        <v>353.64</v>
      </c>
      <c r="O28" t="s">
        <v>28</v>
      </c>
      <c r="P28" t="s">
        <v>29</v>
      </c>
      <c r="Q28">
        <v>20</v>
      </c>
      <c r="R28" t="e">
        <v>#NAME?</v>
      </c>
      <c r="S28" t="e">
        <v>#NAME?</v>
      </c>
      <c r="T28" t="e">
        <v>#NAME?</v>
      </c>
      <c r="U28">
        <v>88.41</v>
      </c>
      <c r="V28" t="e">
        <v>#NAME?</v>
      </c>
      <c r="W28" t="e">
        <v>#NAME?</v>
      </c>
      <c r="X28" t="s">
        <v>48</v>
      </c>
      <c r="Y28" t="s">
        <v>30</v>
      </c>
    </row>
    <row r="29" spans="1:25">
      <c r="A29" t="s">
        <v>77</v>
      </c>
      <c r="B29" t="s">
        <v>32</v>
      </c>
      <c r="C29" t="s">
        <v>33</v>
      </c>
      <c r="D29" t="s">
        <v>38</v>
      </c>
      <c r="F29" s="1">
        <v>44083</v>
      </c>
      <c r="G29" s="1">
        <v>44103</v>
      </c>
      <c r="H29">
        <v>1</v>
      </c>
      <c r="I29" t="s">
        <v>28</v>
      </c>
      <c r="L29">
        <v>0.25</v>
      </c>
      <c r="M29" s="2">
        <v>202.29</v>
      </c>
      <c r="N29" s="29">
        <f t="shared" si="0"/>
        <v>809.16</v>
      </c>
      <c r="O29" t="s">
        <v>28</v>
      </c>
      <c r="P29" t="s">
        <v>29</v>
      </c>
      <c r="Q29">
        <v>20</v>
      </c>
      <c r="R29" t="e">
        <v>#NAME?</v>
      </c>
      <c r="S29" t="e">
        <v>#NAME?</v>
      </c>
      <c r="T29" t="e">
        <v>#NAME?</v>
      </c>
      <c r="U29">
        <v>202.29</v>
      </c>
      <c r="V29" t="e">
        <v>#NAME?</v>
      </c>
      <c r="W29" t="e">
        <v>#NAME?</v>
      </c>
      <c r="X29" t="s">
        <v>48</v>
      </c>
      <c r="Y29" t="s">
        <v>30</v>
      </c>
    </row>
    <row r="30" spans="1:25">
      <c r="A30" t="s">
        <v>78</v>
      </c>
      <c r="B30" t="s">
        <v>56</v>
      </c>
      <c r="C30" t="s">
        <v>26</v>
      </c>
      <c r="D30" t="s">
        <v>27</v>
      </c>
      <c r="F30" s="1">
        <v>44084</v>
      </c>
      <c r="G30" s="1">
        <v>44102</v>
      </c>
      <c r="H30">
        <v>1</v>
      </c>
      <c r="I30" t="s">
        <v>28</v>
      </c>
      <c r="L30">
        <v>0.5</v>
      </c>
      <c r="M30" s="2">
        <v>120</v>
      </c>
      <c r="N30" s="29">
        <f t="shared" si="0"/>
        <v>240</v>
      </c>
      <c r="O30" t="s">
        <v>28</v>
      </c>
      <c r="P30" t="s">
        <v>39</v>
      </c>
      <c r="Q30">
        <v>18</v>
      </c>
      <c r="R30" t="e">
        <v>#NAME?</v>
      </c>
      <c r="S30" t="e">
        <v>#NAME?</v>
      </c>
      <c r="T30" t="e">
        <v>#NAME?</v>
      </c>
      <c r="U30">
        <v>120</v>
      </c>
      <c r="V30" t="e">
        <v>#NAME?</v>
      </c>
      <c r="W30" t="e">
        <v>#NAME?</v>
      </c>
      <c r="X30" t="s">
        <v>40</v>
      </c>
      <c r="Y30" t="s">
        <v>64</v>
      </c>
    </row>
    <row r="31" spans="1:25">
      <c r="A31" t="s">
        <v>79</v>
      </c>
      <c r="B31" t="s">
        <v>43</v>
      </c>
      <c r="C31" t="s">
        <v>60</v>
      </c>
      <c r="D31" t="s">
        <v>38</v>
      </c>
      <c r="F31" s="1">
        <v>44085</v>
      </c>
      <c r="G31" s="1">
        <v>44088</v>
      </c>
      <c r="H31">
        <v>1</v>
      </c>
      <c r="I31" t="s">
        <v>28</v>
      </c>
      <c r="L31">
        <v>0.25</v>
      </c>
      <c r="M31" s="2">
        <v>120</v>
      </c>
      <c r="N31" s="29">
        <f t="shared" si="0"/>
        <v>480</v>
      </c>
      <c r="O31" t="s">
        <v>28</v>
      </c>
      <c r="P31" t="s">
        <v>29</v>
      </c>
      <c r="Q31">
        <v>3</v>
      </c>
      <c r="R31" t="e">
        <v>#NAME?</v>
      </c>
      <c r="S31" t="e">
        <v>#NAME?</v>
      </c>
      <c r="T31" t="e">
        <v>#NAME?</v>
      </c>
      <c r="U31">
        <v>120</v>
      </c>
      <c r="V31" t="e">
        <v>#NAME?</v>
      </c>
      <c r="W31" t="e">
        <v>#NAME?</v>
      </c>
      <c r="X31" t="s">
        <v>35</v>
      </c>
      <c r="Y31" t="s">
        <v>64</v>
      </c>
    </row>
    <row r="32" spans="1:25">
      <c r="A32" t="s">
        <v>80</v>
      </c>
      <c r="B32" t="s">
        <v>81</v>
      </c>
      <c r="C32" t="s">
        <v>44</v>
      </c>
      <c r="D32" t="s">
        <v>34</v>
      </c>
      <c r="F32" s="1">
        <v>44085</v>
      </c>
      <c r="G32" s="1">
        <v>44089</v>
      </c>
      <c r="H32">
        <v>2</v>
      </c>
      <c r="I32" t="s">
        <v>28</v>
      </c>
      <c r="L32">
        <v>0.5</v>
      </c>
      <c r="M32" s="2">
        <v>535.62</v>
      </c>
      <c r="N32" s="29">
        <f t="shared" si="0"/>
        <v>1071.24</v>
      </c>
      <c r="O32" t="s">
        <v>28</v>
      </c>
      <c r="P32" t="s">
        <v>52</v>
      </c>
      <c r="Q32">
        <v>4</v>
      </c>
      <c r="R32" t="e">
        <v>#NAME?</v>
      </c>
      <c r="S32" t="e">
        <v>#NAME?</v>
      </c>
      <c r="T32" t="e">
        <v>#NAME?</v>
      </c>
      <c r="U32">
        <v>535.62</v>
      </c>
      <c r="V32" t="e">
        <v>#NAME?</v>
      </c>
      <c r="W32" t="e">
        <v>#NAME?</v>
      </c>
      <c r="X32" t="s">
        <v>35</v>
      </c>
      <c r="Y32" t="s">
        <v>30</v>
      </c>
    </row>
    <row r="33" spans="1:25">
      <c r="A33" t="s">
        <v>82</v>
      </c>
      <c r="B33" t="s">
        <v>43</v>
      </c>
      <c r="C33" t="s">
        <v>26</v>
      </c>
      <c r="D33" t="s">
        <v>27</v>
      </c>
      <c r="F33" s="1">
        <v>44085</v>
      </c>
      <c r="G33" s="1">
        <v>44097</v>
      </c>
      <c r="H33">
        <v>2</v>
      </c>
      <c r="I33" t="s">
        <v>28</v>
      </c>
      <c r="L33">
        <v>0.25</v>
      </c>
      <c r="M33" s="2">
        <v>24.63</v>
      </c>
      <c r="N33" s="29">
        <f t="shared" si="0"/>
        <v>98.52</v>
      </c>
      <c r="O33" t="s">
        <v>28</v>
      </c>
      <c r="P33" t="s">
        <v>29</v>
      </c>
      <c r="Q33">
        <v>12</v>
      </c>
      <c r="R33" t="e">
        <v>#NAME?</v>
      </c>
      <c r="S33" t="e">
        <v>#NAME?</v>
      </c>
      <c r="T33" t="e">
        <v>#NAME?</v>
      </c>
      <c r="U33">
        <v>24.63</v>
      </c>
      <c r="V33" t="e">
        <v>#NAME?</v>
      </c>
      <c r="W33" t="e">
        <v>#NAME?</v>
      </c>
      <c r="X33" t="s">
        <v>35</v>
      </c>
      <c r="Y33" t="s">
        <v>48</v>
      </c>
    </row>
    <row r="34" spans="1:25">
      <c r="A34" t="s">
        <v>83</v>
      </c>
      <c r="B34" t="s">
        <v>43</v>
      </c>
      <c r="C34" t="s">
        <v>26</v>
      </c>
      <c r="D34" t="s">
        <v>34</v>
      </c>
      <c r="F34" s="1">
        <v>44085</v>
      </c>
      <c r="G34" s="1">
        <v>44100</v>
      </c>
      <c r="H34">
        <v>2</v>
      </c>
      <c r="I34" t="s">
        <v>28</v>
      </c>
      <c r="L34">
        <v>0.5</v>
      </c>
      <c r="M34" s="2">
        <v>43.26</v>
      </c>
      <c r="N34" s="29">
        <f t="shared" si="0"/>
        <v>86.52</v>
      </c>
      <c r="O34" t="s">
        <v>28</v>
      </c>
      <c r="P34" t="s">
        <v>29</v>
      </c>
      <c r="Q34">
        <v>15</v>
      </c>
      <c r="R34" t="e">
        <v>#NAME?</v>
      </c>
      <c r="S34" t="e">
        <v>#NAME?</v>
      </c>
      <c r="T34" t="e">
        <v>#NAME?</v>
      </c>
      <c r="U34">
        <v>43.26</v>
      </c>
      <c r="V34" t="e">
        <v>#NAME?</v>
      </c>
      <c r="W34" t="e">
        <v>#NAME?</v>
      </c>
      <c r="X34" t="s">
        <v>35</v>
      </c>
      <c r="Y34" t="s">
        <v>61</v>
      </c>
    </row>
    <row r="35" spans="1:25">
      <c r="A35" t="s">
        <v>84</v>
      </c>
      <c r="B35" t="s">
        <v>56</v>
      </c>
      <c r="C35" t="s">
        <v>26</v>
      </c>
      <c r="D35" t="s">
        <v>27</v>
      </c>
      <c r="F35" s="1">
        <v>44085</v>
      </c>
      <c r="G35" s="1">
        <v>44110</v>
      </c>
      <c r="H35">
        <v>1</v>
      </c>
      <c r="I35" t="s">
        <v>28</v>
      </c>
      <c r="L35">
        <v>0.25</v>
      </c>
      <c r="M35" s="2">
        <v>21.33</v>
      </c>
      <c r="N35" s="29">
        <f t="shared" si="0"/>
        <v>85.32</v>
      </c>
      <c r="O35" t="s">
        <v>28</v>
      </c>
      <c r="P35" t="s">
        <v>29</v>
      </c>
      <c r="Q35">
        <v>25</v>
      </c>
      <c r="R35" t="e">
        <v>#NAME?</v>
      </c>
      <c r="S35" t="e">
        <v>#NAME?</v>
      </c>
      <c r="T35" t="e">
        <v>#NAME?</v>
      </c>
      <c r="U35">
        <v>21.33</v>
      </c>
      <c r="V35" t="e">
        <v>#NAME?</v>
      </c>
      <c r="W35" t="e">
        <v>#NAME?</v>
      </c>
      <c r="X35" t="s">
        <v>35</v>
      </c>
      <c r="Y35" t="s">
        <v>30</v>
      </c>
    </row>
    <row r="36" spans="1:25">
      <c r="A36" t="s">
        <v>85</v>
      </c>
      <c r="B36" t="s">
        <v>56</v>
      </c>
      <c r="C36" t="s">
        <v>26</v>
      </c>
      <c r="D36" t="s">
        <v>34</v>
      </c>
      <c r="F36" s="1">
        <v>44086</v>
      </c>
      <c r="G36" s="1">
        <v>44102</v>
      </c>
      <c r="H36">
        <v>1</v>
      </c>
      <c r="I36" t="s">
        <v>28</v>
      </c>
      <c r="L36">
        <v>1</v>
      </c>
      <c r="M36" s="2">
        <v>0.46</v>
      </c>
      <c r="N36" s="29">
        <f t="shared" si="0"/>
        <v>0.46</v>
      </c>
      <c r="O36" t="s">
        <v>28</v>
      </c>
      <c r="P36" t="s">
        <v>52</v>
      </c>
      <c r="Q36">
        <v>16</v>
      </c>
      <c r="R36" t="e">
        <v>#NAME?</v>
      </c>
      <c r="S36" t="e">
        <v>#NAME?</v>
      </c>
      <c r="T36" t="e">
        <v>#NAME?</v>
      </c>
      <c r="U36">
        <v>0.46</v>
      </c>
      <c r="V36" t="e">
        <v>#NAME?</v>
      </c>
      <c r="W36" t="e">
        <v>#NAME?</v>
      </c>
      <c r="X36" t="s">
        <v>61</v>
      </c>
      <c r="Y36" t="s">
        <v>64</v>
      </c>
    </row>
    <row r="37" spans="1:25">
      <c r="A37" t="s">
        <v>86</v>
      </c>
      <c r="B37" t="s">
        <v>43</v>
      </c>
      <c r="C37" t="s">
        <v>26</v>
      </c>
      <c r="D37" t="s">
        <v>27</v>
      </c>
      <c r="F37" s="1">
        <v>44088</v>
      </c>
      <c r="G37" s="1">
        <v>44098</v>
      </c>
      <c r="H37">
        <v>2</v>
      </c>
      <c r="I37" t="s">
        <v>28</v>
      </c>
      <c r="L37">
        <v>0.25</v>
      </c>
      <c r="M37" s="2">
        <v>126.62</v>
      </c>
      <c r="N37" s="29">
        <f t="shared" si="0"/>
        <v>506.48</v>
      </c>
      <c r="O37" t="s">
        <v>28</v>
      </c>
      <c r="P37" t="s">
        <v>52</v>
      </c>
      <c r="Q37">
        <v>10</v>
      </c>
      <c r="R37" t="e">
        <v>#NAME?</v>
      </c>
      <c r="S37" t="e">
        <v>#NAME?</v>
      </c>
      <c r="T37" t="e">
        <v>#NAME?</v>
      </c>
      <c r="U37">
        <v>126.62</v>
      </c>
      <c r="V37" t="e">
        <v>#NAME?</v>
      </c>
      <c r="W37" t="e">
        <v>#NAME?</v>
      </c>
      <c r="X37" t="s">
        <v>64</v>
      </c>
      <c r="Y37" t="s">
        <v>40</v>
      </c>
    </row>
    <row r="38" spans="1:25">
      <c r="A38" t="s">
        <v>87</v>
      </c>
      <c r="B38" t="s">
        <v>56</v>
      </c>
      <c r="C38" t="s">
        <v>26</v>
      </c>
      <c r="D38" t="s">
        <v>34</v>
      </c>
      <c r="F38" s="1">
        <v>44088</v>
      </c>
      <c r="G38" s="1">
        <v>44102</v>
      </c>
      <c r="H38">
        <v>1</v>
      </c>
      <c r="I38" t="s">
        <v>28</v>
      </c>
      <c r="L38">
        <v>1.5</v>
      </c>
      <c r="M38" s="2">
        <v>251</v>
      </c>
      <c r="N38" s="29">
        <f t="shared" si="0"/>
        <v>167.33333333333334</v>
      </c>
      <c r="O38" t="s">
        <v>28</v>
      </c>
      <c r="P38" t="s">
        <v>29</v>
      </c>
      <c r="Q38">
        <v>14</v>
      </c>
      <c r="R38" t="e">
        <v>#NAME?</v>
      </c>
      <c r="S38" t="e">
        <v>#NAME?</v>
      </c>
      <c r="T38" t="e">
        <v>#NAME?</v>
      </c>
      <c r="U38">
        <v>251</v>
      </c>
      <c r="V38" t="e">
        <v>#NAME?</v>
      </c>
      <c r="W38" t="e">
        <v>#NAME?</v>
      </c>
      <c r="X38" t="s">
        <v>64</v>
      </c>
      <c r="Y38" t="s">
        <v>64</v>
      </c>
    </row>
    <row r="39" spans="1:25">
      <c r="A39" t="s">
        <v>88</v>
      </c>
      <c r="B39" t="s">
        <v>69</v>
      </c>
      <c r="C39" t="s">
        <v>44</v>
      </c>
      <c r="D39" t="s">
        <v>27</v>
      </c>
      <c r="E39" t="s">
        <v>45</v>
      </c>
      <c r="F39" s="1">
        <v>44088</v>
      </c>
      <c r="G39" s="1">
        <v>44109</v>
      </c>
      <c r="H39">
        <v>1</v>
      </c>
      <c r="I39" t="s">
        <v>28</v>
      </c>
      <c r="L39">
        <v>0.5</v>
      </c>
      <c r="M39" s="2">
        <v>395.28</v>
      </c>
      <c r="N39" s="29">
        <f t="shared" si="0"/>
        <v>790.56</v>
      </c>
      <c r="O39" t="s">
        <v>28</v>
      </c>
      <c r="P39" t="s">
        <v>39</v>
      </c>
      <c r="Q39">
        <v>21</v>
      </c>
      <c r="R39" t="e">
        <v>#NAME?</v>
      </c>
      <c r="S39" t="e">
        <v>#NAME?</v>
      </c>
      <c r="T39" t="e">
        <v>#NAME?</v>
      </c>
      <c r="U39">
        <v>395.28</v>
      </c>
      <c r="V39" t="e">
        <v>#NAME?</v>
      </c>
      <c r="W39" t="e">
        <v>#NAME?</v>
      </c>
      <c r="X39" t="s">
        <v>64</v>
      </c>
      <c r="Y39" t="s">
        <v>64</v>
      </c>
    </row>
    <row r="40" spans="1:25">
      <c r="A40" t="s">
        <v>89</v>
      </c>
      <c r="B40" t="s">
        <v>43</v>
      </c>
      <c r="C40" t="s">
        <v>60</v>
      </c>
      <c r="D40" t="s">
        <v>38</v>
      </c>
      <c r="E40" t="s">
        <v>45</v>
      </c>
      <c r="F40" s="1">
        <v>44088</v>
      </c>
      <c r="G40" s="1">
        <v>44111</v>
      </c>
      <c r="H40">
        <v>1</v>
      </c>
      <c r="I40" t="s">
        <v>28</v>
      </c>
      <c r="L40">
        <v>0.25</v>
      </c>
      <c r="M40" s="2">
        <v>36</v>
      </c>
      <c r="N40" s="29">
        <f t="shared" si="0"/>
        <v>144</v>
      </c>
      <c r="O40" t="s">
        <v>28</v>
      </c>
      <c r="P40" t="s">
        <v>29</v>
      </c>
      <c r="Q40">
        <v>23</v>
      </c>
      <c r="R40" t="e">
        <v>#NAME?</v>
      </c>
      <c r="S40" t="e">
        <v>#NAME?</v>
      </c>
      <c r="T40" t="e">
        <v>#NAME?</v>
      </c>
      <c r="U40">
        <v>36</v>
      </c>
      <c r="V40" t="e">
        <v>#NAME?</v>
      </c>
      <c r="W40" t="e">
        <v>#NAME?</v>
      </c>
      <c r="X40" t="s">
        <v>64</v>
      </c>
      <c r="Y40" t="s">
        <v>48</v>
      </c>
    </row>
    <row r="41" spans="1:25">
      <c r="A41" t="s">
        <v>90</v>
      </c>
      <c r="B41" t="s">
        <v>32</v>
      </c>
      <c r="C41" t="s">
        <v>33</v>
      </c>
      <c r="D41" t="s">
        <v>27</v>
      </c>
      <c r="F41" s="1">
        <v>44088</v>
      </c>
      <c r="G41" s="1">
        <v>44158</v>
      </c>
      <c r="H41">
        <v>1</v>
      </c>
      <c r="I41" t="s">
        <v>28</v>
      </c>
      <c r="L41">
        <v>1.75</v>
      </c>
      <c r="M41" s="2">
        <v>510.68</v>
      </c>
      <c r="N41" s="29">
        <f t="shared" si="0"/>
        <v>291.81714285714287</v>
      </c>
      <c r="O41" t="s">
        <v>28</v>
      </c>
      <c r="P41" t="s">
        <v>39</v>
      </c>
      <c r="Q41">
        <v>70</v>
      </c>
      <c r="R41" t="e">
        <v>#NAME?</v>
      </c>
      <c r="S41" t="e">
        <v>#NAME?</v>
      </c>
      <c r="T41" t="e">
        <v>#NAME?</v>
      </c>
      <c r="U41">
        <v>510.68</v>
      </c>
      <c r="V41" t="e">
        <v>#NAME?</v>
      </c>
      <c r="W41" t="e">
        <v>#NAME?</v>
      </c>
      <c r="X41" t="s">
        <v>64</v>
      </c>
      <c r="Y41" t="s">
        <v>64</v>
      </c>
    </row>
    <row r="42" spans="1:25">
      <c r="A42" t="s">
        <v>91</v>
      </c>
      <c r="B42" t="s">
        <v>43</v>
      </c>
      <c r="C42" t="s">
        <v>60</v>
      </c>
      <c r="D42" t="s">
        <v>34</v>
      </c>
      <c r="F42" s="1">
        <v>44089</v>
      </c>
      <c r="G42" s="1">
        <v>44111</v>
      </c>
      <c r="H42">
        <v>2</v>
      </c>
      <c r="I42" t="s">
        <v>28</v>
      </c>
      <c r="L42">
        <v>0.5</v>
      </c>
      <c r="M42" s="2">
        <v>42.66</v>
      </c>
      <c r="N42" s="29">
        <f t="shared" si="0"/>
        <v>85.32</v>
      </c>
      <c r="O42" t="s">
        <v>28</v>
      </c>
      <c r="P42" t="s">
        <v>29</v>
      </c>
      <c r="Q42">
        <v>22</v>
      </c>
      <c r="R42" t="e">
        <v>#NAME?</v>
      </c>
      <c r="S42" t="e">
        <v>#NAME?</v>
      </c>
      <c r="T42" t="e">
        <v>#NAME?</v>
      </c>
      <c r="U42">
        <v>42.66</v>
      </c>
      <c r="V42" t="e">
        <v>#NAME?</v>
      </c>
      <c r="W42" t="e">
        <v>#NAME?</v>
      </c>
      <c r="X42" t="s">
        <v>30</v>
      </c>
      <c r="Y42" t="s">
        <v>48</v>
      </c>
    </row>
    <row r="43" spans="1:25">
      <c r="A43" t="s">
        <v>92</v>
      </c>
      <c r="B43" t="s">
        <v>56</v>
      </c>
      <c r="C43" t="s">
        <v>26</v>
      </c>
      <c r="D43" t="s">
        <v>34</v>
      </c>
      <c r="F43" s="1">
        <v>44090</v>
      </c>
      <c r="G43" s="1">
        <v>44102</v>
      </c>
      <c r="H43">
        <v>1</v>
      </c>
      <c r="I43" t="s">
        <v>28</v>
      </c>
      <c r="L43">
        <v>1</v>
      </c>
      <c r="M43" s="2">
        <v>5.47</v>
      </c>
      <c r="N43" s="29">
        <f t="shared" si="0"/>
        <v>5.47</v>
      </c>
      <c r="O43" t="s">
        <v>28</v>
      </c>
      <c r="P43" t="s">
        <v>52</v>
      </c>
      <c r="Q43">
        <v>12</v>
      </c>
      <c r="R43" t="e">
        <v>#NAME?</v>
      </c>
      <c r="S43" t="e">
        <v>#NAME?</v>
      </c>
      <c r="T43" t="e">
        <v>#NAME?</v>
      </c>
      <c r="U43">
        <v>5.47</v>
      </c>
      <c r="V43" t="e">
        <v>#NAME?</v>
      </c>
      <c r="W43" t="e">
        <v>#NAME?</v>
      </c>
      <c r="X43" t="s">
        <v>48</v>
      </c>
      <c r="Y43" t="s">
        <v>64</v>
      </c>
    </row>
    <row r="44" spans="1:25">
      <c r="A44" t="s">
        <v>93</v>
      </c>
      <c r="B44" t="s">
        <v>43</v>
      </c>
      <c r="C44" t="s">
        <v>26</v>
      </c>
      <c r="D44" t="s">
        <v>27</v>
      </c>
      <c r="E44" t="s">
        <v>45</v>
      </c>
      <c r="F44" s="1">
        <v>44090</v>
      </c>
      <c r="G44" s="1">
        <v>44102</v>
      </c>
      <c r="H44">
        <v>1</v>
      </c>
      <c r="I44" t="s">
        <v>28</v>
      </c>
      <c r="L44">
        <v>0.25</v>
      </c>
      <c r="M44" s="2">
        <v>45.24</v>
      </c>
      <c r="N44" s="29">
        <f t="shared" si="0"/>
        <v>180.96</v>
      </c>
      <c r="O44" t="s">
        <v>28</v>
      </c>
      <c r="P44" t="s">
        <v>29</v>
      </c>
      <c r="Q44">
        <v>12</v>
      </c>
      <c r="R44" t="e">
        <v>#NAME?</v>
      </c>
      <c r="S44" t="e">
        <v>#NAME?</v>
      </c>
      <c r="T44" t="e">
        <v>#NAME?</v>
      </c>
      <c r="U44">
        <v>45.24</v>
      </c>
      <c r="V44" t="e">
        <v>#NAME?</v>
      </c>
      <c r="W44" t="e">
        <v>#NAME?</v>
      </c>
      <c r="X44" t="s">
        <v>48</v>
      </c>
      <c r="Y44" t="s">
        <v>64</v>
      </c>
    </row>
    <row r="45" spans="1:25">
      <c r="A45" t="s">
        <v>94</v>
      </c>
      <c r="B45" t="s">
        <v>43</v>
      </c>
      <c r="C45" t="s">
        <v>51</v>
      </c>
      <c r="D45" t="s">
        <v>27</v>
      </c>
      <c r="F45" s="1">
        <v>44090</v>
      </c>
      <c r="G45" s="1">
        <v>44105</v>
      </c>
      <c r="H45">
        <v>2</v>
      </c>
      <c r="I45" t="s">
        <v>28</v>
      </c>
      <c r="L45">
        <v>0.75</v>
      </c>
      <c r="M45" s="2">
        <v>199.45</v>
      </c>
      <c r="N45" s="29">
        <f t="shared" si="0"/>
        <v>265.93333333333334</v>
      </c>
      <c r="O45" t="s">
        <v>28</v>
      </c>
      <c r="P45" t="s">
        <v>52</v>
      </c>
      <c r="Q45">
        <v>15</v>
      </c>
      <c r="R45" t="e">
        <v>#NAME?</v>
      </c>
      <c r="S45" t="e">
        <v>#NAME?</v>
      </c>
      <c r="T45" t="e">
        <v>#NAME?</v>
      </c>
      <c r="U45">
        <v>199.45</v>
      </c>
      <c r="V45" t="e">
        <v>#NAME?</v>
      </c>
      <c r="W45" t="e">
        <v>#NAME?</v>
      </c>
      <c r="X45" t="s">
        <v>48</v>
      </c>
      <c r="Y45" t="s">
        <v>40</v>
      </c>
    </row>
    <row r="46" spans="1:25">
      <c r="A46" t="s">
        <v>95</v>
      </c>
      <c r="B46" t="s">
        <v>69</v>
      </c>
      <c r="C46" t="s">
        <v>51</v>
      </c>
      <c r="D46" t="s">
        <v>27</v>
      </c>
      <c r="F46" s="1">
        <v>44090</v>
      </c>
      <c r="G46" s="1">
        <v>44109</v>
      </c>
      <c r="H46">
        <v>2</v>
      </c>
      <c r="I46" t="s">
        <v>28</v>
      </c>
      <c r="L46">
        <v>0.5</v>
      </c>
      <c r="M46" s="2">
        <v>144</v>
      </c>
      <c r="N46" s="29">
        <f t="shared" si="0"/>
        <v>288</v>
      </c>
      <c r="O46" t="s">
        <v>28</v>
      </c>
      <c r="P46" t="s">
        <v>52</v>
      </c>
      <c r="Q46">
        <v>19</v>
      </c>
      <c r="R46" t="e">
        <v>#NAME?</v>
      </c>
      <c r="S46" t="e">
        <v>#NAME?</v>
      </c>
      <c r="T46" t="e">
        <v>#NAME?</v>
      </c>
      <c r="U46">
        <v>144</v>
      </c>
      <c r="V46" t="e">
        <v>#NAME?</v>
      </c>
      <c r="W46" t="e">
        <v>#NAME?</v>
      </c>
      <c r="X46" t="s">
        <v>48</v>
      </c>
      <c r="Y46" t="s">
        <v>64</v>
      </c>
    </row>
    <row r="47" spans="1:25">
      <c r="A47" t="s">
        <v>96</v>
      </c>
      <c r="B47" t="s">
        <v>69</v>
      </c>
      <c r="C47" t="s">
        <v>51</v>
      </c>
      <c r="D47" t="s">
        <v>38</v>
      </c>
      <c r="F47" s="1">
        <v>44091</v>
      </c>
      <c r="G47" s="1">
        <v>44110</v>
      </c>
      <c r="H47">
        <v>1</v>
      </c>
      <c r="I47" t="s">
        <v>28</v>
      </c>
      <c r="L47">
        <v>0.25</v>
      </c>
      <c r="M47" s="2">
        <v>6.22</v>
      </c>
      <c r="N47" s="29">
        <f t="shared" si="0"/>
        <v>24.88</v>
      </c>
      <c r="O47" t="s">
        <v>28</v>
      </c>
      <c r="P47" t="s">
        <v>52</v>
      </c>
      <c r="Q47">
        <v>19</v>
      </c>
      <c r="R47" t="e">
        <v>#NAME?</v>
      </c>
      <c r="S47" t="e">
        <v>#NAME?</v>
      </c>
      <c r="T47" t="e">
        <v>#NAME?</v>
      </c>
      <c r="U47">
        <v>6.22</v>
      </c>
      <c r="V47" t="e">
        <v>#NAME?</v>
      </c>
      <c r="W47" t="e">
        <v>#NAME?</v>
      </c>
      <c r="X47" t="s">
        <v>40</v>
      </c>
      <c r="Y47" t="s">
        <v>30</v>
      </c>
    </row>
    <row r="48" spans="1:25">
      <c r="A48" t="s">
        <v>97</v>
      </c>
      <c r="B48" t="s">
        <v>43</v>
      </c>
      <c r="C48" t="s">
        <v>60</v>
      </c>
      <c r="D48" t="s">
        <v>34</v>
      </c>
      <c r="F48" s="1">
        <v>44091</v>
      </c>
      <c r="G48" s="1">
        <v>44116</v>
      </c>
      <c r="H48">
        <v>2</v>
      </c>
      <c r="I48" t="s">
        <v>28</v>
      </c>
      <c r="L48">
        <v>1</v>
      </c>
      <c r="M48" s="2">
        <v>36</v>
      </c>
      <c r="N48" s="29">
        <f t="shared" si="0"/>
        <v>36</v>
      </c>
      <c r="O48" t="s">
        <v>28</v>
      </c>
      <c r="P48" t="s">
        <v>29</v>
      </c>
      <c r="Q48">
        <v>25</v>
      </c>
      <c r="R48" t="e">
        <v>#NAME?</v>
      </c>
      <c r="S48" t="e">
        <v>#NAME?</v>
      </c>
      <c r="T48" t="e">
        <v>#NAME?</v>
      </c>
      <c r="U48">
        <v>36</v>
      </c>
      <c r="V48" t="e">
        <v>#NAME?</v>
      </c>
      <c r="W48" t="e">
        <v>#NAME?</v>
      </c>
      <c r="X48" t="s">
        <v>40</v>
      </c>
      <c r="Y48" t="s">
        <v>64</v>
      </c>
    </row>
    <row r="49" spans="1:25">
      <c r="A49" t="s">
        <v>98</v>
      </c>
      <c r="B49" t="s">
        <v>37</v>
      </c>
      <c r="C49" t="s">
        <v>44</v>
      </c>
      <c r="D49" t="s">
        <v>27</v>
      </c>
      <c r="F49" s="1">
        <v>44091</v>
      </c>
      <c r="G49" s="1">
        <v>44116</v>
      </c>
      <c r="H49">
        <v>2</v>
      </c>
      <c r="I49" t="s">
        <v>28</v>
      </c>
      <c r="L49">
        <v>0.75</v>
      </c>
      <c r="M49" s="2">
        <v>40</v>
      </c>
      <c r="N49" s="29">
        <f t="shared" si="0"/>
        <v>53.333333333333336</v>
      </c>
      <c r="O49" t="s">
        <v>28</v>
      </c>
      <c r="P49" t="s">
        <v>52</v>
      </c>
      <c r="Q49">
        <v>25</v>
      </c>
      <c r="R49" t="e">
        <v>#NAME?</v>
      </c>
      <c r="S49" t="e">
        <v>#NAME?</v>
      </c>
      <c r="T49" t="e">
        <v>#NAME?</v>
      </c>
      <c r="U49">
        <v>40</v>
      </c>
      <c r="V49" t="e">
        <v>#NAME?</v>
      </c>
      <c r="W49" t="e">
        <v>#NAME?</v>
      </c>
      <c r="X49" t="s">
        <v>40</v>
      </c>
      <c r="Y49" t="s">
        <v>64</v>
      </c>
    </row>
    <row r="50" spans="1:25">
      <c r="A50" t="s">
        <v>99</v>
      </c>
      <c r="B50" t="s">
        <v>32</v>
      </c>
      <c r="C50" t="s">
        <v>33</v>
      </c>
      <c r="D50" t="s">
        <v>27</v>
      </c>
      <c r="F50" s="1">
        <v>44091</v>
      </c>
      <c r="G50" s="1">
        <v>44152</v>
      </c>
      <c r="H50">
        <v>1</v>
      </c>
      <c r="I50" t="s">
        <v>28</v>
      </c>
      <c r="L50">
        <v>0.25</v>
      </c>
      <c r="M50" s="2">
        <v>87.58</v>
      </c>
      <c r="N50" s="29">
        <f t="shared" si="0"/>
        <v>350.32</v>
      </c>
      <c r="O50" t="s">
        <v>28</v>
      </c>
      <c r="P50" t="s">
        <v>29</v>
      </c>
      <c r="Q50">
        <v>61</v>
      </c>
      <c r="R50" t="e">
        <v>#NAME?</v>
      </c>
      <c r="S50" t="e">
        <v>#NAME?</v>
      </c>
      <c r="T50" t="e">
        <v>#NAME?</v>
      </c>
      <c r="U50">
        <v>87.58</v>
      </c>
      <c r="V50" t="e">
        <v>#NAME?</v>
      </c>
      <c r="W50" t="e">
        <v>#NAME?</v>
      </c>
      <c r="X50" t="s">
        <v>40</v>
      </c>
      <c r="Y50" t="s">
        <v>30</v>
      </c>
    </row>
    <row r="51" spans="1:25">
      <c r="A51" t="s">
        <v>100</v>
      </c>
      <c r="B51" t="s">
        <v>56</v>
      </c>
      <c r="C51" t="s">
        <v>26</v>
      </c>
      <c r="D51" t="s">
        <v>34</v>
      </c>
      <c r="F51" s="1">
        <v>44095</v>
      </c>
      <c r="G51" s="1">
        <v>44102</v>
      </c>
      <c r="H51">
        <v>1</v>
      </c>
      <c r="I51" t="s">
        <v>28</v>
      </c>
      <c r="L51">
        <v>0.5</v>
      </c>
      <c r="M51" s="2">
        <v>30</v>
      </c>
      <c r="N51" s="29">
        <f t="shared" si="0"/>
        <v>60</v>
      </c>
      <c r="O51" t="s">
        <v>28</v>
      </c>
      <c r="P51" t="s">
        <v>52</v>
      </c>
      <c r="Q51">
        <v>7</v>
      </c>
      <c r="R51" t="e">
        <v>#NAME?</v>
      </c>
      <c r="S51" t="e">
        <v>#NAME?</v>
      </c>
      <c r="T51" t="e">
        <v>#NAME?</v>
      </c>
      <c r="U51">
        <v>30</v>
      </c>
      <c r="V51" t="e">
        <v>#NAME?</v>
      </c>
      <c r="W51" t="e">
        <v>#NAME?</v>
      </c>
      <c r="X51" t="s">
        <v>64</v>
      </c>
      <c r="Y51" t="s">
        <v>64</v>
      </c>
    </row>
    <row r="52" spans="1:25">
      <c r="A52" t="s">
        <v>101</v>
      </c>
      <c r="B52" t="s">
        <v>69</v>
      </c>
      <c r="C52" t="s">
        <v>60</v>
      </c>
      <c r="D52" t="s">
        <v>38</v>
      </c>
      <c r="F52" s="1">
        <v>44095</v>
      </c>
      <c r="G52" s="1">
        <v>44123</v>
      </c>
      <c r="H52">
        <v>1</v>
      </c>
      <c r="I52" t="s">
        <v>28</v>
      </c>
      <c r="L52">
        <v>0.25</v>
      </c>
      <c r="M52" s="2">
        <v>144</v>
      </c>
      <c r="N52" s="29">
        <f t="shared" si="0"/>
        <v>576</v>
      </c>
      <c r="O52" t="s">
        <v>28</v>
      </c>
      <c r="P52" t="s">
        <v>39</v>
      </c>
      <c r="Q52">
        <v>28</v>
      </c>
      <c r="R52" t="e">
        <v>#NAME?</v>
      </c>
      <c r="S52" t="e">
        <v>#NAME?</v>
      </c>
      <c r="T52" t="e">
        <v>#NAME?</v>
      </c>
      <c r="U52">
        <v>144</v>
      </c>
      <c r="V52" t="e">
        <v>#NAME?</v>
      </c>
      <c r="W52" t="e">
        <v>#NAME?</v>
      </c>
      <c r="X52" t="s">
        <v>64</v>
      </c>
      <c r="Y52" t="s">
        <v>64</v>
      </c>
    </row>
    <row r="53" spans="1:25">
      <c r="A53" t="s">
        <v>102</v>
      </c>
      <c r="B53" t="s">
        <v>56</v>
      </c>
      <c r="C53" t="s">
        <v>26</v>
      </c>
      <c r="D53" t="s">
        <v>34</v>
      </c>
      <c r="E53" t="s">
        <v>45</v>
      </c>
      <c r="F53" s="1">
        <v>44095</v>
      </c>
      <c r="G53" s="1">
        <v>44139</v>
      </c>
      <c r="H53">
        <v>1</v>
      </c>
      <c r="I53" t="s">
        <v>28</v>
      </c>
      <c r="L53">
        <v>0.75</v>
      </c>
      <c r="M53" s="2">
        <v>297.51</v>
      </c>
      <c r="N53" s="29">
        <f t="shared" si="0"/>
        <v>396.68</v>
      </c>
      <c r="O53" t="s">
        <v>28</v>
      </c>
      <c r="P53" t="s">
        <v>29</v>
      </c>
      <c r="Q53">
        <v>44</v>
      </c>
      <c r="R53" t="e">
        <v>#NAME?</v>
      </c>
      <c r="S53" t="e">
        <v>#NAME?</v>
      </c>
      <c r="T53" t="e">
        <v>#NAME?</v>
      </c>
      <c r="U53">
        <v>297.51</v>
      </c>
      <c r="V53" t="e">
        <v>#NAME?</v>
      </c>
      <c r="W53" t="e">
        <v>#NAME?</v>
      </c>
      <c r="X53" t="s">
        <v>64</v>
      </c>
      <c r="Y53" t="s">
        <v>48</v>
      </c>
    </row>
    <row r="54" spans="1:25">
      <c r="A54" t="s">
        <v>103</v>
      </c>
      <c r="B54" t="s">
        <v>56</v>
      </c>
      <c r="C54" t="s">
        <v>60</v>
      </c>
      <c r="D54" t="s">
        <v>27</v>
      </c>
      <c r="F54" s="1">
        <v>44095</v>
      </c>
      <c r="G54" s="1">
        <v>44160</v>
      </c>
      <c r="H54">
        <v>1</v>
      </c>
      <c r="I54" t="s">
        <v>28</v>
      </c>
      <c r="L54">
        <v>0.5</v>
      </c>
      <c r="M54" s="2">
        <v>64.17</v>
      </c>
      <c r="N54" s="29">
        <f t="shared" si="0"/>
        <v>128.34</v>
      </c>
      <c r="O54" t="s">
        <v>28</v>
      </c>
      <c r="P54" t="s">
        <v>39</v>
      </c>
      <c r="Q54">
        <v>65</v>
      </c>
      <c r="R54" t="e">
        <v>#NAME?</v>
      </c>
      <c r="S54" t="e">
        <v>#NAME?</v>
      </c>
      <c r="T54" t="e">
        <v>#NAME?</v>
      </c>
      <c r="U54">
        <v>64.17</v>
      </c>
      <c r="V54" t="e">
        <v>#NAME?</v>
      </c>
      <c r="W54" t="e">
        <v>#NAME?</v>
      </c>
      <c r="X54" t="s">
        <v>64</v>
      </c>
      <c r="Y54" t="s">
        <v>48</v>
      </c>
    </row>
    <row r="55" spans="1:25">
      <c r="A55" t="s">
        <v>104</v>
      </c>
      <c r="B55" t="s">
        <v>32</v>
      </c>
      <c r="C55" t="s">
        <v>33</v>
      </c>
      <c r="D55" t="s">
        <v>38</v>
      </c>
      <c r="F55" s="1">
        <v>44096</v>
      </c>
      <c r="G55" s="1">
        <v>44105</v>
      </c>
      <c r="H55">
        <v>1</v>
      </c>
      <c r="I55" t="s">
        <v>28</v>
      </c>
      <c r="L55">
        <v>0.25</v>
      </c>
      <c r="M55" s="2">
        <v>20.48</v>
      </c>
      <c r="N55" s="29">
        <f t="shared" si="0"/>
        <v>81.92</v>
      </c>
      <c r="O55" t="s">
        <v>28</v>
      </c>
      <c r="P55" t="s">
        <v>29</v>
      </c>
      <c r="Q55">
        <v>9</v>
      </c>
      <c r="R55" t="e">
        <v>#NAME?</v>
      </c>
      <c r="S55" t="e">
        <v>#NAME?</v>
      </c>
      <c r="T55" t="e">
        <v>#NAME?</v>
      </c>
      <c r="U55">
        <v>20.48</v>
      </c>
      <c r="V55" t="e">
        <v>#NAME?</v>
      </c>
      <c r="W55" t="e">
        <v>#NAME?</v>
      </c>
      <c r="X55" t="s">
        <v>30</v>
      </c>
      <c r="Y55" t="s">
        <v>40</v>
      </c>
    </row>
    <row r="56" spans="1:25">
      <c r="A56" t="s">
        <v>105</v>
      </c>
      <c r="B56" t="s">
        <v>56</v>
      </c>
      <c r="C56" t="s">
        <v>26</v>
      </c>
      <c r="D56" t="s">
        <v>54</v>
      </c>
      <c r="F56" s="1">
        <v>44097</v>
      </c>
      <c r="G56" s="1">
        <v>44111</v>
      </c>
      <c r="H56">
        <v>1</v>
      </c>
      <c r="I56" t="s">
        <v>28</v>
      </c>
      <c r="L56">
        <v>1</v>
      </c>
      <c r="M56" s="2">
        <v>200</v>
      </c>
      <c r="N56" s="29">
        <f t="shared" si="0"/>
        <v>200</v>
      </c>
      <c r="O56" t="s">
        <v>28</v>
      </c>
      <c r="P56" t="s">
        <v>52</v>
      </c>
      <c r="Q56">
        <v>14</v>
      </c>
      <c r="R56" t="e">
        <v>#NAME?</v>
      </c>
      <c r="S56" t="e">
        <v>#NAME?</v>
      </c>
      <c r="T56" t="e">
        <v>#NAME?</v>
      </c>
      <c r="U56">
        <v>200</v>
      </c>
      <c r="V56" t="e">
        <v>#NAME?</v>
      </c>
      <c r="W56" t="e">
        <v>#NAME?</v>
      </c>
      <c r="X56" t="s">
        <v>48</v>
      </c>
      <c r="Y56" t="s">
        <v>48</v>
      </c>
    </row>
    <row r="57" spans="1:25">
      <c r="A57" t="s">
        <v>106</v>
      </c>
      <c r="B57" t="s">
        <v>69</v>
      </c>
      <c r="C57" t="s">
        <v>51</v>
      </c>
      <c r="D57" t="s">
        <v>54</v>
      </c>
      <c r="F57" s="1">
        <v>44097</v>
      </c>
      <c r="G57" s="1">
        <v>44119</v>
      </c>
      <c r="H57">
        <v>1</v>
      </c>
      <c r="I57" t="s">
        <v>28</v>
      </c>
      <c r="L57">
        <v>1.5</v>
      </c>
      <c r="M57" s="2">
        <v>123.96</v>
      </c>
      <c r="N57" s="29">
        <f t="shared" si="0"/>
        <v>82.64</v>
      </c>
      <c r="O57" t="s">
        <v>28</v>
      </c>
      <c r="P57" t="s">
        <v>52</v>
      </c>
      <c r="Q57">
        <v>22</v>
      </c>
      <c r="R57" t="e">
        <v>#NAME?</v>
      </c>
      <c r="S57" t="e">
        <v>#NAME?</v>
      </c>
      <c r="T57" t="e">
        <v>#NAME?</v>
      </c>
      <c r="U57">
        <v>123.96</v>
      </c>
      <c r="V57" t="e">
        <v>#NAME?</v>
      </c>
      <c r="W57" t="e">
        <v>#NAME?</v>
      </c>
      <c r="X57" t="s">
        <v>48</v>
      </c>
      <c r="Y57" t="s">
        <v>40</v>
      </c>
    </row>
    <row r="58" spans="1:25">
      <c r="A58" t="s">
        <v>107</v>
      </c>
      <c r="B58" t="s">
        <v>37</v>
      </c>
      <c r="C58" t="s">
        <v>44</v>
      </c>
      <c r="D58" t="s">
        <v>34</v>
      </c>
      <c r="F58" s="1">
        <v>44097</v>
      </c>
      <c r="G58" s="1">
        <v>44128</v>
      </c>
      <c r="H58">
        <v>1</v>
      </c>
      <c r="I58" t="s">
        <v>28</v>
      </c>
      <c r="L58">
        <v>0.5</v>
      </c>
      <c r="M58" s="2">
        <v>193.88</v>
      </c>
      <c r="N58" s="29">
        <f t="shared" si="0"/>
        <v>387.76</v>
      </c>
      <c r="O58" t="s">
        <v>28</v>
      </c>
      <c r="P58" t="s">
        <v>29</v>
      </c>
      <c r="Q58">
        <v>31</v>
      </c>
      <c r="R58" t="e">
        <v>#NAME?</v>
      </c>
      <c r="S58" t="e">
        <v>#NAME?</v>
      </c>
      <c r="T58" t="e">
        <v>#NAME?</v>
      </c>
      <c r="U58">
        <v>193.88</v>
      </c>
      <c r="V58" t="e">
        <v>#NAME?</v>
      </c>
      <c r="W58" t="e">
        <v>#NAME?</v>
      </c>
      <c r="X58" t="s">
        <v>48</v>
      </c>
      <c r="Y58" t="s">
        <v>61</v>
      </c>
    </row>
    <row r="59" spans="1:25">
      <c r="A59" t="s">
        <v>108</v>
      </c>
      <c r="B59" t="s">
        <v>69</v>
      </c>
      <c r="C59" t="s">
        <v>26</v>
      </c>
      <c r="D59" t="s">
        <v>27</v>
      </c>
      <c r="F59" s="1">
        <v>44097</v>
      </c>
      <c r="G59" s="1">
        <v>44132</v>
      </c>
      <c r="H59">
        <v>2</v>
      </c>
      <c r="I59" t="s">
        <v>28</v>
      </c>
      <c r="L59">
        <v>0.5</v>
      </c>
      <c r="M59" s="2">
        <v>1.17</v>
      </c>
      <c r="N59" s="29">
        <f t="shared" si="0"/>
        <v>2.34</v>
      </c>
      <c r="O59" t="s">
        <v>28</v>
      </c>
      <c r="P59" t="s">
        <v>52</v>
      </c>
      <c r="Q59">
        <v>35</v>
      </c>
      <c r="R59" t="e">
        <v>#NAME?</v>
      </c>
      <c r="S59" t="e">
        <v>#NAME?</v>
      </c>
      <c r="T59" t="e">
        <v>#NAME?</v>
      </c>
      <c r="U59">
        <v>1.17</v>
      </c>
      <c r="V59" t="e">
        <v>#NAME?</v>
      </c>
      <c r="W59" t="e">
        <v>#NAME?</v>
      </c>
      <c r="X59" t="s">
        <v>48</v>
      </c>
      <c r="Y59" t="s">
        <v>48</v>
      </c>
    </row>
    <row r="60" spans="1:25">
      <c r="A60" t="s">
        <v>109</v>
      </c>
      <c r="B60" t="s">
        <v>37</v>
      </c>
      <c r="C60" t="s">
        <v>60</v>
      </c>
      <c r="D60" t="s">
        <v>27</v>
      </c>
      <c r="F60" s="1">
        <v>44098</v>
      </c>
      <c r="G60" s="1">
        <v>44109</v>
      </c>
      <c r="H60">
        <v>2</v>
      </c>
      <c r="I60" t="s">
        <v>28</v>
      </c>
      <c r="L60">
        <v>0.75</v>
      </c>
      <c r="M60" s="2">
        <v>664.79</v>
      </c>
      <c r="N60" s="29">
        <f t="shared" si="0"/>
        <v>886.38666666666666</v>
      </c>
      <c r="O60" t="s">
        <v>28</v>
      </c>
      <c r="P60" t="s">
        <v>29</v>
      </c>
      <c r="Q60">
        <v>11</v>
      </c>
      <c r="R60" t="e">
        <v>#NAME?</v>
      </c>
      <c r="S60" t="e">
        <v>#NAME?</v>
      </c>
      <c r="T60" t="e">
        <v>#NAME?</v>
      </c>
      <c r="U60">
        <v>664.79</v>
      </c>
      <c r="V60" t="e">
        <v>#NAME?</v>
      </c>
      <c r="W60" t="e">
        <v>#NAME?</v>
      </c>
      <c r="X60" t="s">
        <v>40</v>
      </c>
      <c r="Y60" t="s">
        <v>64</v>
      </c>
    </row>
    <row r="61" spans="1:25">
      <c r="A61" t="s">
        <v>110</v>
      </c>
      <c r="B61" t="s">
        <v>43</v>
      </c>
      <c r="C61" t="s">
        <v>26</v>
      </c>
      <c r="D61" t="s">
        <v>38</v>
      </c>
      <c r="F61" s="1">
        <v>44098</v>
      </c>
      <c r="G61" s="1">
        <v>44119</v>
      </c>
      <c r="H61">
        <v>1</v>
      </c>
      <c r="I61" t="s">
        <v>28</v>
      </c>
      <c r="L61">
        <v>0.25</v>
      </c>
      <c r="M61" s="2">
        <v>160</v>
      </c>
      <c r="N61" s="29">
        <f t="shared" si="0"/>
        <v>640</v>
      </c>
      <c r="O61" t="s">
        <v>28</v>
      </c>
      <c r="P61" t="s">
        <v>29</v>
      </c>
      <c r="Q61">
        <v>21</v>
      </c>
      <c r="R61" t="e">
        <v>#NAME?</v>
      </c>
      <c r="S61" t="e">
        <v>#NAME?</v>
      </c>
      <c r="T61" t="e">
        <v>#NAME?</v>
      </c>
      <c r="U61">
        <v>160</v>
      </c>
      <c r="V61" t="e">
        <v>#NAME?</v>
      </c>
      <c r="W61" t="e">
        <v>#NAME?</v>
      </c>
      <c r="X61" t="s">
        <v>40</v>
      </c>
      <c r="Y61" t="s">
        <v>40</v>
      </c>
    </row>
    <row r="62" spans="1:25">
      <c r="A62" t="s">
        <v>111</v>
      </c>
      <c r="B62" t="s">
        <v>43</v>
      </c>
      <c r="C62" t="s">
        <v>51</v>
      </c>
      <c r="D62" t="s">
        <v>34</v>
      </c>
      <c r="F62" s="1">
        <v>44098</v>
      </c>
      <c r="G62" s="1">
        <v>44140</v>
      </c>
      <c r="H62">
        <v>2</v>
      </c>
      <c r="I62" t="s">
        <v>28</v>
      </c>
      <c r="L62">
        <v>0.75</v>
      </c>
      <c r="M62" s="2">
        <v>159.5</v>
      </c>
      <c r="N62" s="29">
        <f t="shared" si="0"/>
        <v>212.66666666666666</v>
      </c>
      <c r="O62" t="s">
        <v>28</v>
      </c>
      <c r="P62" t="s">
        <v>29</v>
      </c>
      <c r="Q62">
        <v>42</v>
      </c>
      <c r="R62" t="e">
        <v>#NAME?</v>
      </c>
      <c r="S62" t="e">
        <v>#NAME?</v>
      </c>
      <c r="T62" t="e">
        <v>#NAME?</v>
      </c>
      <c r="U62">
        <v>159.5</v>
      </c>
      <c r="V62" t="e">
        <v>#NAME?</v>
      </c>
      <c r="W62" t="e">
        <v>#NAME?</v>
      </c>
      <c r="X62" t="s">
        <v>40</v>
      </c>
      <c r="Y62" t="s">
        <v>40</v>
      </c>
    </row>
    <row r="63" spans="1:25">
      <c r="A63" t="s">
        <v>112</v>
      </c>
      <c r="B63" t="s">
        <v>25</v>
      </c>
      <c r="C63" t="s">
        <v>44</v>
      </c>
      <c r="D63" t="s">
        <v>27</v>
      </c>
      <c r="F63" s="1">
        <v>44098</v>
      </c>
      <c r="G63" s="1">
        <v>44152</v>
      </c>
      <c r="H63">
        <v>2</v>
      </c>
      <c r="I63" t="s">
        <v>28</v>
      </c>
      <c r="L63">
        <v>0.75</v>
      </c>
      <c r="M63" s="2">
        <v>169.64</v>
      </c>
      <c r="N63" s="29">
        <f t="shared" si="0"/>
        <v>226.18666666666664</v>
      </c>
      <c r="O63" t="s">
        <v>28</v>
      </c>
      <c r="P63" t="s">
        <v>39</v>
      </c>
      <c r="Q63">
        <v>54</v>
      </c>
      <c r="R63" t="e">
        <v>#NAME?</v>
      </c>
      <c r="S63" t="e">
        <v>#NAME?</v>
      </c>
      <c r="T63" t="e">
        <v>#NAME?</v>
      </c>
      <c r="U63">
        <v>169.64</v>
      </c>
      <c r="V63" t="e">
        <v>#NAME?</v>
      </c>
      <c r="W63" t="e">
        <v>#NAME?</v>
      </c>
      <c r="X63" t="s">
        <v>40</v>
      </c>
      <c r="Y63" t="s">
        <v>30</v>
      </c>
    </row>
    <row r="64" spans="1:25">
      <c r="A64" t="s">
        <v>113</v>
      </c>
      <c r="B64" t="s">
        <v>81</v>
      </c>
      <c r="C64" t="s">
        <v>51</v>
      </c>
      <c r="D64" t="s">
        <v>34</v>
      </c>
      <c r="F64" s="1">
        <v>44102</v>
      </c>
      <c r="G64" s="1">
        <v>44104</v>
      </c>
      <c r="H64">
        <v>2</v>
      </c>
      <c r="I64" t="s">
        <v>28</v>
      </c>
      <c r="L64">
        <v>0.5</v>
      </c>
      <c r="M64" s="2">
        <v>202.86</v>
      </c>
      <c r="N64" s="29">
        <f t="shared" si="0"/>
        <v>405.72</v>
      </c>
      <c r="O64" t="s">
        <v>28</v>
      </c>
      <c r="P64" t="s">
        <v>29</v>
      </c>
      <c r="Q64">
        <v>2</v>
      </c>
      <c r="R64" t="e">
        <v>#NAME?</v>
      </c>
      <c r="S64" t="e">
        <v>#NAME?</v>
      </c>
      <c r="T64" t="e">
        <v>#NAME?</v>
      </c>
      <c r="U64">
        <v>202.86</v>
      </c>
      <c r="V64" t="e">
        <v>#NAME?</v>
      </c>
      <c r="W64" t="e">
        <v>#NAME?</v>
      </c>
      <c r="X64" t="s">
        <v>64</v>
      </c>
      <c r="Y64" t="s">
        <v>48</v>
      </c>
    </row>
    <row r="65" spans="1:25">
      <c r="A65" t="s">
        <v>114</v>
      </c>
      <c r="B65" t="s">
        <v>32</v>
      </c>
      <c r="C65" t="s">
        <v>33</v>
      </c>
      <c r="D65" t="s">
        <v>27</v>
      </c>
      <c r="F65" s="1">
        <v>44102</v>
      </c>
      <c r="G65" s="1">
        <v>44111</v>
      </c>
      <c r="H65">
        <v>1</v>
      </c>
      <c r="I65" t="s">
        <v>28</v>
      </c>
      <c r="L65">
        <v>0.5</v>
      </c>
      <c r="M65" s="2">
        <v>10.53</v>
      </c>
      <c r="N65" s="29">
        <f t="shared" si="0"/>
        <v>21.06</v>
      </c>
      <c r="O65" t="s">
        <v>28</v>
      </c>
      <c r="P65" t="s">
        <v>39</v>
      </c>
      <c r="Q65">
        <v>9</v>
      </c>
      <c r="R65" t="e">
        <v>#NAME?</v>
      </c>
      <c r="S65" t="e">
        <v>#NAME?</v>
      </c>
      <c r="T65" t="e">
        <v>#NAME?</v>
      </c>
      <c r="U65">
        <v>10.53</v>
      </c>
      <c r="V65" t="e">
        <v>#NAME?</v>
      </c>
      <c r="W65" t="e">
        <v>#NAME?</v>
      </c>
      <c r="X65" t="s">
        <v>64</v>
      </c>
      <c r="Y65" t="s">
        <v>48</v>
      </c>
    </row>
    <row r="66" spans="1:25">
      <c r="A66" t="s">
        <v>115</v>
      </c>
      <c r="B66" t="s">
        <v>37</v>
      </c>
      <c r="C66" t="s">
        <v>60</v>
      </c>
      <c r="D66" t="s">
        <v>34</v>
      </c>
      <c r="F66" s="1">
        <v>44102</v>
      </c>
      <c r="G66" s="1">
        <v>44131</v>
      </c>
      <c r="H66">
        <v>2</v>
      </c>
      <c r="I66" t="s">
        <v>28</v>
      </c>
      <c r="L66">
        <v>0.75</v>
      </c>
      <c r="M66" s="2">
        <v>1.82</v>
      </c>
      <c r="N66" s="29">
        <f t="shared" si="0"/>
        <v>2.4266666666666667</v>
      </c>
      <c r="O66" t="s">
        <v>28</v>
      </c>
      <c r="P66" t="s">
        <v>52</v>
      </c>
      <c r="Q66">
        <v>29</v>
      </c>
      <c r="R66" t="e">
        <v>#NAME?</v>
      </c>
      <c r="S66" t="e">
        <v>#NAME?</v>
      </c>
      <c r="T66" t="e">
        <v>#NAME?</v>
      </c>
      <c r="U66">
        <v>1.82</v>
      </c>
      <c r="V66" t="e">
        <v>#NAME?</v>
      </c>
      <c r="W66" t="e">
        <v>#NAME?</v>
      </c>
      <c r="X66" t="s">
        <v>64</v>
      </c>
      <c r="Y66" t="s">
        <v>30</v>
      </c>
    </row>
    <row r="67" spans="1:25">
      <c r="A67" t="s">
        <v>116</v>
      </c>
      <c r="B67" t="s">
        <v>32</v>
      </c>
      <c r="C67" t="s">
        <v>26</v>
      </c>
      <c r="D67" t="s">
        <v>27</v>
      </c>
      <c r="F67" s="1">
        <v>44103</v>
      </c>
      <c r="G67" s="1">
        <v>44112</v>
      </c>
      <c r="H67">
        <v>2</v>
      </c>
      <c r="I67" t="s">
        <v>28</v>
      </c>
      <c r="L67">
        <v>0.5</v>
      </c>
      <c r="M67" s="2">
        <v>54.12</v>
      </c>
      <c r="N67" s="29">
        <f t="shared" ref="N67:N130" si="1">M67/L67</f>
        <v>108.24</v>
      </c>
      <c r="O67" t="s">
        <v>28</v>
      </c>
      <c r="P67" t="s">
        <v>29</v>
      </c>
      <c r="Q67">
        <v>9</v>
      </c>
      <c r="R67" t="e">
        <v>#NAME?</v>
      </c>
      <c r="S67" t="e">
        <v>#NAME?</v>
      </c>
      <c r="T67" t="e">
        <v>#NAME?</v>
      </c>
      <c r="U67">
        <v>54.12</v>
      </c>
      <c r="V67" t="e">
        <v>#NAME?</v>
      </c>
      <c r="W67" t="e">
        <v>#NAME?</v>
      </c>
      <c r="X67" t="s">
        <v>30</v>
      </c>
      <c r="Y67" t="s">
        <v>40</v>
      </c>
    </row>
    <row r="68" spans="1:25">
      <c r="A68" t="s">
        <v>117</v>
      </c>
      <c r="B68" t="s">
        <v>43</v>
      </c>
      <c r="C68" t="s">
        <v>60</v>
      </c>
      <c r="D68" t="s">
        <v>38</v>
      </c>
      <c r="F68" s="1">
        <v>44103</v>
      </c>
      <c r="G68" s="1">
        <v>44125</v>
      </c>
      <c r="H68">
        <v>2</v>
      </c>
      <c r="I68" t="s">
        <v>28</v>
      </c>
      <c r="L68">
        <v>0.25</v>
      </c>
      <c r="M68" s="2">
        <v>367.71</v>
      </c>
      <c r="N68" s="29">
        <f t="shared" si="1"/>
        <v>1470.84</v>
      </c>
      <c r="O68" t="s">
        <v>28</v>
      </c>
      <c r="P68" t="s">
        <v>29</v>
      </c>
      <c r="Q68">
        <v>22</v>
      </c>
      <c r="R68" t="e">
        <v>#NAME?</v>
      </c>
      <c r="S68" t="e">
        <v>#NAME?</v>
      </c>
      <c r="T68" t="e">
        <v>#NAME?</v>
      </c>
      <c r="U68">
        <v>367.71</v>
      </c>
      <c r="V68" t="e">
        <v>#NAME?</v>
      </c>
      <c r="W68" t="e">
        <v>#NAME?</v>
      </c>
      <c r="X68" t="s">
        <v>30</v>
      </c>
      <c r="Y68" t="s">
        <v>48</v>
      </c>
    </row>
    <row r="69" spans="1:25">
      <c r="A69" t="s">
        <v>118</v>
      </c>
      <c r="B69" t="s">
        <v>56</v>
      </c>
      <c r="C69" t="s">
        <v>33</v>
      </c>
      <c r="D69" t="s">
        <v>27</v>
      </c>
      <c r="F69" s="1">
        <v>44103</v>
      </c>
      <c r="G69" s="1">
        <v>44123</v>
      </c>
      <c r="H69">
        <v>1</v>
      </c>
      <c r="I69" t="s">
        <v>28</v>
      </c>
      <c r="L69">
        <v>1.5</v>
      </c>
      <c r="M69" s="2">
        <v>139.04</v>
      </c>
      <c r="N69" s="29">
        <f t="shared" si="1"/>
        <v>92.693333333333328</v>
      </c>
      <c r="O69" t="s">
        <v>28</v>
      </c>
      <c r="P69" t="s">
        <v>29</v>
      </c>
      <c r="Q69">
        <v>20</v>
      </c>
      <c r="R69" t="e">
        <v>#NAME?</v>
      </c>
      <c r="S69" t="e">
        <v>#NAME?</v>
      </c>
      <c r="T69" t="e">
        <v>#NAME?</v>
      </c>
      <c r="U69">
        <v>139.04</v>
      </c>
      <c r="V69" t="e">
        <v>#NAME?</v>
      </c>
      <c r="W69" t="e">
        <v>#NAME?</v>
      </c>
      <c r="X69" t="s">
        <v>30</v>
      </c>
      <c r="Y69" t="s">
        <v>64</v>
      </c>
    </row>
    <row r="70" spans="1:25">
      <c r="A70" t="s">
        <v>119</v>
      </c>
      <c r="B70" t="s">
        <v>56</v>
      </c>
      <c r="C70" t="s">
        <v>26</v>
      </c>
      <c r="D70" t="s">
        <v>34</v>
      </c>
      <c r="F70" s="1">
        <v>44103</v>
      </c>
      <c r="G70" s="1">
        <v>44131</v>
      </c>
      <c r="H70">
        <v>1</v>
      </c>
      <c r="I70" t="s">
        <v>28</v>
      </c>
      <c r="L70">
        <v>0.5</v>
      </c>
      <c r="M70" s="2">
        <v>50.32</v>
      </c>
      <c r="N70" s="29">
        <f t="shared" si="1"/>
        <v>100.64</v>
      </c>
      <c r="O70" t="s">
        <v>28</v>
      </c>
      <c r="P70" t="s">
        <v>39</v>
      </c>
      <c r="Q70">
        <v>28</v>
      </c>
      <c r="R70" t="e">
        <v>#NAME?</v>
      </c>
      <c r="S70" t="e">
        <v>#NAME?</v>
      </c>
      <c r="T70" t="e">
        <v>#NAME?</v>
      </c>
      <c r="U70">
        <v>50.32</v>
      </c>
      <c r="V70" t="e">
        <v>#NAME?</v>
      </c>
      <c r="W70" t="e">
        <v>#NAME?</v>
      </c>
      <c r="X70" t="s">
        <v>30</v>
      </c>
      <c r="Y70" t="s">
        <v>30</v>
      </c>
    </row>
    <row r="71" spans="1:25">
      <c r="A71" t="s">
        <v>120</v>
      </c>
      <c r="B71" t="s">
        <v>37</v>
      </c>
      <c r="C71" t="s">
        <v>51</v>
      </c>
      <c r="D71" t="s">
        <v>54</v>
      </c>
      <c r="F71" s="1">
        <v>44103</v>
      </c>
      <c r="G71" s="1">
        <v>44159</v>
      </c>
      <c r="H71">
        <v>1</v>
      </c>
      <c r="I71" t="s">
        <v>28</v>
      </c>
      <c r="L71">
        <v>1</v>
      </c>
      <c r="M71" s="2">
        <v>122.43</v>
      </c>
      <c r="N71" s="29">
        <f t="shared" si="1"/>
        <v>122.43</v>
      </c>
      <c r="O71" t="s">
        <v>28</v>
      </c>
      <c r="P71" t="s">
        <v>52</v>
      </c>
      <c r="Q71">
        <v>56</v>
      </c>
      <c r="R71" t="e">
        <v>#NAME?</v>
      </c>
      <c r="S71" t="e">
        <v>#NAME?</v>
      </c>
      <c r="T71" t="e">
        <v>#NAME?</v>
      </c>
      <c r="U71">
        <v>122.43</v>
      </c>
      <c r="V71" t="e">
        <v>#NAME?</v>
      </c>
      <c r="W71" t="e">
        <v>#NAME?</v>
      </c>
      <c r="X71" t="s">
        <v>30</v>
      </c>
      <c r="Y71" t="s">
        <v>30</v>
      </c>
    </row>
    <row r="72" spans="1:25">
      <c r="A72" t="s">
        <v>121</v>
      </c>
      <c r="B72" t="s">
        <v>56</v>
      </c>
      <c r="C72" t="s">
        <v>26</v>
      </c>
      <c r="D72" t="s">
        <v>27</v>
      </c>
      <c r="F72" s="1">
        <v>44103</v>
      </c>
      <c r="G72" s="1">
        <v>44167</v>
      </c>
      <c r="H72">
        <v>1</v>
      </c>
      <c r="I72" t="s">
        <v>28</v>
      </c>
      <c r="L72">
        <v>1</v>
      </c>
      <c r="M72" s="2">
        <v>78.55</v>
      </c>
      <c r="N72" s="29">
        <f t="shared" si="1"/>
        <v>78.55</v>
      </c>
      <c r="O72" t="s">
        <v>28</v>
      </c>
      <c r="P72" t="s">
        <v>39</v>
      </c>
      <c r="Q72">
        <v>64</v>
      </c>
      <c r="R72" t="e">
        <v>#NAME?</v>
      </c>
      <c r="S72" t="e">
        <v>#NAME?</v>
      </c>
      <c r="T72" t="e">
        <v>#NAME?</v>
      </c>
      <c r="U72">
        <v>78.55</v>
      </c>
      <c r="V72" t="e">
        <v>#NAME?</v>
      </c>
      <c r="W72" t="e">
        <v>#NAME?</v>
      </c>
      <c r="X72" t="s">
        <v>30</v>
      </c>
      <c r="Y72" t="s">
        <v>48</v>
      </c>
    </row>
    <row r="73" spans="1:25">
      <c r="A73" t="s">
        <v>122</v>
      </c>
      <c r="B73" t="s">
        <v>43</v>
      </c>
      <c r="C73" t="s">
        <v>26</v>
      </c>
      <c r="D73" t="s">
        <v>38</v>
      </c>
      <c r="E73" t="s">
        <v>45</v>
      </c>
      <c r="F73" s="1">
        <v>44104</v>
      </c>
      <c r="G73" s="1">
        <v>44111</v>
      </c>
      <c r="H73">
        <v>1</v>
      </c>
      <c r="I73" t="s">
        <v>28</v>
      </c>
      <c r="L73">
        <v>0.25</v>
      </c>
      <c r="M73" s="2">
        <v>239.1</v>
      </c>
      <c r="N73" s="29">
        <f t="shared" si="1"/>
        <v>956.4</v>
      </c>
      <c r="O73" t="s">
        <v>28</v>
      </c>
      <c r="P73" t="s">
        <v>29</v>
      </c>
      <c r="Q73">
        <v>7</v>
      </c>
      <c r="R73" t="e">
        <v>#NAME?</v>
      </c>
      <c r="S73" t="e">
        <v>#NAME?</v>
      </c>
      <c r="T73" t="e">
        <v>#NAME?</v>
      </c>
      <c r="U73">
        <v>239.1</v>
      </c>
      <c r="V73" t="e">
        <v>#NAME?</v>
      </c>
      <c r="W73" t="e">
        <v>#NAME?</v>
      </c>
      <c r="X73" t="s">
        <v>48</v>
      </c>
      <c r="Y73" t="s">
        <v>48</v>
      </c>
    </row>
    <row r="74" spans="1:25">
      <c r="A74" t="s">
        <v>123</v>
      </c>
      <c r="B74" t="s">
        <v>37</v>
      </c>
      <c r="C74" t="s">
        <v>44</v>
      </c>
      <c r="D74" t="s">
        <v>34</v>
      </c>
      <c r="F74" s="1">
        <v>44104</v>
      </c>
      <c r="G74" s="1">
        <v>44123</v>
      </c>
      <c r="H74">
        <v>1</v>
      </c>
      <c r="I74" t="s">
        <v>28</v>
      </c>
      <c r="L74">
        <v>0.5</v>
      </c>
      <c r="M74" s="2">
        <v>61.18</v>
      </c>
      <c r="N74" s="29">
        <f t="shared" si="1"/>
        <v>122.36</v>
      </c>
      <c r="O74" t="s">
        <v>28</v>
      </c>
      <c r="P74" t="s">
        <v>52</v>
      </c>
      <c r="Q74">
        <v>19</v>
      </c>
      <c r="R74" t="e">
        <v>#NAME?</v>
      </c>
      <c r="S74" t="e">
        <v>#NAME?</v>
      </c>
      <c r="T74" t="e">
        <v>#NAME?</v>
      </c>
      <c r="U74">
        <v>61.18</v>
      </c>
      <c r="V74" t="e">
        <v>#NAME?</v>
      </c>
      <c r="W74" t="e">
        <v>#NAME?</v>
      </c>
      <c r="X74" t="s">
        <v>48</v>
      </c>
      <c r="Y74" t="s">
        <v>64</v>
      </c>
    </row>
    <row r="75" spans="1:25">
      <c r="A75" t="s">
        <v>124</v>
      </c>
      <c r="B75" t="s">
        <v>43</v>
      </c>
      <c r="C75" t="s">
        <v>44</v>
      </c>
      <c r="D75" t="s">
        <v>54</v>
      </c>
      <c r="F75" s="1">
        <v>44104</v>
      </c>
      <c r="G75" s="1">
        <v>44153</v>
      </c>
      <c r="H75">
        <v>2</v>
      </c>
      <c r="I75" t="s">
        <v>28</v>
      </c>
      <c r="L75">
        <v>2.25</v>
      </c>
      <c r="M75" s="2">
        <v>800.71</v>
      </c>
      <c r="N75" s="29">
        <f t="shared" si="1"/>
        <v>355.87111111111113</v>
      </c>
      <c r="O75" t="s">
        <v>28</v>
      </c>
      <c r="P75" t="s">
        <v>29</v>
      </c>
      <c r="Q75">
        <v>49</v>
      </c>
      <c r="R75" t="e">
        <v>#NAME?</v>
      </c>
      <c r="S75" t="e">
        <v>#NAME?</v>
      </c>
      <c r="T75" t="e">
        <v>#NAME?</v>
      </c>
      <c r="U75">
        <v>800.71</v>
      </c>
      <c r="V75" t="e">
        <v>#NAME?</v>
      </c>
      <c r="W75" t="e">
        <v>#NAME?</v>
      </c>
      <c r="X75" t="s">
        <v>48</v>
      </c>
      <c r="Y75" t="s">
        <v>48</v>
      </c>
    </row>
    <row r="76" spans="1:25">
      <c r="A76" t="s">
        <v>125</v>
      </c>
      <c r="B76" t="s">
        <v>43</v>
      </c>
      <c r="C76" t="s">
        <v>26</v>
      </c>
      <c r="D76" t="s">
        <v>27</v>
      </c>
      <c r="F76" s="1">
        <v>44105</v>
      </c>
      <c r="G76" s="1">
        <v>44130</v>
      </c>
      <c r="H76">
        <v>1</v>
      </c>
      <c r="I76" t="s">
        <v>28</v>
      </c>
      <c r="L76">
        <v>0.25</v>
      </c>
      <c r="M76" s="2">
        <v>19.2</v>
      </c>
      <c r="N76" s="29">
        <f t="shared" si="1"/>
        <v>76.8</v>
      </c>
      <c r="O76" t="s">
        <v>28</v>
      </c>
      <c r="P76" t="s">
        <v>29</v>
      </c>
      <c r="Q76">
        <v>25</v>
      </c>
      <c r="R76" t="e">
        <v>#NAME?</v>
      </c>
      <c r="S76" t="e">
        <v>#NAME?</v>
      </c>
      <c r="T76" t="e">
        <v>#NAME?</v>
      </c>
      <c r="U76">
        <v>19.2</v>
      </c>
      <c r="V76" t="e">
        <v>#NAME?</v>
      </c>
      <c r="W76" t="e">
        <v>#NAME?</v>
      </c>
      <c r="X76" t="s">
        <v>40</v>
      </c>
      <c r="Y76" t="s">
        <v>64</v>
      </c>
    </row>
    <row r="77" spans="1:25">
      <c r="A77" t="s">
        <v>126</v>
      </c>
      <c r="B77" t="s">
        <v>32</v>
      </c>
      <c r="C77" t="s">
        <v>33</v>
      </c>
      <c r="D77" t="s">
        <v>27</v>
      </c>
      <c r="F77" s="1">
        <v>44109</v>
      </c>
      <c r="G77" s="1">
        <v>44117</v>
      </c>
      <c r="H77">
        <v>1</v>
      </c>
      <c r="I77" t="s">
        <v>28</v>
      </c>
      <c r="L77">
        <v>0.25</v>
      </c>
      <c r="M77" s="2">
        <v>19.5</v>
      </c>
      <c r="N77" s="29">
        <f t="shared" si="1"/>
        <v>78</v>
      </c>
      <c r="O77" t="s">
        <v>28</v>
      </c>
      <c r="P77" t="s">
        <v>29</v>
      </c>
      <c r="Q77">
        <v>8</v>
      </c>
      <c r="R77" t="e">
        <v>#NAME?</v>
      </c>
      <c r="S77" t="e">
        <v>#NAME?</v>
      </c>
      <c r="T77" t="e">
        <v>#NAME?</v>
      </c>
      <c r="U77">
        <v>19.5</v>
      </c>
      <c r="V77" t="e">
        <v>#NAME?</v>
      </c>
      <c r="W77" t="e">
        <v>#NAME?</v>
      </c>
      <c r="X77" t="s">
        <v>64</v>
      </c>
      <c r="Y77" t="s">
        <v>30</v>
      </c>
    </row>
    <row r="78" spans="1:25">
      <c r="A78" t="s">
        <v>127</v>
      </c>
      <c r="B78" t="s">
        <v>32</v>
      </c>
      <c r="C78" t="s">
        <v>33</v>
      </c>
      <c r="D78" t="s">
        <v>38</v>
      </c>
      <c r="F78" s="1">
        <v>44109</v>
      </c>
      <c r="G78" s="1">
        <v>44117</v>
      </c>
      <c r="H78">
        <v>1</v>
      </c>
      <c r="I78" t="s">
        <v>28</v>
      </c>
      <c r="L78">
        <v>0.25</v>
      </c>
      <c r="M78" s="2">
        <v>22.43</v>
      </c>
      <c r="N78" s="29">
        <f t="shared" si="1"/>
        <v>89.72</v>
      </c>
      <c r="O78" t="s">
        <v>28</v>
      </c>
      <c r="P78" t="s">
        <v>29</v>
      </c>
      <c r="Q78">
        <v>8</v>
      </c>
      <c r="R78" t="e">
        <v>#NAME?</v>
      </c>
      <c r="S78" t="e">
        <v>#NAME?</v>
      </c>
      <c r="T78" t="e">
        <v>#NAME?</v>
      </c>
      <c r="U78">
        <v>22.43</v>
      </c>
      <c r="V78" t="e">
        <v>#NAME?</v>
      </c>
      <c r="W78" t="e">
        <v>#NAME?</v>
      </c>
      <c r="X78" t="s">
        <v>64</v>
      </c>
      <c r="Y78" t="s">
        <v>30</v>
      </c>
    </row>
    <row r="79" spans="1:25">
      <c r="A79" t="s">
        <v>128</v>
      </c>
      <c r="B79" t="s">
        <v>56</v>
      </c>
      <c r="C79" t="s">
        <v>51</v>
      </c>
      <c r="D79" t="s">
        <v>27</v>
      </c>
      <c r="F79" s="1">
        <v>44109</v>
      </c>
      <c r="G79" s="1">
        <v>44117</v>
      </c>
      <c r="H79">
        <v>1</v>
      </c>
      <c r="I79" t="s">
        <v>28</v>
      </c>
      <c r="L79">
        <v>0.5</v>
      </c>
      <c r="M79" s="2">
        <v>26.58</v>
      </c>
      <c r="N79" s="29">
        <f t="shared" si="1"/>
        <v>53.16</v>
      </c>
      <c r="O79" t="s">
        <v>28</v>
      </c>
      <c r="P79" t="s">
        <v>29</v>
      </c>
      <c r="Q79">
        <v>8</v>
      </c>
      <c r="R79" t="e">
        <v>#NAME?</v>
      </c>
      <c r="S79" t="e">
        <v>#NAME?</v>
      </c>
      <c r="T79" t="e">
        <v>#NAME?</v>
      </c>
      <c r="U79">
        <v>26.58</v>
      </c>
      <c r="V79" t="e">
        <v>#NAME?</v>
      </c>
      <c r="W79" t="e">
        <v>#NAME?</v>
      </c>
      <c r="X79" t="s">
        <v>64</v>
      </c>
      <c r="Y79" t="s">
        <v>30</v>
      </c>
    </row>
    <row r="80" spans="1:25">
      <c r="A80" t="s">
        <v>129</v>
      </c>
      <c r="B80" t="s">
        <v>37</v>
      </c>
      <c r="C80" t="s">
        <v>44</v>
      </c>
      <c r="D80" t="s">
        <v>27</v>
      </c>
      <c r="F80" s="1">
        <v>44109</v>
      </c>
      <c r="G80" s="1">
        <v>44128</v>
      </c>
      <c r="H80">
        <v>1</v>
      </c>
      <c r="I80" t="s">
        <v>28</v>
      </c>
      <c r="L80">
        <v>0.5</v>
      </c>
      <c r="M80" s="2">
        <v>288.20999999999998</v>
      </c>
      <c r="N80" s="29">
        <f t="shared" si="1"/>
        <v>576.41999999999996</v>
      </c>
      <c r="O80" t="s">
        <v>28</v>
      </c>
      <c r="P80" t="s">
        <v>52</v>
      </c>
      <c r="Q80">
        <v>19</v>
      </c>
      <c r="R80" t="e">
        <v>#NAME?</v>
      </c>
      <c r="S80" t="e">
        <v>#NAME?</v>
      </c>
      <c r="T80" t="e">
        <v>#NAME?</v>
      </c>
      <c r="U80">
        <v>288.20999999999998</v>
      </c>
      <c r="V80" t="e">
        <v>#NAME?</v>
      </c>
      <c r="W80" t="e">
        <v>#NAME?</v>
      </c>
      <c r="X80" t="s">
        <v>64</v>
      </c>
      <c r="Y80" t="s">
        <v>61</v>
      </c>
    </row>
    <row r="81" spans="1:25">
      <c r="A81" t="s">
        <v>130</v>
      </c>
      <c r="B81" t="s">
        <v>32</v>
      </c>
      <c r="C81" t="s">
        <v>33</v>
      </c>
      <c r="D81" t="s">
        <v>34</v>
      </c>
      <c r="F81" s="1">
        <v>44109</v>
      </c>
      <c r="G81" s="1">
        <v>44123</v>
      </c>
      <c r="H81">
        <v>1</v>
      </c>
      <c r="I81" t="s">
        <v>28</v>
      </c>
      <c r="L81">
        <v>0.5</v>
      </c>
      <c r="M81" s="2">
        <v>54.24</v>
      </c>
      <c r="N81" s="29">
        <f t="shared" si="1"/>
        <v>108.48</v>
      </c>
      <c r="O81" t="s">
        <v>28</v>
      </c>
      <c r="P81" t="s">
        <v>29</v>
      </c>
      <c r="Q81">
        <v>14</v>
      </c>
      <c r="R81" t="e">
        <v>#NAME?</v>
      </c>
      <c r="S81" t="e">
        <v>#NAME?</v>
      </c>
      <c r="T81" t="e">
        <v>#NAME?</v>
      </c>
      <c r="U81">
        <v>54.24</v>
      </c>
      <c r="V81" t="e">
        <v>#NAME?</v>
      </c>
      <c r="W81" t="e">
        <v>#NAME?</v>
      </c>
      <c r="X81" t="s">
        <v>64</v>
      </c>
      <c r="Y81" t="s">
        <v>64</v>
      </c>
    </row>
    <row r="82" spans="1:25">
      <c r="A82" t="s">
        <v>131</v>
      </c>
      <c r="B82" t="s">
        <v>56</v>
      </c>
      <c r="C82" t="s">
        <v>33</v>
      </c>
      <c r="D82" t="s">
        <v>27</v>
      </c>
      <c r="F82" s="1">
        <v>44110</v>
      </c>
      <c r="G82" s="1">
        <v>44123</v>
      </c>
      <c r="H82">
        <v>1</v>
      </c>
      <c r="I82" t="s">
        <v>28</v>
      </c>
      <c r="L82">
        <v>0.25</v>
      </c>
      <c r="M82" s="2">
        <v>332.4</v>
      </c>
      <c r="N82" s="29">
        <f t="shared" si="1"/>
        <v>1329.6</v>
      </c>
      <c r="O82" t="s">
        <v>28</v>
      </c>
      <c r="P82" t="s">
        <v>39</v>
      </c>
      <c r="Q82">
        <v>13</v>
      </c>
      <c r="R82" t="e">
        <v>#NAME?</v>
      </c>
      <c r="S82" t="e">
        <v>#NAME?</v>
      </c>
      <c r="T82" t="e">
        <v>#NAME?</v>
      </c>
      <c r="U82">
        <v>332.4</v>
      </c>
      <c r="V82" t="e">
        <v>#NAME?</v>
      </c>
      <c r="W82" t="e">
        <v>#NAME?</v>
      </c>
      <c r="X82" t="s">
        <v>30</v>
      </c>
      <c r="Y82" t="s">
        <v>64</v>
      </c>
    </row>
    <row r="83" spans="1:25">
      <c r="A83" t="s">
        <v>132</v>
      </c>
      <c r="B83" t="s">
        <v>43</v>
      </c>
      <c r="C83" t="s">
        <v>26</v>
      </c>
      <c r="D83" t="s">
        <v>27</v>
      </c>
      <c r="F83" s="1">
        <v>44110</v>
      </c>
      <c r="G83" s="1">
        <v>44127</v>
      </c>
      <c r="H83">
        <v>2</v>
      </c>
      <c r="I83" t="s">
        <v>28</v>
      </c>
      <c r="L83">
        <v>0.75</v>
      </c>
      <c r="M83" s="2">
        <v>124.16</v>
      </c>
      <c r="N83" s="29">
        <f t="shared" si="1"/>
        <v>165.54666666666665</v>
      </c>
      <c r="O83" t="s">
        <v>28</v>
      </c>
      <c r="P83" t="s">
        <v>52</v>
      </c>
      <c r="Q83">
        <v>17</v>
      </c>
      <c r="R83" t="e">
        <v>#NAME?</v>
      </c>
      <c r="S83" t="e">
        <v>#NAME?</v>
      </c>
      <c r="T83" t="e">
        <v>#NAME?</v>
      </c>
      <c r="U83">
        <v>124.16</v>
      </c>
      <c r="V83" t="e">
        <v>#NAME?</v>
      </c>
      <c r="W83" t="e">
        <v>#NAME?</v>
      </c>
      <c r="X83" t="s">
        <v>30</v>
      </c>
      <c r="Y83" t="s">
        <v>35</v>
      </c>
    </row>
    <row r="84" spans="1:25">
      <c r="A84" t="s">
        <v>133</v>
      </c>
      <c r="B84" t="s">
        <v>37</v>
      </c>
      <c r="C84" t="s">
        <v>51</v>
      </c>
      <c r="D84" t="s">
        <v>38</v>
      </c>
      <c r="F84" s="1">
        <v>44110</v>
      </c>
      <c r="G84" s="1">
        <v>44130</v>
      </c>
      <c r="H84">
        <v>1</v>
      </c>
      <c r="I84" t="s">
        <v>28</v>
      </c>
      <c r="L84">
        <v>0.25</v>
      </c>
      <c r="M84" s="2">
        <v>21.63</v>
      </c>
      <c r="N84" s="29">
        <f t="shared" si="1"/>
        <v>86.52</v>
      </c>
      <c r="O84" t="s">
        <v>28</v>
      </c>
      <c r="P84" t="s">
        <v>29</v>
      </c>
      <c r="Q84">
        <v>20</v>
      </c>
      <c r="R84" t="e">
        <v>#NAME?</v>
      </c>
      <c r="S84" t="e">
        <v>#NAME?</v>
      </c>
      <c r="T84" t="e">
        <v>#NAME?</v>
      </c>
      <c r="U84">
        <v>21.63</v>
      </c>
      <c r="V84" t="e">
        <v>#NAME?</v>
      </c>
      <c r="W84" t="e">
        <v>#NAME?</v>
      </c>
      <c r="X84" t="s">
        <v>30</v>
      </c>
      <c r="Y84" t="s">
        <v>64</v>
      </c>
    </row>
    <row r="85" spans="1:25">
      <c r="A85" t="s">
        <v>134</v>
      </c>
      <c r="B85" t="s">
        <v>43</v>
      </c>
      <c r="C85" t="s">
        <v>26</v>
      </c>
      <c r="D85" t="s">
        <v>27</v>
      </c>
      <c r="F85" s="1">
        <v>44111</v>
      </c>
      <c r="G85" s="1">
        <v>44123</v>
      </c>
      <c r="H85">
        <v>2</v>
      </c>
      <c r="I85" t="s">
        <v>28</v>
      </c>
      <c r="K85" t="s">
        <v>45</v>
      </c>
      <c r="L85">
        <v>0.25</v>
      </c>
      <c r="M85" s="2">
        <v>33</v>
      </c>
      <c r="N85" s="29">
        <f t="shared" si="1"/>
        <v>132</v>
      </c>
      <c r="O85" t="s">
        <v>28</v>
      </c>
      <c r="P85" t="s">
        <v>52</v>
      </c>
      <c r="Q85">
        <v>12</v>
      </c>
      <c r="R85" t="e">
        <v>#NAME?</v>
      </c>
      <c r="S85" t="e">
        <v>#NAME?</v>
      </c>
      <c r="T85" t="e">
        <v>#NAME?</v>
      </c>
      <c r="U85" t="s">
        <v>135</v>
      </c>
      <c r="V85" t="e">
        <v>#NAME?</v>
      </c>
      <c r="W85" t="e">
        <v>#NAME?</v>
      </c>
      <c r="X85" t="s">
        <v>48</v>
      </c>
      <c r="Y85" t="s">
        <v>64</v>
      </c>
    </row>
    <row r="86" spans="1:25">
      <c r="A86" t="s">
        <v>136</v>
      </c>
      <c r="B86" t="s">
        <v>43</v>
      </c>
      <c r="C86" t="s">
        <v>26</v>
      </c>
      <c r="D86" t="s">
        <v>27</v>
      </c>
      <c r="F86" s="1">
        <v>44111</v>
      </c>
      <c r="G86" s="1">
        <v>44123</v>
      </c>
      <c r="H86">
        <v>2</v>
      </c>
      <c r="I86" t="s">
        <v>28</v>
      </c>
      <c r="L86">
        <v>0.5</v>
      </c>
      <c r="M86" s="2">
        <v>154.5</v>
      </c>
      <c r="N86" s="29">
        <f t="shared" si="1"/>
        <v>309</v>
      </c>
      <c r="O86" t="s">
        <v>28</v>
      </c>
      <c r="P86" t="s">
        <v>52</v>
      </c>
      <c r="Q86">
        <v>12</v>
      </c>
      <c r="R86" t="e">
        <v>#NAME?</v>
      </c>
      <c r="S86" t="e">
        <v>#NAME?</v>
      </c>
      <c r="T86" t="e">
        <v>#NAME?</v>
      </c>
      <c r="U86">
        <v>154.5</v>
      </c>
      <c r="V86" t="e">
        <v>#NAME?</v>
      </c>
      <c r="W86" t="e">
        <v>#NAME?</v>
      </c>
      <c r="X86" t="s">
        <v>48</v>
      </c>
      <c r="Y86" t="s">
        <v>64</v>
      </c>
    </row>
    <row r="87" spans="1:25">
      <c r="A87" t="s">
        <v>137</v>
      </c>
      <c r="B87" t="s">
        <v>32</v>
      </c>
      <c r="C87" t="s">
        <v>33</v>
      </c>
      <c r="D87" t="s">
        <v>54</v>
      </c>
      <c r="F87" s="1">
        <v>44111</v>
      </c>
      <c r="G87" s="1">
        <v>44124</v>
      </c>
      <c r="H87">
        <v>1</v>
      </c>
      <c r="I87" t="s">
        <v>28</v>
      </c>
      <c r="L87">
        <v>1</v>
      </c>
      <c r="M87" s="2">
        <v>48.75</v>
      </c>
      <c r="N87" s="29">
        <f t="shared" si="1"/>
        <v>48.75</v>
      </c>
      <c r="O87" t="s">
        <v>28</v>
      </c>
      <c r="P87" t="s">
        <v>29</v>
      </c>
      <c r="Q87">
        <v>13</v>
      </c>
      <c r="R87" t="e">
        <v>#NAME?</v>
      </c>
      <c r="S87" t="e">
        <v>#NAME?</v>
      </c>
      <c r="T87" t="e">
        <v>#NAME?</v>
      </c>
      <c r="U87">
        <v>48.75</v>
      </c>
      <c r="V87" t="e">
        <v>#NAME?</v>
      </c>
      <c r="W87" t="e">
        <v>#NAME?</v>
      </c>
      <c r="X87" t="s">
        <v>48</v>
      </c>
      <c r="Y87" t="s">
        <v>30</v>
      </c>
    </row>
    <row r="88" spans="1:25">
      <c r="A88" t="s">
        <v>138</v>
      </c>
      <c r="B88" t="s">
        <v>32</v>
      </c>
      <c r="C88" t="s">
        <v>33</v>
      </c>
      <c r="D88" t="s">
        <v>38</v>
      </c>
      <c r="F88" s="1">
        <v>44112</v>
      </c>
      <c r="G88" s="1">
        <v>44124</v>
      </c>
      <c r="H88">
        <v>1</v>
      </c>
      <c r="I88" t="s">
        <v>28</v>
      </c>
      <c r="L88">
        <v>0.25</v>
      </c>
      <c r="M88" s="2">
        <v>76.17</v>
      </c>
      <c r="N88" s="29">
        <f t="shared" si="1"/>
        <v>304.68</v>
      </c>
      <c r="O88" t="s">
        <v>28</v>
      </c>
      <c r="P88" t="s">
        <v>29</v>
      </c>
      <c r="Q88">
        <v>12</v>
      </c>
      <c r="R88" t="e">
        <v>#NAME?</v>
      </c>
      <c r="S88" t="e">
        <v>#NAME?</v>
      </c>
      <c r="T88" t="e">
        <v>#NAME?</v>
      </c>
      <c r="U88">
        <v>76.17</v>
      </c>
      <c r="V88" t="e">
        <v>#NAME?</v>
      </c>
      <c r="W88" t="e">
        <v>#NAME?</v>
      </c>
      <c r="X88" t="s">
        <v>40</v>
      </c>
      <c r="Y88" t="s">
        <v>30</v>
      </c>
    </row>
    <row r="89" spans="1:25">
      <c r="A89" t="s">
        <v>139</v>
      </c>
      <c r="B89" t="s">
        <v>43</v>
      </c>
      <c r="C89" t="s">
        <v>26</v>
      </c>
      <c r="D89" t="s">
        <v>34</v>
      </c>
      <c r="F89" s="1">
        <v>44112</v>
      </c>
      <c r="G89" s="1">
        <v>44142</v>
      </c>
      <c r="H89">
        <v>1</v>
      </c>
      <c r="I89" t="s">
        <v>28</v>
      </c>
      <c r="L89">
        <v>0.75</v>
      </c>
      <c r="M89" s="2">
        <v>117</v>
      </c>
      <c r="N89" s="29">
        <f t="shared" si="1"/>
        <v>156</v>
      </c>
      <c r="O89" t="s">
        <v>28</v>
      </c>
      <c r="P89" t="s">
        <v>52</v>
      </c>
      <c r="Q89">
        <v>30</v>
      </c>
      <c r="R89" t="e">
        <v>#NAME?</v>
      </c>
      <c r="S89" t="e">
        <v>#NAME?</v>
      </c>
      <c r="T89" t="e">
        <v>#NAME?</v>
      </c>
      <c r="U89">
        <v>117</v>
      </c>
      <c r="V89" t="e">
        <v>#NAME?</v>
      </c>
      <c r="W89" t="e">
        <v>#NAME?</v>
      </c>
      <c r="X89" t="s">
        <v>40</v>
      </c>
      <c r="Y89" t="s">
        <v>61</v>
      </c>
    </row>
    <row r="90" spans="1:25">
      <c r="A90" t="s">
        <v>140</v>
      </c>
      <c r="B90" t="s">
        <v>43</v>
      </c>
      <c r="C90" t="s">
        <v>44</v>
      </c>
      <c r="D90" t="s">
        <v>54</v>
      </c>
      <c r="F90" s="1">
        <v>44112</v>
      </c>
      <c r="G90" s="1">
        <v>44145</v>
      </c>
      <c r="H90">
        <v>2</v>
      </c>
      <c r="I90" t="s">
        <v>28</v>
      </c>
      <c r="L90">
        <v>1.5</v>
      </c>
      <c r="M90" s="2">
        <v>1575.97</v>
      </c>
      <c r="N90" s="29">
        <f t="shared" si="1"/>
        <v>1050.6466666666668</v>
      </c>
      <c r="O90" t="s">
        <v>28</v>
      </c>
      <c r="P90" t="s">
        <v>52</v>
      </c>
      <c r="Q90">
        <v>33</v>
      </c>
      <c r="R90" t="e">
        <v>#NAME?</v>
      </c>
      <c r="S90" t="e">
        <v>#NAME?</v>
      </c>
      <c r="T90" t="e">
        <v>#NAME?</v>
      </c>
      <c r="U90" s="3">
        <v>1575.97</v>
      </c>
      <c r="V90" t="e">
        <v>#NAME?</v>
      </c>
      <c r="W90" t="e">
        <v>#NAME?</v>
      </c>
      <c r="X90" t="s">
        <v>40</v>
      </c>
      <c r="Y90" t="s">
        <v>30</v>
      </c>
    </row>
    <row r="91" spans="1:25">
      <c r="A91" t="s">
        <v>141</v>
      </c>
      <c r="B91" t="s">
        <v>56</v>
      </c>
      <c r="C91" t="s">
        <v>26</v>
      </c>
      <c r="D91" t="s">
        <v>34</v>
      </c>
      <c r="F91" s="1">
        <v>44112</v>
      </c>
      <c r="G91" s="1">
        <v>44153</v>
      </c>
      <c r="H91">
        <v>1</v>
      </c>
      <c r="I91" t="s">
        <v>28</v>
      </c>
      <c r="L91">
        <v>0.5</v>
      </c>
      <c r="M91" s="2">
        <v>21.33</v>
      </c>
      <c r="N91" s="29">
        <f t="shared" si="1"/>
        <v>42.66</v>
      </c>
      <c r="O91" t="s">
        <v>28</v>
      </c>
      <c r="P91" t="s">
        <v>39</v>
      </c>
      <c r="Q91">
        <v>41</v>
      </c>
      <c r="R91" t="e">
        <v>#NAME?</v>
      </c>
      <c r="S91" t="e">
        <v>#NAME?</v>
      </c>
      <c r="T91" t="e">
        <v>#NAME?</v>
      </c>
      <c r="U91">
        <v>21.33</v>
      </c>
      <c r="V91" t="e">
        <v>#NAME?</v>
      </c>
      <c r="W91" t="e">
        <v>#NAME?</v>
      </c>
      <c r="X91" t="s">
        <v>40</v>
      </c>
      <c r="Y91" t="s">
        <v>48</v>
      </c>
    </row>
    <row r="92" spans="1:25">
      <c r="A92" t="s">
        <v>142</v>
      </c>
      <c r="B92" t="s">
        <v>69</v>
      </c>
      <c r="C92" t="s">
        <v>60</v>
      </c>
      <c r="D92" t="s">
        <v>34</v>
      </c>
      <c r="F92" s="1">
        <v>44112</v>
      </c>
      <c r="G92" s="1">
        <v>44165</v>
      </c>
      <c r="H92">
        <v>1</v>
      </c>
      <c r="I92" t="s">
        <v>28</v>
      </c>
      <c r="L92">
        <v>0.5</v>
      </c>
      <c r="M92" s="2">
        <v>74.790000000000006</v>
      </c>
      <c r="N92" s="29">
        <f t="shared" si="1"/>
        <v>149.58000000000001</v>
      </c>
      <c r="O92" t="s">
        <v>28</v>
      </c>
      <c r="P92" t="s">
        <v>29</v>
      </c>
      <c r="Q92">
        <v>53</v>
      </c>
      <c r="R92" t="e">
        <v>#NAME?</v>
      </c>
      <c r="S92" t="e">
        <v>#NAME?</v>
      </c>
      <c r="T92" t="e">
        <v>#NAME?</v>
      </c>
      <c r="U92">
        <v>74.790000000000006</v>
      </c>
      <c r="V92" t="e">
        <v>#NAME?</v>
      </c>
      <c r="W92" t="e">
        <v>#NAME?</v>
      </c>
      <c r="X92" t="s">
        <v>40</v>
      </c>
      <c r="Y92" t="s">
        <v>64</v>
      </c>
    </row>
    <row r="93" spans="1:25">
      <c r="A93" t="s">
        <v>143</v>
      </c>
      <c r="B93" t="s">
        <v>144</v>
      </c>
      <c r="C93" t="s">
        <v>60</v>
      </c>
      <c r="D93" t="s">
        <v>54</v>
      </c>
      <c r="F93" s="1">
        <v>44112</v>
      </c>
      <c r="G93" s="1">
        <v>44166</v>
      </c>
      <c r="H93">
        <v>2</v>
      </c>
      <c r="I93" t="s">
        <v>28</v>
      </c>
      <c r="L93">
        <v>4.75</v>
      </c>
      <c r="M93" s="2">
        <v>1123.97</v>
      </c>
      <c r="N93" s="29">
        <f t="shared" si="1"/>
        <v>236.62526315789475</v>
      </c>
      <c r="O93" t="s">
        <v>28</v>
      </c>
      <c r="P93" t="s">
        <v>52</v>
      </c>
      <c r="Q93">
        <v>54</v>
      </c>
      <c r="R93" t="e">
        <v>#NAME?</v>
      </c>
      <c r="S93" t="e">
        <v>#NAME?</v>
      </c>
      <c r="T93" t="e">
        <v>#NAME?</v>
      </c>
      <c r="U93" s="3">
        <v>1123.97</v>
      </c>
      <c r="V93" t="e">
        <v>#NAME?</v>
      </c>
      <c r="W93" t="e">
        <v>#NAME?</v>
      </c>
      <c r="X93" t="s">
        <v>40</v>
      </c>
      <c r="Y93" t="s">
        <v>30</v>
      </c>
    </row>
    <row r="94" spans="1:25">
      <c r="A94" t="s">
        <v>145</v>
      </c>
      <c r="B94" t="s">
        <v>37</v>
      </c>
      <c r="C94" t="s">
        <v>51</v>
      </c>
      <c r="D94" t="s">
        <v>27</v>
      </c>
      <c r="F94" s="1">
        <v>44116</v>
      </c>
      <c r="G94" s="1">
        <v>44130</v>
      </c>
      <c r="H94">
        <v>2</v>
      </c>
      <c r="I94" t="s">
        <v>28</v>
      </c>
      <c r="L94">
        <v>1</v>
      </c>
      <c r="M94" s="2">
        <v>128.97999999999999</v>
      </c>
      <c r="N94" s="29">
        <f t="shared" si="1"/>
        <v>128.97999999999999</v>
      </c>
      <c r="O94" t="s">
        <v>28</v>
      </c>
      <c r="P94" t="s">
        <v>29</v>
      </c>
      <c r="Q94">
        <v>14</v>
      </c>
      <c r="R94" t="e">
        <v>#NAME?</v>
      </c>
      <c r="S94" t="e">
        <v>#NAME?</v>
      </c>
      <c r="T94" t="e">
        <v>#NAME?</v>
      </c>
      <c r="U94">
        <v>128.97999999999999</v>
      </c>
      <c r="V94" t="e">
        <v>#NAME?</v>
      </c>
      <c r="W94" t="e">
        <v>#NAME?</v>
      </c>
      <c r="X94" t="s">
        <v>64</v>
      </c>
      <c r="Y94" t="s">
        <v>64</v>
      </c>
    </row>
    <row r="95" spans="1:25">
      <c r="A95" t="s">
        <v>146</v>
      </c>
      <c r="B95" t="s">
        <v>56</v>
      </c>
      <c r="C95" t="s">
        <v>26</v>
      </c>
      <c r="D95" t="s">
        <v>34</v>
      </c>
      <c r="F95" s="1">
        <v>44116</v>
      </c>
      <c r="G95" s="1">
        <v>44139</v>
      </c>
      <c r="H95">
        <v>1</v>
      </c>
      <c r="I95" t="s">
        <v>28</v>
      </c>
      <c r="L95">
        <v>0.5</v>
      </c>
      <c r="M95" s="2">
        <v>144</v>
      </c>
      <c r="N95" s="29">
        <f t="shared" si="1"/>
        <v>288</v>
      </c>
      <c r="O95" t="s">
        <v>28</v>
      </c>
      <c r="P95" t="s">
        <v>39</v>
      </c>
      <c r="Q95">
        <v>23</v>
      </c>
      <c r="R95" t="e">
        <v>#NAME?</v>
      </c>
      <c r="S95" t="e">
        <v>#NAME?</v>
      </c>
      <c r="T95" t="e">
        <v>#NAME?</v>
      </c>
      <c r="U95">
        <v>144</v>
      </c>
      <c r="V95" t="e">
        <v>#NAME?</v>
      </c>
      <c r="W95" t="e">
        <v>#NAME?</v>
      </c>
      <c r="X95" t="s">
        <v>64</v>
      </c>
      <c r="Y95" t="s">
        <v>48</v>
      </c>
    </row>
    <row r="96" spans="1:25">
      <c r="A96" t="s">
        <v>147</v>
      </c>
      <c r="B96" t="s">
        <v>37</v>
      </c>
      <c r="C96" t="s">
        <v>60</v>
      </c>
      <c r="D96" t="s">
        <v>27</v>
      </c>
      <c r="F96" s="1">
        <v>44116</v>
      </c>
      <c r="G96" s="1">
        <v>44140</v>
      </c>
      <c r="H96">
        <v>2</v>
      </c>
      <c r="I96" t="s">
        <v>28</v>
      </c>
      <c r="L96">
        <v>1</v>
      </c>
      <c r="M96" s="2">
        <v>1211.83</v>
      </c>
      <c r="N96" s="29">
        <f t="shared" si="1"/>
        <v>1211.83</v>
      </c>
      <c r="O96" t="s">
        <v>28</v>
      </c>
      <c r="P96" t="s">
        <v>29</v>
      </c>
      <c r="Q96">
        <v>24</v>
      </c>
      <c r="R96" t="e">
        <v>#NAME?</v>
      </c>
      <c r="S96" t="e">
        <v>#NAME?</v>
      </c>
      <c r="T96" t="e">
        <v>#NAME?</v>
      </c>
      <c r="U96" s="3">
        <v>1211.83</v>
      </c>
      <c r="V96" t="e">
        <v>#NAME?</v>
      </c>
      <c r="W96" t="e">
        <v>#NAME?</v>
      </c>
      <c r="X96" t="s">
        <v>64</v>
      </c>
      <c r="Y96" t="s">
        <v>40</v>
      </c>
    </row>
    <row r="97" spans="1:25">
      <c r="A97" t="s">
        <v>148</v>
      </c>
      <c r="B97" t="s">
        <v>32</v>
      </c>
      <c r="C97" t="s">
        <v>60</v>
      </c>
      <c r="D97" t="s">
        <v>34</v>
      </c>
      <c r="F97" s="1">
        <v>44116</v>
      </c>
      <c r="G97" s="1">
        <v>44153</v>
      </c>
      <c r="H97">
        <v>1</v>
      </c>
      <c r="I97" t="s">
        <v>28</v>
      </c>
      <c r="L97">
        <v>0.5</v>
      </c>
      <c r="M97" s="2">
        <v>54.12</v>
      </c>
      <c r="N97" s="29">
        <f t="shared" si="1"/>
        <v>108.24</v>
      </c>
      <c r="O97" t="s">
        <v>28</v>
      </c>
      <c r="P97" t="s">
        <v>29</v>
      </c>
      <c r="Q97">
        <v>37</v>
      </c>
      <c r="R97" t="e">
        <v>#NAME?</v>
      </c>
      <c r="S97" t="e">
        <v>#NAME?</v>
      </c>
      <c r="T97" t="e">
        <v>#NAME?</v>
      </c>
      <c r="U97">
        <v>54.12</v>
      </c>
      <c r="V97" t="e">
        <v>#NAME?</v>
      </c>
      <c r="W97" t="e">
        <v>#NAME?</v>
      </c>
      <c r="X97" t="s">
        <v>64</v>
      </c>
      <c r="Y97" t="s">
        <v>48</v>
      </c>
    </row>
    <row r="98" spans="1:25">
      <c r="A98" t="s">
        <v>149</v>
      </c>
      <c r="B98" t="s">
        <v>43</v>
      </c>
      <c r="C98" t="s">
        <v>60</v>
      </c>
      <c r="D98" t="s">
        <v>27</v>
      </c>
      <c r="E98" t="s">
        <v>45</v>
      </c>
      <c r="F98" s="1">
        <v>44116</v>
      </c>
      <c r="G98" s="1">
        <v>44154</v>
      </c>
      <c r="H98">
        <v>1</v>
      </c>
      <c r="I98" t="s">
        <v>28</v>
      </c>
      <c r="L98">
        <v>0.5</v>
      </c>
      <c r="M98" s="2">
        <v>55.94</v>
      </c>
      <c r="N98" s="29">
        <f t="shared" si="1"/>
        <v>111.88</v>
      </c>
      <c r="O98" t="s">
        <v>28</v>
      </c>
      <c r="P98" t="s">
        <v>52</v>
      </c>
      <c r="Q98">
        <v>38</v>
      </c>
      <c r="R98" t="e">
        <v>#NAME?</v>
      </c>
      <c r="S98" t="e">
        <v>#NAME?</v>
      </c>
      <c r="T98" t="e">
        <v>#NAME?</v>
      </c>
      <c r="U98">
        <v>55.94</v>
      </c>
      <c r="V98" t="e">
        <v>#NAME?</v>
      </c>
      <c r="W98" t="e">
        <v>#NAME?</v>
      </c>
      <c r="X98" t="s">
        <v>64</v>
      </c>
      <c r="Y98" t="s">
        <v>40</v>
      </c>
    </row>
    <row r="99" spans="1:25">
      <c r="A99" t="s">
        <v>150</v>
      </c>
      <c r="B99" t="s">
        <v>69</v>
      </c>
      <c r="C99" t="s">
        <v>60</v>
      </c>
      <c r="D99" t="s">
        <v>27</v>
      </c>
      <c r="E99" t="s">
        <v>45</v>
      </c>
      <c r="F99" s="1">
        <v>44117</v>
      </c>
      <c r="G99" s="1">
        <v>44131</v>
      </c>
      <c r="H99">
        <v>1</v>
      </c>
      <c r="I99" t="s">
        <v>28</v>
      </c>
      <c r="L99">
        <v>0.5</v>
      </c>
      <c r="M99" s="2">
        <v>11.06</v>
      </c>
      <c r="N99" s="29">
        <f t="shared" si="1"/>
        <v>22.12</v>
      </c>
      <c r="O99" t="s">
        <v>28</v>
      </c>
      <c r="P99" t="s">
        <v>39</v>
      </c>
      <c r="Q99">
        <v>14</v>
      </c>
      <c r="R99" t="e">
        <v>#NAME?</v>
      </c>
      <c r="S99" t="e">
        <v>#NAME?</v>
      </c>
      <c r="T99" t="e">
        <v>#NAME?</v>
      </c>
      <c r="U99">
        <v>11.06</v>
      </c>
      <c r="V99" t="e">
        <v>#NAME?</v>
      </c>
      <c r="W99" t="e">
        <v>#NAME?</v>
      </c>
      <c r="X99" t="s">
        <v>30</v>
      </c>
      <c r="Y99" t="s">
        <v>30</v>
      </c>
    </row>
    <row r="100" spans="1:25">
      <c r="A100" t="s">
        <v>151</v>
      </c>
      <c r="B100" t="s">
        <v>56</v>
      </c>
      <c r="C100" t="s">
        <v>26</v>
      </c>
      <c r="D100" t="s">
        <v>54</v>
      </c>
      <c r="F100" s="1">
        <v>44117</v>
      </c>
      <c r="G100" s="1">
        <v>44131</v>
      </c>
      <c r="H100">
        <v>1</v>
      </c>
      <c r="I100" t="s">
        <v>28</v>
      </c>
      <c r="L100">
        <v>2</v>
      </c>
      <c r="M100" s="2">
        <v>77.17</v>
      </c>
      <c r="N100" s="29">
        <f t="shared" si="1"/>
        <v>38.585000000000001</v>
      </c>
      <c r="O100" t="s">
        <v>28</v>
      </c>
      <c r="P100" t="s">
        <v>29</v>
      </c>
      <c r="Q100">
        <v>14</v>
      </c>
      <c r="R100" t="e">
        <v>#NAME?</v>
      </c>
      <c r="S100" t="e">
        <v>#NAME?</v>
      </c>
      <c r="T100" t="e">
        <v>#NAME?</v>
      </c>
      <c r="U100">
        <v>77.17</v>
      </c>
      <c r="V100" t="e">
        <v>#NAME?</v>
      </c>
      <c r="W100" t="e">
        <v>#NAME?</v>
      </c>
      <c r="X100" t="s">
        <v>30</v>
      </c>
      <c r="Y100" t="s">
        <v>30</v>
      </c>
    </row>
    <row r="101" spans="1:25">
      <c r="A101" t="s">
        <v>152</v>
      </c>
      <c r="B101" t="s">
        <v>43</v>
      </c>
      <c r="C101" t="s">
        <v>26</v>
      </c>
      <c r="D101" t="s">
        <v>27</v>
      </c>
      <c r="F101" s="1">
        <v>44118</v>
      </c>
      <c r="G101" s="1">
        <v>44123</v>
      </c>
      <c r="H101">
        <v>2</v>
      </c>
      <c r="I101" t="s">
        <v>28</v>
      </c>
      <c r="L101">
        <v>0.5</v>
      </c>
      <c r="M101" s="2">
        <v>66.16</v>
      </c>
      <c r="N101" s="29">
        <f t="shared" si="1"/>
        <v>132.32</v>
      </c>
      <c r="O101" t="s">
        <v>28</v>
      </c>
      <c r="P101" t="s">
        <v>29</v>
      </c>
      <c r="Q101">
        <v>5</v>
      </c>
      <c r="R101" t="e">
        <v>#NAME?</v>
      </c>
      <c r="S101" t="e">
        <v>#NAME?</v>
      </c>
      <c r="T101" t="e">
        <v>#NAME?</v>
      </c>
      <c r="U101">
        <v>66.16</v>
      </c>
      <c r="V101" t="e">
        <v>#NAME?</v>
      </c>
      <c r="W101" t="e">
        <v>#NAME?</v>
      </c>
      <c r="X101" t="s">
        <v>48</v>
      </c>
      <c r="Y101" t="s">
        <v>64</v>
      </c>
    </row>
    <row r="102" spans="1:25">
      <c r="A102" t="s">
        <v>153</v>
      </c>
      <c r="B102" t="s">
        <v>81</v>
      </c>
      <c r="C102" t="s">
        <v>60</v>
      </c>
      <c r="D102" t="s">
        <v>38</v>
      </c>
      <c r="F102" s="1">
        <v>44118</v>
      </c>
      <c r="G102" s="1">
        <v>44131</v>
      </c>
      <c r="H102">
        <v>1</v>
      </c>
      <c r="I102" t="s">
        <v>28</v>
      </c>
      <c r="L102">
        <v>0.25</v>
      </c>
      <c r="M102" s="2">
        <v>27.95</v>
      </c>
      <c r="N102" s="29">
        <f t="shared" si="1"/>
        <v>111.8</v>
      </c>
      <c r="O102" t="s">
        <v>28</v>
      </c>
      <c r="P102" t="s">
        <v>29</v>
      </c>
      <c r="Q102">
        <v>13</v>
      </c>
      <c r="R102" t="e">
        <v>#NAME?</v>
      </c>
      <c r="S102" t="e">
        <v>#NAME?</v>
      </c>
      <c r="T102" t="e">
        <v>#NAME?</v>
      </c>
      <c r="U102">
        <v>27.95</v>
      </c>
      <c r="V102" t="e">
        <v>#NAME?</v>
      </c>
      <c r="W102" t="e">
        <v>#NAME?</v>
      </c>
      <c r="X102" t="s">
        <v>48</v>
      </c>
      <c r="Y102" t="s">
        <v>30</v>
      </c>
    </row>
    <row r="103" spans="1:25">
      <c r="A103" t="s">
        <v>154</v>
      </c>
      <c r="B103" t="s">
        <v>56</v>
      </c>
      <c r="C103" t="s">
        <v>26</v>
      </c>
      <c r="D103" t="s">
        <v>27</v>
      </c>
      <c r="F103" s="1">
        <v>44118</v>
      </c>
      <c r="G103" s="1">
        <v>44131</v>
      </c>
      <c r="H103">
        <v>1</v>
      </c>
      <c r="I103" t="s">
        <v>28</v>
      </c>
      <c r="L103">
        <v>1</v>
      </c>
      <c r="M103" s="2">
        <v>216.31</v>
      </c>
      <c r="N103" s="29">
        <f t="shared" si="1"/>
        <v>216.31</v>
      </c>
      <c r="O103" t="s">
        <v>28</v>
      </c>
      <c r="P103" t="s">
        <v>52</v>
      </c>
      <c r="Q103">
        <v>13</v>
      </c>
      <c r="R103" t="e">
        <v>#NAME?</v>
      </c>
      <c r="S103" t="e">
        <v>#NAME?</v>
      </c>
      <c r="T103" t="e">
        <v>#NAME?</v>
      </c>
      <c r="U103">
        <v>216.31</v>
      </c>
      <c r="V103" t="e">
        <v>#NAME?</v>
      </c>
      <c r="W103" t="e">
        <v>#NAME?</v>
      </c>
      <c r="X103" t="s">
        <v>48</v>
      </c>
      <c r="Y103" t="s">
        <v>30</v>
      </c>
    </row>
    <row r="104" spans="1:25">
      <c r="A104" t="s">
        <v>155</v>
      </c>
      <c r="B104" t="s">
        <v>37</v>
      </c>
      <c r="C104" t="s">
        <v>51</v>
      </c>
      <c r="D104" t="s">
        <v>54</v>
      </c>
      <c r="F104" s="1">
        <v>44118</v>
      </c>
      <c r="G104" s="1">
        <v>44138</v>
      </c>
      <c r="H104">
        <v>2</v>
      </c>
      <c r="I104" t="s">
        <v>28</v>
      </c>
      <c r="L104">
        <v>2</v>
      </c>
      <c r="M104" s="2">
        <v>619.51</v>
      </c>
      <c r="N104" s="29">
        <f t="shared" si="1"/>
        <v>309.755</v>
      </c>
      <c r="O104" t="s">
        <v>28</v>
      </c>
      <c r="P104" t="s">
        <v>39</v>
      </c>
      <c r="Q104">
        <v>20</v>
      </c>
      <c r="R104" t="e">
        <v>#NAME?</v>
      </c>
      <c r="S104" t="e">
        <v>#NAME?</v>
      </c>
      <c r="T104" t="e">
        <v>#NAME?</v>
      </c>
      <c r="U104">
        <v>619.51</v>
      </c>
      <c r="V104" t="e">
        <v>#NAME?</v>
      </c>
      <c r="W104" t="e">
        <v>#NAME?</v>
      </c>
      <c r="X104" t="s">
        <v>48</v>
      </c>
      <c r="Y104" t="s">
        <v>30</v>
      </c>
    </row>
    <row r="105" spans="1:25">
      <c r="A105" t="s">
        <v>156</v>
      </c>
      <c r="B105" t="s">
        <v>56</v>
      </c>
      <c r="C105" t="s">
        <v>60</v>
      </c>
      <c r="D105" t="s">
        <v>34</v>
      </c>
      <c r="F105" s="1">
        <v>44118</v>
      </c>
      <c r="G105" s="1">
        <v>44145</v>
      </c>
      <c r="H105">
        <v>1</v>
      </c>
      <c r="I105" t="s">
        <v>28</v>
      </c>
      <c r="L105">
        <v>0.5</v>
      </c>
      <c r="M105" s="2">
        <v>3.12</v>
      </c>
      <c r="N105" s="29">
        <f t="shared" si="1"/>
        <v>6.24</v>
      </c>
      <c r="O105" t="s">
        <v>28</v>
      </c>
      <c r="P105" t="s">
        <v>52</v>
      </c>
      <c r="Q105">
        <v>27</v>
      </c>
      <c r="R105" t="e">
        <v>#NAME?</v>
      </c>
      <c r="S105" t="e">
        <v>#NAME?</v>
      </c>
      <c r="T105" t="e">
        <v>#NAME?</v>
      </c>
      <c r="U105">
        <v>3.12</v>
      </c>
      <c r="V105" t="e">
        <v>#NAME?</v>
      </c>
      <c r="W105" t="e">
        <v>#NAME?</v>
      </c>
      <c r="X105" t="s">
        <v>48</v>
      </c>
      <c r="Y105" t="s">
        <v>30</v>
      </c>
    </row>
    <row r="106" spans="1:25">
      <c r="A106" t="s">
        <v>157</v>
      </c>
      <c r="B106" t="s">
        <v>37</v>
      </c>
      <c r="C106" t="s">
        <v>60</v>
      </c>
      <c r="D106" t="s">
        <v>27</v>
      </c>
      <c r="F106" s="1">
        <v>44119</v>
      </c>
      <c r="G106" s="1">
        <v>44126</v>
      </c>
      <c r="H106">
        <v>1</v>
      </c>
      <c r="I106" t="s">
        <v>28</v>
      </c>
      <c r="L106">
        <v>0.75</v>
      </c>
      <c r="M106" s="2">
        <v>163.26</v>
      </c>
      <c r="N106" s="29">
        <f t="shared" si="1"/>
        <v>217.67999999999998</v>
      </c>
      <c r="O106" t="s">
        <v>28</v>
      </c>
      <c r="P106" t="s">
        <v>29</v>
      </c>
      <c r="Q106">
        <v>7</v>
      </c>
      <c r="R106" t="e">
        <v>#NAME?</v>
      </c>
      <c r="S106" t="e">
        <v>#NAME?</v>
      </c>
      <c r="T106" t="e">
        <v>#NAME?</v>
      </c>
      <c r="U106">
        <v>163.26</v>
      </c>
      <c r="V106" t="e">
        <v>#NAME?</v>
      </c>
      <c r="W106" t="e">
        <v>#NAME?</v>
      </c>
      <c r="X106" t="s">
        <v>40</v>
      </c>
      <c r="Y106" t="s">
        <v>40</v>
      </c>
    </row>
    <row r="107" spans="1:25">
      <c r="A107" t="s">
        <v>158</v>
      </c>
      <c r="B107" t="s">
        <v>32</v>
      </c>
      <c r="C107" t="s">
        <v>33</v>
      </c>
      <c r="D107" t="s">
        <v>38</v>
      </c>
      <c r="F107" s="1">
        <v>44119</v>
      </c>
      <c r="G107" s="1">
        <v>44132</v>
      </c>
      <c r="H107">
        <v>1</v>
      </c>
      <c r="I107" t="s">
        <v>28</v>
      </c>
      <c r="L107">
        <v>0.25</v>
      </c>
      <c r="M107" s="2">
        <v>65.25</v>
      </c>
      <c r="N107" s="29">
        <f t="shared" si="1"/>
        <v>261</v>
      </c>
      <c r="O107" t="s">
        <v>28</v>
      </c>
      <c r="P107" t="s">
        <v>29</v>
      </c>
      <c r="Q107">
        <v>13</v>
      </c>
      <c r="R107" t="e">
        <v>#NAME?</v>
      </c>
      <c r="S107" t="e">
        <v>#NAME?</v>
      </c>
      <c r="T107" t="e">
        <v>#NAME?</v>
      </c>
      <c r="U107">
        <v>65.25</v>
      </c>
      <c r="V107" t="e">
        <v>#NAME?</v>
      </c>
      <c r="W107" t="e">
        <v>#NAME?</v>
      </c>
      <c r="X107" t="s">
        <v>40</v>
      </c>
      <c r="Y107" t="s">
        <v>48</v>
      </c>
    </row>
    <row r="108" spans="1:25">
      <c r="A108" t="s">
        <v>159</v>
      </c>
      <c r="B108" t="s">
        <v>56</v>
      </c>
      <c r="C108" t="s">
        <v>60</v>
      </c>
      <c r="D108" t="s">
        <v>38</v>
      </c>
      <c r="F108" s="1">
        <v>44119</v>
      </c>
      <c r="G108" s="1">
        <v>44145</v>
      </c>
      <c r="H108">
        <v>1</v>
      </c>
      <c r="I108" t="s">
        <v>28</v>
      </c>
      <c r="L108">
        <v>0.25</v>
      </c>
      <c r="M108" s="2">
        <v>30</v>
      </c>
      <c r="N108" s="29">
        <f t="shared" si="1"/>
        <v>120</v>
      </c>
      <c r="O108" t="s">
        <v>28</v>
      </c>
      <c r="P108" t="s">
        <v>39</v>
      </c>
      <c r="Q108">
        <v>26</v>
      </c>
      <c r="R108" t="e">
        <v>#NAME?</v>
      </c>
      <c r="S108" t="e">
        <v>#NAME?</v>
      </c>
      <c r="T108" t="e">
        <v>#NAME?</v>
      </c>
      <c r="U108">
        <v>30</v>
      </c>
      <c r="V108" t="e">
        <v>#NAME?</v>
      </c>
      <c r="W108" t="e">
        <v>#NAME?</v>
      </c>
      <c r="X108" t="s">
        <v>40</v>
      </c>
      <c r="Y108" t="s">
        <v>30</v>
      </c>
    </row>
    <row r="109" spans="1:25">
      <c r="A109" t="s">
        <v>160</v>
      </c>
      <c r="B109" t="s">
        <v>56</v>
      </c>
      <c r="C109" t="s">
        <v>60</v>
      </c>
      <c r="D109" t="s">
        <v>34</v>
      </c>
      <c r="F109" s="1">
        <v>44119</v>
      </c>
      <c r="G109" s="1">
        <v>44145</v>
      </c>
      <c r="H109">
        <v>1</v>
      </c>
      <c r="I109" t="s">
        <v>28</v>
      </c>
      <c r="L109">
        <v>0.5</v>
      </c>
      <c r="M109" s="2">
        <v>105.84</v>
      </c>
      <c r="N109" s="29">
        <f t="shared" si="1"/>
        <v>211.68</v>
      </c>
      <c r="O109" t="s">
        <v>28</v>
      </c>
      <c r="P109" t="s">
        <v>29</v>
      </c>
      <c r="Q109">
        <v>26</v>
      </c>
      <c r="R109" t="e">
        <v>#NAME?</v>
      </c>
      <c r="S109" t="e">
        <v>#NAME?</v>
      </c>
      <c r="T109" t="e">
        <v>#NAME?</v>
      </c>
      <c r="U109">
        <v>105.84</v>
      </c>
      <c r="V109" t="e">
        <v>#NAME?</v>
      </c>
      <c r="W109" t="e">
        <v>#NAME?</v>
      </c>
      <c r="X109" t="s">
        <v>40</v>
      </c>
      <c r="Y109" t="s">
        <v>30</v>
      </c>
    </row>
    <row r="110" spans="1:25">
      <c r="A110" t="s">
        <v>161</v>
      </c>
      <c r="B110" t="s">
        <v>43</v>
      </c>
      <c r="C110" t="s">
        <v>51</v>
      </c>
      <c r="D110" t="s">
        <v>34</v>
      </c>
      <c r="F110" s="1">
        <v>44123</v>
      </c>
      <c r="G110" s="1">
        <v>44140</v>
      </c>
      <c r="H110">
        <v>2</v>
      </c>
      <c r="I110" t="s">
        <v>28</v>
      </c>
      <c r="L110">
        <v>1</v>
      </c>
      <c r="M110" s="2">
        <v>547.09</v>
      </c>
      <c r="N110" s="29">
        <f t="shared" si="1"/>
        <v>547.09</v>
      </c>
      <c r="O110" t="s">
        <v>28</v>
      </c>
      <c r="P110" t="s">
        <v>52</v>
      </c>
      <c r="Q110">
        <v>17</v>
      </c>
      <c r="R110" t="e">
        <v>#NAME?</v>
      </c>
      <c r="S110" t="e">
        <v>#NAME?</v>
      </c>
      <c r="T110" t="e">
        <v>#NAME?</v>
      </c>
      <c r="U110">
        <v>547.09</v>
      </c>
      <c r="V110" t="e">
        <v>#NAME?</v>
      </c>
      <c r="W110" t="e">
        <v>#NAME?</v>
      </c>
      <c r="X110" t="s">
        <v>64</v>
      </c>
      <c r="Y110" t="s">
        <v>40</v>
      </c>
    </row>
    <row r="111" spans="1:25">
      <c r="A111" t="s">
        <v>162</v>
      </c>
      <c r="B111" t="s">
        <v>56</v>
      </c>
      <c r="C111" t="s">
        <v>60</v>
      </c>
      <c r="D111" t="s">
        <v>34</v>
      </c>
      <c r="F111" s="1">
        <v>44123</v>
      </c>
      <c r="G111" s="1">
        <v>44160</v>
      </c>
      <c r="H111">
        <v>1</v>
      </c>
      <c r="I111" t="s">
        <v>28</v>
      </c>
      <c r="L111">
        <v>1</v>
      </c>
      <c r="M111" s="2">
        <v>120</v>
      </c>
      <c r="N111" s="29">
        <f t="shared" si="1"/>
        <v>120</v>
      </c>
      <c r="O111" t="s">
        <v>28</v>
      </c>
      <c r="P111" t="s">
        <v>39</v>
      </c>
      <c r="Q111">
        <v>37</v>
      </c>
      <c r="R111" t="e">
        <v>#NAME?</v>
      </c>
      <c r="S111" t="e">
        <v>#NAME?</v>
      </c>
      <c r="T111" t="e">
        <v>#NAME?</v>
      </c>
      <c r="U111">
        <v>120</v>
      </c>
      <c r="V111" t="e">
        <v>#NAME?</v>
      </c>
      <c r="W111" t="e">
        <v>#NAME?</v>
      </c>
      <c r="X111" t="s">
        <v>64</v>
      </c>
      <c r="Y111" t="s">
        <v>48</v>
      </c>
    </row>
    <row r="112" spans="1:25">
      <c r="A112" t="s">
        <v>163</v>
      </c>
      <c r="B112" t="s">
        <v>43</v>
      </c>
      <c r="C112" t="s">
        <v>26</v>
      </c>
      <c r="D112" t="s">
        <v>27</v>
      </c>
      <c r="F112" s="1">
        <v>44124</v>
      </c>
      <c r="G112" s="1">
        <v>44134</v>
      </c>
      <c r="H112">
        <v>1</v>
      </c>
      <c r="I112" t="s">
        <v>28</v>
      </c>
      <c r="L112">
        <v>0.25</v>
      </c>
      <c r="M112" s="2">
        <v>30</v>
      </c>
      <c r="N112" s="29">
        <f t="shared" si="1"/>
        <v>120</v>
      </c>
      <c r="O112" t="s">
        <v>28</v>
      </c>
      <c r="P112" t="s">
        <v>29</v>
      </c>
      <c r="Q112">
        <v>10</v>
      </c>
      <c r="R112" t="e">
        <v>#NAME?</v>
      </c>
      <c r="S112" t="e">
        <v>#NAME?</v>
      </c>
      <c r="T112" t="e">
        <v>#NAME?</v>
      </c>
      <c r="U112">
        <v>30</v>
      </c>
      <c r="V112" t="e">
        <v>#NAME?</v>
      </c>
      <c r="W112" t="e">
        <v>#NAME?</v>
      </c>
      <c r="X112" t="s">
        <v>30</v>
      </c>
      <c r="Y112" t="s">
        <v>35</v>
      </c>
    </row>
    <row r="113" spans="1:25">
      <c r="A113" t="s">
        <v>164</v>
      </c>
      <c r="B113" t="s">
        <v>37</v>
      </c>
      <c r="C113" t="s">
        <v>44</v>
      </c>
      <c r="D113" t="s">
        <v>38</v>
      </c>
      <c r="F113" s="1">
        <v>44124</v>
      </c>
      <c r="G113" s="1">
        <v>44159</v>
      </c>
      <c r="H113">
        <v>1</v>
      </c>
      <c r="I113" t="s">
        <v>28</v>
      </c>
      <c r="L113">
        <v>0.25</v>
      </c>
      <c r="M113" s="2">
        <v>27.63</v>
      </c>
      <c r="N113" s="29">
        <f t="shared" si="1"/>
        <v>110.52</v>
      </c>
      <c r="O113" t="s">
        <v>28</v>
      </c>
      <c r="P113" t="s">
        <v>29</v>
      </c>
      <c r="Q113">
        <v>35</v>
      </c>
      <c r="R113" t="e">
        <v>#NAME?</v>
      </c>
      <c r="S113" t="e">
        <v>#NAME?</v>
      </c>
      <c r="T113" t="e">
        <v>#NAME?</v>
      </c>
      <c r="U113">
        <v>27.63</v>
      </c>
      <c r="V113" t="e">
        <v>#NAME?</v>
      </c>
      <c r="W113" t="e">
        <v>#NAME?</v>
      </c>
      <c r="X113" t="s">
        <v>30</v>
      </c>
      <c r="Y113" t="s">
        <v>30</v>
      </c>
    </row>
    <row r="114" spans="1:25">
      <c r="A114" t="s">
        <v>165</v>
      </c>
      <c r="B114" t="s">
        <v>37</v>
      </c>
      <c r="C114" t="s">
        <v>51</v>
      </c>
      <c r="D114" t="s">
        <v>27</v>
      </c>
      <c r="F114" s="1">
        <v>44125</v>
      </c>
      <c r="G114" s="1">
        <v>44141</v>
      </c>
      <c r="H114">
        <v>1</v>
      </c>
      <c r="I114" t="s">
        <v>28</v>
      </c>
      <c r="L114">
        <v>0.25</v>
      </c>
      <c r="M114" s="2">
        <v>250.42</v>
      </c>
      <c r="N114" s="29">
        <f t="shared" si="1"/>
        <v>1001.68</v>
      </c>
      <c r="O114" t="s">
        <v>28</v>
      </c>
      <c r="P114" t="s">
        <v>29</v>
      </c>
      <c r="Q114">
        <v>16</v>
      </c>
      <c r="R114" t="e">
        <v>#NAME?</v>
      </c>
      <c r="S114" t="e">
        <v>#NAME?</v>
      </c>
      <c r="T114" t="e">
        <v>#NAME?</v>
      </c>
      <c r="U114">
        <v>250.42</v>
      </c>
      <c r="V114" t="e">
        <v>#NAME?</v>
      </c>
      <c r="W114" t="e">
        <v>#NAME?</v>
      </c>
      <c r="X114" t="s">
        <v>48</v>
      </c>
      <c r="Y114" t="s">
        <v>35</v>
      </c>
    </row>
    <row r="115" spans="1:25">
      <c r="A115" t="s">
        <v>166</v>
      </c>
      <c r="B115" t="s">
        <v>43</v>
      </c>
      <c r="C115" t="s">
        <v>60</v>
      </c>
      <c r="D115" t="s">
        <v>27</v>
      </c>
      <c r="E115" t="s">
        <v>45</v>
      </c>
      <c r="F115" s="1">
        <v>44125</v>
      </c>
      <c r="G115" s="1">
        <v>44140</v>
      </c>
      <c r="H115">
        <v>2</v>
      </c>
      <c r="I115" t="s">
        <v>28</v>
      </c>
      <c r="L115">
        <v>0.25</v>
      </c>
      <c r="M115" s="2">
        <v>38.700000000000003</v>
      </c>
      <c r="N115" s="29">
        <f t="shared" si="1"/>
        <v>154.80000000000001</v>
      </c>
      <c r="O115" t="s">
        <v>28</v>
      </c>
      <c r="P115" t="s">
        <v>52</v>
      </c>
      <c r="Q115">
        <v>15</v>
      </c>
      <c r="R115" t="e">
        <v>#NAME?</v>
      </c>
      <c r="S115" t="e">
        <v>#NAME?</v>
      </c>
      <c r="T115" t="e">
        <v>#NAME?</v>
      </c>
      <c r="U115">
        <v>38.700000000000003</v>
      </c>
      <c r="V115" t="e">
        <v>#NAME?</v>
      </c>
      <c r="W115" t="e">
        <v>#NAME?</v>
      </c>
      <c r="X115" t="s">
        <v>48</v>
      </c>
      <c r="Y115" t="s">
        <v>40</v>
      </c>
    </row>
    <row r="116" spans="1:25">
      <c r="A116" t="s">
        <v>167</v>
      </c>
      <c r="B116" t="s">
        <v>43</v>
      </c>
      <c r="C116" t="s">
        <v>44</v>
      </c>
      <c r="D116" t="s">
        <v>27</v>
      </c>
      <c r="E116" t="s">
        <v>45</v>
      </c>
      <c r="F116" s="1">
        <v>44125</v>
      </c>
      <c r="G116" s="1">
        <v>44145</v>
      </c>
      <c r="H116">
        <v>2</v>
      </c>
      <c r="I116" t="s">
        <v>28</v>
      </c>
      <c r="L116">
        <v>0.25</v>
      </c>
      <c r="M116" s="2">
        <v>33</v>
      </c>
      <c r="N116" s="29">
        <f t="shared" si="1"/>
        <v>132</v>
      </c>
      <c r="O116" t="s">
        <v>28</v>
      </c>
      <c r="P116" t="s">
        <v>29</v>
      </c>
      <c r="Q116">
        <v>20</v>
      </c>
      <c r="R116" t="e">
        <v>#NAME?</v>
      </c>
      <c r="S116" t="e">
        <v>#NAME?</v>
      </c>
      <c r="T116" t="e">
        <v>#NAME?</v>
      </c>
      <c r="U116">
        <v>33</v>
      </c>
      <c r="V116" t="e">
        <v>#NAME?</v>
      </c>
      <c r="W116" t="e">
        <v>#NAME?</v>
      </c>
      <c r="X116" t="s">
        <v>48</v>
      </c>
      <c r="Y116" t="s">
        <v>30</v>
      </c>
    </row>
    <row r="117" spans="1:25">
      <c r="A117" t="s">
        <v>168</v>
      </c>
      <c r="B117" t="s">
        <v>56</v>
      </c>
      <c r="C117" t="s">
        <v>60</v>
      </c>
      <c r="D117" t="s">
        <v>27</v>
      </c>
      <c r="F117" s="1">
        <v>44125</v>
      </c>
      <c r="G117" s="1">
        <v>44145</v>
      </c>
      <c r="H117">
        <v>1</v>
      </c>
      <c r="I117" t="s">
        <v>28</v>
      </c>
      <c r="L117">
        <v>0.75</v>
      </c>
      <c r="M117" s="2">
        <v>126</v>
      </c>
      <c r="N117" s="29">
        <f t="shared" si="1"/>
        <v>168</v>
      </c>
      <c r="O117" t="s">
        <v>28</v>
      </c>
      <c r="P117" t="s">
        <v>39</v>
      </c>
      <c r="Q117">
        <v>20</v>
      </c>
      <c r="R117" t="e">
        <v>#NAME?</v>
      </c>
      <c r="S117" t="e">
        <v>#NAME?</v>
      </c>
      <c r="T117" t="e">
        <v>#NAME?</v>
      </c>
      <c r="U117">
        <v>126</v>
      </c>
      <c r="V117" t="e">
        <v>#NAME?</v>
      </c>
      <c r="W117" t="e">
        <v>#NAME?</v>
      </c>
      <c r="X117" t="s">
        <v>48</v>
      </c>
      <c r="Y117" t="s">
        <v>30</v>
      </c>
    </row>
    <row r="118" spans="1:25">
      <c r="A118" t="s">
        <v>169</v>
      </c>
      <c r="B118" t="s">
        <v>37</v>
      </c>
      <c r="C118" t="s">
        <v>60</v>
      </c>
      <c r="D118" t="s">
        <v>170</v>
      </c>
      <c r="F118" s="1">
        <v>44125</v>
      </c>
      <c r="G118" s="1">
        <v>44221</v>
      </c>
      <c r="H118">
        <v>2</v>
      </c>
      <c r="I118" t="s">
        <v>28</v>
      </c>
      <c r="L118">
        <v>8.25</v>
      </c>
      <c r="M118" s="2">
        <v>4946</v>
      </c>
      <c r="N118" s="29">
        <f t="shared" si="1"/>
        <v>599.5151515151515</v>
      </c>
      <c r="O118" t="s">
        <v>28</v>
      </c>
      <c r="P118" t="s">
        <v>29</v>
      </c>
      <c r="Q118">
        <v>96</v>
      </c>
      <c r="R118" t="e">
        <v>#NAME?</v>
      </c>
      <c r="S118" t="e">
        <v>#NAME?</v>
      </c>
      <c r="T118" t="e">
        <v>#NAME?</v>
      </c>
      <c r="U118" s="3">
        <v>4946</v>
      </c>
      <c r="V118" t="e">
        <v>#NAME?</v>
      </c>
      <c r="W118" t="e">
        <v>#NAME?</v>
      </c>
      <c r="X118" t="s">
        <v>48</v>
      </c>
      <c r="Y118" t="s">
        <v>64</v>
      </c>
    </row>
    <row r="119" spans="1:25">
      <c r="A119" t="s">
        <v>171</v>
      </c>
      <c r="B119" t="s">
        <v>69</v>
      </c>
      <c r="C119" t="s">
        <v>60</v>
      </c>
      <c r="D119" t="s">
        <v>34</v>
      </c>
      <c r="E119" t="s">
        <v>45</v>
      </c>
      <c r="F119" s="1">
        <v>44126</v>
      </c>
      <c r="G119" s="1">
        <v>44133</v>
      </c>
      <c r="H119">
        <v>1</v>
      </c>
      <c r="I119" t="s">
        <v>28</v>
      </c>
      <c r="L119">
        <v>0.5</v>
      </c>
      <c r="M119" s="2">
        <v>33.54</v>
      </c>
      <c r="N119" s="29">
        <f t="shared" si="1"/>
        <v>67.08</v>
      </c>
      <c r="O119" t="s">
        <v>28</v>
      </c>
      <c r="P119" t="s">
        <v>39</v>
      </c>
      <c r="Q119">
        <v>7</v>
      </c>
      <c r="R119" t="e">
        <v>#NAME?</v>
      </c>
      <c r="S119" t="e">
        <v>#NAME?</v>
      </c>
      <c r="T119" t="e">
        <v>#NAME?</v>
      </c>
      <c r="U119">
        <v>33.54</v>
      </c>
      <c r="V119" t="e">
        <v>#NAME?</v>
      </c>
      <c r="W119" t="e">
        <v>#NAME?</v>
      </c>
      <c r="X119" t="s">
        <v>40</v>
      </c>
      <c r="Y119" t="s">
        <v>40</v>
      </c>
    </row>
    <row r="120" spans="1:25">
      <c r="A120" t="s">
        <v>172</v>
      </c>
      <c r="B120" t="s">
        <v>37</v>
      </c>
      <c r="C120" t="s">
        <v>51</v>
      </c>
      <c r="D120" t="s">
        <v>27</v>
      </c>
      <c r="F120" s="1">
        <v>44128</v>
      </c>
      <c r="G120" s="1">
        <v>44141</v>
      </c>
      <c r="H120">
        <v>2</v>
      </c>
      <c r="I120" t="s">
        <v>28</v>
      </c>
      <c r="L120">
        <v>0.25</v>
      </c>
      <c r="M120" s="2">
        <v>25</v>
      </c>
      <c r="N120" s="29">
        <f t="shared" si="1"/>
        <v>100</v>
      </c>
      <c r="O120" t="s">
        <v>28</v>
      </c>
      <c r="P120" t="s">
        <v>29</v>
      </c>
      <c r="Q120">
        <v>13</v>
      </c>
      <c r="R120" t="e">
        <v>#NAME?</v>
      </c>
      <c r="S120" t="e">
        <v>#NAME?</v>
      </c>
      <c r="T120" t="e">
        <v>#NAME?</v>
      </c>
      <c r="U120">
        <v>25</v>
      </c>
      <c r="V120" t="e">
        <v>#NAME?</v>
      </c>
      <c r="W120" t="e">
        <v>#NAME?</v>
      </c>
      <c r="X120" t="s">
        <v>61</v>
      </c>
      <c r="Y120" t="s">
        <v>35</v>
      </c>
    </row>
    <row r="121" spans="1:25">
      <c r="A121" t="s">
        <v>173</v>
      </c>
      <c r="B121" t="s">
        <v>56</v>
      </c>
      <c r="C121" t="s">
        <v>26</v>
      </c>
      <c r="D121" t="s">
        <v>27</v>
      </c>
      <c r="F121" s="1">
        <v>44128</v>
      </c>
      <c r="G121" s="1">
        <v>44159</v>
      </c>
      <c r="H121">
        <v>1</v>
      </c>
      <c r="I121" t="s">
        <v>28</v>
      </c>
      <c r="L121">
        <v>0.5</v>
      </c>
      <c r="M121" s="2">
        <v>28.59</v>
      </c>
      <c r="N121" s="29">
        <f t="shared" si="1"/>
        <v>57.18</v>
      </c>
      <c r="O121" t="s">
        <v>28</v>
      </c>
      <c r="P121" t="s">
        <v>29</v>
      </c>
      <c r="Q121">
        <v>31</v>
      </c>
      <c r="R121" t="e">
        <v>#NAME?</v>
      </c>
      <c r="S121" t="e">
        <v>#NAME?</v>
      </c>
      <c r="T121" t="e">
        <v>#NAME?</v>
      </c>
      <c r="U121">
        <v>28.59</v>
      </c>
      <c r="V121" t="e">
        <v>#NAME?</v>
      </c>
      <c r="W121" t="e">
        <v>#NAME?</v>
      </c>
      <c r="X121" t="s">
        <v>61</v>
      </c>
      <c r="Y121" t="s">
        <v>30</v>
      </c>
    </row>
    <row r="122" spans="1:25">
      <c r="A122" t="s">
        <v>174</v>
      </c>
      <c r="B122" t="s">
        <v>56</v>
      </c>
      <c r="C122" t="s">
        <v>51</v>
      </c>
      <c r="D122" t="s">
        <v>34</v>
      </c>
      <c r="F122" s="1">
        <v>44128</v>
      </c>
      <c r="G122" s="1">
        <v>44179</v>
      </c>
      <c r="H122">
        <v>2</v>
      </c>
      <c r="I122" t="s">
        <v>28</v>
      </c>
      <c r="L122">
        <v>2.5</v>
      </c>
      <c r="M122" s="2">
        <v>213.48</v>
      </c>
      <c r="N122" s="29">
        <f t="shared" si="1"/>
        <v>85.391999999999996</v>
      </c>
      <c r="O122" t="s">
        <v>28</v>
      </c>
      <c r="P122" t="s">
        <v>29</v>
      </c>
      <c r="Q122">
        <v>51</v>
      </c>
      <c r="R122" t="e">
        <v>#NAME?</v>
      </c>
      <c r="S122" t="e">
        <v>#NAME?</v>
      </c>
      <c r="T122" t="e">
        <v>#NAME?</v>
      </c>
      <c r="U122">
        <v>213.48</v>
      </c>
      <c r="V122" t="e">
        <v>#NAME?</v>
      </c>
      <c r="W122" t="e">
        <v>#NAME?</v>
      </c>
      <c r="X122" t="s">
        <v>61</v>
      </c>
      <c r="Y122" t="s">
        <v>64</v>
      </c>
    </row>
    <row r="123" spans="1:25">
      <c r="A123" t="s">
        <v>175</v>
      </c>
      <c r="B123" t="s">
        <v>56</v>
      </c>
      <c r="C123" t="s">
        <v>26</v>
      </c>
      <c r="D123" t="s">
        <v>27</v>
      </c>
      <c r="F123" s="1">
        <v>44130</v>
      </c>
      <c r="G123" s="1">
        <v>44131</v>
      </c>
      <c r="H123">
        <v>1</v>
      </c>
      <c r="I123" t="s">
        <v>28</v>
      </c>
      <c r="L123">
        <v>0.5</v>
      </c>
      <c r="M123" s="2">
        <v>83.44</v>
      </c>
      <c r="N123" s="29">
        <f t="shared" si="1"/>
        <v>166.88</v>
      </c>
      <c r="O123" t="s">
        <v>28</v>
      </c>
      <c r="P123" t="s">
        <v>29</v>
      </c>
      <c r="Q123">
        <v>1</v>
      </c>
      <c r="R123" t="e">
        <v>#NAME?</v>
      </c>
      <c r="S123" t="e">
        <v>#NAME?</v>
      </c>
      <c r="T123" t="e">
        <v>#NAME?</v>
      </c>
      <c r="U123">
        <v>83.44</v>
      </c>
      <c r="V123" t="e">
        <v>#NAME?</v>
      </c>
      <c r="W123" t="e">
        <v>#NAME?</v>
      </c>
      <c r="X123" t="s">
        <v>64</v>
      </c>
      <c r="Y123" t="s">
        <v>30</v>
      </c>
    </row>
    <row r="124" spans="1:25">
      <c r="A124" t="s">
        <v>176</v>
      </c>
      <c r="B124" t="s">
        <v>69</v>
      </c>
      <c r="C124" t="s">
        <v>26</v>
      </c>
      <c r="D124" t="s">
        <v>54</v>
      </c>
      <c r="F124" s="1">
        <v>44130</v>
      </c>
      <c r="G124" s="1">
        <v>44152</v>
      </c>
      <c r="H124">
        <v>2</v>
      </c>
      <c r="I124" t="s">
        <v>28</v>
      </c>
      <c r="L124">
        <v>1</v>
      </c>
      <c r="M124" s="2">
        <v>25</v>
      </c>
      <c r="N124" s="29">
        <f t="shared" si="1"/>
        <v>25</v>
      </c>
      <c r="O124" t="s">
        <v>28</v>
      </c>
      <c r="P124" t="s">
        <v>52</v>
      </c>
      <c r="Q124">
        <v>22</v>
      </c>
      <c r="R124" t="e">
        <v>#NAME?</v>
      </c>
      <c r="S124" t="e">
        <v>#NAME?</v>
      </c>
      <c r="T124" t="e">
        <v>#NAME?</v>
      </c>
      <c r="U124">
        <v>25</v>
      </c>
      <c r="V124" t="e">
        <v>#NAME?</v>
      </c>
      <c r="W124" t="e">
        <v>#NAME?</v>
      </c>
      <c r="X124" t="s">
        <v>64</v>
      </c>
      <c r="Y124" t="s">
        <v>30</v>
      </c>
    </row>
    <row r="125" spans="1:25">
      <c r="A125" t="s">
        <v>177</v>
      </c>
      <c r="B125" t="s">
        <v>32</v>
      </c>
      <c r="C125" t="s">
        <v>33</v>
      </c>
      <c r="D125" t="s">
        <v>27</v>
      </c>
      <c r="F125" s="1">
        <v>44131</v>
      </c>
      <c r="G125" s="1">
        <v>44152</v>
      </c>
      <c r="H125">
        <v>1</v>
      </c>
      <c r="I125" t="s">
        <v>28</v>
      </c>
      <c r="L125">
        <v>0.25</v>
      </c>
      <c r="M125" s="2">
        <v>67.959999999999994</v>
      </c>
      <c r="N125" s="29">
        <f t="shared" si="1"/>
        <v>271.83999999999997</v>
      </c>
      <c r="O125" t="s">
        <v>28</v>
      </c>
      <c r="P125" t="s">
        <v>29</v>
      </c>
      <c r="Q125">
        <v>21</v>
      </c>
      <c r="R125" t="e">
        <v>#NAME?</v>
      </c>
      <c r="S125" t="e">
        <v>#NAME?</v>
      </c>
      <c r="T125" t="e">
        <v>#NAME?</v>
      </c>
      <c r="U125">
        <v>67.959999999999994</v>
      </c>
      <c r="V125" t="e">
        <v>#NAME?</v>
      </c>
      <c r="W125" t="e">
        <v>#NAME?</v>
      </c>
      <c r="X125" t="s">
        <v>30</v>
      </c>
      <c r="Y125" t="s">
        <v>30</v>
      </c>
    </row>
    <row r="126" spans="1:25">
      <c r="A126" t="s">
        <v>178</v>
      </c>
      <c r="B126" t="s">
        <v>56</v>
      </c>
      <c r="C126" t="s">
        <v>26</v>
      </c>
      <c r="D126" t="s">
        <v>34</v>
      </c>
      <c r="F126" s="1">
        <v>44131</v>
      </c>
      <c r="G126" s="1">
        <v>44181</v>
      </c>
      <c r="H126">
        <v>1</v>
      </c>
      <c r="I126" t="s">
        <v>28</v>
      </c>
      <c r="L126">
        <v>0.5</v>
      </c>
      <c r="M126" s="2">
        <v>172.02</v>
      </c>
      <c r="N126" s="29">
        <f t="shared" si="1"/>
        <v>344.04</v>
      </c>
      <c r="O126" t="s">
        <v>28</v>
      </c>
      <c r="P126" t="s">
        <v>39</v>
      </c>
      <c r="Q126">
        <v>50</v>
      </c>
      <c r="R126" t="e">
        <v>#NAME?</v>
      </c>
      <c r="S126" t="e">
        <v>#NAME?</v>
      </c>
      <c r="T126" t="e">
        <v>#NAME?</v>
      </c>
      <c r="U126">
        <v>172.02</v>
      </c>
      <c r="V126" t="e">
        <v>#NAME?</v>
      </c>
      <c r="W126" t="e">
        <v>#NAME?</v>
      </c>
      <c r="X126" t="s">
        <v>30</v>
      </c>
      <c r="Y126" t="s">
        <v>48</v>
      </c>
    </row>
    <row r="127" spans="1:25">
      <c r="A127" t="s">
        <v>179</v>
      </c>
      <c r="B127" t="s">
        <v>32</v>
      </c>
      <c r="C127" t="s">
        <v>33</v>
      </c>
      <c r="D127" t="s">
        <v>27</v>
      </c>
      <c r="F127" s="1">
        <v>44131</v>
      </c>
      <c r="G127" s="1">
        <v>44212</v>
      </c>
      <c r="H127">
        <v>1</v>
      </c>
      <c r="I127" t="s">
        <v>28</v>
      </c>
      <c r="L127">
        <v>0.5</v>
      </c>
      <c r="M127" s="2">
        <v>102.22</v>
      </c>
      <c r="N127" s="29">
        <f t="shared" si="1"/>
        <v>204.44</v>
      </c>
      <c r="O127" t="s">
        <v>28</v>
      </c>
      <c r="P127" t="s">
        <v>39</v>
      </c>
      <c r="Q127">
        <v>81</v>
      </c>
      <c r="R127" t="e">
        <v>#NAME?</v>
      </c>
      <c r="S127" t="e">
        <v>#NAME?</v>
      </c>
      <c r="T127" t="e">
        <v>#NAME?</v>
      </c>
      <c r="U127">
        <v>102.22</v>
      </c>
      <c r="V127" t="e">
        <v>#NAME?</v>
      </c>
      <c r="W127" t="e">
        <v>#NAME?</v>
      </c>
      <c r="X127" t="s">
        <v>30</v>
      </c>
      <c r="Y127" t="s">
        <v>61</v>
      </c>
    </row>
    <row r="128" spans="1:25">
      <c r="A128" t="s">
        <v>180</v>
      </c>
      <c r="B128" t="s">
        <v>32</v>
      </c>
      <c r="C128" t="s">
        <v>33</v>
      </c>
      <c r="D128" t="s">
        <v>34</v>
      </c>
      <c r="F128" s="1">
        <v>44132</v>
      </c>
      <c r="G128" s="1">
        <v>44165</v>
      </c>
      <c r="H128">
        <v>1</v>
      </c>
      <c r="I128" t="s">
        <v>28</v>
      </c>
      <c r="L128">
        <v>0.5</v>
      </c>
      <c r="M128" s="2">
        <v>373.55</v>
      </c>
      <c r="N128" s="29">
        <f t="shared" si="1"/>
        <v>747.1</v>
      </c>
      <c r="O128" t="s">
        <v>28</v>
      </c>
      <c r="P128" t="s">
        <v>29</v>
      </c>
      <c r="Q128">
        <v>33</v>
      </c>
      <c r="R128" t="e">
        <v>#NAME?</v>
      </c>
      <c r="S128" t="e">
        <v>#NAME?</v>
      </c>
      <c r="T128" t="e">
        <v>#NAME?</v>
      </c>
      <c r="U128">
        <v>373.55</v>
      </c>
      <c r="V128" t="e">
        <v>#NAME?</v>
      </c>
      <c r="W128" t="e">
        <v>#NAME?</v>
      </c>
      <c r="X128" t="s">
        <v>48</v>
      </c>
      <c r="Y128" t="s">
        <v>64</v>
      </c>
    </row>
    <row r="129" spans="1:25">
      <c r="A129" t="s">
        <v>181</v>
      </c>
      <c r="B129" t="s">
        <v>32</v>
      </c>
      <c r="C129" t="s">
        <v>33</v>
      </c>
      <c r="D129" t="s">
        <v>170</v>
      </c>
      <c r="F129" s="1">
        <v>44132</v>
      </c>
      <c r="G129" s="1">
        <v>44166</v>
      </c>
      <c r="H129">
        <v>3</v>
      </c>
      <c r="I129" t="s">
        <v>28</v>
      </c>
      <c r="L129">
        <v>2.75</v>
      </c>
      <c r="M129" s="2">
        <v>1249.0899999999999</v>
      </c>
      <c r="N129" s="29">
        <f t="shared" si="1"/>
        <v>454.21454545454543</v>
      </c>
      <c r="O129" t="s">
        <v>28</v>
      </c>
      <c r="P129" t="s">
        <v>29</v>
      </c>
      <c r="Q129">
        <v>34</v>
      </c>
      <c r="R129" t="e">
        <v>#NAME?</v>
      </c>
      <c r="S129" t="e">
        <v>#NAME?</v>
      </c>
      <c r="T129" t="e">
        <v>#NAME?</v>
      </c>
      <c r="U129" s="3">
        <v>1249.0899999999999</v>
      </c>
      <c r="V129" t="e">
        <v>#NAME?</v>
      </c>
      <c r="W129" t="e">
        <v>#NAME?</v>
      </c>
      <c r="X129" t="s">
        <v>48</v>
      </c>
      <c r="Y129" t="s">
        <v>30</v>
      </c>
    </row>
    <row r="130" spans="1:25">
      <c r="A130" t="s">
        <v>182</v>
      </c>
      <c r="B130" t="s">
        <v>43</v>
      </c>
      <c r="C130" t="s">
        <v>26</v>
      </c>
      <c r="D130" t="s">
        <v>38</v>
      </c>
      <c r="F130" s="1">
        <v>44133</v>
      </c>
      <c r="G130" s="1">
        <v>44141</v>
      </c>
      <c r="H130">
        <v>1</v>
      </c>
      <c r="I130" t="s">
        <v>28</v>
      </c>
      <c r="L130">
        <v>0.25</v>
      </c>
      <c r="M130" s="2">
        <v>240</v>
      </c>
      <c r="N130" s="29">
        <f t="shared" si="1"/>
        <v>960</v>
      </c>
      <c r="O130" t="s">
        <v>28</v>
      </c>
      <c r="P130" t="s">
        <v>29</v>
      </c>
      <c r="Q130">
        <v>8</v>
      </c>
      <c r="R130" t="e">
        <v>#NAME?</v>
      </c>
      <c r="S130" t="e">
        <v>#NAME?</v>
      </c>
      <c r="T130" t="e">
        <v>#NAME?</v>
      </c>
      <c r="U130">
        <v>240</v>
      </c>
      <c r="V130" t="e">
        <v>#NAME?</v>
      </c>
      <c r="W130" t="e">
        <v>#NAME?</v>
      </c>
      <c r="X130" t="s">
        <v>40</v>
      </c>
      <c r="Y130" t="s">
        <v>35</v>
      </c>
    </row>
    <row r="131" spans="1:25">
      <c r="A131" t="s">
        <v>183</v>
      </c>
      <c r="B131" t="s">
        <v>43</v>
      </c>
      <c r="C131" t="s">
        <v>44</v>
      </c>
      <c r="D131" t="s">
        <v>38</v>
      </c>
      <c r="F131" s="1">
        <v>44133</v>
      </c>
      <c r="G131" s="1">
        <v>44153</v>
      </c>
      <c r="H131">
        <v>1</v>
      </c>
      <c r="I131" t="s">
        <v>28</v>
      </c>
      <c r="L131">
        <v>0.25</v>
      </c>
      <c r="M131" s="2">
        <v>27</v>
      </c>
      <c r="N131" s="29">
        <f t="shared" ref="N131:N194" si="2">M131/L131</f>
        <v>108</v>
      </c>
      <c r="O131" t="s">
        <v>28</v>
      </c>
      <c r="P131" t="s">
        <v>52</v>
      </c>
      <c r="Q131">
        <v>20</v>
      </c>
      <c r="R131" t="e">
        <v>#NAME?</v>
      </c>
      <c r="S131" t="e">
        <v>#NAME?</v>
      </c>
      <c r="T131" t="e">
        <v>#NAME?</v>
      </c>
      <c r="U131">
        <v>27</v>
      </c>
      <c r="V131" t="e">
        <v>#NAME?</v>
      </c>
      <c r="W131" t="e">
        <v>#NAME?</v>
      </c>
      <c r="X131" t="s">
        <v>40</v>
      </c>
      <c r="Y131" t="s">
        <v>48</v>
      </c>
    </row>
    <row r="132" spans="1:25">
      <c r="A132" t="s">
        <v>184</v>
      </c>
      <c r="B132" t="s">
        <v>56</v>
      </c>
      <c r="C132" t="s">
        <v>26</v>
      </c>
      <c r="D132" t="s">
        <v>34</v>
      </c>
      <c r="F132" s="1">
        <v>44137</v>
      </c>
      <c r="G132" s="1">
        <v>44139</v>
      </c>
      <c r="H132">
        <v>2</v>
      </c>
      <c r="I132" t="s">
        <v>28</v>
      </c>
      <c r="L132">
        <v>1</v>
      </c>
      <c r="M132" s="2">
        <v>228.63</v>
      </c>
      <c r="N132" s="29">
        <f t="shared" si="2"/>
        <v>228.63</v>
      </c>
      <c r="O132" t="s">
        <v>28</v>
      </c>
      <c r="P132" t="s">
        <v>52</v>
      </c>
      <c r="Q132">
        <v>2</v>
      </c>
      <c r="R132" t="e">
        <v>#NAME?</v>
      </c>
      <c r="S132" t="e">
        <v>#NAME?</v>
      </c>
      <c r="T132" t="e">
        <v>#NAME?</v>
      </c>
      <c r="U132">
        <v>228.63</v>
      </c>
      <c r="V132" t="e">
        <v>#NAME?</v>
      </c>
      <c r="W132" t="e">
        <v>#NAME?</v>
      </c>
      <c r="X132" t="s">
        <v>64</v>
      </c>
      <c r="Y132" t="s">
        <v>48</v>
      </c>
    </row>
    <row r="133" spans="1:25">
      <c r="A133" t="s">
        <v>185</v>
      </c>
      <c r="B133" t="s">
        <v>56</v>
      </c>
      <c r="C133" t="s">
        <v>60</v>
      </c>
      <c r="D133" t="s">
        <v>27</v>
      </c>
      <c r="F133" s="1">
        <v>44137</v>
      </c>
      <c r="G133" s="1">
        <v>44160</v>
      </c>
      <c r="H133">
        <v>1</v>
      </c>
      <c r="I133" t="s">
        <v>28</v>
      </c>
      <c r="L133">
        <v>0.5</v>
      </c>
      <c r="M133" s="2">
        <v>26.58</v>
      </c>
      <c r="N133" s="29">
        <f t="shared" si="2"/>
        <v>53.16</v>
      </c>
      <c r="O133" t="s">
        <v>28</v>
      </c>
      <c r="P133" t="s">
        <v>29</v>
      </c>
      <c r="Q133">
        <v>23</v>
      </c>
      <c r="R133" t="e">
        <v>#NAME?</v>
      </c>
      <c r="S133" t="e">
        <v>#NAME?</v>
      </c>
      <c r="T133" t="e">
        <v>#NAME?</v>
      </c>
      <c r="U133">
        <v>26.58</v>
      </c>
      <c r="V133" t="e">
        <v>#NAME?</v>
      </c>
      <c r="W133" t="e">
        <v>#NAME?</v>
      </c>
      <c r="X133" t="s">
        <v>64</v>
      </c>
      <c r="Y133" t="s">
        <v>48</v>
      </c>
    </row>
    <row r="134" spans="1:25">
      <c r="A134" t="s">
        <v>186</v>
      </c>
      <c r="B134" t="s">
        <v>25</v>
      </c>
      <c r="C134" t="s">
        <v>60</v>
      </c>
      <c r="D134" t="s">
        <v>34</v>
      </c>
      <c r="F134" s="1">
        <v>44137</v>
      </c>
      <c r="G134" s="1">
        <v>44172</v>
      </c>
      <c r="H134">
        <v>2</v>
      </c>
      <c r="I134" t="s">
        <v>28</v>
      </c>
      <c r="L134">
        <v>0.75</v>
      </c>
      <c r="M134" s="2">
        <v>5.71</v>
      </c>
      <c r="N134" s="29">
        <f t="shared" si="2"/>
        <v>7.6133333333333333</v>
      </c>
      <c r="O134" t="s">
        <v>28</v>
      </c>
      <c r="P134" t="s">
        <v>29</v>
      </c>
      <c r="Q134">
        <v>35</v>
      </c>
      <c r="R134" t="e">
        <v>#NAME?</v>
      </c>
      <c r="S134" t="e">
        <v>#NAME?</v>
      </c>
      <c r="T134" t="e">
        <v>#NAME?</v>
      </c>
      <c r="U134">
        <v>5.71</v>
      </c>
      <c r="V134" t="e">
        <v>#NAME?</v>
      </c>
      <c r="W134" t="e">
        <v>#NAME?</v>
      </c>
      <c r="X134" t="s">
        <v>64</v>
      </c>
      <c r="Y134" t="s">
        <v>64</v>
      </c>
    </row>
    <row r="135" spans="1:25">
      <c r="A135" t="s">
        <v>187</v>
      </c>
      <c r="B135" t="s">
        <v>37</v>
      </c>
      <c r="C135" t="s">
        <v>60</v>
      </c>
      <c r="D135" t="s">
        <v>34</v>
      </c>
      <c r="F135" s="1">
        <v>44137</v>
      </c>
      <c r="G135" s="1">
        <v>44207</v>
      </c>
      <c r="H135">
        <v>2</v>
      </c>
      <c r="I135" t="s">
        <v>28</v>
      </c>
      <c r="L135">
        <v>0.5</v>
      </c>
      <c r="M135" s="2">
        <v>263.05</v>
      </c>
      <c r="N135" s="29">
        <f t="shared" si="2"/>
        <v>526.1</v>
      </c>
      <c r="O135" t="s">
        <v>28</v>
      </c>
      <c r="P135" t="s">
        <v>52</v>
      </c>
      <c r="Q135">
        <v>70</v>
      </c>
      <c r="R135" t="e">
        <v>#NAME?</v>
      </c>
      <c r="S135" t="e">
        <v>#NAME?</v>
      </c>
      <c r="T135" t="e">
        <v>#NAME?</v>
      </c>
      <c r="U135">
        <v>263.05</v>
      </c>
      <c r="V135" t="e">
        <v>#NAME?</v>
      </c>
      <c r="W135" t="e">
        <v>#NAME?</v>
      </c>
      <c r="X135" t="s">
        <v>64</v>
      </c>
      <c r="Y135" t="s">
        <v>64</v>
      </c>
    </row>
    <row r="136" spans="1:25">
      <c r="A136" t="s">
        <v>188</v>
      </c>
      <c r="B136" t="s">
        <v>69</v>
      </c>
      <c r="C136" t="s">
        <v>44</v>
      </c>
      <c r="D136" t="s">
        <v>34</v>
      </c>
      <c r="F136" s="1">
        <v>44137</v>
      </c>
      <c r="G136" s="1">
        <v>44301</v>
      </c>
      <c r="H136">
        <v>2</v>
      </c>
      <c r="I136" t="s">
        <v>28</v>
      </c>
      <c r="L136">
        <v>1.75</v>
      </c>
      <c r="M136" s="2">
        <v>8.25</v>
      </c>
      <c r="N136" s="29">
        <f t="shared" si="2"/>
        <v>4.7142857142857144</v>
      </c>
      <c r="O136" t="s">
        <v>28</v>
      </c>
      <c r="P136" t="s">
        <v>29</v>
      </c>
      <c r="Q136">
        <v>164</v>
      </c>
      <c r="R136" t="e">
        <v>#NAME?</v>
      </c>
      <c r="S136" t="e">
        <v>#NAME?</v>
      </c>
      <c r="T136" t="e">
        <v>#NAME?</v>
      </c>
      <c r="U136">
        <v>8.25</v>
      </c>
      <c r="V136" t="e">
        <v>#NAME?</v>
      </c>
      <c r="W136" t="e">
        <v>#NAME?</v>
      </c>
      <c r="X136" t="s">
        <v>64</v>
      </c>
      <c r="Y136" t="s">
        <v>40</v>
      </c>
    </row>
    <row r="137" spans="1:25">
      <c r="A137" t="s">
        <v>189</v>
      </c>
      <c r="B137" t="s">
        <v>69</v>
      </c>
      <c r="C137" t="s">
        <v>26</v>
      </c>
      <c r="D137" t="s">
        <v>34</v>
      </c>
      <c r="F137" s="1">
        <v>44138</v>
      </c>
      <c r="G137" s="1">
        <v>44165</v>
      </c>
      <c r="H137">
        <v>1</v>
      </c>
      <c r="I137" t="s">
        <v>28</v>
      </c>
      <c r="L137">
        <v>0.5</v>
      </c>
      <c r="M137" s="2">
        <v>15.63</v>
      </c>
      <c r="N137" s="29">
        <f t="shared" si="2"/>
        <v>31.26</v>
      </c>
      <c r="O137" t="s">
        <v>28</v>
      </c>
      <c r="P137" t="s">
        <v>29</v>
      </c>
      <c r="Q137">
        <v>27</v>
      </c>
      <c r="R137" t="e">
        <v>#NAME?</v>
      </c>
      <c r="S137" t="e">
        <v>#NAME?</v>
      </c>
      <c r="T137" t="e">
        <v>#NAME?</v>
      </c>
      <c r="U137">
        <v>15.63</v>
      </c>
      <c r="V137" t="e">
        <v>#NAME?</v>
      </c>
      <c r="W137" t="e">
        <v>#NAME?</v>
      </c>
      <c r="X137" t="s">
        <v>30</v>
      </c>
      <c r="Y137" t="s">
        <v>64</v>
      </c>
    </row>
    <row r="138" spans="1:25">
      <c r="A138" t="s">
        <v>190</v>
      </c>
      <c r="B138" t="s">
        <v>37</v>
      </c>
      <c r="C138" t="s">
        <v>60</v>
      </c>
      <c r="D138" t="s">
        <v>34</v>
      </c>
      <c r="F138" s="1">
        <v>44138</v>
      </c>
      <c r="G138" s="1">
        <v>44167</v>
      </c>
      <c r="H138">
        <v>1</v>
      </c>
      <c r="I138" t="s">
        <v>28</v>
      </c>
      <c r="L138">
        <v>0.5</v>
      </c>
      <c r="M138" s="2">
        <v>15.63</v>
      </c>
      <c r="N138" s="29">
        <f t="shared" si="2"/>
        <v>31.26</v>
      </c>
      <c r="O138" t="s">
        <v>28</v>
      </c>
      <c r="P138" t="s">
        <v>29</v>
      </c>
      <c r="Q138">
        <v>29</v>
      </c>
      <c r="R138" t="e">
        <v>#NAME?</v>
      </c>
      <c r="S138" t="e">
        <v>#NAME?</v>
      </c>
      <c r="T138" t="e">
        <v>#NAME?</v>
      </c>
      <c r="U138">
        <v>15.63</v>
      </c>
      <c r="V138" t="e">
        <v>#NAME?</v>
      </c>
      <c r="W138" t="e">
        <v>#NAME?</v>
      </c>
      <c r="X138" t="s">
        <v>30</v>
      </c>
      <c r="Y138" t="s">
        <v>48</v>
      </c>
    </row>
    <row r="139" spans="1:25">
      <c r="A139" t="s">
        <v>191</v>
      </c>
      <c r="B139" t="s">
        <v>69</v>
      </c>
      <c r="C139" t="s">
        <v>51</v>
      </c>
      <c r="D139" t="s">
        <v>27</v>
      </c>
      <c r="F139" s="1">
        <v>44138</v>
      </c>
      <c r="G139" s="1">
        <v>44173</v>
      </c>
      <c r="H139">
        <v>1</v>
      </c>
      <c r="I139" t="s">
        <v>28</v>
      </c>
      <c r="L139">
        <v>0.75</v>
      </c>
      <c r="M139" s="2">
        <v>28.5</v>
      </c>
      <c r="N139" s="29">
        <f t="shared" si="2"/>
        <v>38</v>
      </c>
      <c r="O139" t="s">
        <v>28</v>
      </c>
      <c r="P139" t="s">
        <v>52</v>
      </c>
      <c r="Q139">
        <v>35</v>
      </c>
      <c r="R139" t="e">
        <v>#NAME?</v>
      </c>
      <c r="S139" t="e">
        <v>#NAME?</v>
      </c>
      <c r="T139" t="e">
        <v>#NAME?</v>
      </c>
      <c r="U139">
        <v>28.5</v>
      </c>
      <c r="V139" t="e">
        <v>#NAME?</v>
      </c>
      <c r="W139" t="e">
        <v>#NAME?</v>
      </c>
      <c r="X139" t="s">
        <v>30</v>
      </c>
      <c r="Y139" t="s">
        <v>30</v>
      </c>
    </row>
    <row r="140" spans="1:25">
      <c r="A140" t="s">
        <v>192</v>
      </c>
      <c r="B140" t="s">
        <v>56</v>
      </c>
      <c r="C140" t="s">
        <v>26</v>
      </c>
      <c r="D140" t="s">
        <v>34</v>
      </c>
      <c r="F140" s="1">
        <v>44139</v>
      </c>
      <c r="G140" s="1">
        <v>44144</v>
      </c>
      <c r="H140">
        <v>1</v>
      </c>
      <c r="I140" t="s">
        <v>28</v>
      </c>
      <c r="L140">
        <v>0.5</v>
      </c>
      <c r="M140" s="2">
        <v>748.44</v>
      </c>
      <c r="N140" s="29">
        <f t="shared" si="2"/>
        <v>1496.88</v>
      </c>
      <c r="O140" t="s">
        <v>28</v>
      </c>
      <c r="P140" t="s">
        <v>29</v>
      </c>
      <c r="Q140">
        <v>5</v>
      </c>
      <c r="R140" t="e">
        <v>#NAME?</v>
      </c>
      <c r="S140" t="e">
        <v>#NAME?</v>
      </c>
      <c r="T140" t="e">
        <v>#NAME?</v>
      </c>
      <c r="U140">
        <v>748.44</v>
      </c>
      <c r="V140" t="e">
        <v>#NAME?</v>
      </c>
      <c r="W140" t="e">
        <v>#NAME?</v>
      </c>
      <c r="X140" t="s">
        <v>48</v>
      </c>
      <c r="Y140" t="s">
        <v>64</v>
      </c>
    </row>
    <row r="141" spans="1:25">
      <c r="A141" t="s">
        <v>193</v>
      </c>
      <c r="B141" t="s">
        <v>56</v>
      </c>
      <c r="C141" t="s">
        <v>60</v>
      </c>
      <c r="D141" t="s">
        <v>170</v>
      </c>
      <c r="F141" s="1">
        <v>44139</v>
      </c>
      <c r="G141" s="1">
        <v>44152</v>
      </c>
      <c r="H141">
        <v>1</v>
      </c>
      <c r="I141" t="s">
        <v>28</v>
      </c>
      <c r="L141">
        <v>1</v>
      </c>
      <c r="M141" s="2">
        <v>86.36</v>
      </c>
      <c r="N141" s="29">
        <f t="shared" si="2"/>
        <v>86.36</v>
      </c>
      <c r="O141" t="s">
        <v>28</v>
      </c>
      <c r="P141" t="s">
        <v>39</v>
      </c>
      <c r="Q141">
        <v>13</v>
      </c>
      <c r="R141" t="e">
        <v>#NAME?</v>
      </c>
      <c r="S141" t="e">
        <v>#NAME?</v>
      </c>
      <c r="T141" t="e">
        <v>#NAME?</v>
      </c>
      <c r="U141">
        <v>86.36</v>
      </c>
      <c r="V141" t="e">
        <v>#NAME?</v>
      </c>
      <c r="W141" t="e">
        <v>#NAME?</v>
      </c>
      <c r="X141" t="s">
        <v>48</v>
      </c>
      <c r="Y141" t="s">
        <v>30</v>
      </c>
    </row>
    <row r="142" spans="1:25">
      <c r="A142" t="s">
        <v>194</v>
      </c>
      <c r="B142" t="s">
        <v>25</v>
      </c>
      <c r="C142" t="s">
        <v>44</v>
      </c>
      <c r="D142" t="s">
        <v>38</v>
      </c>
      <c r="F142" s="1">
        <v>44139</v>
      </c>
      <c r="G142" s="1">
        <v>44152</v>
      </c>
      <c r="H142">
        <v>1</v>
      </c>
      <c r="I142" t="s">
        <v>28</v>
      </c>
      <c r="L142">
        <v>0.25</v>
      </c>
      <c r="M142" s="2">
        <v>108</v>
      </c>
      <c r="N142" s="29">
        <f t="shared" si="2"/>
        <v>432</v>
      </c>
      <c r="O142" t="s">
        <v>28</v>
      </c>
      <c r="P142" t="s">
        <v>39</v>
      </c>
      <c r="Q142">
        <v>13</v>
      </c>
      <c r="R142" t="e">
        <v>#NAME?</v>
      </c>
      <c r="S142" t="e">
        <v>#NAME?</v>
      </c>
      <c r="T142" t="e">
        <v>#NAME?</v>
      </c>
      <c r="U142">
        <v>108</v>
      </c>
      <c r="V142" t="e">
        <v>#NAME?</v>
      </c>
      <c r="W142" t="e">
        <v>#NAME?</v>
      </c>
      <c r="X142" t="s">
        <v>48</v>
      </c>
      <c r="Y142" t="s">
        <v>30</v>
      </c>
    </row>
    <row r="143" spans="1:25">
      <c r="A143" t="s">
        <v>195</v>
      </c>
      <c r="B143" t="s">
        <v>37</v>
      </c>
      <c r="C143" t="s">
        <v>44</v>
      </c>
      <c r="D143" t="s">
        <v>34</v>
      </c>
      <c r="F143" s="1">
        <v>44139</v>
      </c>
      <c r="G143" s="1">
        <v>44159</v>
      </c>
      <c r="H143">
        <v>2</v>
      </c>
      <c r="I143" t="s">
        <v>28</v>
      </c>
      <c r="L143">
        <v>0.5</v>
      </c>
      <c r="M143" s="2">
        <v>279.31</v>
      </c>
      <c r="N143" s="29">
        <f t="shared" si="2"/>
        <v>558.62</v>
      </c>
      <c r="O143" t="s">
        <v>28</v>
      </c>
      <c r="P143" t="s">
        <v>29</v>
      </c>
      <c r="Q143">
        <v>20</v>
      </c>
      <c r="R143" t="e">
        <v>#NAME?</v>
      </c>
      <c r="S143" t="e">
        <v>#NAME?</v>
      </c>
      <c r="T143" t="e">
        <v>#NAME?</v>
      </c>
      <c r="U143">
        <v>279.31</v>
      </c>
      <c r="V143" t="e">
        <v>#NAME?</v>
      </c>
      <c r="W143" t="e">
        <v>#NAME?</v>
      </c>
      <c r="X143" t="s">
        <v>48</v>
      </c>
      <c r="Y143" t="s">
        <v>30</v>
      </c>
    </row>
    <row r="144" spans="1:25">
      <c r="A144" t="s">
        <v>196</v>
      </c>
      <c r="B144" t="s">
        <v>56</v>
      </c>
      <c r="C144" t="s">
        <v>26</v>
      </c>
      <c r="D144" t="s">
        <v>27</v>
      </c>
      <c r="F144" s="1">
        <v>44139</v>
      </c>
      <c r="G144" s="1">
        <v>44167</v>
      </c>
      <c r="H144">
        <v>1</v>
      </c>
      <c r="I144" t="s">
        <v>28</v>
      </c>
      <c r="L144">
        <v>0.5</v>
      </c>
      <c r="M144" s="2">
        <v>25.26</v>
      </c>
      <c r="N144" s="29">
        <f t="shared" si="2"/>
        <v>50.52</v>
      </c>
      <c r="O144" t="s">
        <v>28</v>
      </c>
      <c r="P144" t="s">
        <v>29</v>
      </c>
      <c r="Q144">
        <v>28</v>
      </c>
      <c r="R144" t="e">
        <v>#NAME?</v>
      </c>
      <c r="S144" t="e">
        <v>#NAME?</v>
      </c>
      <c r="T144" t="e">
        <v>#NAME?</v>
      </c>
      <c r="U144">
        <v>25.26</v>
      </c>
      <c r="V144" t="e">
        <v>#NAME?</v>
      </c>
      <c r="W144" t="e">
        <v>#NAME?</v>
      </c>
      <c r="X144" t="s">
        <v>48</v>
      </c>
      <c r="Y144" t="s">
        <v>48</v>
      </c>
    </row>
    <row r="145" spans="1:25">
      <c r="A145" t="s">
        <v>197</v>
      </c>
      <c r="B145" t="s">
        <v>37</v>
      </c>
      <c r="C145" t="s">
        <v>44</v>
      </c>
      <c r="D145" t="s">
        <v>34</v>
      </c>
      <c r="F145" s="1">
        <v>44140</v>
      </c>
      <c r="G145" s="1">
        <v>44153</v>
      </c>
      <c r="H145">
        <v>1</v>
      </c>
      <c r="I145" t="s">
        <v>28</v>
      </c>
      <c r="L145">
        <v>1</v>
      </c>
      <c r="M145" s="2">
        <v>351.02</v>
      </c>
      <c r="N145" s="29">
        <f t="shared" si="2"/>
        <v>351.02</v>
      </c>
      <c r="O145" t="s">
        <v>28</v>
      </c>
      <c r="P145" t="s">
        <v>52</v>
      </c>
      <c r="Q145">
        <v>13</v>
      </c>
      <c r="R145" t="e">
        <v>#NAME?</v>
      </c>
      <c r="S145" t="e">
        <v>#NAME?</v>
      </c>
      <c r="T145" t="e">
        <v>#NAME?</v>
      </c>
      <c r="U145">
        <v>351.02</v>
      </c>
      <c r="V145" t="e">
        <v>#NAME?</v>
      </c>
      <c r="W145" t="e">
        <v>#NAME?</v>
      </c>
      <c r="X145" t="s">
        <v>40</v>
      </c>
      <c r="Y145" t="s">
        <v>48</v>
      </c>
    </row>
    <row r="146" spans="1:25">
      <c r="A146" t="s">
        <v>198</v>
      </c>
      <c r="B146" t="s">
        <v>56</v>
      </c>
      <c r="C146" t="s">
        <v>60</v>
      </c>
      <c r="D146" t="s">
        <v>34</v>
      </c>
      <c r="F146" s="1">
        <v>44140</v>
      </c>
      <c r="G146" s="1">
        <v>44160</v>
      </c>
      <c r="H146">
        <v>1</v>
      </c>
      <c r="I146" t="s">
        <v>28</v>
      </c>
      <c r="L146">
        <v>0.5</v>
      </c>
      <c r="M146" s="2">
        <v>27.95</v>
      </c>
      <c r="N146" s="29">
        <f t="shared" si="2"/>
        <v>55.9</v>
      </c>
      <c r="O146" t="s">
        <v>28</v>
      </c>
      <c r="P146" t="s">
        <v>29</v>
      </c>
      <c r="Q146">
        <v>20</v>
      </c>
      <c r="R146" t="e">
        <v>#NAME?</v>
      </c>
      <c r="S146" t="e">
        <v>#NAME?</v>
      </c>
      <c r="T146" t="e">
        <v>#NAME?</v>
      </c>
      <c r="U146">
        <v>27.95</v>
      </c>
      <c r="V146" t="e">
        <v>#NAME?</v>
      </c>
      <c r="W146" t="e">
        <v>#NAME?</v>
      </c>
      <c r="X146" t="s">
        <v>40</v>
      </c>
      <c r="Y146" t="s">
        <v>48</v>
      </c>
    </row>
    <row r="147" spans="1:25">
      <c r="A147" t="s">
        <v>199</v>
      </c>
      <c r="B147" t="s">
        <v>43</v>
      </c>
      <c r="C147" t="s">
        <v>51</v>
      </c>
      <c r="D147" t="s">
        <v>27</v>
      </c>
      <c r="F147" s="1">
        <v>44142</v>
      </c>
      <c r="G147" s="1">
        <v>44174</v>
      </c>
      <c r="H147">
        <v>2</v>
      </c>
      <c r="I147" t="s">
        <v>28</v>
      </c>
      <c r="L147">
        <v>0.75</v>
      </c>
      <c r="M147" s="2">
        <v>62.13</v>
      </c>
      <c r="N147" s="29">
        <f t="shared" si="2"/>
        <v>82.84</v>
      </c>
      <c r="O147" t="s">
        <v>28</v>
      </c>
      <c r="P147" t="s">
        <v>29</v>
      </c>
      <c r="Q147">
        <v>32</v>
      </c>
      <c r="R147" t="e">
        <v>#NAME?</v>
      </c>
      <c r="S147" t="e">
        <v>#NAME?</v>
      </c>
      <c r="T147" t="e">
        <v>#NAME?</v>
      </c>
      <c r="U147">
        <v>62.13</v>
      </c>
      <c r="V147" t="e">
        <v>#NAME?</v>
      </c>
      <c r="W147" t="e">
        <v>#NAME?</v>
      </c>
      <c r="X147" t="s">
        <v>61</v>
      </c>
      <c r="Y147" t="s">
        <v>48</v>
      </c>
    </row>
    <row r="148" spans="1:25">
      <c r="A148" t="s">
        <v>200</v>
      </c>
      <c r="B148" t="s">
        <v>32</v>
      </c>
      <c r="C148" t="s">
        <v>33</v>
      </c>
      <c r="D148" t="s">
        <v>170</v>
      </c>
      <c r="F148" s="1">
        <v>44144</v>
      </c>
      <c r="G148" s="1">
        <v>44161</v>
      </c>
      <c r="H148">
        <v>1</v>
      </c>
      <c r="I148" t="s">
        <v>28</v>
      </c>
      <c r="L148">
        <v>7</v>
      </c>
      <c r="M148" s="2">
        <v>3396.25</v>
      </c>
      <c r="N148" s="29">
        <f t="shared" si="2"/>
        <v>485.17857142857144</v>
      </c>
      <c r="O148" t="s">
        <v>28</v>
      </c>
      <c r="P148" t="s">
        <v>39</v>
      </c>
      <c r="Q148">
        <v>17</v>
      </c>
      <c r="R148" t="e">
        <v>#NAME?</v>
      </c>
      <c r="S148" t="e">
        <v>#NAME?</v>
      </c>
      <c r="T148" t="e">
        <v>#NAME?</v>
      </c>
      <c r="U148" s="3">
        <v>3396.25</v>
      </c>
      <c r="V148" t="e">
        <v>#NAME?</v>
      </c>
      <c r="W148" t="e">
        <v>#NAME?</v>
      </c>
      <c r="X148" t="s">
        <v>64</v>
      </c>
      <c r="Y148" t="s">
        <v>40</v>
      </c>
    </row>
    <row r="149" spans="1:25">
      <c r="A149" t="s">
        <v>201</v>
      </c>
      <c r="B149" t="s">
        <v>202</v>
      </c>
      <c r="C149" t="s">
        <v>203</v>
      </c>
      <c r="D149" t="s">
        <v>34</v>
      </c>
      <c r="F149" s="1">
        <v>44144</v>
      </c>
      <c r="G149" s="1">
        <v>44258</v>
      </c>
      <c r="H149">
        <v>2</v>
      </c>
      <c r="I149" t="s">
        <v>28</v>
      </c>
      <c r="L149">
        <v>0.5</v>
      </c>
      <c r="M149" s="2">
        <v>22</v>
      </c>
      <c r="N149" s="29">
        <f t="shared" si="2"/>
        <v>44</v>
      </c>
      <c r="O149" t="s">
        <v>28</v>
      </c>
      <c r="P149" t="s">
        <v>29</v>
      </c>
      <c r="Q149">
        <v>114</v>
      </c>
      <c r="R149" t="e">
        <v>#NAME?</v>
      </c>
      <c r="S149" t="e">
        <v>#NAME?</v>
      </c>
      <c r="T149" t="e">
        <v>#NAME?</v>
      </c>
      <c r="U149">
        <v>22</v>
      </c>
      <c r="V149" t="e">
        <v>#NAME?</v>
      </c>
      <c r="W149" t="e">
        <v>#NAME?</v>
      </c>
      <c r="X149" t="s">
        <v>64</v>
      </c>
      <c r="Y149" t="s">
        <v>48</v>
      </c>
    </row>
    <row r="150" spans="1:25">
      <c r="A150" t="s">
        <v>204</v>
      </c>
      <c r="B150" t="s">
        <v>56</v>
      </c>
      <c r="C150" t="s">
        <v>26</v>
      </c>
      <c r="D150" t="s">
        <v>34</v>
      </c>
      <c r="F150" s="1">
        <v>44145</v>
      </c>
      <c r="G150" s="1">
        <v>44174</v>
      </c>
      <c r="H150">
        <v>1</v>
      </c>
      <c r="I150" t="s">
        <v>28</v>
      </c>
      <c r="L150">
        <v>0.5</v>
      </c>
      <c r="M150" s="2">
        <v>163.37</v>
      </c>
      <c r="N150" s="29">
        <f t="shared" si="2"/>
        <v>326.74</v>
      </c>
      <c r="O150" t="s">
        <v>28</v>
      </c>
      <c r="P150" t="s">
        <v>39</v>
      </c>
      <c r="Q150">
        <v>29</v>
      </c>
      <c r="R150" t="e">
        <v>#NAME?</v>
      </c>
      <c r="S150" t="e">
        <v>#NAME?</v>
      </c>
      <c r="T150" t="e">
        <v>#NAME?</v>
      </c>
      <c r="U150">
        <v>163.37</v>
      </c>
      <c r="V150" t="e">
        <v>#NAME?</v>
      </c>
      <c r="W150" t="e">
        <v>#NAME?</v>
      </c>
      <c r="X150" t="s">
        <v>30</v>
      </c>
      <c r="Y150" t="s">
        <v>48</v>
      </c>
    </row>
    <row r="151" spans="1:25">
      <c r="A151" t="s">
        <v>205</v>
      </c>
      <c r="B151" t="s">
        <v>32</v>
      </c>
      <c r="C151" t="s">
        <v>33</v>
      </c>
      <c r="D151" t="s">
        <v>27</v>
      </c>
      <c r="F151" s="1">
        <v>44146</v>
      </c>
      <c r="G151" s="1">
        <v>44160</v>
      </c>
      <c r="H151">
        <v>1</v>
      </c>
      <c r="I151" t="s">
        <v>28</v>
      </c>
      <c r="L151">
        <v>0.25</v>
      </c>
      <c r="M151" s="2">
        <v>25.41</v>
      </c>
      <c r="N151" s="29">
        <f t="shared" si="2"/>
        <v>101.64</v>
      </c>
      <c r="O151" t="s">
        <v>28</v>
      </c>
      <c r="P151" t="s">
        <v>29</v>
      </c>
      <c r="Q151">
        <v>14</v>
      </c>
      <c r="R151" t="e">
        <v>#NAME?</v>
      </c>
      <c r="S151" t="e">
        <v>#NAME?</v>
      </c>
      <c r="T151" t="e">
        <v>#NAME?</v>
      </c>
      <c r="U151">
        <v>25.41</v>
      </c>
      <c r="V151" t="e">
        <v>#NAME?</v>
      </c>
      <c r="W151" t="e">
        <v>#NAME?</v>
      </c>
      <c r="X151" t="s">
        <v>48</v>
      </c>
      <c r="Y151" t="s">
        <v>48</v>
      </c>
    </row>
    <row r="152" spans="1:25">
      <c r="A152" t="s">
        <v>206</v>
      </c>
      <c r="B152" t="s">
        <v>69</v>
      </c>
      <c r="C152" t="s">
        <v>44</v>
      </c>
      <c r="D152" t="s">
        <v>34</v>
      </c>
      <c r="F152" s="1">
        <v>44146</v>
      </c>
      <c r="G152" s="1">
        <v>44168</v>
      </c>
      <c r="H152">
        <v>2</v>
      </c>
      <c r="I152" t="s">
        <v>28</v>
      </c>
      <c r="L152">
        <v>0.75</v>
      </c>
      <c r="M152" s="2">
        <v>182.7</v>
      </c>
      <c r="N152" s="29">
        <f t="shared" si="2"/>
        <v>243.6</v>
      </c>
      <c r="O152" t="s">
        <v>28</v>
      </c>
      <c r="P152" t="s">
        <v>52</v>
      </c>
      <c r="Q152">
        <v>22</v>
      </c>
      <c r="R152" t="e">
        <v>#NAME?</v>
      </c>
      <c r="S152" t="e">
        <v>#NAME?</v>
      </c>
      <c r="T152" t="e">
        <v>#NAME?</v>
      </c>
      <c r="U152">
        <v>182.7</v>
      </c>
      <c r="V152" t="e">
        <v>#NAME?</v>
      </c>
      <c r="W152" t="e">
        <v>#NAME?</v>
      </c>
      <c r="X152" t="s">
        <v>48</v>
      </c>
      <c r="Y152" t="s">
        <v>40</v>
      </c>
    </row>
    <row r="153" spans="1:25">
      <c r="A153" t="s">
        <v>207</v>
      </c>
      <c r="B153" t="s">
        <v>69</v>
      </c>
      <c r="C153" t="s">
        <v>26</v>
      </c>
      <c r="D153" t="s">
        <v>34</v>
      </c>
      <c r="F153" s="1">
        <v>44146</v>
      </c>
      <c r="G153" s="1">
        <v>44165</v>
      </c>
      <c r="H153">
        <v>1</v>
      </c>
      <c r="I153" t="s">
        <v>28</v>
      </c>
      <c r="L153">
        <v>0.5</v>
      </c>
      <c r="M153" s="2">
        <v>73.510000000000005</v>
      </c>
      <c r="N153" s="29">
        <f t="shared" si="2"/>
        <v>147.02000000000001</v>
      </c>
      <c r="O153" t="s">
        <v>28</v>
      </c>
      <c r="P153" t="s">
        <v>52</v>
      </c>
      <c r="Q153">
        <v>19</v>
      </c>
      <c r="R153" t="e">
        <v>#NAME?</v>
      </c>
      <c r="S153" t="e">
        <v>#NAME?</v>
      </c>
      <c r="T153" t="e">
        <v>#NAME?</v>
      </c>
      <c r="U153">
        <v>73.510000000000005</v>
      </c>
      <c r="V153" t="e">
        <v>#NAME?</v>
      </c>
      <c r="W153" t="e">
        <v>#NAME?</v>
      </c>
      <c r="X153" t="s">
        <v>48</v>
      </c>
      <c r="Y153" t="s">
        <v>64</v>
      </c>
    </row>
    <row r="154" spans="1:25">
      <c r="A154" t="s">
        <v>208</v>
      </c>
      <c r="B154" t="s">
        <v>37</v>
      </c>
      <c r="C154" t="s">
        <v>44</v>
      </c>
      <c r="D154" t="s">
        <v>34</v>
      </c>
      <c r="E154" t="s">
        <v>45</v>
      </c>
      <c r="F154" s="1">
        <v>44146</v>
      </c>
      <c r="G154" s="1">
        <v>44166</v>
      </c>
      <c r="H154">
        <v>2</v>
      </c>
      <c r="I154" t="s">
        <v>28</v>
      </c>
      <c r="L154">
        <v>0.5</v>
      </c>
      <c r="M154" s="2">
        <v>115.22</v>
      </c>
      <c r="N154" s="29">
        <f t="shared" si="2"/>
        <v>230.44</v>
      </c>
      <c r="O154" t="s">
        <v>28</v>
      </c>
      <c r="P154" t="s">
        <v>29</v>
      </c>
      <c r="Q154">
        <v>20</v>
      </c>
      <c r="R154" t="e">
        <v>#NAME?</v>
      </c>
      <c r="S154" t="e">
        <v>#NAME?</v>
      </c>
      <c r="T154" t="e">
        <v>#NAME?</v>
      </c>
      <c r="U154">
        <v>115.22</v>
      </c>
      <c r="V154" t="e">
        <v>#NAME?</v>
      </c>
      <c r="W154" t="e">
        <v>#NAME?</v>
      </c>
      <c r="X154" t="s">
        <v>48</v>
      </c>
      <c r="Y154" t="s">
        <v>30</v>
      </c>
    </row>
    <row r="155" spans="1:25">
      <c r="A155" t="s">
        <v>209</v>
      </c>
      <c r="B155" t="s">
        <v>43</v>
      </c>
      <c r="C155" t="s">
        <v>44</v>
      </c>
      <c r="D155" t="s">
        <v>34</v>
      </c>
      <c r="F155" s="1">
        <v>44147</v>
      </c>
      <c r="G155" s="1">
        <v>44154</v>
      </c>
      <c r="H155">
        <v>2</v>
      </c>
      <c r="I155" t="s">
        <v>28</v>
      </c>
      <c r="L155">
        <v>0.75</v>
      </c>
      <c r="M155" s="2">
        <v>340.45</v>
      </c>
      <c r="N155" s="29">
        <f t="shared" si="2"/>
        <v>453.93333333333334</v>
      </c>
      <c r="O155" t="s">
        <v>28</v>
      </c>
      <c r="P155" t="s">
        <v>52</v>
      </c>
      <c r="Q155">
        <v>7</v>
      </c>
      <c r="R155" t="e">
        <v>#NAME?</v>
      </c>
      <c r="S155" t="e">
        <v>#NAME?</v>
      </c>
      <c r="T155" t="e">
        <v>#NAME?</v>
      </c>
      <c r="U155">
        <v>340.45</v>
      </c>
      <c r="V155" t="e">
        <v>#NAME?</v>
      </c>
      <c r="W155" t="e">
        <v>#NAME?</v>
      </c>
      <c r="X155" t="s">
        <v>40</v>
      </c>
      <c r="Y155" t="s">
        <v>40</v>
      </c>
    </row>
    <row r="156" spans="1:25">
      <c r="A156" t="s">
        <v>210</v>
      </c>
      <c r="B156" t="s">
        <v>56</v>
      </c>
      <c r="C156" t="s">
        <v>26</v>
      </c>
      <c r="D156" t="s">
        <v>27</v>
      </c>
      <c r="F156" s="1">
        <v>44147</v>
      </c>
      <c r="G156" s="1">
        <v>44161</v>
      </c>
      <c r="H156">
        <v>1</v>
      </c>
      <c r="I156" t="s">
        <v>28</v>
      </c>
      <c r="L156">
        <v>0.5</v>
      </c>
      <c r="M156" s="2">
        <v>12</v>
      </c>
      <c r="N156" s="29">
        <f t="shared" si="2"/>
        <v>24</v>
      </c>
      <c r="O156" t="s">
        <v>28</v>
      </c>
      <c r="P156" t="s">
        <v>29</v>
      </c>
      <c r="Q156">
        <v>14</v>
      </c>
      <c r="R156" t="e">
        <v>#NAME?</v>
      </c>
      <c r="S156" t="e">
        <v>#NAME?</v>
      </c>
      <c r="T156" t="e">
        <v>#NAME?</v>
      </c>
      <c r="U156">
        <v>12</v>
      </c>
      <c r="V156" t="e">
        <v>#NAME?</v>
      </c>
      <c r="W156" t="e">
        <v>#NAME?</v>
      </c>
      <c r="X156" t="s">
        <v>40</v>
      </c>
      <c r="Y156" t="s">
        <v>40</v>
      </c>
    </row>
    <row r="157" spans="1:25">
      <c r="A157" t="s">
        <v>211</v>
      </c>
      <c r="B157" t="s">
        <v>69</v>
      </c>
      <c r="C157" t="s">
        <v>26</v>
      </c>
      <c r="D157" t="s">
        <v>34</v>
      </c>
      <c r="F157" s="1">
        <v>44148</v>
      </c>
      <c r="G157" s="1">
        <v>44159</v>
      </c>
      <c r="H157">
        <v>1</v>
      </c>
      <c r="I157" t="s">
        <v>28</v>
      </c>
      <c r="L157">
        <v>0.5</v>
      </c>
      <c r="M157" s="2">
        <v>36.75</v>
      </c>
      <c r="N157" s="29">
        <f t="shared" si="2"/>
        <v>73.5</v>
      </c>
      <c r="O157" t="s">
        <v>28</v>
      </c>
      <c r="P157" t="s">
        <v>29</v>
      </c>
      <c r="Q157">
        <v>11</v>
      </c>
      <c r="R157" t="e">
        <v>#NAME?</v>
      </c>
      <c r="S157" t="e">
        <v>#NAME?</v>
      </c>
      <c r="T157" t="e">
        <v>#NAME?</v>
      </c>
      <c r="U157">
        <v>36.75</v>
      </c>
      <c r="V157" t="e">
        <v>#NAME?</v>
      </c>
      <c r="W157" t="e">
        <v>#NAME?</v>
      </c>
      <c r="X157" t="s">
        <v>35</v>
      </c>
      <c r="Y157" t="s">
        <v>30</v>
      </c>
    </row>
    <row r="158" spans="1:25">
      <c r="A158" t="s">
        <v>212</v>
      </c>
      <c r="B158" t="s">
        <v>32</v>
      </c>
      <c r="C158" t="s">
        <v>33</v>
      </c>
      <c r="D158" t="s">
        <v>170</v>
      </c>
      <c r="F158" s="1">
        <v>44149</v>
      </c>
      <c r="G158" s="1">
        <v>44170</v>
      </c>
      <c r="H158">
        <v>1</v>
      </c>
      <c r="I158" t="s">
        <v>28</v>
      </c>
      <c r="L158">
        <v>1.75</v>
      </c>
      <c r="M158" s="2">
        <v>183.95</v>
      </c>
      <c r="N158" s="29">
        <f t="shared" si="2"/>
        <v>105.11428571428571</v>
      </c>
      <c r="O158" t="s">
        <v>28</v>
      </c>
      <c r="P158" t="s">
        <v>39</v>
      </c>
      <c r="Q158">
        <v>21</v>
      </c>
      <c r="R158" t="e">
        <v>#NAME?</v>
      </c>
      <c r="S158" t="e">
        <v>#NAME?</v>
      </c>
      <c r="T158" t="e">
        <v>#NAME?</v>
      </c>
      <c r="U158">
        <v>183.95</v>
      </c>
      <c r="V158" t="e">
        <v>#NAME?</v>
      </c>
      <c r="W158" t="e">
        <v>#NAME?</v>
      </c>
      <c r="X158" t="s">
        <v>61</v>
      </c>
      <c r="Y158" t="s">
        <v>61</v>
      </c>
    </row>
    <row r="159" spans="1:25">
      <c r="A159" t="s">
        <v>213</v>
      </c>
      <c r="B159" t="s">
        <v>56</v>
      </c>
      <c r="C159" t="s">
        <v>26</v>
      </c>
      <c r="D159" t="s">
        <v>27</v>
      </c>
      <c r="E159" t="s">
        <v>45</v>
      </c>
      <c r="F159" s="1">
        <v>44149</v>
      </c>
      <c r="G159" s="1">
        <v>44167</v>
      </c>
      <c r="H159">
        <v>1</v>
      </c>
      <c r="I159" t="s">
        <v>28</v>
      </c>
      <c r="L159">
        <v>0.25</v>
      </c>
      <c r="M159" s="2">
        <v>26.58</v>
      </c>
      <c r="N159" s="29">
        <f t="shared" si="2"/>
        <v>106.32</v>
      </c>
      <c r="O159" t="s">
        <v>28</v>
      </c>
      <c r="P159" t="s">
        <v>39</v>
      </c>
      <c r="Q159">
        <v>18</v>
      </c>
      <c r="R159" t="e">
        <v>#NAME?</v>
      </c>
      <c r="S159" t="e">
        <v>#NAME?</v>
      </c>
      <c r="T159" t="e">
        <v>#NAME?</v>
      </c>
      <c r="U159">
        <v>26.58</v>
      </c>
      <c r="V159" t="e">
        <v>#NAME?</v>
      </c>
      <c r="W159" t="e">
        <v>#NAME?</v>
      </c>
      <c r="X159" t="s">
        <v>61</v>
      </c>
      <c r="Y159" t="s">
        <v>48</v>
      </c>
    </row>
    <row r="160" spans="1:25">
      <c r="A160" t="s">
        <v>214</v>
      </c>
      <c r="B160" t="s">
        <v>56</v>
      </c>
      <c r="C160" t="s">
        <v>26</v>
      </c>
      <c r="D160" t="s">
        <v>27</v>
      </c>
      <c r="F160" s="1">
        <v>44151</v>
      </c>
      <c r="G160" s="1">
        <v>44167</v>
      </c>
      <c r="H160">
        <v>1</v>
      </c>
      <c r="I160" t="s">
        <v>28</v>
      </c>
      <c r="L160">
        <v>0.5</v>
      </c>
      <c r="M160" s="2">
        <v>13.42</v>
      </c>
      <c r="N160" s="29">
        <f t="shared" si="2"/>
        <v>26.84</v>
      </c>
      <c r="O160" t="s">
        <v>28</v>
      </c>
      <c r="P160" t="s">
        <v>52</v>
      </c>
      <c r="Q160">
        <v>16</v>
      </c>
      <c r="R160" t="e">
        <v>#NAME?</v>
      </c>
      <c r="S160" t="e">
        <v>#NAME?</v>
      </c>
      <c r="T160" t="e">
        <v>#NAME?</v>
      </c>
      <c r="U160">
        <v>13.42</v>
      </c>
      <c r="V160" t="e">
        <v>#NAME?</v>
      </c>
      <c r="W160" t="e">
        <v>#NAME?</v>
      </c>
      <c r="X160" t="s">
        <v>64</v>
      </c>
      <c r="Y160" t="s">
        <v>48</v>
      </c>
    </row>
    <row r="161" spans="1:25">
      <c r="A161" t="s">
        <v>215</v>
      </c>
      <c r="B161" t="s">
        <v>56</v>
      </c>
      <c r="C161" t="s">
        <v>26</v>
      </c>
      <c r="D161" t="s">
        <v>170</v>
      </c>
      <c r="F161" s="1">
        <v>44151</v>
      </c>
      <c r="G161" s="1">
        <v>44168</v>
      </c>
      <c r="H161">
        <v>1</v>
      </c>
      <c r="I161" t="s">
        <v>28</v>
      </c>
      <c r="L161">
        <v>1</v>
      </c>
      <c r="M161" s="2">
        <v>324</v>
      </c>
      <c r="N161" s="29">
        <f t="shared" si="2"/>
        <v>324</v>
      </c>
      <c r="O161" t="s">
        <v>28</v>
      </c>
      <c r="P161" t="s">
        <v>39</v>
      </c>
      <c r="Q161">
        <v>17</v>
      </c>
      <c r="R161" t="e">
        <v>#NAME?</v>
      </c>
      <c r="S161" t="e">
        <v>#NAME?</v>
      </c>
      <c r="T161" t="e">
        <v>#NAME?</v>
      </c>
      <c r="U161">
        <v>324</v>
      </c>
      <c r="V161" t="e">
        <v>#NAME?</v>
      </c>
      <c r="W161" t="e">
        <v>#NAME?</v>
      </c>
      <c r="X161" t="s">
        <v>64</v>
      </c>
      <c r="Y161" t="s">
        <v>40</v>
      </c>
    </row>
    <row r="162" spans="1:25">
      <c r="A162" t="s">
        <v>216</v>
      </c>
      <c r="B162" t="s">
        <v>69</v>
      </c>
      <c r="C162" t="s">
        <v>26</v>
      </c>
      <c r="D162" t="s">
        <v>34</v>
      </c>
      <c r="F162" s="1">
        <v>44152</v>
      </c>
      <c r="G162" s="1">
        <v>44174</v>
      </c>
      <c r="H162">
        <v>2</v>
      </c>
      <c r="I162" t="s">
        <v>28</v>
      </c>
      <c r="L162">
        <v>0.5</v>
      </c>
      <c r="M162" s="2">
        <v>504.21</v>
      </c>
      <c r="N162" s="29">
        <f t="shared" si="2"/>
        <v>1008.42</v>
      </c>
      <c r="O162" t="s">
        <v>28</v>
      </c>
      <c r="P162" t="s">
        <v>52</v>
      </c>
      <c r="Q162">
        <v>22</v>
      </c>
      <c r="R162" t="e">
        <v>#NAME?</v>
      </c>
      <c r="S162" t="e">
        <v>#NAME?</v>
      </c>
      <c r="T162" t="e">
        <v>#NAME?</v>
      </c>
      <c r="U162">
        <v>504.21</v>
      </c>
      <c r="V162" t="e">
        <v>#NAME?</v>
      </c>
      <c r="W162" t="e">
        <v>#NAME?</v>
      </c>
      <c r="X162" t="s">
        <v>30</v>
      </c>
      <c r="Y162" t="s">
        <v>48</v>
      </c>
    </row>
    <row r="163" spans="1:25">
      <c r="A163" t="s">
        <v>217</v>
      </c>
      <c r="B163" t="s">
        <v>37</v>
      </c>
      <c r="C163" t="s">
        <v>26</v>
      </c>
      <c r="D163" t="s">
        <v>27</v>
      </c>
      <c r="E163" t="s">
        <v>45</v>
      </c>
      <c r="F163" s="1">
        <v>44152</v>
      </c>
      <c r="G163" s="1">
        <v>44180</v>
      </c>
      <c r="H163">
        <v>2</v>
      </c>
      <c r="I163" t="s">
        <v>28</v>
      </c>
      <c r="L163">
        <v>0.5</v>
      </c>
      <c r="M163" s="2">
        <v>338.07</v>
      </c>
      <c r="N163" s="29">
        <f t="shared" si="2"/>
        <v>676.14</v>
      </c>
      <c r="O163" t="s">
        <v>28</v>
      </c>
      <c r="P163" t="s">
        <v>29</v>
      </c>
      <c r="Q163">
        <v>28</v>
      </c>
      <c r="R163" t="e">
        <v>#NAME?</v>
      </c>
      <c r="S163" t="e">
        <v>#NAME?</v>
      </c>
      <c r="T163" t="e">
        <v>#NAME?</v>
      </c>
      <c r="U163">
        <v>338.07</v>
      </c>
      <c r="V163" t="e">
        <v>#NAME?</v>
      </c>
      <c r="W163" t="e">
        <v>#NAME?</v>
      </c>
      <c r="X163" t="s">
        <v>30</v>
      </c>
      <c r="Y163" t="s">
        <v>30</v>
      </c>
    </row>
    <row r="164" spans="1:25">
      <c r="A164" t="s">
        <v>218</v>
      </c>
      <c r="B164" t="s">
        <v>69</v>
      </c>
      <c r="C164" t="s">
        <v>51</v>
      </c>
      <c r="D164" t="s">
        <v>27</v>
      </c>
      <c r="F164" s="1">
        <v>44153</v>
      </c>
      <c r="G164" s="1">
        <v>44165</v>
      </c>
      <c r="H164">
        <v>2</v>
      </c>
      <c r="I164" t="s">
        <v>28</v>
      </c>
      <c r="L164">
        <v>1.5</v>
      </c>
      <c r="M164" s="2">
        <v>0.98</v>
      </c>
      <c r="N164" s="29">
        <f t="shared" si="2"/>
        <v>0.65333333333333332</v>
      </c>
      <c r="O164" t="s">
        <v>28</v>
      </c>
      <c r="P164" t="s">
        <v>52</v>
      </c>
      <c r="Q164">
        <v>12</v>
      </c>
      <c r="R164" t="e">
        <v>#NAME?</v>
      </c>
      <c r="S164" t="e">
        <v>#NAME?</v>
      </c>
      <c r="T164" t="e">
        <v>#NAME?</v>
      </c>
      <c r="U164">
        <v>0.98</v>
      </c>
      <c r="V164" t="e">
        <v>#NAME?</v>
      </c>
      <c r="W164" t="e">
        <v>#NAME?</v>
      </c>
      <c r="X164" t="s">
        <v>48</v>
      </c>
      <c r="Y164" t="s">
        <v>64</v>
      </c>
    </row>
    <row r="165" spans="1:25">
      <c r="A165" t="s">
        <v>219</v>
      </c>
      <c r="B165" t="s">
        <v>69</v>
      </c>
      <c r="C165" t="s">
        <v>26</v>
      </c>
      <c r="D165" t="s">
        <v>27</v>
      </c>
      <c r="F165" s="1">
        <v>44153</v>
      </c>
      <c r="G165" s="1">
        <v>44165</v>
      </c>
      <c r="H165">
        <v>1</v>
      </c>
      <c r="I165" t="s">
        <v>28</v>
      </c>
      <c r="L165">
        <v>0.5</v>
      </c>
      <c r="M165" s="2">
        <v>14.88</v>
      </c>
      <c r="N165" s="29">
        <f t="shared" si="2"/>
        <v>29.76</v>
      </c>
      <c r="O165" t="s">
        <v>28</v>
      </c>
      <c r="P165" t="s">
        <v>29</v>
      </c>
      <c r="Q165">
        <v>12</v>
      </c>
      <c r="R165" t="e">
        <v>#NAME?</v>
      </c>
      <c r="S165" t="e">
        <v>#NAME?</v>
      </c>
      <c r="T165" t="e">
        <v>#NAME?</v>
      </c>
      <c r="U165">
        <v>14.88</v>
      </c>
      <c r="V165" t="e">
        <v>#NAME?</v>
      </c>
      <c r="W165" t="e">
        <v>#NAME?</v>
      </c>
      <c r="X165" t="s">
        <v>48</v>
      </c>
      <c r="Y165" t="s">
        <v>64</v>
      </c>
    </row>
    <row r="166" spans="1:25">
      <c r="A166" t="s">
        <v>220</v>
      </c>
      <c r="B166" t="s">
        <v>32</v>
      </c>
      <c r="C166" t="s">
        <v>33</v>
      </c>
      <c r="D166" t="s">
        <v>27</v>
      </c>
      <c r="F166" s="1">
        <v>44154</v>
      </c>
      <c r="G166" s="1">
        <v>44165</v>
      </c>
      <c r="H166">
        <v>1</v>
      </c>
      <c r="I166" t="s">
        <v>28</v>
      </c>
      <c r="L166">
        <v>0.5</v>
      </c>
      <c r="M166" s="2">
        <v>81.900000000000006</v>
      </c>
      <c r="N166" s="29">
        <f t="shared" si="2"/>
        <v>163.80000000000001</v>
      </c>
      <c r="O166" t="s">
        <v>28</v>
      </c>
      <c r="P166" t="s">
        <v>29</v>
      </c>
      <c r="Q166">
        <v>11</v>
      </c>
      <c r="R166" t="e">
        <v>#NAME?</v>
      </c>
      <c r="S166" t="e">
        <v>#NAME?</v>
      </c>
      <c r="T166" t="e">
        <v>#NAME?</v>
      </c>
      <c r="U166">
        <v>81.900000000000006</v>
      </c>
      <c r="V166" t="e">
        <v>#NAME?</v>
      </c>
      <c r="W166" t="e">
        <v>#NAME?</v>
      </c>
      <c r="X166" t="s">
        <v>40</v>
      </c>
      <c r="Y166" t="s">
        <v>64</v>
      </c>
    </row>
    <row r="167" spans="1:25">
      <c r="A167" t="s">
        <v>221</v>
      </c>
      <c r="B167" t="s">
        <v>43</v>
      </c>
      <c r="C167" t="s">
        <v>51</v>
      </c>
      <c r="D167" t="s">
        <v>27</v>
      </c>
      <c r="F167" s="1">
        <v>44154</v>
      </c>
      <c r="G167" s="1">
        <v>44168</v>
      </c>
      <c r="H167">
        <v>2</v>
      </c>
      <c r="I167" t="s">
        <v>28</v>
      </c>
      <c r="L167">
        <v>0.25</v>
      </c>
      <c r="M167" s="2">
        <v>21.33</v>
      </c>
      <c r="N167" s="29">
        <f t="shared" si="2"/>
        <v>85.32</v>
      </c>
      <c r="O167" t="s">
        <v>28</v>
      </c>
      <c r="P167" t="s">
        <v>29</v>
      </c>
      <c r="Q167">
        <v>14</v>
      </c>
      <c r="R167" t="e">
        <v>#NAME?</v>
      </c>
      <c r="S167" t="e">
        <v>#NAME?</v>
      </c>
      <c r="T167" t="e">
        <v>#NAME?</v>
      </c>
      <c r="U167">
        <v>21.33</v>
      </c>
      <c r="V167" t="e">
        <v>#NAME?</v>
      </c>
      <c r="W167" t="e">
        <v>#NAME?</v>
      </c>
      <c r="X167" t="s">
        <v>40</v>
      </c>
      <c r="Y167" t="s">
        <v>40</v>
      </c>
    </row>
    <row r="168" spans="1:25">
      <c r="A168" t="s">
        <v>222</v>
      </c>
      <c r="B168" t="s">
        <v>37</v>
      </c>
      <c r="C168" t="s">
        <v>26</v>
      </c>
      <c r="D168" t="s">
        <v>27</v>
      </c>
      <c r="F168" s="1">
        <v>44154</v>
      </c>
      <c r="G168" s="1">
        <v>44168</v>
      </c>
      <c r="H168">
        <v>1</v>
      </c>
      <c r="I168" t="s">
        <v>28</v>
      </c>
      <c r="L168">
        <v>0.25</v>
      </c>
      <c r="M168" s="2">
        <v>120</v>
      </c>
      <c r="N168" s="29">
        <f t="shared" si="2"/>
        <v>480</v>
      </c>
      <c r="O168" t="s">
        <v>28</v>
      </c>
      <c r="P168" t="s">
        <v>39</v>
      </c>
      <c r="Q168">
        <v>14</v>
      </c>
      <c r="R168" t="e">
        <v>#NAME?</v>
      </c>
      <c r="S168" t="e">
        <v>#NAME?</v>
      </c>
      <c r="T168" t="e">
        <v>#NAME?</v>
      </c>
      <c r="U168">
        <v>120</v>
      </c>
      <c r="V168" t="e">
        <v>#NAME?</v>
      </c>
      <c r="W168" t="e">
        <v>#NAME?</v>
      </c>
      <c r="X168" t="s">
        <v>40</v>
      </c>
      <c r="Y168" t="s">
        <v>40</v>
      </c>
    </row>
    <row r="169" spans="1:25">
      <c r="A169" t="s">
        <v>223</v>
      </c>
      <c r="B169" t="s">
        <v>43</v>
      </c>
      <c r="C169" t="s">
        <v>60</v>
      </c>
      <c r="D169" t="s">
        <v>34</v>
      </c>
      <c r="F169" s="1">
        <v>44154</v>
      </c>
      <c r="G169" s="1">
        <v>44182</v>
      </c>
      <c r="H169">
        <v>2</v>
      </c>
      <c r="I169" t="s">
        <v>28</v>
      </c>
      <c r="L169">
        <v>0.5</v>
      </c>
      <c r="M169" s="2">
        <v>1579.4</v>
      </c>
      <c r="N169" s="29">
        <f t="shared" si="2"/>
        <v>3158.8</v>
      </c>
      <c r="O169" t="s">
        <v>28</v>
      </c>
      <c r="P169" t="s">
        <v>29</v>
      </c>
      <c r="Q169">
        <v>28</v>
      </c>
      <c r="R169" t="e">
        <v>#NAME?</v>
      </c>
      <c r="S169" t="e">
        <v>#NAME?</v>
      </c>
      <c r="T169" t="e">
        <v>#NAME?</v>
      </c>
      <c r="U169" s="3">
        <v>1579.4</v>
      </c>
      <c r="V169" t="e">
        <v>#NAME?</v>
      </c>
      <c r="W169" t="e">
        <v>#NAME?</v>
      </c>
      <c r="X169" t="s">
        <v>40</v>
      </c>
      <c r="Y169" t="s">
        <v>40</v>
      </c>
    </row>
    <row r="170" spans="1:25">
      <c r="A170" t="s">
        <v>224</v>
      </c>
      <c r="B170" t="s">
        <v>32</v>
      </c>
      <c r="C170" t="s">
        <v>26</v>
      </c>
      <c r="D170" t="s">
        <v>34</v>
      </c>
      <c r="F170" s="1">
        <v>44156</v>
      </c>
      <c r="G170" s="1">
        <v>44165</v>
      </c>
      <c r="H170">
        <v>2</v>
      </c>
      <c r="I170" t="s">
        <v>28</v>
      </c>
      <c r="L170">
        <v>0.5</v>
      </c>
      <c r="M170" s="2">
        <v>174.18</v>
      </c>
      <c r="N170" s="29">
        <f t="shared" si="2"/>
        <v>348.36</v>
      </c>
      <c r="O170" t="s">
        <v>28</v>
      </c>
      <c r="P170" t="s">
        <v>52</v>
      </c>
      <c r="Q170">
        <v>9</v>
      </c>
      <c r="R170" t="e">
        <v>#NAME?</v>
      </c>
      <c r="S170" t="e">
        <v>#NAME?</v>
      </c>
      <c r="T170" t="e">
        <v>#NAME?</v>
      </c>
      <c r="U170">
        <v>174.18</v>
      </c>
      <c r="V170" t="e">
        <v>#NAME?</v>
      </c>
      <c r="W170" t="e">
        <v>#NAME?</v>
      </c>
      <c r="X170" t="s">
        <v>61</v>
      </c>
      <c r="Y170" t="s">
        <v>64</v>
      </c>
    </row>
    <row r="171" spans="1:25">
      <c r="A171" t="s">
        <v>225</v>
      </c>
      <c r="B171" t="s">
        <v>37</v>
      </c>
      <c r="C171" t="s">
        <v>51</v>
      </c>
      <c r="D171" t="s">
        <v>34</v>
      </c>
      <c r="F171" s="1">
        <v>44158</v>
      </c>
      <c r="G171" s="1">
        <v>44172</v>
      </c>
      <c r="H171">
        <v>1</v>
      </c>
      <c r="I171" t="s">
        <v>28</v>
      </c>
      <c r="L171">
        <v>0.75</v>
      </c>
      <c r="M171" s="2">
        <v>20</v>
      </c>
      <c r="N171" s="29">
        <f t="shared" si="2"/>
        <v>26.666666666666668</v>
      </c>
      <c r="O171" t="s">
        <v>28</v>
      </c>
      <c r="P171" t="s">
        <v>29</v>
      </c>
      <c r="Q171">
        <v>14</v>
      </c>
      <c r="R171" t="e">
        <v>#NAME?</v>
      </c>
      <c r="S171" t="e">
        <v>#NAME?</v>
      </c>
      <c r="T171" t="e">
        <v>#NAME?</v>
      </c>
      <c r="U171">
        <v>20</v>
      </c>
      <c r="V171" t="e">
        <v>#NAME?</v>
      </c>
      <c r="W171" t="e">
        <v>#NAME?</v>
      </c>
      <c r="X171" t="s">
        <v>64</v>
      </c>
      <c r="Y171" t="s">
        <v>64</v>
      </c>
    </row>
    <row r="172" spans="1:25">
      <c r="A172" t="s">
        <v>226</v>
      </c>
      <c r="B172" t="s">
        <v>43</v>
      </c>
      <c r="C172" t="s">
        <v>26</v>
      </c>
      <c r="D172" t="s">
        <v>170</v>
      </c>
      <c r="F172" s="1">
        <v>44158</v>
      </c>
      <c r="G172" s="1">
        <v>44201</v>
      </c>
      <c r="H172">
        <v>1</v>
      </c>
      <c r="I172" t="s">
        <v>28</v>
      </c>
      <c r="L172">
        <v>2.5</v>
      </c>
      <c r="M172" s="2">
        <v>689.15</v>
      </c>
      <c r="N172" s="29">
        <f t="shared" si="2"/>
        <v>275.65999999999997</v>
      </c>
      <c r="O172" t="s">
        <v>28</v>
      </c>
      <c r="P172" t="s">
        <v>39</v>
      </c>
      <c r="Q172">
        <v>43</v>
      </c>
      <c r="R172" t="e">
        <v>#NAME?</v>
      </c>
      <c r="S172" t="e">
        <v>#NAME?</v>
      </c>
      <c r="T172" t="e">
        <v>#NAME?</v>
      </c>
      <c r="U172">
        <v>689.15</v>
      </c>
      <c r="V172" t="e">
        <v>#NAME?</v>
      </c>
      <c r="W172" t="e">
        <v>#NAME?</v>
      </c>
      <c r="X172" t="s">
        <v>64</v>
      </c>
      <c r="Y172" t="s">
        <v>30</v>
      </c>
    </row>
    <row r="173" spans="1:25">
      <c r="A173" t="s">
        <v>227</v>
      </c>
      <c r="B173" t="s">
        <v>69</v>
      </c>
      <c r="C173" t="s">
        <v>60</v>
      </c>
      <c r="D173" t="s">
        <v>27</v>
      </c>
      <c r="F173" s="1">
        <v>44158</v>
      </c>
      <c r="G173" s="1">
        <v>44203</v>
      </c>
      <c r="H173">
        <v>1</v>
      </c>
      <c r="I173" t="s">
        <v>28</v>
      </c>
      <c r="L173">
        <v>0.25</v>
      </c>
      <c r="M173" s="2">
        <v>156</v>
      </c>
      <c r="N173" s="29">
        <f t="shared" si="2"/>
        <v>624</v>
      </c>
      <c r="O173" t="s">
        <v>28</v>
      </c>
      <c r="P173" t="s">
        <v>29</v>
      </c>
      <c r="Q173">
        <v>45</v>
      </c>
      <c r="R173" t="e">
        <v>#NAME?</v>
      </c>
      <c r="S173" t="e">
        <v>#NAME?</v>
      </c>
      <c r="T173" t="e">
        <v>#NAME?</v>
      </c>
      <c r="U173">
        <v>156</v>
      </c>
      <c r="V173" t="e">
        <v>#NAME?</v>
      </c>
      <c r="W173" t="e">
        <v>#NAME?</v>
      </c>
      <c r="X173" t="s">
        <v>64</v>
      </c>
      <c r="Y173" t="s">
        <v>40</v>
      </c>
    </row>
    <row r="174" spans="1:25">
      <c r="A174" t="s">
        <v>228</v>
      </c>
      <c r="B174" t="s">
        <v>32</v>
      </c>
      <c r="C174" t="s">
        <v>33</v>
      </c>
      <c r="D174" t="s">
        <v>27</v>
      </c>
      <c r="F174" s="1">
        <v>44158</v>
      </c>
      <c r="G174" s="1">
        <v>44212</v>
      </c>
      <c r="H174">
        <v>1</v>
      </c>
      <c r="I174" t="s">
        <v>28</v>
      </c>
      <c r="L174">
        <v>0.25</v>
      </c>
      <c r="M174" s="2">
        <v>45.73</v>
      </c>
      <c r="N174" s="29">
        <f t="shared" si="2"/>
        <v>182.92</v>
      </c>
      <c r="O174" t="s">
        <v>28</v>
      </c>
      <c r="P174" t="s">
        <v>29</v>
      </c>
      <c r="Q174">
        <v>54</v>
      </c>
      <c r="R174" t="e">
        <v>#NAME?</v>
      </c>
      <c r="S174" t="e">
        <v>#NAME?</v>
      </c>
      <c r="T174" t="e">
        <v>#NAME?</v>
      </c>
      <c r="U174">
        <v>45.73</v>
      </c>
      <c r="V174" t="e">
        <v>#NAME?</v>
      </c>
      <c r="W174" t="e">
        <v>#NAME?</v>
      </c>
      <c r="X174" t="s">
        <v>64</v>
      </c>
      <c r="Y174" t="s">
        <v>61</v>
      </c>
    </row>
    <row r="175" spans="1:25">
      <c r="A175" t="s">
        <v>229</v>
      </c>
      <c r="B175" t="s">
        <v>202</v>
      </c>
      <c r="C175" t="s">
        <v>203</v>
      </c>
      <c r="D175" t="s">
        <v>34</v>
      </c>
      <c r="F175" s="1">
        <v>44158</v>
      </c>
      <c r="G175" s="1">
        <v>44236</v>
      </c>
      <c r="H175">
        <v>2</v>
      </c>
      <c r="I175" t="s">
        <v>28</v>
      </c>
      <c r="L175">
        <v>0.5</v>
      </c>
      <c r="M175" s="2">
        <v>204.28</v>
      </c>
      <c r="N175" s="29">
        <f t="shared" si="2"/>
        <v>408.56</v>
      </c>
      <c r="O175" t="s">
        <v>28</v>
      </c>
      <c r="P175" t="s">
        <v>29</v>
      </c>
      <c r="Q175">
        <v>78</v>
      </c>
      <c r="R175" t="e">
        <v>#NAME?</v>
      </c>
      <c r="S175" t="e">
        <v>#NAME?</v>
      </c>
      <c r="T175" t="e">
        <v>#NAME?</v>
      </c>
      <c r="U175">
        <v>204.28</v>
      </c>
      <c r="V175" t="e">
        <v>#NAME?</v>
      </c>
      <c r="W175" t="e">
        <v>#NAME?</v>
      </c>
      <c r="X175" t="s">
        <v>64</v>
      </c>
      <c r="Y175" t="s">
        <v>30</v>
      </c>
    </row>
    <row r="176" spans="1:25">
      <c r="A176" t="s">
        <v>230</v>
      </c>
      <c r="B176" t="s">
        <v>43</v>
      </c>
      <c r="C176" t="s">
        <v>26</v>
      </c>
      <c r="D176" t="s">
        <v>38</v>
      </c>
      <c r="E176" t="s">
        <v>45</v>
      </c>
      <c r="F176" s="1">
        <v>44159</v>
      </c>
      <c r="G176" s="1">
        <v>44161</v>
      </c>
      <c r="H176">
        <v>1</v>
      </c>
      <c r="I176" t="s">
        <v>28</v>
      </c>
      <c r="L176">
        <v>0.25</v>
      </c>
      <c r="M176" s="2">
        <v>21.33</v>
      </c>
      <c r="N176" s="29">
        <f t="shared" si="2"/>
        <v>85.32</v>
      </c>
      <c r="O176" t="s">
        <v>28</v>
      </c>
      <c r="P176" t="s">
        <v>29</v>
      </c>
      <c r="Q176">
        <v>2</v>
      </c>
      <c r="R176" t="e">
        <v>#NAME?</v>
      </c>
      <c r="S176" t="e">
        <v>#NAME?</v>
      </c>
      <c r="T176" t="e">
        <v>#NAME?</v>
      </c>
      <c r="U176">
        <v>21.33</v>
      </c>
      <c r="V176" t="e">
        <v>#NAME?</v>
      </c>
      <c r="W176" t="e">
        <v>#NAME?</v>
      </c>
      <c r="X176" t="s">
        <v>30</v>
      </c>
      <c r="Y176" t="s">
        <v>40</v>
      </c>
    </row>
    <row r="177" spans="1:25">
      <c r="A177" t="s">
        <v>231</v>
      </c>
      <c r="B177" t="s">
        <v>69</v>
      </c>
      <c r="C177" t="s">
        <v>26</v>
      </c>
      <c r="D177" t="s">
        <v>34</v>
      </c>
      <c r="F177" s="1">
        <v>44159</v>
      </c>
      <c r="G177" s="1">
        <v>44168</v>
      </c>
      <c r="H177">
        <v>1</v>
      </c>
      <c r="I177" t="s">
        <v>28</v>
      </c>
      <c r="L177">
        <v>0.5</v>
      </c>
      <c r="M177" s="2">
        <v>34.08</v>
      </c>
      <c r="N177" s="29">
        <f t="shared" si="2"/>
        <v>68.16</v>
      </c>
      <c r="O177" t="s">
        <v>28</v>
      </c>
      <c r="P177" t="s">
        <v>39</v>
      </c>
      <c r="Q177">
        <v>9</v>
      </c>
      <c r="R177" t="e">
        <v>#NAME?</v>
      </c>
      <c r="S177" t="e">
        <v>#NAME?</v>
      </c>
      <c r="T177" t="e">
        <v>#NAME?</v>
      </c>
      <c r="U177">
        <v>34.08</v>
      </c>
      <c r="V177" t="e">
        <v>#NAME?</v>
      </c>
      <c r="W177" t="e">
        <v>#NAME?</v>
      </c>
      <c r="X177" t="s">
        <v>30</v>
      </c>
      <c r="Y177" t="s">
        <v>40</v>
      </c>
    </row>
    <row r="178" spans="1:25">
      <c r="A178" t="s">
        <v>232</v>
      </c>
      <c r="B178" t="s">
        <v>43</v>
      </c>
      <c r="C178" t="s">
        <v>60</v>
      </c>
      <c r="D178" t="s">
        <v>34</v>
      </c>
      <c r="F178" s="1">
        <v>44159</v>
      </c>
      <c r="G178" s="1">
        <v>44168</v>
      </c>
      <c r="H178">
        <v>2</v>
      </c>
      <c r="I178" t="s">
        <v>28</v>
      </c>
      <c r="L178">
        <v>0.75</v>
      </c>
      <c r="M178" s="2">
        <v>212.01</v>
      </c>
      <c r="N178" s="29">
        <f t="shared" si="2"/>
        <v>282.68</v>
      </c>
      <c r="O178" t="s">
        <v>28</v>
      </c>
      <c r="P178" t="s">
        <v>29</v>
      </c>
      <c r="Q178">
        <v>9</v>
      </c>
      <c r="R178" t="e">
        <v>#NAME?</v>
      </c>
      <c r="S178" t="e">
        <v>#NAME?</v>
      </c>
      <c r="T178" t="e">
        <v>#NAME?</v>
      </c>
      <c r="U178">
        <v>212.01</v>
      </c>
      <c r="V178" t="e">
        <v>#NAME?</v>
      </c>
      <c r="W178" t="e">
        <v>#NAME?</v>
      </c>
      <c r="X178" t="s">
        <v>30</v>
      </c>
      <c r="Y178" t="s">
        <v>40</v>
      </c>
    </row>
    <row r="179" spans="1:25">
      <c r="A179" t="s">
        <v>233</v>
      </c>
      <c r="B179" t="s">
        <v>43</v>
      </c>
      <c r="C179" t="s">
        <v>26</v>
      </c>
      <c r="D179" t="s">
        <v>54</v>
      </c>
      <c r="F179" s="1">
        <v>44159</v>
      </c>
      <c r="G179" s="1">
        <v>44172</v>
      </c>
      <c r="H179">
        <v>1</v>
      </c>
      <c r="I179" t="s">
        <v>28</v>
      </c>
      <c r="L179">
        <v>1</v>
      </c>
      <c r="M179" s="2">
        <v>341.27</v>
      </c>
      <c r="N179" s="29">
        <f t="shared" si="2"/>
        <v>341.27</v>
      </c>
      <c r="O179" t="s">
        <v>28</v>
      </c>
      <c r="P179" t="s">
        <v>52</v>
      </c>
      <c r="Q179">
        <v>13</v>
      </c>
      <c r="R179" t="e">
        <v>#NAME?</v>
      </c>
      <c r="S179" t="e">
        <v>#NAME?</v>
      </c>
      <c r="T179" t="e">
        <v>#NAME?</v>
      </c>
      <c r="U179">
        <v>341.27</v>
      </c>
      <c r="V179" t="e">
        <v>#NAME?</v>
      </c>
      <c r="W179" t="e">
        <v>#NAME?</v>
      </c>
      <c r="X179" t="s">
        <v>30</v>
      </c>
      <c r="Y179" t="s">
        <v>64</v>
      </c>
    </row>
    <row r="180" spans="1:25">
      <c r="A180" t="s">
        <v>234</v>
      </c>
      <c r="B180" t="s">
        <v>37</v>
      </c>
      <c r="C180" t="s">
        <v>44</v>
      </c>
      <c r="D180" t="s">
        <v>34</v>
      </c>
      <c r="F180" s="1">
        <v>44159</v>
      </c>
      <c r="G180" s="1">
        <v>44245</v>
      </c>
      <c r="H180">
        <v>1</v>
      </c>
      <c r="I180" t="s">
        <v>28</v>
      </c>
      <c r="L180">
        <v>0.5</v>
      </c>
      <c r="M180" s="2">
        <v>25.77</v>
      </c>
      <c r="N180" s="29">
        <f t="shared" si="2"/>
        <v>51.54</v>
      </c>
      <c r="O180" t="s">
        <v>28</v>
      </c>
      <c r="P180" t="s">
        <v>29</v>
      </c>
      <c r="Q180">
        <v>86</v>
      </c>
      <c r="R180" t="e">
        <v>#NAME?</v>
      </c>
      <c r="S180" t="e">
        <v>#NAME?</v>
      </c>
      <c r="T180" t="e">
        <v>#NAME?</v>
      </c>
      <c r="U180">
        <v>25.77</v>
      </c>
      <c r="V180" t="e">
        <v>#NAME?</v>
      </c>
      <c r="W180" t="e">
        <v>#NAME?</v>
      </c>
      <c r="X180" t="s">
        <v>30</v>
      </c>
      <c r="Y180" t="s">
        <v>40</v>
      </c>
    </row>
    <row r="181" spans="1:25">
      <c r="A181" t="s">
        <v>235</v>
      </c>
      <c r="B181" t="s">
        <v>69</v>
      </c>
      <c r="C181" t="s">
        <v>26</v>
      </c>
      <c r="D181" t="s">
        <v>27</v>
      </c>
      <c r="E181" t="s">
        <v>45</v>
      </c>
      <c r="F181" s="1">
        <v>44160</v>
      </c>
      <c r="G181" s="1">
        <v>44172</v>
      </c>
      <c r="H181">
        <v>1</v>
      </c>
      <c r="I181" t="s">
        <v>28</v>
      </c>
      <c r="L181">
        <v>0.5</v>
      </c>
      <c r="M181" s="2">
        <v>133.37</v>
      </c>
      <c r="N181" s="29">
        <f t="shared" si="2"/>
        <v>266.74</v>
      </c>
      <c r="O181" t="s">
        <v>28</v>
      </c>
      <c r="P181" t="s">
        <v>29</v>
      </c>
      <c r="Q181">
        <v>12</v>
      </c>
      <c r="R181" t="e">
        <v>#NAME?</v>
      </c>
      <c r="S181" t="e">
        <v>#NAME?</v>
      </c>
      <c r="T181" t="e">
        <v>#NAME?</v>
      </c>
      <c r="U181">
        <v>133.37</v>
      </c>
      <c r="V181" t="e">
        <v>#NAME?</v>
      </c>
      <c r="W181" t="e">
        <v>#NAME?</v>
      </c>
      <c r="X181" t="s">
        <v>48</v>
      </c>
      <c r="Y181" t="s">
        <v>64</v>
      </c>
    </row>
    <row r="182" spans="1:25">
      <c r="A182" t="s">
        <v>236</v>
      </c>
      <c r="B182" t="s">
        <v>56</v>
      </c>
      <c r="C182" t="s">
        <v>26</v>
      </c>
      <c r="D182" t="s">
        <v>27</v>
      </c>
      <c r="F182" s="1">
        <v>44160</v>
      </c>
      <c r="G182" s="1">
        <v>44200</v>
      </c>
      <c r="H182">
        <v>1</v>
      </c>
      <c r="I182" t="s">
        <v>28</v>
      </c>
      <c r="L182">
        <v>0.5</v>
      </c>
      <c r="M182" s="2">
        <v>66.86</v>
      </c>
      <c r="N182" s="29">
        <f t="shared" si="2"/>
        <v>133.72</v>
      </c>
      <c r="O182" t="s">
        <v>28</v>
      </c>
      <c r="P182" t="s">
        <v>29</v>
      </c>
      <c r="Q182">
        <v>40</v>
      </c>
      <c r="R182" t="e">
        <v>#NAME?</v>
      </c>
      <c r="S182" t="e">
        <v>#NAME?</v>
      </c>
      <c r="T182" t="e">
        <v>#NAME?</v>
      </c>
      <c r="U182">
        <v>66.86</v>
      </c>
      <c r="V182" t="e">
        <v>#NAME?</v>
      </c>
      <c r="W182" t="e">
        <v>#NAME?</v>
      </c>
      <c r="X182" t="s">
        <v>48</v>
      </c>
      <c r="Y182" t="s">
        <v>64</v>
      </c>
    </row>
    <row r="183" spans="1:25">
      <c r="A183" t="s">
        <v>237</v>
      </c>
      <c r="B183" t="s">
        <v>56</v>
      </c>
      <c r="C183" t="s">
        <v>26</v>
      </c>
      <c r="D183" t="s">
        <v>27</v>
      </c>
      <c r="F183" s="1">
        <v>44160</v>
      </c>
      <c r="G183" s="1">
        <v>44200</v>
      </c>
      <c r="H183">
        <v>1</v>
      </c>
      <c r="I183" t="s">
        <v>28</v>
      </c>
      <c r="L183">
        <v>0.75</v>
      </c>
      <c r="M183" s="2">
        <v>94.26</v>
      </c>
      <c r="N183" s="29">
        <f t="shared" si="2"/>
        <v>125.68</v>
      </c>
      <c r="O183" t="s">
        <v>28</v>
      </c>
      <c r="P183" t="s">
        <v>39</v>
      </c>
      <c r="Q183">
        <v>40</v>
      </c>
      <c r="R183" t="e">
        <v>#NAME?</v>
      </c>
      <c r="S183" t="e">
        <v>#NAME?</v>
      </c>
      <c r="T183" t="e">
        <v>#NAME?</v>
      </c>
      <c r="U183">
        <v>94.26</v>
      </c>
      <c r="V183" t="e">
        <v>#NAME?</v>
      </c>
      <c r="W183" t="e">
        <v>#NAME?</v>
      </c>
      <c r="X183" t="s">
        <v>48</v>
      </c>
      <c r="Y183" t="s">
        <v>64</v>
      </c>
    </row>
    <row r="184" spans="1:25">
      <c r="A184" t="s">
        <v>238</v>
      </c>
      <c r="B184" t="s">
        <v>56</v>
      </c>
      <c r="C184" t="s">
        <v>26</v>
      </c>
      <c r="D184" t="s">
        <v>27</v>
      </c>
      <c r="F184" s="1">
        <v>44160</v>
      </c>
      <c r="G184" s="1">
        <v>44200</v>
      </c>
      <c r="H184">
        <v>1</v>
      </c>
      <c r="I184" t="s">
        <v>28</v>
      </c>
      <c r="L184">
        <v>0.25</v>
      </c>
      <c r="M184" s="2">
        <v>120</v>
      </c>
      <c r="N184" s="29">
        <f t="shared" si="2"/>
        <v>480</v>
      </c>
      <c r="O184" t="s">
        <v>28</v>
      </c>
      <c r="P184" t="s">
        <v>52</v>
      </c>
      <c r="Q184">
        <v>40</v>
      </c>
      <c r="R184" t="e">
        <v>#NAME?</v>
      </c>
      <c r="S184" t="e">
        <v>#NAME?</v>
      </c>
      <c r="T184" t="e">
        <v>#NAME?</v>
      </c>
      <c r="U184">
        <v>120</v>
      </c>
      <c r="V184" t="e">
        <v>#NAME?</v>
      </c>
      <c r="W184" t="e">
        <v>#NAME?</v>
      </c>
      <c r="X184" t="s">
        <v>48</v>
      </c>
      <c r="Y184" t="s">
        <v>64</v>
      </c>
    </row>
    <row r="185" spans="1:25">
      <c r="A185" t="s">
        <v>239</v>
      </c>
      <c r="B185" t="s">
        <v>56</v>
      </c>
      <c r="C185" t="s">
        <v>26</v>
      </c>
      <c r="D185" t="s">
        <v>38</v>
      </c>
      <c r="F185" s="1">
        <v>44161</v>
      </c>
      <c r="G185" s="1">
        <v>44167</v>
      </c>
      <c r="H185">
        <v>1</v>
      </c>
      <c r="I185" t="s">
        <v>28</v>
      </c>
      <c r="L185">
        <v>0.25</v>
      </c>
      <c r="M185" s="2">
        <v>120</v>
      </c>
      <c r="N185" s="29">
        <f t="shared" si="2"/>
        <v>480</v>
      </c>
      <c r="O185" t="s">
        <v>28</v>
      </c>
      <c r="P185" t="s">
        <v>29</v>
      </c>
      <c r="Q185">
        <v>6</v>
      </c>
      <c r="R185" t="e">
        <v>#NAME?</v>
      </c>
      <c r="S185" t="e">
        <v>#NAME?</v>
      </c>
      <c r="T185" t="e">
        <v>#NAME?</v>
      </c>
      <c r="U185">
        <v>120</v>
      </c>
      <c r="V185" t="e">
        <v>#NAME?</v>
      </c>
      <c r="W185" t="e">
        <v>#NAME?</v>
      </c>
      <c r="X185" t="s">
        <v>40</v>
      </c>
      <c r="Y185" t="s">
        <v>48</v>
      </c>
    </row>
    <row r="186" spans="1:25">
      <c r="A186" t="s">
        <v>240</v>
      </c>
      <c r="B186" t="s">
        <v>43</v>
      </c>
      <c r="C186" t="s">
        <v>51</v>
      </c>
      <c r="D186" t="s">
        <v>38</v>
      </c>
      <c r="E186" t="s">
        <v>45</v>
      </c>
      <c r="F186" s="1">
        <v>44161</v>
      </c>
      <c r="G186" s="1">
        <v>44168</v>
      </c>
      <c r="H186">
        <v>1</v>
      </c>
      <c r="I186" t="s">
        <v>28</v>
      </c>
      <c r="L186">
        <v>0.25</v>
      </c>
      <c r="M186" s="2">
        <v>45.99</v>
      </c>
      <c r="N186" s="29">
        <f t="shared" si="2"/>
        <v>183.96</v>
      </c>
      <c r="O186" t="s">
        <v>28</v>
      </c>
      <c r="P186" t="s">
        <v>39</v>
      </c>
      <c r="Q186">
        <v>7</v>
      </c>
      <c r="R186" t="e">
        <v>#NAME?</v>
      </c>
      <c r="S186" t="e">
        <v>#NAME?</v>
      </c>
      <c r="T186" t="e">
        <v>#NAME?</v>
      </c>
      <c r="U186">
        <v>45.99</v>
      </c>
      <c r="V186" t="e">
        <v>#NAME?</v>
      </c>
      <c r="W186" t="e">
        <v>#NAME?</v>
      </c>
      <c r="X186" t="s">
        <v>40</v>
      </c>
      <c r="Y186" t="s">
        <v>40</v>
      </c>
    </row>
    <row r="187" spans="1:25">
      <c r="A187" t="s">
        <v>241</v>
      </c>
      <c r="B187" t="s">
        <v>69</v>
      </c>
      <c r="C187" t="s">
        <v>51</v>
      </c>
      <c r="D187" t="s">
        <v>27</v>
      </c>
      <c r="F187" s="1">
        <v>44161</v>
      </c>
      <c r="G187" s="1">
        <v>44175</v>
      </c>
      <c r="H187">
        <v>1</v>
      </c>
      <c r="I187" t="s">
        <v>28</v>
      </c>
      <c r="L187">
        <v>0.5</v>
      </c>
      <c r="M187" s="2">
        <v>33</v>
      </c>
      <c r="N187" s="29">
        <f t="shared" si="2"/>
        <v>66</v>
      </c>
      <c r="O187" t="s">
        <v>28</v>
      </c>
      <c r="P187" t="s">
        <v>52</v>
      </c>
      <c r="Q187">
        <v>14</v>
      </c>
      <c r="R187" t="e">
        <v>#NAME?</v>
      </c>
      <c r="S187" t="e">
        <v>#NAME?</v>
      </c>
      <c r="T187" t="e">
        <v>#NAME?</v>
      </c>
      <c r="U187">
        <v>33</v>
      </c>
      <c r="V187" t="e">
        <v>#NAME?</v>
      </c>
      <c r="W187" t="e">
        <v>#NAME?</v>
      </c>
      <c r="X187" t="s">
        <v>40</v>
      </c>
      <c r="Y187" t="s">
        <v>40</v>
      </c>
    </row>
    <row r="188" spans="1:25">
      <c r="A188" t="s">
        <v>242</v>
      </c>
      <c r="B188" t="s">
        <v>43</v>
      </c>
      <c r="C188" t="s">
        <v>60</v>
      </c>
      <c r="D188" t="s">
        <v>27</v>
      </c>
      <c r="F188" s="1">
        <v>44161</v>
      </c>
      <c r="G188" s="1">
        <v>44207</v>
      </c>
      <c r="H188">
        <v>1</v>
      </c>
      <c r="I188" t="s">
        <v>28</v>
      </c>
      <c r="L188">
        <v>0.25</v>
      </c>
      <c r="M188" s="2">
        <v>21.33</v>
      </c>
      <c r="N188" s="29">
        <f t="shared" si="2"/>
        <v>85.32</v>
      </c>
      <c r="O188" t="s">
        <v>28</v>
      </c>
      <c r="P188" t="s">
        <v>52</v>
      </c>
      <c r="Q188">
        <v>46</v>
      </c>
      <c r="R188" t="e">
        <v>#NAME?</v>
      </c>
      <c r="S188" t="e">
        <v>#NAME?</v>
      </c>
      <c r="T188" t="e">
        <v>#NAME?</v>
      </c>
      <c r="U188">
        <v>21.33</v>
      </c>
      <c r="V188" t="e">
        <v>#NAME?</v>
      </c>
      <c r="W188" t="e">
        <v>#NAME?</v>
      </c>
      <c r="X188" t="s">
        <v>40</v>
      </c>
      <c r="Y188" t="s">
        <v>64</v>
      </c>
    </row>
    <row r="189" spans="1:25">
      <c r="A189" t="s">
        <v>243</v>
      </c>
      <c r="B189" t="s">
        <v>43</v>
      </c>
      <c r="C189" t="s">
        <v>44</v>
      </c>
      <c r="D189" t="s">
        <v>38</v>
      </c>
      <c r="E189" t="s">
        <v>45</v>
      </c>
      <c r="F189" s="1">
        <v>44161</v>
      </c>
      <c r="G189" s="1">
        <v>44244</v>
      </c>
      <c r="H189">
        <v>1</v>
      </c>
      <c r="I189" t="s">
        <v>28</v>
      </c>
      <c r="L189">
        <v>0.25</v>
      </c>
      <c r="M189" s="2">
        <v>37.26</v>
      </c>
      <c r="N189" s="29">
        <f t="shared" si="2"/>
        <v>149.04</v>
      </c>
      <c r="O189" t="s">
        <v>28</v>
      </c>
      <c r="P189" t="s">
        <v>29</v>
      </c>
      <c r="Q189">
        <v>83</v>
      </c>
      <c r="R189" t="e">
        <v>#NAME?</v>
      </c>
      <c r="S189" t="e">
        <v>#NAME?</v>
      </c>
      <c r="T189" t="e">
        <v>#NAME?</v>
      </c>
      <c r="U189">
        <v>37.26</v>
      </c>
      <c r="V189" t="e">
        <v>#NAME?</v>
      </c>
      <c r="W189" t="e">
        <v>#NAME?</v>
      </c>
      <c r="X189" t="s">
        <v>40</v>
      </c>
      <c r="Y189" t="s">
        <v>48</v>
      </c>
    </row>
    <row r="190" spans="1:25">
      <c r="A190" t="s">
        <v>244</v>
      </c>
      <c r="B190" t="s">
        <v>69</v>
      </c>
      <c r="C190" t="s">
        <v>26</v>
      </c>
      <c r="D190" t="s">
        <v>34</v>
      </c>
      <c r="F190" s="1">
        <v>44162</v>
      </c>
      <c r="G190" s="1">
        <v>44187</v>
      </c>
      <c r="H190">
        <v>1</v>
      </c>
      <c r="I190" t="s">
        <v>28</v>
      </c>
      <c r="L190">
        <v>1</v>
      </c>
      <c r="M190" s="2">
        <v>81.89</v>
      </c>
      <c r="N190" s="29">
        <f t="shared" si="2"/>
        <v>81.89</v>
      </c>
      <c r="O190" t="s">
        <v>28</v>
      </c>
      <c r="P190" t="s">
        <v>52</v>
      </c>
      <c r="Q190">
        <v>25</v>
      </c>
      <c r="R190" t="e">
        <v>#NAME?</v>
      </c>
      <c r="S190" t="e">
        <v>#NAME?</v>
      </c>
      <c r="T190" t="e">
        <v>#NAME?</v>
      </c>
      <c r="U190">
        <v>81.89</v>
      </c>
      <c r="V190" t="e">
        <v>#NAME?</v>
      </c>
      <c r="W190" t="e">
        <v>#NAME?</v>
      </c>
      <c r="X190" t="s">
        <v>35</v>
      </c>
      <c r="Y190" t="s">
        <v>30</v>
      </c>
    </row>
    <row r="191" spans="1:25">
      <c r="A191" t="s">
        <v>245</v>
      </c>
      <c r="B191" t="s">
        <v>37</v>
      </c>
      <c r="C191" t="s">
        <v>26</v>
      </c>
      <c r="D191" t="s">
        <v>38</v>
      </c>
      <c r="E191" t="s">
        <v>45</v>
      </c>
      <c r="F191" s="1">
        <v>44165</v>
      </c>
      <c r="G191" s="1">
        <v>44173</v>
      </c>
      <c r="H191">
        <v>1</v>
      </c>
      <c r="I191" t="s">
        <v>28</v>
      </c>
      <c r="L191">
        <v>0.25</v>
      </c>
      <c r="M191" s="2">
        <v>10.1</v>
      </c>
      <c r="N191" s="29">
        <f t="shared" si="2"/>
        <v>40.4</v>
      </c>
      <c r="O191" t="s">
        <v>28</v>
      </c>
      <c r="P191" t="s">
        <v>52</v>
      </c>
      <c r="Q191">
        <v>8</v>
      </c>
      <c r="R191" t="e">
        <v>#NAME?</v>
      </c>
      <c r="S191" t="e">
        <v>#NAME?</v>
      </c>
      <c r="T191" t="e">
        <v>#NAME?</v>
      </c>
      <c r="U191">
        <v>10.1</v>
      </c>
      <c r="V191" t="e">
        <v>#NAME?</v>
      </c>
      <c r="W191" t="e">
        <v>#NAME?</v>
      </c>
      <c r="X191" t="s">
        <v>64</v>
      </c>
      <c r="Y191" t="s">
        <v>30</v>
      </c>
    </row>
    <row r="192" spans="1:25">
      <c r="A192" t="s">
        <v>246</v>
      </c>
      <c r="B192" t="s">
        <v>69</v>
      </c>
      <c r="C192" t="s">
        <v>26</v>
      </c>
      <c r="D192" t="s">
        <v>38</v>
      </c>
      <c r="F192" s="1">
        <v>44165</v>
      </c>
      <c r="G192" s="1">
        <v>44173</v>
      </c>
      <c r="H192">
        <v>1</v>
      </c>
      <c r="I192" t="s">
        <v>28</v>
      </c>
      <c r="L192">
        <v>0.25</v>
      </c>
      <c r="M192" s="2">
        <v>17.88</v>
      </c>
      <c r="N192" s="29">
        <f t="shared" si="2"/>
        <v>71.52</v>
      </c>
      <c r="O192" t="s">
        <v>28</v>
      </c>
      <c r="P192" t="s">
        <v>29</v>
      </c>
      <c r="Q192">
        <v>8</v>
      </c>
      <c r="R192" t="e">
        <v>#NAME?</v>
      </c>
      <c r="S192" t="e">
        <v>#NAME?</v>
      </c>
      <c r="T192" t="e">
        <v>#NAME?</v>
      </c>
      <c r="U192">
        <v>17.88</v>
      </c>
      <c r="V192" t="e">
        <v>#NAME?</v>
      </c>
      <c r="W192" t="e">
        <v>#NAME?</v>
      </c>
      <c r="X192" t="s">
        <v>64</v>
      </c>
      <c r="Y192" t="s">
        <v>30</v>
      </c>
    </row>
    <row r="193" spans="1:25">
      <c r="A193" t="s">
        <v>247</v>
      </c>
      <c r="B193" t="s">
        <v>144</v>
      </c>
      <c r="C193" t="s">
        <v>60</v>
      </c>
      <c r="D193" t="s">
        <v>54</v>
      </c>
      <c r="F193" s="1">
        <v>44165</v>
      </c>
      <c r="G193" s="1">
        <v>44173</v>
      </c>
      <c r="H193">
        <v>2</v>
      </c>
      <c r="I193" t="s">
        <v>28</v>
      </c>
      <c r="L193">
        <v>2.75</v>
      </c>
      <c r="M193" s="2">
        <v>1204.6400000000001</v>
      </c>
      <c r="N193" s="29">
        <f t="shared" si="2"/>
        <v>438.0509090909091</v>
      </c>
      <c r="O193" t="s">
        <v>28</v>
      </c>
      <c r="P193" t="s">
        <v>52</v>
      </c>
      <c r="Q193">
        <v>8</v>
      </c>
      <c r="R193" t="e">
        <v>#NAME?</v>
      </c>
      <c r="S193" t="e">
        <v>#NAME?</v>
      </c>
      <c r="T193" t="e">
        <v>#NAME?</v>
      </c>
      <c r="U193" s="3">
        <v>1204.6400000000001</v>
      </c>
      <c r="V193" t="e">
        <v>#NAME?</v>
      </c>
      <c r="W193" t="e">
        <v>#NAME?</v>
      </c>
      <c r="X193" t="s">
        <v>64</v>
      </c>
      <c r="Y193" t="s">
        <v>30</v>
      </c>
    </row>
    <row r="194" spans="1:25">
      <c r="A194" t="s">
        <v>248</v>
      </c>
      <c r="B194" t="s">
        <v>144</v>
      </c>
      <c r="C194" t="s">
        <v>51</v>
      </c>
      <c r="D194" t="s">
        <v>54</v>
      </c>
      <c r="F194" s="1">
        <v>44165</v>
      </c>
      <c r="G194" s="1">
        <v>44182</v>
      </c>
      <c r="H194">
        <v>2</v>
      </c>
      <c r="I194" t="s">
        <v>28</v>
      </c>
      <c r="L194">
        <v>3</v>
      </c>
      <c r="M194" s="2">
        <v>111</v>
      </c>
      <c r="N194" s="29">
        <f t="shared" si="2"/>
        <v>37</v>
      </c>
      <c r="O194" t="s">
        <v>28</v>
      </c>
      <c r="P194" t="s">
        <v>52</v>
      </c>
      <c r="Q194">
        <v>17</v>
      </c>
      <c r="R194" t="e">
        <v>#NAME?</v>
      </c>
      <c r="S194" t="e">
        <v>#NAME?</v>
      </c>
      <c r="T194" t="e">
        <v>#NAME?</v>
      </c>
      <c r="U194">
        <v>111</v>
      </c>
      <c r="V194" t="e">
        <v>#NAME?</v>
      </c>
      <c r="W194" t="e">
        <v>#NAME?</v>
      </c>
      <c r="X194" t="s">
        <v>64</v>
      </c>
      <c r="Y194" t="s">
        <v>40</v>
      </c>
    </row>
    <row r="195" spans="1:25">
      <c r="A195" t="s">
        <v>249</v>
      </c>
      <c r="B195" t="s">
        <v>56</v>
      </c>
      <c r="C195" t="s">
        <v>26</v>
      </c>
      <c r="D195" t="s">
        <v>27</v>
      </c>
      <c r="F195" s="1">
        <v>44165</v>
      </c>
      <c r="G195" s="1">
        <v>44200</v>
      </c>
      <c r="H195">
        <v>1</v>
      </c>
      <c r="I195" t="s">
        <v>28</v>
      </c>
      <c r="L195">
        <v>0.25</v>
      </c>
      <c r="M195" s="2">
        <v>21.21</v>
      </c>
      <c r="N195" s="29">
        <f t="shared" ref="N195:N258" si="3">M195/L195</f>
        <v>84.84</v>
      </c>
      <c r="O195" t="s">
        <v>28</v>
      </c>
      <c r="P195" t="s">
        <v>39</v>
      </c>
      <c r="Q195">
        <v>35</v>
      </c>
      <c r="R195" t="e">
        <v>#NAME?</v>
      </c>
      <c r="S195" t="e">
        <v>#NAME?</v>
      </c>
      <c r="T195" t="e">
        <v>#NAME?</v>
      </c>
      <c r="U195">
        <v>21.21</v>
      </c>
      <c r="V195" t="e">
        <v>#NAME?</v>
      </c>
      <c r="W195" t="e">
        <v>#NAME?</v>
      </c>
      <c r="X195" t="s">
        <v>64</v>
      </c>
      <c r="Y195" t="s">
        <v>64</v>
      </c>
    </row>
    <row r="196" spans="1:25">
      <c r="A196" t="s">
        <v>250</v>
      </c>
      <c r="B196" t="s">
        <v>144</v>
      </c>
      <c r="C196" t="s">
        <v>203</v>
      </c>
      <c r="D196" t="s">
        <v>27</v>
      </c>
      <c r="F196" s="1">
        <v>44165</v>
      </c>
      <c r="G196" s="1">
        <v>44252</v>
      </c>
      <c r="H196">
        <v>2</v>
      </c>
      <c r="I196" t="s">
        <v>28</v>
      </c>
      <c r="L196">
        <v>0.5</v>
      </c>
      <c r="M196" s="2">
        <v>158.31</v>
      </c>
      <c r="N196" s="29">
        <f t="shared" si="3"/>
        <v>316.62</v>
      </c>
      <c r="O196" t="s">
        <v>28</v>
      </c>
      <c r="P196" t="s">
        <v>52</v>
      </c>
      <c r="Q196">
        <v>87</v>
      </c>
      <c r="R196" t="e">
        <v>#NAME?</v>
      </c>
      <c r="S196" t="e">
        <v>#NAME?</v>
      </c>
      <c r="T196" t="e">
        <v>#NAME?</v>
      </c>
      <c r="U196">
        <v>158.31</v>
      </c>
      <c r="V196" t="e">
        <v>#NAME?</v>
      </c>
      <c r="W196" t="e">
        <v>#NAME?</v>
      </c>
      <c r="X196" t="s">
        <v>64</v>
      </c>
      <c r="Y196" t="s">
        <v>40</v>
      </c>
    </row>
    <row r="197" spans="1:25">
      <c r="A197" t="s">
        <v>251</v>
      </c>
      <c r="B197" t="s">
        <v>69</v>
      </c>
      <c r="C197" t="s">
        <v>51</v>
      </c>
      <c r="D197" t="s">
        <v>27</v>
      </c>
      <c r="F197" s="1">
        <v>44166</v>
      </c>
      <c r="G197" s="1">
        <v>44207</v>
      </c>
      <c r="H197">
        <v>1</v>
      </c>
      <c r="I197" t="s">
        <v>28</v>
      </c>
      <c r="L197">
        <v>0.5</v>
      </c>
      <c r="M197" s="2">
        <v>36.75</v>
      </c>
      <c r="N197" s="29">
        <f t="shared" si="3"/>
        <v>73.5</v>
      </c>
      <c r="O197" t="s">
        <v>28</v>
      </c>
      <c r="P197" t="s">
        <v>52</v>
      </c>
      <c r="Q197">
        <v>41</v>
      </c>
      <c r="R197" t="e">
        <v>#NAME?</v>
      </c>
      <c r="S197" t="e">
        <v>#NAME?</v>
      </c>
      <c r="T197" t="e">
        <v>#NAME?</v>
      </c>
      <c r="U197">
        <v>36.75</v>
      </c>
      <c r="V197" t="e">
        <v>#NAME?</v>
      </c>
      <c r="W197" t="e">
        <v>#NAME?</v>
      </c>
      <c r="X197" t="s">
        <v>30</v>
      </c>
      <c r="Y197" t="s">
        <v>64</v>
      </c>
    </row>
    <row r="198" spans="1:25">
      <c r="A198" t="s">
        <v>252</v>
      </c>
      <c r="B198" t="s">
        <v>25</v>
      </c>
      <c r="C198" t="s">
        <v>203</v>
      </c>
      <c r="D198" t="s">
        <v>34</v>
      </c>
      <c r="F198" s="1">
        <v>44166</v>
      </c>
      <c r="G198" s="1">
        <v>44320</v>
      </c>
      <c r="H198">
        <v>2</v>
      </c>
      <c r="I198" t="s">
        <v>28</v>
      </c>
      <c r="L198">
        <v>0.5</v>
      </c>
      <c r="M198" s="2">
        <v>242.07</v>
      </c>
      <c r="N198" s="29">
        <f t="shared" si="3"/>
        <v>484.14</v>
      </c>
      <c r="O198" t="s">
        <v>28</v>
      </c>
      <c r="P198" t="s">
        <v>52</v>
      </c>
      <c r="Q198">
        <v>154</v>
      </c>
      <c r="R198" t="e">
        <v>#NAME?</v>
      </c>
      <c r="S198" t="e">
        <v>#NAME?</v>
      </c>
      <c r="T198" t="e">
        <v>#NAME?</v>
      </c>
      <c r="U198">
        <v>242.07</v>
      </c>
      <c r="V198" t="e">
        <v>#NAME?</v>
      </c>
      <c r="W198" t="e">
        <v>#NAME?</v>
      </c>
      <c r="X198" t="s">
        <v>30</v>
      </c>
      <c r="Y198" t="s">
        <v>30</v>
      </c>
    </row>
    <row r="199" spans="1:25">
      <c r="A199" t="s">
        <v>253</v>
      </c>
      <c r="B199" t="s">
        <v>43</v>
      </c>
      <c r="C199" t="s">
        <v>26</v>
      </c>
      <c r="D199" t="s">
        <v>27</v>
      </c>
      <c r="F199" s="1">
        <v>44167</v>
      </c>
      <c r="G199" s="1">
        <v>44182</v>
      </c>
      <c r="H199">
        <v>1</v>
      </c>
      <c r="I199" t="s">
        <v>28</v>
      </c>
      <c r="L199">
        <v>0.5</v>
      </c>
      <c r="M199" s="2">
        <v>30</v>
      </c>
      <c r="N199" s="29">
        <f t="shared" si="3"/>
        <v>60</v>
      </c>
      <c r="O199" t="s">
        <v>28</v>
      </c>
      <c r="P199" t="s">
        <v>52</v>
      </c>
      <c r="Q199">
        <v>15</v>
      </c>
      <c r="R199" t="e">
        <v>#NAME?</v>
      </c>
      <c r="S199" t="e">
        <v>#NAME?</v>
      </c>
      <c r="T199" t="e">
        <v>#NAME?</v>
      </c>
      <c r="U199">
        <v>30</v>
      </c>
      <c r="V199" t="e">
        <v>#NAME?</v>
      </c>
      <c r="W199" t="e">
        <v>#NAME?</v>
      </c>
      <c r="X199" t="s">
        <v>48</v>
      </c>
      <c r="Y199" t="s">
        <v>40</v>
      </c>
    </row>
    <row r="200" spans="1:25">
      <c r="A200" t="s">
        <v>254</v>
      </c>
      <c r="B200" t="s">
        <v>43</v>
      </c>
      <c r="C200" t="s">
        <v>26</v>
      </c>
      <c r="D200" t="s">
        <v>27</v>
      </c>
      <c r="E200" t="s">
        <v>45</v>
      </c>
      <c r="F200" s="1">
        <v>44167</v>
      </c>
      <c r="G200" s="1">
        <v>44180</v>
      </c>
      <c r="H200">
        <v>1</v>
      </c>
      <c r="I200" t="s">
        <v>28</v>
      </c>
      <c r="L200">
        <v>0.5</v>
      </c>
      <c r="M200" s="2">
        <v>52.9</v>
      </c>
      <c r="N200" s="29">
        <f t="shared" si="3"/>
        <v>105.8</v>
      </c>
      <c r="O200" t="s">
        <v>28</v>
      </c>
      <c r="P200" t="s">
        <v>52</v>
      </c>
      <c r="Q200">
        <v>13</v>
      </c>
      <c r="R200" t="e">
        <v>#NAME?</v>
      </c>
      <c r="S200" t="e">
        <v>#NAME?</v>
      </c>
      <c r="T200" t="e">
        <v>#NAME?</v>
      </c>
      <c r="U200">
        <v>52.9</v>
      </c>
      <c r="V200" t="e">
        <v>#NAME?</v>
      </c>
      <c r="W200" t="e">
        <v>#NAME?</v>
      </c>
      <c r="X200" t="s">
        <v>48</v>
      </c>
      <c r="Y200" t="s">
        <v>30</v>
      </c>
    </row>
    <row r="201" spans="1:25">
      <c r="A201" t="s">
        <v>255</v>
      </c>
      <c r="B201" t="s">
        <v>43</v>
      </c>
      <c r="C201" t="s">
        <v>44</v>
      </c>
      <c r="D201" t="s">
        <v>38</v>
      </c>
      <c r="E201" t="s">
        <v>45</v>
      </c>
      <c r="F201" s="1">
        <v>44167</v>
      </c>
      <c r="G201" s="1">
        <v>44182</v>
      </c>
      <c r="H201">
        <v>1</v>
      </c>
      <c r="I201" t="s">
        <v>28</v>
      </c>
      <c r="L201">
        <v>0.25</v>
      </c>
      <c r="M201" s="2">
        <v>36.75</v>
      </c>
      <c r="N201" s="29">
        <f t="shared" si="3"/>
        <v>147</v>
      </c>
      <c r="O201" t="s">
        <v>28</v>
      </c>
      <c r="P201" t="s">
        <v>29</v>
      </c>
      <c r="Q201">
        <v>15</v>
      </c>
      <c r="R201" t="e">
        <v>#NAME?</v>
      </c>
      <c r="S201" t="e">
        <v>#NAME?</v>
      </c>
      <c r="T201" t="e">
        <v>#NAME?</v>
      </c>
      <c r="U201">
        <v>36.75</v>
      </c>
      <c r="V201" t="e">
        <v>#NAME?</v>
      </c>
      <c r="W201" t="e">
        <v>#NAME?</v>
      </c>
      <c r="X201" t="s">
        <v>48</v>
      </c>
      <c r="Y201" t="s">
        <v>40</v>
      </c>
    </row>
    <row r="202" spans="1:25">
      <c r="A202" t="s">
        <v>256</v>
      </c>
      <c r="B202" t="s">
        <v>69</v>
      </c>
      <c r="C202" t="s">
        <v>60</v>
      </c>
      <c r="D202" t="s">
        <v>38</v>
      </c>
      <c r="F202" s="1">
        <v>44167</v>
      </c>
      <c r="G202" s="1">
        <v>44203</v>
      </c>
      <c r="H202">
        <v>1</v>
      </c>
      <c r="I202" t="s">
        <v>28</v>
      </c>
      <c r="L202">
        <v>0.25</v>
      </c>
      <c r="M202" s="2">
        <v>45.24</v>
      </c>
      <c r="N202" s="29">
        <f t="shared" si="3"/>
        <v>180.96</v>
      </c>
      <c r="O202" t="s">
        <v>28</v>
      </c>
      <c r="P202" t="s">
        <v>52</v>
      </c>
      <c r="Q202">
        <v>36</v>
      </c>
      <c r="R202" t="e">
        <v>#NAME?</v>
      </c>
      <c r="S202" t="e">
        <v>#NAME?</v>
      </c>
      <c r="T202" t="e">
        <v>#NAME?</v>
      </c>
      <c r="U202">
        <v>45.24</v>
      </c>
      <c r="V202" t="e">
        <v>#NAME?</v>
      </c>
      <c r="W202" t="e">
        <v>#NAME?</v>
      </c>
      <c r="X202" t="s">
        <v>48</v>
      </c>
      <c r="Y202" t="s">
        <v>40</v>
      </c>
    </row>
    <row r="203" spans="1:25">
      <c r="A203" t="s">
        <v>257</v>
      </c>
      <c r="B203" t="s">
        <v>43</v>
      </c>
      <c r="C203" t="s">
        <v>44</v>
      </c>
      <c r="D203" t="s">
        <v>34</v>
      </c>
      <c r="E203" t="s">
        <v>45</v>
      </c>
      <c r="F203" s="1">
        <v>44167</v>
      </c>
      <c r="G203" s="1">
        <v>44223</v>
      </c>
      <c r="H203">
        <v>1</v>
      </c>
      <c r="I203" t="s">
        <v>28</v>
      </c>
      <c r="L203">
        <v>0.75</v>
      </c>
      <c r="M203" s="2">
        <v>42.66</v>
      </c>
      <c r="N203" s="29">
        <f t="shared" si="3"/>
        <v>56.879999999999995</v>
      </c>
      <c r="O203" t="s">
        <v>28</v>
      </c>
      <c r="P203" t="s">
        <v>29</v>
      </c>
      <c r="Q203">
        <v>56</v>
      </c>
      <c r="R203" t="e">
        <v>#NAME?</v>
      </c>
      <c r="S203" t="e">
        <v>#NAME?</v>
      </c>
      <c r="T203" t="e">
        <v>#NAME?</v>
      </c>
      <c r="U203">
        <v>42.66</v>
      </c>
      <c r="V203" t="e">
        <v>#NAME?</v>
      </c>
      <c r="W203" t="e">
        <v>#NAME?</v>
      </c>
      <c r="X203" t="s">
        <v>48</v>
      </c>
      <c r="Y203" t="s">
        <v>48</v>
      </c>
    </row>
    <row r="204" spans="1:25">
      <c r="A204" t="s">
        <v>258</v>
      </c>
      <c r="B204" t="s">
        <v>25</v>
      </c>
      <c r="C204" t="s">
        <v>203</v>
      </c>
      <c r="D204" t="s">
        <v>34</v>
      </c>
      <c r="F204" s="1">
        <v>44167</v>
      </c>
      <c r="G204" s="1">
        <v>44242</v>
      </c>
      <c r="H204">
        <v>2</v>
      </c>
      <c r="I204" t="s">
        <v>28</v>
      </c>
      <c r="L204">
        <v>1</v>
      </c>
      <c r="M204" s="2">
        <v>226</v>
      </c>
      <c r="N204" s="29">
        <f t="shared" si="3"/>
        <v>226</v>
      </c>
      <c r="O204" t="s">
        <v>28</v>
      </c>
      <c r="P204" t="s">
        <v>29</v>
      </c>
      <c r="Q204">
        <v>75</v>
      </c>
      <c r="R204" t="e">
        <v>#NAME?</v>
      </c>
      <c r="S204" t="e">
        <v>#NAME?</v>
      </c>
      <c r="T204" t="e">
        <v>#NAME?</v>
      </c>
      <c r="U204">
        <v>226</v>
      </c>
      <c r="V204" t="e">
        <v>#NAME?</v>
      </c>
      <c r="W204" t="e">
        <v>#NAME?</v>
      </c>
      <c r="X204" t="s">
        <v>48</v>
      </c>
      <c r="Y204" t="s">
        <v>64</v>
      </c>
    </row>
    <row r="205" spans="1:25">
      <c r="A205" t="s">
        <v>259</v>
      </c>
      <c r="B205" t="s">
        <v>32</v>
      </c>
      <c r="C205" t="s">
        <v>60</v>
      </c>
      <c r="D205" t="s">
        <v>27</v>
      </c>
      <c r="F205" s="1">
        <v>44168</v>
      </c>
      <c r="G205" s="1">
        <v>44202</v>
      </c>
      <c r="H205">
        <v>2</v>
      </c>
      <c r="I205" t="s">
        <v>28</v>
      </c>
      <c r="L205">
        <v>0.5</v>
      </c>
      <c r="M205" s="2">
        <v>45.24</v>
      </c>
      <c r="N205" s="29">
        <f t="shared" si="3"/>
        <v>90.48</v>
      </c>
      <c r="O205" t="s">
        <v>28</v>
      </c>
      <c r="P205" t="s">
        <v>29</v>
      </c>
      <c r="Q205">
        <v>34</v>
      </c>
      <c r="R205" t="e">
        <v>#NAME?</v>
      </c>
      <c r="S205" t="e">
        <v>#NAME?</v>
      </c>
      <c r="T205" t="e">
        <v>#NAME?</v>
      </c>
      <c r="U205">
        <v>45.24</v>
      </c>
      <c r="V205" t="e">
        <v>#NAME?</v>
      </c>
      <c r="W205" t="e">
        <v>#NAME?</v>
      </c>
      <c r="X205" t="s">
        <v>40</v>
      </c>
      <c r="Y205" t="s">
        <v>48</v>
      </c>
    </row>
    <row r="206" spans="1:25">
      <c r="A206" t="s">
        <v>260</v>
      </c>
      <c r="B206" t="s">
        <v>43</v>
      </c>
      <c r="C206" t="s">
        <v>51</v>
      </c>
      <c r="D206" t="s">
        <v>38</v>
      </c>
      <c r="E206" t="s">
        <v>45</v>
      </c>
      <c r="F206" s="1">
        <v>44168</v>
      </c>
      <c r="G206" s="1">
        <v>44221</v>
      </c>
      <c r="H206">
        <v>1</v>
      </c>
      <c r="I206" t="s">
        <v>28</v>
      </c>
      <c r="L206">
        <v>0.25</v>
      </c>
      <c r="M206" s="2">
        <v>36.97</v>
      </c>
      <c r="N206" s="29">
        <f t="shared" si="3"/>
        <v>147.88</v>
      </c>
      <c r="O206" t="s">
        <v>28</v>
      </c>
      <c r="P206" t="s">
        <v>52</v>
      </c>
      <c r="Q206">
        <v>53</v>
      </c>
      <c r="R206" t="e">
        <v>#NAME?</v>
      </c>
      <c r="S206" t="e">
        <v>#NAME?</v>
      </c>
      <c r="T206" t="e">
        <v>#NAME?</v>
      </c>
      <c r="U206">
        <v>36.97</v>
      </c>
      <c r="V206" t="e">
        <v>#NAME?</v>
      </c>
      <c r="W206" t="e">
        <v>#NAME?</v>
      </c>
      <c r="X206" t="s">
        <v>40</v>
      </c>
      <c r="Y206" t="s">
        <v>64</v>
      </c>
    </row>
    <row r="207" spans="1:25">
      <c r="A207" t="s">
        <v>261</v>
      </c>
      <c r="B207" t="s">
        <v>32</v>
      </c>
      <c r="C207" t="s">
        <v>33</v>
      </c>
      <c r="D207" t="s">
        <v>27</v>
      </c>
      <c r="F207" s="1">
        <v>44170</v>
      </c>
      <c r="G207" s="1">
        <v>44188</v>
      </c>
      <c r="H207">
        <v>1</v>
      </c>
      <c r="I207" t="s">
        <v>28</v>
      </c>
      <c r="L207">
        <v>0.5</v>
      </c>
      <c r="M207" s="2">
        <v>138.57</v>
      </c>
      <c r="N207" s="29">
        <f t="shared" si="3"/>
        <v>277.14</v>
      </c>
      <c r="O207" t="s">
        <v>28</v>
      </c>
      <c r="P207" t="s">
        <v>29</v>
      </c>
      <c r="Q207">
        <v>18</v>
      </c>
      <c r="R207" t="e">
        <v>#NAME?</v>
      </c>
      <c r="S207" t="e">
        <v>#NAME?</v>
      </c>
      <c r="T207" t="e">
        <v>#NAME?</v>
      </c>
      <c r="U207">
        <v>138.57</v>
      </c>
      <c r="V207" t="e">
        <v>#NAME?</v>
      </c>
      <c r="W207" t="e">
        <v>#NAME?</v>
      </c>
      <c r="X207" t="s">
        <v>61</v>
      </c>
      <c r="Y207" t="s">
        <v>48</v>
      </c>
    </row>
    <row r="208" spans="1:25">
      <c r="A208" t="s">
        <v>262</v>
      </c>
      <c r="B208" t="s">
        <v>32</v>
      </c>
      <c r="C208" t="s">
        <v>33</v>
      </c>
      <c r="D208" t="s">
        <v>38</v>
      </c>
      <c r="F208" s="1">
        <v>44170</v>
      </c>
      <c r="G208" s="1">
        <v>44202</v>
      </c>
      <c r="H208">
        <v>1</v>
      </c>
      <c r="I208" t="s">
        <v>28</v>
      </c>
      <c r="L208">
        <v>0.25</v>
      </c>
      <c r="M208" s="2">
        <v>126.56</v>
      </c>
      <c r="N208" s="29">
        <f t="shared" si="3"/>
        <v>506.24</v>
      </c>
      <c r="O208" t="s">
        <v>28</v>
      </c>
      <c r="P208" t="s">
        <v>29</v>
      </c>
      <c r="Q208">
        <v>32</v>
      </c>
      <c r="R208" t="e">
        <v>#NAME?</v>
      </c>
      <c r="S208" t="e">
        <v>#NAME?</v>
      </c>
      <c r="T208" t="e">
        <v>#NAME?</v>
      </c>
      <c r="U208">
        <v>126.56</v>
      </c>
      <c r="V208" t="e">
        <v>#NAME?</v>
      </c>
      <c r="W208" t="e">
        <v>#NAME?</v>
      </c>
      <c r="X208" t="s">
        <v>61</v>
      </c>
      <c r="Y208" t="s">
        <v>48</v>
      </c>
    </row>
    <row r="209" spans="1:25">
      <c r="A209" t="s">
        <v>263</v>
      </c>
      <c r="B209" t="s">
        <v>56</v>
      </c>
      <c r="C209" t="s">
        <v>51</v>
      </c>
      <c r="D209" t="s">
        <v>170</v>
      </c>
      <c r="F209" s="1">
        <v>44172</v>
      </c>
      <c r="G209" s="1">
        <v>44201</v>
      </c>
      <c r="H209">
        <v>2</v>
      </c>
      <c r="I209" t="s">
        <v>28</v>
      </c>
      <c r="L209">
        <v>1</v>
      </c>
      <c r="M209" s="2">
        <v>51.45</v>
      </c>
      <c r="N209" s="29">
        <f t="shared" si="3"/>
        <v>51.45</v>
      </c>
      <c r="O209" t="s">
        <v>28</v>
      </c>
      <c r="P209" t="s">
        <v>39</v>
      </c>
      <c r="Q209">
        <v>29</v>
      </c>
      <c r="R209" t="e">
        <v>#NAME?</v>
      </c>
      <c r="S209" t="e">
        <v>#NAME?</v>
      </c>
      <c r="T209" t="e">
        <v>#NAME?</v>
      </c>
      <c r="U209">
        <v>51.45</v>
      </c>
      <c r="V209" t="e">
        <v>#NAME?</v>
      </c>
      <c r="W209" t="e">
        <v>#NAME?</v>
      </c>
      <c r="X209" t="s">
        <v>64</v>
      </c>
      <c r="Y209" t="s">
        <v>30</v>
      </c>
    </row>
    <row r="210" spans="1:25">
      <c r="A210" t="s">
        <v>264</v>
      </c>
      <c r="B210" t="s">
        <v>32</v>
      </c>
      <c r="C210" t="s">
        <v>33</v>
      </c>
      <c r="D210" t="s">
        <v>38</v>
      </c>
      <c r="F210" s="1">
        <v>44172</v>
      </c>
      <c r="G210" s="1">
        <v>44203</v>
      </c>
      <c r="H210">
        <v>1</v>
      </c>
      <c r="I210" t="s">
        <v>28</v>
      </c>
      <c r="L210">
        <v>0.25</v>
      </c>
      <c r="M210" s="2">
        <v>227.94</v>
      </c>
      <c r="N210" s="29">
        <f t="shared" si="3"/>
        <v>911.76</v>
      </c>
      <c r="O210" t="s">
        <v>28</v>
      </c>
      <c r="P210" t="s">
        <v>29</v>
      </c>
      <c r="Q210">
        <v>31</v>
      </c>
      <c r="R210" t="e">
        <v>#NAME?</v>
      </c>
      <c r="S210" t="e">
        <v>#NAME?</v>
      </c>
      <c r="T210" t="e">
        <v>#NAME?</v>
      </c>
      <c r="U210">
        <v>227.94</v>
      </c>
      <c r="V210" t="e">
        <v>#NAME?</v>
      </c>
      <c r="W210" t="e">
        <v>#NAME?</v>
      </c>
      <c r="X210" t="s">
        <v>64</v>
      </c>
      <c r="Y210" t="s">
        <v>40</v>
      </c>
    </row>
    <row r="211" spans="1:25">
      <c r="A211" t="s">
        <v>265</v>
      </c>
      <c r="B211" t="s">
        <v>43</v>
      </c>
      <c r="C211" t="s">
        <v>60</v>
      </c>
      <c r="D211" t="s">
        <v>34</v>
      </c>
      <c r="F211" s="1">
        <v>44172</v>
      </c>
      <c r="G211" s="1">
        <v>44207</v>
      </c>
      <c r="H211">
        <v>1</v>
      </c>
      <c r="I211" t="s">
        <v>28</v>
      </c>
      <c r="L211">
        <v>0.5</v>
      </c>
      <c r="M211" s="2">
        <v>367.71</v>
      </c>
      <c r="N211" s="29">
        <f t="shared" si="3"/>
        <v>735.42</v>
      </c>
      <c r="O211" t="s">
        <v>28</v>
      </c>
      <c r="P211" t="s">
        <v>39</v>
      </c>
      <c r="Q211">
        <v>35</v>
      </c>
      <c r="R211" t="e">
        <v>#NAME?</v>
      </c>
      <c r="S211" t="e">
        <v>#NAME?</v>
      </c>
      <c r="T211" t="e">
        <v>#NAME?</v>
      </c>
      <c r="U211">
        <v>367.71</v>
      </c>
      <c r="V211" t="e">
        <v>#NAME?</v>
      </c>
      <c r="W211" t="e">
        <v>#NAME?</v>
      </c>
      <c r="X211" t="s">
        <v>64</v>
      </c>
      <c r="Y211" t="s">
        <v>64</v>
      </c>
    </row>
    <row r="212" spans="1:25">
      <c r="A212" t="s">
        <v>266</v>
      </c>
      <c r="B212" t="s">
        <v>25</v>
      </c>
      <c r="C212" t="s">
        <v>26</v>
      </c>
      <c r="D212" t="s">
        <v>34</v>
      </c>
      <c r="F212" s="1">
        <v>44172</v>
      </c>
      <c r="G212" s="1">
        <v>44208</v>
      </c>
      <c r="H212">
        <v>2</v>
      </c>
      <c r="I212" t="s">
        <v>28</v>
      </c>
      <c r="L212">
        <v>1.25</v>
      </c>
      <c r="M212" s="2">
        <v>637.53</v>
      </c>
      <c r="N212" s="29">
        <f t="shared" si="3"/>
        <v>510.024</v>
      </c>
      <c r="O212" t="s">
        <v>28</v>
      </c>
      <c r="P212" t="s">
        <v>29</v>
      </c>
      <c r="Q212">
        <v>36</v>
      </c>
      <c r="R212" t="e">
        <v>#NAME?</v>
      </c>
      <c r="S212" t="e">
        <v>#NAME?</v>
      </c>
      <c r="T212" t="e">
        <v>#NAME?</v>
      </c>
      <c r="U212">
        <v>637.53</v>
      </c>
      <c r="V212" t="e">
        <v>#NAME?</v>
      </c>
      <c r="W212" t="e">
        <v>#NAME?</v>
      </c>
      <c r="X212" t="s">
        <v>64</v>
      </c>
      <c r="Y212" t="s">
        <v>30</v>
      </c>
    </row>
    <row r="213" spans="1:25">
      <c r="A213" t="s">
        <v>267</v>
      </c>
      <c r="B213" t="s">
        <v>37</v>
      </c>
      <c r="C213" t="s">
        <v>26</v>
      </c>
      <c r="D213" t="s">
        <v>34</v>
      </c>
      <c r="F213" s="1">
        <v>44173</v>
      </c>
      <c r="G213" s="1">
        <v>44180</v>
      </c>
      <c r="H213">
        <v>2</v>
      </c>
      <c r="I213" t="s">
        <v>28</v>
      </c>
      <c r="L213">
        <v>3</v>
      </c>
      <c r="M213" s="2">
        <v>21.33</v>
      </c>
      <c r="N213" s="29">
        <f t="shared" si="3"/>
        <v>7.1099999999999994</v>
      </c>
      <c r="O213" t="s">
        <v>28</v>
      </c>
      <c r="P213" t="s">
        <v>29</v>
      </c>
      <c r="Q213">
        <v>7</v>
      </c>
      <c r="R213" t="e">
        <v>#NAME?</v>
      </c>
      <c r="S213" t="e">
        <v>#NAME?</v>
      </c>
      <c r="T213" t="e">
        <v>#NAME?</v>
      </c>
      <c r="U213">
        <v>21.33</v>
      </c>
      <c r="V213" t="e">
        <v>#NAME?</v>
      </c>
      <c r="W213" t="e">
        <v>#NAME?</v>
      </c>
      <c r="X213" t="s">
        <v>30</v>
      </c>
      <c r="Y213" t="s">
        <v>30</v>
      </c>
    </row>
    <row r="214" spans="1:25">
      <c r="A214" t="s">
        <v>268</v>
      </c>
      <c r="B214" t="s">
        <v>56</v>
      </c>
      <c r="C214" t="s">
        <v>44</v>
      </c>
      <c r="D214" t="s">
        <v>34</v>
      </c>
      <c r="F214" s="1">
        <v>44173</v>
      </c>
      <c r="G214" s="1">
        <v>44181</v>
      </c>
      <c r="H214">
        <v>2</v>
      </c>
      <c r="I214" t="s">
        <v>28</v>
      </c>
      <c r="L214">
        <v>1.5</v>
      </c>
      <c r="M214" s="2">
        <v>318.73</v>
      </c>
      <c r="N214" s="29">
        <f t="shared" si="3"/>
        <v>212.48666666666668</v>
      </c>
      <c r="O214" t="s">
        <v>28</v>
      </c>
      <c r="P214" t="s">
        <v>29</v>
      </c>
      <c r="Q214">
        <v>8</v>
      </c>
      <c r="R214" t="e">
        <v>#NAME?</v>
      </c>
      <c r="S214" t="e">
        <v>#NAME?</v>
      </c>
      <c r="T214" t="e">
        <v>#NAME?</v>
      </c>
      <c r="U214">
        <v>318.73</v>
      </c>
      <c r="V214" t="e">
        <v>#NAME?</v>
      </c>
      <c r="W214" t="e">
        <v>#NAME?</v>
      </c>
      <c r="X214" t="s">
        <v>30</v>
      </c>
      <c r="Y214" t="s">
        <v>48</v>
      </c>
    </row>
    <row r="215" spans="1:25">
      <c r="A215" t="s">
        <v>269</v>
      </c>
      <c r="B215" t="s">
        <v>43</v>
      </c>
      <c r="C215" t="s">
        <v>44</v>
      </c>
      <c r="D215" t="s">
        <v>34</v>
      </c>
      <c r="E215" t="s">
        <v>45</v>
      </c>
      <c r="F215" s="1">
        <v>44173</v>
      </c>
      <c r="G215" s="1">
        <v>44239</v>
      </c>
      <c r="H215">
        <v>2</v>
      </c>
      <c r="I215" t="s">
        <v>28</v>
      </c>
      <c r="L215">
        <v>0.75</v>
      </c>
      <c r="M215" s="2">
        <v>35.450000000000003</v>
      </c>
      <c r="N215" s="29">
        <f t="shared" si="3"/>
        <v>47.266666666666673</v>
      </c>
      <c r="O215" t="s">
        <v>28</v>
      </c>
      <c r="P215" t="s">
        <v>29</v>
      </c>
      <c r="Q215">
        <v>66</v>
      </c>
      <c r="R215" t="e">
        <v>#NAME?</v>
      </c>
      <c r="S215" t="e">
        <v>#NAME?</v>
      </c>
      <c r="T215" t="e">
        <v>#NAME?</v>
      </c>
      <c r="U215">
        <v>35.450000000000003</v>
      </c>
      <c r="V215" t="e">
        <v>#NAME?</v>
      </c>
      <c r="W215" t="e">
        <v>#NAME?</v>
      </c>
      <c r="X215" t="s">
        <v>30</v>
      </c>
      <c r="Y215" t="s">
        <v>35</v>
      </c>
    </row>
    <row r="216" spans="1:25">
      <c r="A216" t="s">
        <v>270</v>
      </c>
      <c r="B216" t="s">
        <v>32</v>
      </c>
      <c r="C216" t="s">
        <v>33</v>
      </c>
      <c r="D216" t="s">
        <v>170</v>
      </c>
      <c r="F216" s="1">
        <v>44174</v>
      </c>
      <c r="G216" s="1">
        <v>44182</v>
      </c>
      <c r="H216">
        <v>1</v>
      </c>
      <c r="I216" t="s">
        <v>28</v>
      </c>
      <c r="L216">
        <v>1.75</v>
      </c>
      <c r="M216" s="2">
        <v>131.30000000000001</v>
      </c>
      <c r="N216" s="29">
        <f t="shared" si="3"/>
        <v>75.028571428571439</v>
      </c>
      <c r="O216" t="s">
        <v>28</v>
      </c>
      <c r="P216" t="s">
        <v>39</v>
      </c>
      <c r="Q216">
        <v>8</v>
      </c>
      <c r="R216" t="e">
        <v>#NAME?</v>
      </c>
      <c r="S216" t="e">
        <v>#NAME?</v>
      </c>
      <c r="T216" t="e">
        <v>#NAME?</v>
      </c>
      <c r="U216">
        <v>131.30000000000001</v>
      </c>
      <c r="V216" t="e">
        <v>#NAME?</v>
      </c>
      <c r="W216" t="e">
        <v>#NAME?</v>
      </c>
      <c r="X216" t="s">
        <v>48</v>
      </c>
      <c r="Y216" t="s">
        <v>40</v>
      </c>
    </row>
    <row r="217" spans="1:25">
      <c r="A217" t="s">
        <v>271</v>
      </c>
      <c r="B217" t="s">
        <v>43</v>
      </c>
      <c r="C217" t="s">
        <v>44</v>
      </c>
      <c r="D217" t="s">
        <v>38</v>
      </c>
      <c r="F217" s="1">
        <v>44174</v>
      </c>
      <c r="G217" s="1">
        <v>44207</v>
      </c>
      <c r="H217">
        <v>1</v>
      </c>
      <c r="I217" t="s">
        <v>28</v>
      </c>
      <c r="L217">
        <v>0.25</v>
      </c>
      <c r="M217" s="2">
        <v>37.26</v>
      </c>
      <c r="N217" s="29">
        <f t="shared" si="3"/>
        <v>149.04</v>
      </c>
      <c r="O217" t="s">
        <v>28</v>
      </c>
      <c r="P217" t="s">
        <v>52</v>
      </c>
      <c r="Q217">
        <v>33</v>
      </c>
      <c r="R217" t="e">
        <v>#NAME?</v>
      </c>
      <c r="S217" t="e">
        <v>#NAME?</v>
      </c>
      <c r="T217" t="e">
        <v>#NAME?</v>
      </c>
      <c r="U217">
        <v>37.26</v>
      </c>
      <c r="V217" t="e">
        <v>#NAME?</v>
      </c>
      <c r="W217" t="e">
        <v>#NAME?</v>
      </c>
      <c r="X217" t="s">
        <v>48</v>
      </c>
      <c r="Y217" t="s">
        <v>64</v>
      </c>
    </row>
    <row r="218" spans="1:25">
      <c r="A218" t="s">
        <v>272</v>
      </c>
      <c r="B218" t="s">
        <v>144</v>
      </c>
      <c r="C218" t="s">
        <v>60</v>
      </c>
      <c r="D218" t="s">
        <v>170</v>
      </c>
      <c r="F218" s="1">
        <v>44174</v>
      </c>
      <c r="G218" s="1">
        <v>44208</v>
      </c>
      <c r="H218">
        <v>2</v>
      </c>
      <c r="I218" t="s">
        <v>28</v>
      </c>
      <c r="L218">
        <v>3</v>
      </c>
      <c r="M218" s="2">
        <v>1193.75</v>
      </c>
      <c r="N218" s="29">
        <f t="shared" si="3"/>
        <v>397.91666666666669</v>
      </c>
      <c r="O218" t="s">
        <v>28</v>
      </c>
      <c r="P218" t="s">
        <v>52</v>
      </c>
      <c r="Q218">
        <v>34</v>
      </c>
      <c r="R218" t="e">
        <v>#NAME?</v>
      </c>
      <c r="S218" t="e">
        <v>#NAME?</v>
      </c>
      <c r="T218" t="e">
        <v>#NAME?</v>
      </c>
      <c r="U218" s="3">
        <v>1193.75</v>
      </c>
      <c r="V218" t="e">
        <v>#NAME?</v>
      </c>
      <c r="W218" t="e">
        <v>#NAME?</v>
      </c>
      <c r="X218" t="s">
        <v>48</v>
      </c>
      <c r="Y218" t="s">
        <v>30</v>
      </c>
    </row>
    <row r="219" spans="1:25">
      <c r="A219" t="s">
        <v>273</v>
      </c>
      <c r="B219" t="s">
        <v>69</v>
      </c>
      <c r="C219" t="s">
        <v>60</v>
      </c>
      <c r="D219" t="s">
        <v>34</v>
      </c>
      <c r="E219" t="s">
        <v>45</v>
      </c>
      <c r="F219" s="1">
        <v>44175</v>
      </c>
      <c r="G219" s="1">
        <v>44179</v>
      </c>
      <c r="H219">
        <v>1</v>
      </c>
      <c r="I219" t="s">
        <v>28</v>
      </c>
      <c r="L219">
        <v>0.5</v>
      </c>
      <c r="M219" s="2">
        <v>250.42</v>
      </c>
      <c r="N219" s="29">
        <f t="shared" si="3"/>
        <v>500.84</v>
      </c>
      <c r="O219" t="s">
        <v>28</v>
      </c>
      <c r="P219" t="s">
        <v>52</v>
      </c>
      <c r="Q219">
        <v>4</v>
      </c>
      <c r="R219" t="e">
        <v>#NAME?</v>
      </c>
      <c r="S219" t="e">
        <v>#NAME?</v>
      </c>
      <c r="T219" t="e">
        <v>#NAME?</v>
      </c>
      <c r="U219">
        <v>250.42</v>
      </c>
      <c r="V219" t="e">
        <v>#NAME?</v>
      </c>
      <c r="W219" t="e">
        <v>#NAME?</v>
      </c>
      <c r="X219" t="s">
        <v>40</v>
      </c>
      <c r="Y219" t="s">
        <v>64</v>
      </c>
    </row>
    <row r="220" spans="1:25">
      <c r="A220" t="s">
        <v>274</v>
      </c>
      <c r="B220" t="s">
        <v>32</v>
      </c>
      <c r="C220" t="s">
        <v>33</v>
      </c>
      <c r="D220" t="s">
        <v>38</v>
      </c>
      <c r="F220" s="1">
        <v>44175</v>
      </c>
      <c r="G220" s="1">
        <v>44203</v>
      </c>
      <c r="H220">
        <v>1</v>
      </c>
      <c r="I220" t="s">
        <v>28</v>
      </c>
      <c r="L220">
        <v>0.25</v>
      </c>
      <c r="M220" s="2">
        <v>67.7</v>
      </c>
      <c r="N220" s="29">
        <f t="shared" si="3"/>
        <v>270.8</v>
      </c>
      <c r="O220" t="s">
        <v>28</v>
      </c>
      <c r="P220" t="s">
        <v>39</v>
      </c>
      <c r="Q220">
        <v>28</v>
      </c>
      <c r="R220" t="e">
        <v>#NAME?</v>
      </c>
      <c r="S220" t="e">
        <v>#NAME?</v>
      </c>
      <c r="T220" t="e">
        <v>#NAME?</v>
      </c>
      <c r="U220">
        <v>67.7</v>
      </c>
      <c r="V220" t="e">
        <v>#NAME?</v>
      </c>
      <c r="W220" t="e">
        <v>#NAME?</v>
      </c>
      <c r="X220" t="s">
        <v>40</v>
      </c>
      <c r="Y220" t="s">
        <v>40</v>
      </c>
    </row>
    <row r="221" spans="1:25">
      <c r="A221" t="s">
        <v>275</v>
      </c>
      <c r="B221" t="s">
        <v>37</v>
      </c>
      <c r="C221" t="s">
        <v>51</v>
      </c>
      <c r="D221" t="s">
        <v>170</v>
      </c>
      <c r="F221" s="1">
        <v>44175</v>
      </c>
      <c r="G221" s="1">
        <v>44203</v>
      </c>
      <c r="H221">
        <v>2</v>
      </c>
      <c r="I221" t="s">
        <v>28</v>
      </c>
      <c r="L221">
        <v>1.25</v>
      </c>
      <c r="M221" s="2">
        <v>58.24</v>
      </c>
      <c r="N221" s="29">
        <f t="shared" si="3"/>
        <v>46.591999999999999</v>
      </c>
      <c r="O221" t="s">
        <v>28</v>
      </c>
      <c r="P221" t="s">
        <v>29</v>
      </c>
      <c r="Q221">
        <v>28</v>
      </c>
      <c r="R221" t="e">
        <v>#NAME?</v>
      </c>
      <c r="S221" t="e">
        <v>#NAME?</v>
      </c>
      <c r="T221" t="e">
        <v>#NAME?</v>
      </c>
      <c r="U221">
        <v>58.24</v>
      </c>
      <c r="V221" t="e">
        <v>#NAME?</v>
      </c>
      <c r="W221" t="e">
        <v>#NAME?</v>
      </c>
      <c r="X221" t="s">
        <v>40</v>
      </c>
      <c r="Y221" t="s">
        <v>40</v>
      </c>
    </row>
    <row r="222" spans="1:25">
      <c r="A222" t="s">
        <v>276</v>
      </c>
      <c r="B222" t="s">
        <v>56</v>
      </c>
      <c r="C222" t="s">
        <v>33</v>
      </c>
      <c r="D222" t="s">
        <v>27</v>
      </c>
      <c r="F222" s="1">
        <v>44175</v>
      </c>
      <c r="G222" s="1">
        <v>44210</v>
      </c>
      <c r="H222">
        <v>1</v>
      </c>
      <c r="I222" t="s">
        <v>28</v>
      </c>
      <c r="L222">
        <v>0.5</v>
      </c>
      <c r="M222" s="2">
        <v>32.229999999999997</v>
      </c>
      <c r="N222" s="29">
        <f t="shared" si="3"/>
        <v>64.459999999999994</v>
      </c>
      <c r="O222" t="s">
        <v>28</v>
      </c>
      <c r="P222" t="s">
        <v>39</v>
      </c>
      <c r="Q222">
        <v>35</v>
      </c>
      <c r="R222" t="e">
        <v>#NAME?</v>
      </c>
      <c r="S222" t="e">
        <v>#NAME?</v>
      </c>
      <c r="T222" t="e">
        <v>#NAME?</v>
      </c>
      <c r="U222">
        <v>32.229999999999997</v>
      </c>
      <c r="V222" t="e">
        <v>#NAME?</v>
      </c>
      <c r="W222" t="e">
        <v>#NAME?</v>
      </c>
      <c r="X222" t="s">
        <v>40</v>
      </c>
      <c r="Y222" t="s">
        <v>40</v>
      </c>
    </row>
    <row r="223" spans="1:25">
      <c r="A223" t="s">
        <v>277</v>
      </c>
      <c r="B223" t="s">
        <v>37</v>
      </c>
      <c r="C223" t="s">
        <v>26</v>
      </c>
      <c r="D223" t="s">
        <v>34</v>
      </c>
      <c r="F223" s="1">
        <v>44175</v>
      </c>
      <c r="G223" s="1">
        <v>44219</v>
      </c>
      <c r="H223">
        <v>1</v>
      </c>
      <c r="I223" t="s">
        <v>28</v>
      </c>
      <c r="L223">
        <v>2.25</v>
      </c>
      <c r="M223" s="2">
        <v>180</v>
      </c>
      <c r="N223" s="29">
        <f t="shared" si="3"/>
        <v>80</v>
      </c>
      <c r="O223" t="s">
        <v>28</v>
      </c>
      <c r="P223" t="s">
        <v>29</v>
      </c>
      <c r="Q223">
        <v>44</v>
      </c>
      <c r="R223" t="e">
        <v>#NAME?</v>
      </c>
      <c r="S223" t="e">
        <v>#NAME?</v>
      </c>
      <c r="T223" t="e">
        <v>#NAME?</v>
      </c>
      <c r="U223">
        <v>180</v>
      </c>
      <c r="V223" t="e">
        <v>#NAME?</v>
      </c>
      <c r="W223" t="e">
        <v>#NAME?</v>
      </c>
      <c r="X223" t="s">
        <v>40</v>
      </c>
      <c r="Y223" t="s">
        <v>61</v>
      </c>
    </row>
    <row r="224" spans="1:25">
      <c r="A224" t="s">
        <v>278</v>
      </c>
      <c r="B224" t="s">
        <v>56</v>
      </c>
      <c r="C224" t="s">
        <v>26</v>
      </c>
      <c r="D224" t="s">
        <v>27</v>
      </c>
      <c r="E224" t="s">
        <v>45</v>
      </c>
      <c r="F224" s="1">
        <v>44177</v>
      </c>
      <c r="G224" s="1">
        <v>44224</v>
      </c>
      <c r="H224">
        <v>1</v>
      </c>
      <c r="I224" t="s">
        <v>28</v>
      </c>
      <c r="L224">
        <v>1</v>
      </c>
      <c r="M224" s="2">
        <v>337.92</v>
      </c>
      <c r="N224" s="29">
        <f t="shared" si="3"/>
        <v>337.92</v>
      </c>
      <c r="O224" t="s">
        <v>28</v>
      </c>
      <c r="P224" t="s">
        <v>29</v>
      </c>
      <c r="Q224">
        <v>47</v>
      </c>
      <c r="R224" t="e">
        <v>#NAME?</v>
      </c>
      <c r="S224" t="e">
        <v>#NAME?</v>
      </c>
      <c r="T224" t="e">
        <v>#NAME?</v>
      </c>
      <c r="U224">
        <v>337.92</v>
      </c>
      <c r="V224" t="e">
        <v>#NAME?</v>
      </c>
      <c r="W224" t="e">
        <v>#NAME?</v>
      </c>
      <c r="X224" t="s">
        <v>61</v>
      </c>
      <c r="Y224" t="s">
        <v>40</v>
      </c>
    </row>
    <row r="225" spans="1:25">
      <c r="A225" t="s">
        <v>279</v>
      </c>
      <c r="B225" t="s">
        <v>43</v>
      </c>
      <c r="C225" t="s">
        <v>60</v>
      </c>
      <c r="D225" t="s">
        <v>27</v>
      </c>
      <c r="E225" t="s">
        <v>45</v>
      </c>
      <c r="F225" s="1">
        <v>44179</v>
      </c>
      <c r="G225" s="1">
        <v>44180</v>
      </c>
      <c r="H225">
        <v>1</v>
      </c>
      <c r="I225" t="s">
        <v>28</v>
      </c>
      <c r="L225">
        <v>0.75</v>
      </c>
      <c r="M225" s="2">
        <v>63.99</v>
      </c>
      <c r="N225" s="29">
        <f t="shared" si="3"/>
        <v>85.320000000000007</v>
      </c>
      <c r="O225" t="s">
        <v>28</v>
      </c>
      <c r="P225" t="s">
        <v>29</v>
      </c>
      <c r="Q225">
        <v>1</v>
      </c>
      <c r="R225" t="e">
        <v>#NAME?</v>
      </c>
      <c r="S225" t="e">
        <v>#NAME?</v>
      </c>
      <c r="T225" t="e">
        <v>#NAME?</v>
      </c>
      <c r="U225">
        <v>63.99</v>
      </c>
      <c r="V225" t="e">
        <v>#NAME?</v>
      </c>
      <c r="W225" t="e">
        <v>#NAME?</v>
      </c>
      <c r="X225" t="s">
        <v>64</v>
      </c>
      <c r="Y225" t="s">
        <v>30</v>
      </c>
    </row>
    <row r="226" spans="1:25">
      <c r="A226" t="s">
        <v>280</v>
      </c>
      <c r="B226" t="s">
        <v>56</v>
      </c>
      <c r="C226" t="s">
        <v>26</v>
      </c>
      <c r="D226" t="s">
        <v>27</v>
      </c>
      <c r="F226" s="1">
        <v>44179</v>
      </c>
      <c r="G226" s="1">
        <v>44181</v>
      </c>
      <c r="H226">
        <v>1</v>
      </c>
      <c r="I226" t="s">
        <v>28</v>
      </c>
      <c r="L226">
        <v>0.5</v>
      </c>
      <c r="M226" s="2">
        <v>145.88999999999999</v>
      </c>
      <c r="N226" s="29">
        <f t="shared" si="3"/>
        <v>291.77999999999997</v>
      </c>
      <c r="O226" t="s">
        <v>28</v>
      </c>
      <c r="P226" t="s">
        <v>39</v>
      </c>
      <c r="Q226">
        <v>2</v>
      </c>
      <c r="R226" t="e">
        <v>#NAME?</v>
      </c>
      <c r="S226" t="e">
        <v>#NAME?</v>
      </c>
      <c r="T226" t="e">
        <v>#NAME?</v>
      </c>
      <c r="U226">
        <v>145.88999999999999</v>
      </c>
      <c r="V226" t="e">
        <v>#NAME?</v>
      </c>
      <c r="W226" t="e">
        <v>#NAME?</v>
      </c>
      <c r="X226" t="s">
        <v>64</v>
      </c>
      <c r="Y226" t="s">
        <v>48</v>
      </c>
    </row>
    <row r="227" spans="1:25">
      <c r="A227" t="s">
        <v>281</v>
      </c>
      <c r="B227" t="s">
        <v>56</v>
      </c>
      <c r="C227" t="s">
        <v>26</v>
      </c>
      <c r="D227" t="s">
        <v>38</v>
      </c>
      <c r="F227" s="1">
        <v>44179</v>
      </c>
      <c r="G227" s="1">
        <v>44200</v>
      </c>
      <c r="H227">
        <v>1</v>
      </c>
      <c r="I227" t="s">
        <v>28</v>
      </c>
      <c r="L227">
        <v>0.25</v>
      </c>
      <c r="M227" s="2">
        <v>30</v>
      </c>
      <c r="N227" s="29">
        <f t="shared" si="3"/>
        <v>120</v>
      </c>
      <c r="O227" t="s">
        <v>28</v>
      </c>
      <c r="P227" t="s">
        <v>39</v>
      </c>
      <c r="Q227">
        <v>21</v>
      </c>
      <c r="R227" t="e">
        <v>#NAME?</v>
      </c>
      <c r="S227" t="e">
        <v>#NAME?</v>
      </c>
      <c r="T227" t="e">
        <v>#NAME?</v>
      </c>
      <c r="U227">
        <v>30</v>
      </c>
      <c r="V227" t="e">
        <v>#NAME?</v>
      </c>
      <c r="W227" t="e">
        <v>#NAME?</v>
      </c>
      <c r="X227" t="s">
        <v>64</v>
      </c>
      <c r="Y227" t="s">
        <v>64</v>
      </c>
    </row>
    <row r="228" spans="1:25">
      <c r="A228" t="s">
        <v>282</v>
      </c>
      <c r="B228" t="s">
        <v>56</v>
      </c>
      <c r="C228" t="s">
        <v>26</v>
      </c>
      <c r="D228" t="s">
        <v>34</v>
      </c>
      <c r="F228" s="1">
        <v>44179</v>
      </c>
      <c r="G228" s="1">
        <v>44200</v>
      </c>
      <c r="H228">
        <v>1</v>
      </c>
      <c r="I228" t="s">
        <v>28</v>
      </c>
      <c r="L228">
        <v>0.5</v>
      </c>
      <c r="M228" s="2">
        <v>57.1</v>
      </c>
      <c r="N228" s="29">
        <f t="shared" si="3"/>
        <v>114.2</v>
      </c>
      <c r="O228" t="s">
        <v>28</v>
      </c>
      <c r="P228" t="s">
        <v>29</v>
      </c>
      <c r="Q228">
        <v>21</v>
      </c>
      <c r="R228" t="e">
        <v>#NAME?</v>
      </c>
      <c r="S228" t="e">
        <v>#NAME?</v>
      </c>
      <c r="T228" t="e">
        <v>#NAME?</v>
      </c>
      <c r="U228">
        <v>57.1</v>
      </c>
      <c r="V228" t="e">
        <v>#NAME?</v>
      </c>
      <c r="W228" t="e">
        <v>#NAME?</v>
      </c>
      <c r="X228" t="s">
        <v>64</v>
      </c>
      <c r="Y228" t="s">
        <v>64</v>
      </c>
    </row>
    <row r="229" spans="1:25">
      <c r="A229" t="s">
        <v>283</v>
      </c>
      <c r="B229" t="s">
        <v>25</v>
      </c>
      <c r="C229" t="s">
        <v>26</v>
      </c>
      <c r="D229" t="s">
        <v>170</v>
      </c>
      <c r="F229" s="1">
        <v>44179</v>
      </c>
      <c r="G229" s="1">
        <v>44209</v>
      </c>
      <c r="H229">
        <v>2</v>
      </c>
      <c r="I229" t="s">
        <v>28</v>
      </c>
      <c r="L229">
        <v>3.5</v>
      </c>
      <c r="M229" s="2">
        <v>262.44</v>
      </c>
      <c r="N229" s="29">
        <f t="shared" si="3"/>
        <v>74.982857142857142</v>
      </c>
      <c r="O229" t="s">
        <v>28</v>
      </c>
      <c r="P229" t="s">
        <v>29</v>
      </c>
      <c r="Q229">
        <v>30</v>
      </c>
      <c r="R229" t="e">
        <v>#NAME?</v>
      </c>
      <c r="S229" t="e">
        <v>#NAME?</v>
      </c>
      <c r="T229" t="e">
        <v>#NAME?</v>
      </c>
      <c r="U229">
        <v>262.44</v>
      </c>
      <c r="V229" t="e">
        <v>#NAME?</v>
      </c>
      <c r="W229" t="e">
        <v>#NAME?</v>
      </c>
      <c r="X229" t="s">
        <v>64</v>
      </c>
      <c r="Y229" t="s">
        <v>48</v>
      </c>
    </row>
    <row r="230" spans="1:25">
      <c r="A230" t="s">
        <v>284</v>
      </c>
      <c r="B230" t="s">
        <v>56</v>
      </c>
      <c r="C230" t="s">
        <v>26</v>
      </c>
      <c r="D230" t="s">
        <v>27</v>
      </c>
      <c r="F230" s="1">
        <v>44179</v>
      </c>
      <c r="G230" s="1">
        <v>44215</v>
      </c>
      <c r="H230">
        <v>1</v>
      </c>
      <c r="I230" t="s">
        <v>28</v>
      </c>
      <c r="L230">
        <v>0.5</v>
      </c>
      <c r="M230" s="2">
        <v>21.33</v>
      </c>
      <c r="N230" s="29">
        <f t="shared" si="3"/>
        <v>42.66</v>
      </c>
      <c r="O230" t="s">
        <v>28</v>
      </c>
      <c r="P230" t="s">
        <v>39</v>
      </c>
      <c r="Q230">
        <v>36</v>
      </c>
      <c r="R230" t="e">
        <v>#NAME?</v>
      </c>
      <c r="S230" t="e">
        <v>#NAME?</v>
      </c>
      <c r="T230" t="e">
        <v>#NAME?</v>
      </c>
      <c r="U230">
        <v>21.33</v>
      </c>
      <c r="V230" t="e">
        <v>#NAME?</v>
      </c>
      <c r="W230" t="e">
        <v>#NAME?</v>
      </c>
      <c r="X230" t="s">
        <v>64</v>
      </c>
      <c r="Y230" t="s">
        <v>30</v>
      </c>
    </row>
    <row r="231" spans="1:25">
      <c r="A231" t="s">
        <v>285</v>
      </c>
      <c r="B231" t="s">
        <v>32</v>
      </c>
      <c r="C231" t="s">
        <v>33</v>
      </c>
      <c r="D231" t="s">
        <v>54</v>
      </c>
      <c r="F231" s="1">
        <v>44179</v>
      </c>
      <c r="G231" s="1">
        <v>44320</v>
      </c>
      <c r="H231">
        <v>1</v>
      </c>
      <c r="I231" t="s">
        <v>28</v>
      </c>
      <c r="L231">
        <v>4</v>
      </c>
      <c r="M231" s="2">
        <v>1769.63</v>
      </c>
      <c r="N231" s="29">
        <f t="shared" si="3"/>
        <v>442.40750000000003</v>
      </c>
      <c r="O231" t="s">
        <v>28</v>
      </c>
      <c r="P231" t="s">
        <v>39</v>
      </c>
      <c r="Q231">
        <v>141</v>
      </c>
      <c r="R231" t="e">
        <v>#NAME?</v>
      </c>
      <c r="S231" t="e">
        <v>#NAME?</v>
      </c>
      <c r="T231" t="e">
        <v>#NAME?</v>
      </c>
      <c r="U231" s="3">
        <v>1769.63</v>
      </c>
      <c r="V231" t="e">
        <v>#NAME?</v>
      </c>
      <c r="W231" t="e">
        <v>#NAME?</v>
      </c>
      <c r="X231" t="s">
        <v>64</v>
      </c>
      <c r="Y231" t="s">
        <v>30</v>
      </c>
    </row>
    <row r="232" spans="1:25">
      <c r="A232" t="s">
        <v>286</v>
      </c>
      <c r="B232" t="s">
        <v>32</v>
      </c>
      <c r="C232" t="s">
        <v>33</v>
      </c>
      <c r="D232" t="s">
        <v>34</v>
      </c>
      <c r="F232" s="1">
        <v>44180</v>
      </c>
      <c r="G232" s="1">
        <v>44209</v>
      </c>
      <c r="H232">
        <v>1</v>
      </c>
      <c r="I232" t="s">
        <v>28</v>
      </c>
      <c r="L232">
        <v>0.75</v>
      </c>
      <c r="M232" s="2">
        <v>82.88</v>
      </c>
      <c r="N232" s="29">
        <f t="shared" si="3"/>
        <v>110.50666666666666</v>
      </c>
      <c r="O232" t="s">
        <v>28</v>
      </c>
      <c r="P232" t="s">
        <v>39</v>
      </c>
      <c r="Q232">
        <v>29</v>
      </c>
      <c r="R232" t="e">
        <v>#NAME?</v>
      </c>
      <c r="S232" t="e">
        <v>#NAME?</v>
      </c>
      <c r="T232" t="e">
        <v>#NAME?</v>
      </c>
      <c r="U232">
        <v>82.88</v>
      </c>
      <c r="V232" t="e">
        <v>#NAME?</v>
      </c>
      <c r="W232" t="e">
        <v>#NAME?</v>
      </c>
      <c r="X232" t="s">
        <v>30</v>
      </c>
      <c r="Y232" t="s">
        <v>48</v>
      </c>
    </row>
    <row r="233" spans="1:25">
      <c r="A233" t="s">
        <v>287</v>
      </c>
      <c r="B233" t="s">
        <v>37</v>
      </c>
      <c r="C233" t="s">
        <v>60</v>
      </c>
      <c r="D233" t="s">
        <v>27</v>
      </c>
      <c r="F233" s="1">
        <v>44180</v>
      </c>
      <c r="G233" s="1">
        <v>44221</v>
      </c>
      <c r="H233">
        <v>2</v>
      </c>
      <c r="I233" t="s">
        <v>28</v>
      </c>
      <c r="L233">
        <v>0.75</v>
      </c>
      <c r="M233" s="2">
        <v>2294</v>
      </c>
      <c r="N233" s="29">
        <f t="shared" si="3"/>
        <v>3058.6666666666665</v>
      </c>
      <c r="O233" t="s">
        <v>28</v>
      </c>
      <c r="P233" t="s">
        <v>29</v>
      </c>
      <c r="Q233">
        <v>41</v>
      </c>
      <c r="R233" t="e">
        <v>#NAME?</v>
      </c>
      <c r="S233" t="e">
        <v>#NAME?</v>
      </c>
      <c r="T233" t="e">
        <v>#NAME?</v>
      </c>
      <c r="U233" s="3">
        <v>2294</v>
      </c>
      <c r="V233" t="e">
        <v>#NAME?</v>
      </c>
      <c r="W233" t="e">
        <v>#NAME?</v>
      </c>
      <c r="X233" t="s">
        <v>30</v>
      </c>
      <c r="Y233" t="s">
        <v>64</v>
      </c>
    </row>
    <row r="234" spans="1:25">
      <c r="A234" t="s">
        <v>288</v>
      </c>
      <c r="B234" t="s">
        <v>69</v>
      </c>
      <c r="C234" t="s">
        <v>26</v>
      </c>
      <c r="D234" t="s">
        <v>27</v>
      </c>
      <c r="F234" s="1">
        <v>44181</v>
      </c>
      <c r="G234" s="1">
        <v>44188</v>
      </c>
      <c r="H234">
        <v>1</v>
      </c>
      <c r="I234" t="s">
        <v>28</v>
      </c>
      <c r="L234">
        <v>1</v>
      </c>
      <c r="M234" s="2">
        <v>348.74</v>
      </c>
      <c r="N234" s="29">
        <f t="shared" si="3"/>
        <v>348.74</v>
      </c>
      <c r="O234" t="s">
        <v>28</v>
      </c>
      <c r="P234" t="s">
        <v>29</v>
      </c>
      <c r="Q234">
        <v>7</v>
      </c>
      <c r="R234" t="e">
        <v>#NAME?</v>
      </c>
      <c r="S234" t="e">
        <v>#NAME?</v>
      </c>
      <c r="T234" t="e">
        <v>#NAME?</v>
      </c>
      <c r="U234">
        <v>348.74</v>
      </c>
      <c r="V234" t="e">
        <v>#NAME?</v>
      </c>
      <c r="W234" t="e">
        <v>#NAME?</v>
      </c>
      <c r="X234" t="s">
        <v>48</v>
      </c>
      <c r="Y234" t="s">
        <v>48</v>
      </c>
    </row>
    <row r="235" spans="1:25">
      <c r="A235" t="s">
        <v>289</v>
      </c>
      <c r="B235" t="s">
        <v>32</v>
      </c>
      <c r="C235" t="s">
        <v>33</v>
      </c>
      <c r="D235" t="s">
        <v>27</v>
      </c>
      <c r="F235" s="1">
        <v>44181</v>
      </c>
      <c r="G235" s="1">
        <v>44210</v>
      </c>
      <c r="H235">
        <v>1</v>
      </c>
      <c r="I235" t="s">
        <v>28</v>
      </c>
      <c r="L235">
        <v>0.25</v>
      </c>
      <c r="M235" s="2">
        <v>140.4</v>
      </c>
      <c r="N235" s="29">
        <f t="shared" si="3"/>
        <v>561.6</v>
      </c>
      <c r="O235" t="s">
        <v>28</v>
      </c>
      <c r="P235" t="s">
        <v>29</v>
      </c>
      <c r="Q235">
        <v>29</v>
      </c>
      <c r="R235" t="e">
        <v>#NAME?</v>
      </c>
      <c r="S235" t="e">
        <v>#NAME?</v>
      </c>
      <c r="T235" t="e">
        <v>#NAME?</v>
      </c>
      <c r="U235">
        <v>140.4</v>
      </c>
      <c r="V235" t="e">
        <v>#NAME?</v>
      </c>
      <c r="W235" t="e">
        <v>#NAME?</v>
      </c>
      <c r="X235" t="s">
        <v>48</v>
      </c>
      <c r="Y235" t="s">
        <v>40</v>
      </c>
    </row>
    <row r="236" spans="1:25">
      <c r="A236" t="s">
        <v>290</v>
      </c>
      <c r="B236" t="s">
        <v>202</v>
      </c>
      <c r="C236" t="s">
        <v>203</v>
      </c>
      <c r="D236" t="s">
        <v>27</v>
      </c>
      <c r="F236" s="1">
        <v>44181</v>
      </c>
      <c r="G236" s="1">
        <v>44228</v>
      </c>
      <c r="H236">
        <v>2</v>
      </c>
      <c r="I236" t="s">
        <v>28</v>
      </c>
      <c r="L236">
        <v>0.5</v>
      </c>
      <c r="M236" s="2">
        <v>134</v>
      </c>
      <c r="N236" s="29">
        <f t="shared" si="3"/>
        <v>268</v>
      </c>
      <c r="O236" t="s">
        <v>28</v>
      </c>
      <c r="P236" t="s">
        <v>29</v>
      </c>
      <c r="Q236">
        <v>47</v>
      </c>
      <c r="R236" t="e">
        <v>#NAME?</v>
      </c>
      <c r="S236" t="e">
        <v>#NAME?</v>
      </c>
      <c r="T236" t="e">
        <v>#NAME?</v>
      </c>
      <c r="U236">
        <v>134</v>
      </c>
      <c r="V236" t="e">
        <v>#NAME?</v>
      </c>
      <c r="W236" t="e">
        <v>#NAME?</v>
      </c>
      <c r="X236" t="s">
        <v>48</v>
      </c>
      <c r="Y236" t="s">
        <v>64</v>
      </c>
    </row>
    <row r="237" spans="1:25">
      <c r="A237" t="s">
        <v>291</v>
      </c>
      <c r="B237" t="s">
        <v>43</v>
      </c>
      <c r="C237" t="s">
        <v>51</v>
      </c>
      <c r="D237" t="s">
        <v>54</v>
      </c>
      <c r="F237" s="1">
        <v>44186</v>
      </c>
      <c r="G237" s="1">
        <v>44222</v>
      </c>
      <c r="H237">
        <v>2</v>
      </c>
      <c r="I237" t="s">
        <v>28</v>
      </c>
      <c r="L237">
        <v>1</v>
      </c>
      <c r="M237" s="2">
        <v>305.63</v>
      </c>
      <c r="N237" s="29">
        <f t="shared" si="3"/>
        <v>305.63</v>
      </c>
      <c r="O237" t="s">
        <v>28</v>
      </c>
      <c r="P237" t="s">
        <v>29</v>
      </c>
      <c r="Q237">
        <v>36</v>
      </c>
      <c r="R237" t="e">
        <v>#NAME?</v>
      </c>
      <c r="S237" t="e">
        <v>#NAME?</v>
      </c>
      <c r="T237" t="e">
        <v>#NAME?</v>
      </c>
      <c r="U237">
        <v>305.63</v>
      </c>
      <c r="V237" t="e">
        <v>#NAME?</v>
      </c>
      <c r="W237" t="e">
        <v>#NAME?</v>
      </c>
      <c r="X237" t="s">
        <v>64</v>
      </c>
      <c r="Y237" t="s">
        <v>30</v>
      </c>
    </row>
    <row r="238" spans="1:25">
      <c r="A238" t="s">
        <v>292</v>
      </c>
      <c r="B238" t="s">
        <v>43</v>
      </c>
      <c r="C238" t="s">
        <v>60</v>
      </c>
      <c r="D238" t="s">
        <v>27</v>
      </c>
      <c r="E238" t="s">
        <v>45</v>
      </c>
      <c r="F238" s="1">
        <v>44200</v>
      </c>
      <c r="G238" s="1">
        <v>44207</v>
      </c>
      <c r="H238">
        <v>1</v>
      </c>
      <c r="I238" t="s">
        <v>28</v>
      </c>
      <c r="L238">
        <v>0.25</v>
      </c>
      <c r="M238" s="2">
        <v>19.2</v>
      </c>
      <c r="N238" s="29">
        <f t="shared" si="3"/>
        <v>76.8</v>
      </c>
      <c r="O238" t="s">
        <v>28</v>
      </c>
      <c r="P238" t="s">
        <v>29</v>
      </c>
      <c r="Q238">
        <v>7</v>
      </c>
      <c r="R238" t="e">
        <v>#NAME?</v>
      </c>
      <c r="S238" t="e">
        <v>#NAME?</v>
      </c>
      <c r="T238" t="e">
        <v>#NAME?</v>
      </c>
      <c r="U238">
        <v>19.2</v>
      </c>
      <c r="V238" t="e">
        <v>#NAME?</v>
      </c>
      <c r="W238" t="e">
        <v>#NAME?</v>
      </c>
      <c r="X238" t="s">
        <v>64</v>
      </c>
      <c r="Y238" t="s">
        <v>64</v>
      </c>
    </row>
    <row r="239" spans="1:25">
      <c r="A239" t="s">
        <v>293</v>
      </c>
      <c r="B239" t="s">
        <v>32</v>
      </c>
      <c r="C239" t="s">
        <v>33</v>
      </c>
      <c r="D239" t="s">
        <v>27</v>
      </c>
      <c r="F239" s="1">
        <v>44200</v>
      </c>
      <c r="G239" s="1">
        <v>44209</v>
      </c>
      <c r="H239">
        <v>1</v>
      </c>
      <c r="I239" t="s">
        <v>28</v>
      </c>
      <c r="L239">
        <v>0.5</v>
      </c>
      <c r="M239" s="2">
        <v>18.53</v>
      </c>
      <c r="N239" s="29">
        <f t="shared" si="3"/>
        <v>37.06</v>
      </c>
      <c r="O239" t="s">
        <v>28</v>
      </c>
      <c r="P239" t="s">
        <v>39</v>
      </c>
      <c r="Q239">
        <v>9</v>
      </c>
      <c r="R239" t="e">
        <v>#NAME?</v>
      </c>
      <c r="S239" t="e">
        <v>#NAME?</v>
      </c>
      <c r="T239" t="e">
        <v>#NAME?</v>
      </c>
      <c r="U239">
        <v>18.53</v>
      </c>
      <c r="V239" t="e">
        <v>#NAME?</v>
      </c>
      <c r="W239" t="e">
        <v>#NAME?</v>
      </c>
      <c r="X239" t="s">
        <v>64</v>
      </c>
      <c r="Y239" t="s">
        <v>48</v>
      </c>
    </row>
    <row r="240" spans="1:25">
      <c r="A240" t="s">
        <v>294</v>
      </c>
      <c r="B240" t="s">
        <v>56</v>
      </c>
      <c r="C240" t="s">
        <v>33</v>
      </c>
      <c r="D240" t="s">
        <v>38</v>
      </c>
      <c r="F240" s="1">
        <v>44200</v>
      </c>
      <c r="G240" s="1">
        <v>44209</v>
      </c>
      <c r="H240">
        <v>1</v>
      </c>
      <c r="I240" t="s">
        <v>28</v>
      </c>
      <c r="L240">
        <v>0.25</v>
      </c>
      <c r="M240" s="2">
        <v>39</v>
      </c>
      <c r="N240" s="29">
        <f t="shared" si="3"/>
        <v>156</v>
      </c>
      <c r="O240" t="s">
        <v>28</v>
      </c>
      <c r="P240" t="s">
        <v>29</v>
      </c>
      <c r="Q240">
        <v>9</v>
      </c>
      <c r="R240" t="e">
        <v>#NAME?</v>
      </c>
      <c r="S240" t="e">
        <v>#NAME?</v>
      </c>
      <c r="T240" t="e">
        <v>#NAME?</v>
      </c>
      <c r="U240">
        <v>39</v>
      </c>
      <c r="V240" t="e">
        <v>#NAME?</v>
      </c>
      <c r="W240" t="e">
        <v>#NAME?</v>
      </c>
      <c r="X240" t="s">
        <v>64</v>
      </c>
      <c r="Y240" t="s">
        <v>48</v>
      </c>
    </row>
    <row r="241" spans="1:25">
      <c r="A241" t="s">
        <v>295</v>
      </c>
      <c r="B241" t="s">
        <v>32</v>
      </c>
      <c r="C241" t="s">
        <v>33</v>
      </c>
      <c r="D241" t="s">
        <v>27</v>
      </c>
      <c r="F241" s="1">
        <v>44200</v>
      </c>
      <c r="G241" s="1">
        <v>44210</v>
      </c>
      <c r="H241">
        <v>2</v>
      </c>
      <c r="I241" t="s">
        <v>28</v>
      </c>
      <c r="L241">
        <v>0.25</v>
      </c>
      <c r="M241" s="2">
        <v>36.5</v>
      </c>
      <c r="N241" s="29">
        <f t="shared" si="3"/>
        <v>146</v>
      </c>
      <c r="O241" t="s">
        <v>28</v>
      </c>
      <c r="P241" t="s">
        <v>39</v>
      </c>
      <c r="Q241">
        <v>10</v>
      </c>
      <c r="R241" t="e">
        <v>#NAME?</v>
      </c>
      <c r="S241" t="e">
        <v>#NAME?</v>
      </c>
      <c r="T241" t="e">
        <v>#NAME?</v>
      </c>
      <c r="U241">
        <v>36.5</v>
      </c>
      <c r="V241" t="e">
        <v>#NAME?</v>
      </c>
      <c r="W241" t="e">
        <v>#NAME?</v>
      </c>
      <c r="X241" t="s">
        <v>64</v>
      </c>
      <c r="Y241" t="s">
        <v>40</v>
      </c>
    </row>
    <row r="242" spans="1:25">
      <c r="A242" t="s">
        <v>296</v>
      </c>
      <c r="B242" t="s">
        <v>37</v>
      </c>
      <c r="C242" t="s">
        <v>44</v>
      </c>
      <c r="D242" t="s">
        <v>27</v>
      </c>
      <c r="F242" s="1">
        <v>44200</v>
      </c>
      <c r="G242" s="1">
        <v>44210</v>
      </c>
      <c r="H242">
        <v>2</v>
      </c>
      <c r="I242" t="s">
        <v>28</v>
      </c>
      <c r="L242">
        <v>0.5</v>
      </c>
      <c r="M242" s="2">
        <v>29.81</v>
      </c>
      <c r="N242" s="29">
        <f t="shared" si="3"/>
        <v>59.62</v>
      </c>
      <c r="O242" t="s">
        <v>28</v>
      </c>
      <c r="P242" t="s">
        <v>52</v>
      </c>
      <c r="Q242">
        <v>10</v>
      </c>
      <c r="R242" t="e">
        <v>#NAME?</v>
      </c>
      <c r="S242" t="e">
        <v>#NAME?</v>
      </c>
      <c r="T242" t="e">
        <v>#NAME?</v>
      </c>
      <c r="U242">
        <v>29.81</v>
      </c>
      <c r="V242" t="e">
        <v>#NAME?</v>
      </c>
      <c r="W242" t="e">
        <v>#NAME?</v>
      </c>
      <c r="X242" t="s">
        <v>64</v>
      </c>
      <c r="Y242" t="s">
        <v>40</v>
      </c>
    </row>
    <row r="243" spans="1:25">
      <c r="A243" t="s">
        <v>297</v>
      </c>
      <c r="B243" t="s">
        <v>37</v>
      </c>
      <c r="C243" t="s">
        <v>60</v>
      </c>
      <c r="D243" t="s">
        <v>27</v>
      </c>
      <c r="F243" s="1">
        <v>44200</v>
      </c>
      <c r="G243" s="1">
        <v>44210</v>
      </c>
      <c r="H243">
        <v>1</v>
      </c>
      <c r="I243" t="s">
        <v>28</v>
      </c>
      <c r="L243">
        <v>0.25</v>
      </c>
      <c r="M243" s="2">
        <v>43.02</v>
      </c>
      <c r="N243" s="29">
        <f t="shared" si="3"/>
        <v>172.08</v>
      </c>
      <c r="O243" t="s">
        <v>28</v>
      </c>
      <c r="P243" t="s">
        <v>29</v>
      </c>
      <c r="Q243">
        <v>10</v>
      </c>
      <c r="R243" t="e">
        <v>#NAME?</v>
      </c>
      <c r="S243" t="e">
        <v>#NAME?</v>
      </c>
      <c r="T243" t="e">
        <v>#NAME?</v>
      </c>
      <c r="U243">
        <v>43.02</v>
      </c>
      <c r="V243" t="e">
        <v>#NAME?</v>
      </c>
      <c r="W243" t="e">
        <v>#NAME?</v>
      </c>
      <c r="X243" t="s">
        <v>64</v>
      </c>
      <c r="Y243" t="s">
        <v>40</v>
      </c>
    </row>
    <row r="244" spans="1:25">
      <c r="A244" t="s">
        <v>298</v>
      </c>
      <c r="B244" t="s">
        <v>43</v>
      </c>
      <c r="C244" t="s">
        <v>51</v>
      </c>
      <c r="D244" t="s">
        <v>38</v>
      </c>
      <c r="F244" s="1">
        <v>44200</v>
      </c>
      <c r="G244" s="1">
        <v>44217</v>
      </c>
      <c r="H244">
        <v>1</v>
      </c>
      <c r="I244" t="s">
        <v>28</v>
      </c>
      <c r="L244">
        <v>0.25</v>
      </c>
      <c r="M244" s="2">
        <v>66.86</v>
      </c>
      <c r="N244" s="29">
        <f t="shared" si="3"/>
        <v>267.44</v>
      </c>
      <c r="O244" t="s">
        <v>28</v>
      </c>
      <c r="P244" t="s">
        <v>29</v>
      </c>
      <c r="Q244">
        <v>17</v>
      </c>
      <c r="R244" t="e">
        <v>#NAME?</v>
      </c>
      <c r="S244" t="e">
        <v>#NAME?</v>
      </c>
      <c r="T244" t="e">
        <v>#NAME?</v>
      </c>
      <c r="U244">
        <v>66.86</v>
      </c>
      <c r="V244" t="e">
        <v>#NAME?</v>
      </c>
      <c r="W244" t="e">
        <v>#NAME?</v>
      </c>
      <c r="X244" t="s">
        <v>64</v>
      </c>
      <c r="Y244" t="s">
        <v>40</v>
      </c>
    </row>
    <row r="245" spans="1:25">
      <c r="A245" t="s">
        <v>299</v>
      </c>
      <c r="B245" t="s">
        <v>43</v>
      </c>
      <c r="C245" t="s">
        <v>51</v>
      </c>
      <c r="D245" t="s">
        <v>34</v>
      </c>
      <c r="F245" s="1">
        <v>44200</v>
      </c>
      <c r="G245" s="1">
        <v>44238</v>
      </c>
      <c r="H245">
        <v>1</v>
      </c>
      <c r="I245" t="s">
        <v>28</v>
      </c>
      <c r="L245">
        <v>0.75</v>
      </c>
      <c r="M245" s="2">
        <v>408.57</v>
      </c>
      <c r="N245" s="29">
        <f t="shared" si="3"/>
        <v>544.76</v>
      </c>
      <c r="O245" t="s">
        <v>28</v>
      </c>
      <c r="P245" t="s">
        <v>29</v>
      </c>
      <c r="Q245">
        <v>38</v>
      </c>
      <c r="R245" t="e">
        <v>#NAME?</v>
      </c>
      <c r="S245" t="e">
        <v>#NAME?</v>
      </c>
      <c r="T245" t="e">
        <v>#NAME?</v>
      </c>
      <c r="U245">
        <v>408.57</v>
      </c>
      <c r="V245" t="e">
        <v>#NAME?</v>
      </c>
      <c r="W245" t="e">
        <v>#NAME?</v>
      </c>
      <c r="X245" t="s">
        <v>64</v>
      </c>
      <c r="Y245" t="s">
        <v>40</v>
      </c>
    </row>
    <row r="246" spans="1:25">
      <c r="A246" t="s">
        <v>300</v>
      </c>
      <c r="B246" t="s">
        <v>32</v>
      </c>
      <c r="C246" t="s">
        <v>33</v>
      </c>
      <c r="D246" t="s">
        <v>27</v>
      </c>
      <c r="F246" s="1">
        <v>44201</v>
      </c>
      <c r="G246" s="1">
        <v>44210</v>
      </c>
      <c r="H246">
        <v>1</v>
      </c>
      <c r="I246" t="s">
        <v>28</v>
      </c>
      <c r="L246">
        <v>0.25</v>
      </c>
      <c r="M246" s="2">
        <v>25.25</v>
      </c>
      <c r="N246" s="29">
        <f t="shared" si="3"/>
        <v>101</v>
      </c>
      <c r="O246" t="s">
        <v>28</v>
      </c>
      <c r="P246" t="s">
        <v>39</v>
      </c>
      <c r="Q246">
        <v>9</v>
      </c>
      <c r="R246" t="e">
        <v>#NAME?</v>
      </c>
      <c r="S246" t="e">
        <v>#NAME?</v>
      </c>
      <c r="T246" t="e">
        <v>#NAME?</v>
      </c>
      <c r="U246">
        <v>25.25</v>
      </c>
      <c r="V246" t="e">
        <v>#NAME?</v>
      </c>
      <c r="W246" t="e">
        <v>#NAME?</v>
      </c>
      <c r="X246" t="s">
        <v>30</v>
      </c>
      <c r="Y246" t="s">
        <v>40</v>
      </c>
    </row>
    <row r="247" spans="1:25">
      <c r="A247" t="s">
        <v>301</v>
      </c>
      <c r="B247" t="s">
        <v>37</v>
      </c>
      <c r="C247" t="s">
        <v>44</v>
      </c>
      <c r="D247" t="s">
        <v>34</v>
      </c>
      <c r="F247" s="1">
        <v>44201</v>
      </c>
      <c r="G247" s="1">
        <v>44221</v>
      </c>
      <c r="H247">
        <v>1</v>
      </c>
      <c r="I247" t="s">
        <v>28</v>
      </c>
      <c r="L247">
        <v>1.25</v>
      </c>
      <c r="M247" s="2">
        <v>646</v>
      </c>
      <c r="N247" s="29">
        <f t="shared" si="3"/>
        <v>516.79999999999995</v>
      </c>
      <c r="O247" t="s">
        <v>28</v>
      </c>
      <c r="P247" t="s">
        <v>29</v>
      </c>
      <c r="Q247">
        <v>20</v>
      </c>
      <c r="R247" t="e">
        <v>#NAME?</v>
      </c>
      <c r="S247" t="e">
        <v>#NAME?</v>
      </c>
      <c r="T247" t="e">
        <v>#NAME?</v>
      </c>
      <c r="U247">
        <v>646</v>
      </c>
      <c r="V247" t="e">
        <v>#NAME?</v>
      </c>
      <c r="W247" t="e">
        <v>#NAME?</v>
      </c>
      <c r="X247" t="s">
        <v>30</v>
      </c>
      <c r="Y247" t="s">
        <v>64</v>
      </c>
    </row>
    <row r="248" spans="1:25">
      <c r="A248" t="s">
        <v>302</v>
      </c>
      <c r="B248" t="s">
        <v>37</v>
      </c>
      <c r="C248" t="s">
        <v>60</v>
      </c>
      <c r="D248" t="s">
        <v>38</v>
      </c>
      <c r="F248" s="1">
        <v>44201</v>
      </c>
      <c r="G248" s="1">
        <v>44226</v>
      </c>
      <c r="H248">
        <v>1</v>
      </c>
      <c r="I248" t="s">
        <v>28</v>
      </c>
      <c r="L248">
        <v>0.25</v>
      </c>
      <c r="M248" s="2">
        <v>125.42</v>
      </c>
      <c r="N248" s="29">
        <f t="shared" si="3"/>
        <v>501.68</v>
      </c>
      <c r="O248" t="s">
        <v>28</v>
      </c>
      <c r="P248" t="s">
        <v>52</v>
      </c>
      <c r="Q248">
        <v>25</v>
      </c>
      <c r="R248" t="e">
        <v>#NAME?</v>
      </c>
      <c r="S248" t="e">
        <v>#NAME?</v>
      </c>
      <c r="T248" t="e">
        <v>#NAME?</v>
      </c>
      <c r="U248">
        <v>125.42</v>
      </c>
      <c r="V248" t="e">
        <v>#NAME?</v>
      </c>
      <c r="W248" t="e">
        <v>#NAME?</v>
      </c>
      <c r="X248" t="s">
        <v>30</v>
      </c>
      <c r="Y248" t="s">
        <v>61</v>
      </c>
    </row>
    <row r="249" spans="1:25">
      <c r="A249" t="s">
        <v>303</v>
      </c>
      <c r="B249" t="s">
        <v>43</v>
      </c>
      <c r="C249" t="s">
        <v>26</v>
      </c>
      <c r="D249" t="s">
        <v>27</v>
      </c>
      <c r="F249" s="1">
        <v>44201</v>
      </c>
      <c r="G249" s="1">
        <v>44229</v>
      </c>
      <c r="H249">
        <v>2</v>
      </c>
      <c r="I249" t="s">
        <v>28</v>
      </c>
      <c r="L249">
        <v>0.75</v>
      </c>
      <c r="M249" s="2">
        <v>286.73</v>
      </c>
      <c r="N249" s="29">
        <f t="shared" si="3"/>
        <v>382.30666666666667</v>
      </c>
      <c r="O249" t="s">
        <v>28</v>
      </c>
      <c r="P249" t="s">
        <v>29</v>
      </c>
      <c r="Q249">
        <v>28</v>
      </c>
      <c r="R249" t="e">
        <v>#NAME?</v>
      </c>
      <c r="S249" t="e">
        <v>#NAME?</v>
      </c>
      <c r="T249" t="e">
        <v>#NAME?</v>
      </c>
      <c r="U249">
        <v>286.73</v>
      </c>
      <c r="V249" t="e">
        <v>#NAME?</v>
      </c>
      <c r="W249" t="e">
        <v>#NAME?</v>
      </c>
      <c r="X249" t="s">
        <v>30</v>
      </c>
      <c r="Y249" t="s">
        <v>30</v>
      </c>
    </row>
    <row r="250" spans="1:25">
      <c r="A250" t="s">
        <v>304</v>
      </c>
      <c r="B250" t="s">
        <v>32</v>
      </c>
      <c r="C250" t="s">
        <v>60</v>
      </c>
      <c r="D250" t="s">
        <v>170</v>
      </c>
      <c r="F250" s="1">
        <v>44201</v>
      </c>
      <c r="G250" s="1">
        <v>44229</v>
      </c>
      <c r="H250">
        <v>1</v>
      </c>
      <c r="I250" t="s">
        <v>28</v>
      </c>
      <c r="L250">
        <v>2.5</v>
      </c>
      <c r="M250" s="2">
        <v>258.02999999999997</v>
      </c>
      <c r="N250" s="29">
        <f t="shared" si="3"/>
        <v>103.21199999999999</v>
      </c>
      <c r="O250" t="s">
        <v>28</v>
      </c>
      <c r="P250" t="s">
        <v>52</v>
      </c>
      <c r="Q250">
        <v>28</v>
      </c>
      <c r="R250" t="e">
        <v>#NAME?</v>
      </c>
      <c r="S250" t="e">
        <v>#NAME?</v>
      </c>
      <c r="T250" t="e">
        <v>#NAME?</v>
      </c>
      <c r="U250">
        <v>258.02999999999997</v>
      </c>
      <c r="V250" t="e">
        <v>#NAME?</v>
      </c>
      <c r="W250" t="e">
        <v>#NAME?</v>
      </c>
      <c r="X250" t="s">
        <v>30</v>
      </c>
      <c r="Y250" t="s">
        <v>30</v>
      </c>
    </row>
    <row r="251" spans="1:25">
      <c r="A251" t="s">
        <v>305</v>
      </c>
      <c r="B251" t="s">
        <v>32</v>
      </c>
      <c r="C251" t="s">
        <v>33</v>
      </c>
      <c r="D251" t="s">
        <v>27</v>
      </c>
      <c r="F251" s="1">
        <v>44201</v>
      </c>
      <c r="G251" s="1">
        <v>44320</v>
      </c>
      <c r="H251">
        <v>1</v>
      </c>
      <c r="I251" t="s">
        <v>28</v>
      </c>
      <c r="L251">
        <v>0.25</v>
      </c>
      <c r="M251" s="2">
        <v>14.3</v>
      </c>
      <c r="N251" s="29">
        <f t="shared" si="3"/>
        <v>57.2</v>
      </c>
      <c r="O251" t="s">
        <v>28</v>
      </c>
      <c r="P251" t="s">
        <v>39</v>
      </c>
      <c r="Q251">
        <v>119</v>
      </c>
      <c r="R251" t="e">
        <v>#NAME?</v>
      </c>
      <c r="S251" t="e">
        <v>#NAME?</v>
      </c>
      <c r="T251" t="e">
        <v>#NAME?</v>
      </c>
      <c r="U251">
        <v>14.3</v>
      </c>
      <c r="V251" t="e">
        <v>#NAME?</v>
      </c>
      <c r="W251" t="e">
        <v>#NAME?</v>
      </c>
      <c r="X251" t="s">
        <v>30</v>
      </c>
      <c r="Y251" t="s">
        <v>30</v>
      </c>
    </row>
    <row r="252" spans="1:25">
      <c r="A252" t="s">
        <v>306</v>
      </c>
      <c r="B252" t="s">
        <v>32</v>
      </c>
      <c r="C252" t="s">
        <v>33</v>
      </c>
      <c r="D252" t="s">
        <v>27</v>
      </c>
      <c r="F252" s="1">
        <v>44202</v>
      </c>
      <c r="G252" s="1">
        <v>44214</v>
      </c>
      <c r="H252">
        <v>1</v>
      </c>
      <c r="I252" t="s">
        <v>28</v>
      </c>
      <c r="L252">
        <v>0.25</v>
      </c>
      <c r="M252" s="2">
        <v>44.85</v>
      </c>
      <c r="N252" s="29">
        <f t="shared" si="3"/>
        <v>179.4</v>
      </c>
      <c r="O252" t="s">
        <v>28</v>
      </c>
      <c r="P252" t="s">
        <v>39</v>
      </c>
      <c r="Q252">
        <v>12</v>
      </c>
      <c r="R252" t="e">
        <v>#NAME?</v>
      </c>
      <c r="S252" t="e">
        <v>#NAME?</v>
      </c>
      <c r="T252" t="e">
        <v>#NAME?</v>
      </c>
      <c r="U252">
        <v>44.85</v>
      </c>
      <c r="V252" t="e">
        <v>#NAME?</v>
      </c>
      <c r="W252" t="e">
        <v>#NAME?</v>
      </c>
      <c r="X252" t="s">
        <v>48</v>
      </c>
      <c r="Y252" t="s">
        <v>64</v>
      </c>
    </row>
    <row r="253" spans="1:25">
      <c r="A253" t="s">
        <v>307</v>
      </c>
      <c r="B253" t="s">
        <v>43</v>
      </c>
      <c r="C253" t="s">
        <v>60</v>
      </c>
      <c r="D253" t="s">
        <v>27</v>
      </c>
      <c r="F253" s="1">
        <v>44202</v>
      </c>
      <c r="G253" s="1">
        <v>44217</v>
      </c>
      <c r="H253">
        <v>2</v>
      </c>
      <c r="I253" t="s">
        <v>28</v>
      </c>
      <c r="L253">
        <v>0.5</v>
      </c>
      <c r="M253" s="2">
        <v>74.61</v>
      </c>
      <c r="N253" s="29">
        <f t="shared" si="3"/>
        <v>149.22</v>
      </c>
      <c r="O253" t="s">
        <v>28</v>
      </c>
      <c r="P253" t="s">
        <v>52</v>
      </c>
      <c r="Q253">
        <v>15</v>
      </c>
      <c r="R253" t="e">
        <v>#NAME?</v>
      </c>
      <c r="S253" t="e">
        <v>#NAME?</v>
      </c>
      <c r="T253" t="e">
        <v>#NAME?</v>
      </c>
      <c r="U253">
        <v>74.61</v>
      </c>
      <c r="V253" t="e">
        <v>#NAME?</v>
      </c>
      <c r="W253" t="e">
        <v>#NAME?</v>
      </c>
      <c r="X253" t="s">
        <v>48</v>
      </c>
      <c r="Y253" t="s">
        <v>40</v>
      </c>
    </row>
    <row r="254" spans="1:25">
      <c r="A254" t="s">
        <v>308</v>
      </c>
      <c r="B254" t="s">
        <v>25</v>
      </c>
      <c r="C254" t="s">
        <v>203</v>
      </c>
      <c r="D254" t="s">
        <v>34</v>
      </c>
      <c r="E254" t="s">
        <v>45</v>
      </c>
      <c r="F254" s="1">
        <v>44202</v>
      </c>
      <c r="G254" s="1">
        <v>44230</v>
      </c>
      <c r="H254">
        <v>2</v>
      </c>
      <c r="I254" t="s">
        <v>28</v>
      </c>
      <c r="L254">
        <v>0.5</v>
      </c>
      <c r="M254" s="2">
        <v>126.71</v>
      </c>
      <c r="N254" s="29">
        <f t="shared" si="3"/>
        <v>253.42</v>
      </c>
      <c r="O254" t="s">
        <v>28</v>
      </c>
      <c r="P254" t="s">
        <v>29</v>
      </c>
      <c r="Q254">
        <v>28</v>
      </c>
      <c r="R254" t="e">
        <v>#NAME?</v>
      </c>
      <c r="S254" t="e">
        <v>#NAME?</v>
      </c>
      <c r="T254" t="e">
        <v>#NAME?</v>
      </c>
      <c r="U254">
        <v>126.71</v>
      </c>
      <c r="V254" t="e">
        <v>#NAME?</v>
      </c>
      <c r="W254" t="e">
        <v>#NAME?</v>
      </c>
      <c r="X254" t="s">
        <v>48</v>
      </c>
      <c r="Y254" t="s">
        <v>48</v>
      </c>
    </row>
    <row r="255" spans="1:25">
      <c r="A255" t="s">
        <v>309</v>
      </c>
      <c r="B255" t="s">
        <v>25</v>
      </c>
      <c r="C255" t="s">
        <v>203</v>
      </c>
      <c r="D255" t="s">
        <v>34</v>
      </c>
      <c r="F255" s="1">
        <v>44202</v>
      </c>
      <c r="G255" s="1">
        <v>44259</v>
      </c>
      <c r="H255">
        <v>2</v>
      </c>
      <c r="I255" t="s">
        <v>28</v>
      </c>
      <c r="L255">
        <v>1.25</v>
      </c>
      <c r="M255" s="2">
        <v>256.83999999999997</v>
      </c>
      <c r="N255" s="29">
        <f t="shared" si="3"/>
        <v>205.47199999999998</v>
      </c>
      <c r="O255" t="s">
        <v>28</v>
      </c>
      <c r="P255" t="s">
        <v>29</v>
      </c>
      <c r="Q255">
        <v>57</v>
      </c>
      <c r="R255" t="e">
        <v>#NAME?</v>
      </c>
      <c r="S255" t="e">
        <v>#NAME?</v>
      </c>
      <c r="T255" t="e">
        <v>#NAME?</v>
      </c>
      <c r="U255">
        <v>256.83999999999997</v>
      </c>
      <c r="V255" t="e">
        <v>#NAME?</v>
      </c>
      <c r="W255" t="e">
        <v>#NAME?</v>
      </c>
      <c r="X255" t="s">
        <v>48</v>
      </c>
      <c r="Y255" t="s">
        <v>40</v>
      </c>
    </row>
    <row r="256" spans="1:25">
      <c r="A256" t="s">
        <v>310</v>
      </c>
      <c r="B256" t="s">
        <v>69</v>
      </c>
      <c r="C256" t="s">
        <v>44</v>
      </c>
      <c r="D256" t="s">
        <v>38</v>
      </c>
      <c r="F256" s="1">
        <v>44203</v>
      </c>
      <c r="G256" s="1">
        <v>44215</v>
      </c>
      <c r="H256">
        <v>1</v>
      </c>
      <c r="I256" t="s">
        <v>28</v>
      </c>
      <c r="L256">
        <v>0.25</v>
      </c>
      <c r="M256" s="2">
        <v>32.67</v>
      </c>
      <c r="N256" s="29">
        <f t="shared" si="3"/>
        <v>130.68</v>
      </c>
      <c r="O256" t="s">
        <v>28</v>
      </c>
      <c r="P256" t="s">
        <v>39</v>
      </c>
      <c r="Q256">
        <v>12</v>
      </c>
      <c r="R256" t="e">
        <v>#NAME?</v>
      </c>
      <c r="S256" t="e">
        <v>#NAME?</v>
      </c>
      <c r="T256" t="e">
        <v>#NAME?</v>
      </c>
      <c r="U256">
        <v>32.67</v>
      </c>
      <c r="V256" t="e">
        <v>#NAME?</v>
      </c>
      <c r="W256" t="e">
        <v>#NAME?</v>
      </c>
      <c r="X256" t="s">
        <v>40</v>
      </c>
      <c r="Y256" t="s">
        <v>30</v>
      </c>
    </row>
    <row r="257" spans="1:25">
      <c r="A257" t="s">
        <v>311</v>
      </c>
      <c r="B257" t="s">
        <v>43</v>
      </c>
      <c r="C257" t="s">
        <v>44</v>
      </c>
      <c r="D257" t="s">
        <v>27</v>
      </c>
      <c r="E257" t="s">
        <v>45</v>
      </c>
      <c r="F257" s="1">
        <v>44203</v>
      </c>
      <c r="G257" s="1">
        <v>44228</v>
      </c>
      <c r="H257">
        <v>2</v>
      </c>
      <c r="I257" t="s">
        <v>28</v>
      </c>
      <c r="L257">
        <v>0.5</v>
      </c>
      <c r="M257" s="2">
        <v>72.349999999999994</v>
      </c>
      <c r="N257" s="29">
        <f t="shared" si="3"/>
        <v>144.69999999999999</v>
      </c>
      <c r="O257" t="s">
        <v>28</v>
      </c>
      <c r="P257" t="s">
        <v>29</v>
      </c>
      <c r="Q257">
        <v>25</v>
      </c>
      <c r="R257" t="e">
        <v>#NAME?</v>
      </c>
      <c r="S257" t="e">
        <v>#NAME?</v>
      </c>
      <c r="T257" t="e">
        <v>#NAME?</v>
      </c>
      <c r="U257">
        <v>72.349999999999994</v>
      </c>
      <c r="V257" t="e">
        <v>#NAME?</v>
      </c>
      <c r="W257" t="e">
        <v>#NAME?</v>
      </c>
      <c r="X257" t="s">
        <v>40</v>
      </c>
      <c r="Y257" t="s">
        <v>64</v>
      </c>
    </row>
    <row r="258" spans="1:25">
      <c r="A258" t="s">
        <v>312</v>
      </c>
      <c r="B258" t="s">
        <v>25</v>
      </c>
      <c r="C258" t="s">
        <v>203</v>
      </c>
      <c r="D258" t="s">
        <v>34</v>
      </c>
      <c r="F258" s="1">
        <v>44203</v>
      </c>
      <c r="G258" s="1">
        <v>44232</v>
      </c>
      <c r="H258">
        <v>2</v>
      </c>
      <c r="I258" t="s">
        <v>28</v>
      </c>
      <c r="L258">
        <v>0.5</v>
      </c>
      <c r="M258" s="2">
        <v>178.5</v>
      </c>
      <c r="N258" s="29">
        <f t="shared" si="3"/>
        <v>357</v>
      </c>
      <c r="O258" t="s">
        <v>28</v>
      </c>
      <c r="P258" t="s">
        <v>52</v>
      </c>
      <c r="Q258">
        <v>29</v>
      </c>
      <c r="R258" t="e">
        <v>#NAME?</v>
      </c>
      <c r="S258" t="e">
        <v>#NAME?</v>
      </c>
      <c r="T258" t="e">
        <v>#NAME?</v>
      </c>
      <c r="U258">
        <v>178.5</v>
      </c>
      <c r="V258" t="e">
        <v>#NAME?</v>
      </c>
      <c r="W258" t="e">
        <v>#NAME?</v>
      </c>
      <c r="X258" t="s">
        <v>40</v>
      </c>
      <c r="Y258" t="s">
        <v>35</v>
      </c>
    </row>
    <row r="259" spans="1:25">
      <c r="A259" t="s">
        <v>313</v>
      </c>
      <c r="B259" t="s">
        <v>43</v>
      </c>
      <c r="C259" t="s">
        <v>51</v>
      </c>
      <c r="D259" t="s">
        <v>34</v>
      </c>
      <c r="F259" s="1">
        <v>44203</v>
      </c>
      <c r="G259" s="1">
        <v>44249</v>
      </c>
      <c r="H259">
        <v>1</v>
      </c>
      <c r="I259" t="s">
        <v>28</v>
      </c>
      <c r="L259">
        <v>0.5</v>
      </c>
      <c r="M259" s="2">
        <v>18.25</v>
      </c>
      <c r="N259" s="29">
        <f t="shared" ref="N259:N322" si="4">M259/L259</f>
        <v>36.5</v>
      </c>
      <c r="O259" t="s">
        <v>28</v>
      </c>
      <c r="P259" t="s">
        <v>52</v>
      </c>
      <c r="Q259">
        <v>46</v>
      </c>
      <c r="R259" t="e">
        <v>#NAME?</v>
      </c>
      <c r="S259" t="e">
        <v>#NAME?</v>
      </c>
      <c r="T259" t="e">
        <v>#NAME?</v>
      </c>
      <c r="U259">
        <v>18.25</v>
      </c>
      <c r="V259" t="e">
        <v>#NAME?</v>
      </c>
      <c r="W259" t="e">
        <v>#NAME?</v>
      </c>
      <c r="X259" t="s">
        <v>40</v>
      </c>
      <c r="Y259" t="s">
        <v>64</v>
      </c>
    </row>
    <row r="260" spans="1:25">
      <c r="A260" t="s">
        <v>314</v>
      </c>
      <c r="B260" t="s">
        <v>25</v>
      </c>
      <c r="C260" t="s">
        <v>203</v>
      </c>
      <c r="D260" t="s">
        <v>27</v>
      </c>
      <c r="F260" s="1">
        <v>44203</v>
      </c>
      <c r="G260" s="1">
        <v>44249</v>
      </c>
      <c r="H260">
        <v>2</v>
      </c>
      <c r="I260" t="s">
        <v>28</v>
      </c>
      <c r="L260">
        <v>1.75</v>
      </c>
      <c r="M260" s="2">
        <v>151.81</v>
      </c>
      <c r="N260" s="29">
        <f t="shared" si="4"/>
        <v>86.748571428571424</v>
      </c>
      <c r="O260" t="s">
        <v>28</v>
      </c>
      <c r="P260" t="s">
        <v>52</v>
      </c>
      <c r="Q260">
        <v>46</v>
      </c>
      <c r="R260" t="e">
        <v>#NAME?</v>
      </c>
      <c r="S260" t="e">
        <v>#NAME?</v>
      </c>
      <c r="T260" t="e">
        <v>#NAME?</v>
      </c>
      <c r="U260">
        <v>151.81</v>
      </c>
      <c r="V260" t="e">
        <v>#NAME?</v>
      </c>
      <c r="W260" t="e">
        <v>#NAME?</v>
      </c>
      <c r="X260" t="s">
        <v>40</v>
      </c>
      <c r="Y260" t="s">
        <v>64</v>
      </c>
    </row>
    <row r="261" spans="1:25">
      <c r="A261" t="s">
        <v>315</v>
      </c>
      <c r="B261" t="s">
        <v>69</v>
      </c>
      <c r="C261" t="s">
        <v>51</v>
      </c>
      <c r="D261" t="s">
        <v>38</v>
      </c>
      <c r="F261" s="1">
        <v>44204</v>
      </c>
      <c r="G261" s="1">
        <v>44212</v>
      </c>
      <c r="H261">
        <v>1</v>
      </c>
      <c r="I261" t="s">
        <v>28</v>
      </c>
      <c r="L261">
        <v>0.25</v>
      </c>
      <c r="M261" s="2">
        <v>85.09</v>
      </c>
      <c r="N261" s="29">
        <f t="shared" si="4"/>
        <v>340.36</v>
      </c>
      <c r="O261" t="s">
        <v>28</v>
      </c>
      <c r="P261" t="s">
        <v>52</v>
      </c>
      <c r="Q261">
        <v>8</v>
      </c>
      <c r="R261" t="e">
        <v>#NAME?</v>
      </c>
      <c r="S261" t="e">
        <v>#NAME?</v>
      </c>
      <c r="T261" t="e">
        <v>#NAME?</v>
      </c>
      <c r="U261">
        <v>85.09</v>
      </c>
      <c r="V261" t="e">
        <v>#NAME?</v>
      </c>
      <c r="W261" t="e">
        <v>#NAME?</v>
      </c>
      <c r="X261" t="s">
        <v>35</v>
      </c>
      <c r="Y261" t="s">
        <v>61</v>
      </c>
    </row>
    <row r="262" spans="1:25">
      <c r="A262" t="s">
        <v>316</v>
      </c>
      <c r="B262" t="s">
        <v>32</v>
      </c>
      <c r="C262" t="s">
        <v>33</v>
      </c>
      <c r="D262" t="s">
        <v>27</v>
      </c>
      <c r="F262" s="1">
        <v>44204</v>
      </c>
      <c r="G262" s="1">
        <v>44228</v>
      </c>
      <c r="H262">
        <v>1</v>
      </c>
      <c r="I262" t="s">
        <v>28</v>
      </c>
      <c r="L262">
        <v>0.25</v>
      </c>
      <c r="M262" s="2">
        <v>67.069999999999993</v>
      </c>
      <c r="N262" s="29">
        <f t="shared" si="4"/>
        <v>268.27999999999997</v>
      </c>
      <c r="O262" t="s">
        <v>28</v>
      </c>
      <c r="P262" t="s">
        <v>29</v>
      </c>
      <c r="Q262">
        <v>24</v>
      </c>
      <c r="R262" t="e">
        <v>#NAME?</v>
      </c>
      <c r="S262" t="e">
        <v>#NAME?</v>
      </c>
      <c r="T262" t="e">
        <v>#NAME?</v>
      </c>
      <c r="U262">
        <v>67.069999999999993</v>
      </c>
      <c r="V262" t="e">
        <v>#NAME?</v>
      </c>
      <c r="W262" t="e">
        <v>#NAME?</v>
      </c>
      <c r="X262" t="s">
        <v>35</v>
      </c>
      <c r="Y262" t="s">
        <v>64</v>
      </c>
    </row>
    <row r="263" spans="1:25">
      <c r="A263" t="s">
        <v>317</v>
      </c>
      <c r="B263" t="s">
        <v>32</v>
      </c>
      <c r="C263" t="s">
        <v>33</v>
      </c>
      <c r="D263" t="s">
        <v>38</v>
      </c>
      <c r="F263" s="1">
        <v>44207</v>
      </c>
      <c r="G263" s="1">
        <v>44217</v>
      </c>
      <c r="H263">
        <v>1</v>
      </c>
      <c r="I263" t="s">
        <v>28</v>
      </c>
      <c r="L263">
        <v>0.25</v>
      </c>
      <c r="M263" s="2">
        <v>162.21</v>
      </c>
      <c r="N263" s="29">
        <f t="shared" si="4"/>
        <v>648.84</v>
      </c>
      <c r="O263" t="s">
        <v>28</v>
      </c>
      <c r="P263" t="s">
        <v>29</v>
      </c>
      <c r="Q263">
        <v>10</v>
      </c>
      <c r="R263" t="e">
        <v>#NAME?</v>
      </c>
      <c r="S263" t="e">
        <v>#NAME?</v>
      </c>
      <c r="T263" t="e">
        <v>#NAME?</v>
      </c>
      <c r="U263">
        <v>162.21</v>
      </c>
      <c r="V263" t="e">
        <v>#NAME?</v>
      </c>
      <c r="W263" t="e">
        <v>#NAME?</v>
      </c>
      <c r="X263" t="s">
        <v>64</v>
      </c>
      <c r="Y263" t="s">
        <v>40</v>
      </c>
    </row>
    <row r="264" spans="1:25">
      <c r="A264" t="s">
        <v>318</v>
      </c>
      <c r="B264" t="s">
        <v>69</v>
      </c>
      <c r="C264" t="s">
        <v>51</v>
      </c>
      <c r="D264" t="s">
        <v>170</v>
      </c>
      <c r="F264" s="1">
        <v>44207</v>
      </c>
      <c r="G264" s="1">
        <v>44224</v>
      </c>
      <c r="H264">
        <v>1</v>
      </c>
      <c r="I264" t="s">
        <v>28</v>
      </c>
      <c r="L264">
        <v>1.25</v>
      </c>
      <c r="M264" s="2">
        <v>53.69</v>
      </c>
      <c r="N264" s="29">
        <f t="shared" si="4"/>
        <v>42.951999999999998</v>
      </c>
      <c r="O264" t="s">
        <v>28</v>
      </c>
      <c r="P264" t="s">
        <v>29</v>
      </c>
      <c r="Q264">
        <v>17</v>
      </c>
      <c r="R264" t="e">
        <v>#NAME?</v>
      </c>
      <c r="S264" t="e">
        <v>#NAME?</v>
      </c>
      <c r="T264" t="e">
        <v>#NAME?</v>
      </c>
      <c r="U264">
        <v>53.69</v>
      </c>
      <c r="V264" t="e">
        <v>#NAME?</v>
      </c>
      <c r="W264" t="e">
        <v>#NAME?</v>
      </c>
      <c r="X264" t="s">
        <v>64</v>
      </c>
      <c r="Y264" t="s">
        <v>40</v>
      </c>
    </row>
    <row r="265" spans="1:25">
      <c r="A265" t="s">
        <v>319</v>
      </c>
      <c r="B265" t="s">
        <v>69</v>
      </c>
      <c r="C265" t="s">
        <v>60</v>
      </c>
      <c r="D265" t="s">
        <v>27</v>
      </c>
      <c r="F265" s="1">
        <v>44207</v>
      </c>
      <c r="G265" s="1">
        <v>44228</v>
      </c>
      <c r="H265">
        <v>2</v>
      </c>
      <c r="I265" t="s">
        <v>28</v>
      </c>
      <c r="L265">
        <v>1</v>
      </c>
      <c r="M265" s="2">
        <v>211.85</v>
      </c>
      <c r="N265" s="29">
        <f t="shared" si="4"/>
        <v>211.85</v>
      </c>
      <c r="O265" t="s">
        <v>28</v>
      </c>
      <c r="P265" t="s">
        <v>52</v>
      </c>
      <c r="Q265">
        <v>21</v>
      </c>
      <c r="R265" t="e">
        <v>#NAME?</v>
      </c>
      <c r="S265" t="e">
        <v>#NAME?</v>
      </c>
      <c r="T265" t="e">
        <v>#NAME?</v>
      </c>
      <c r="U265">
        <v>211.85</v>
      </c>
      <c r="V265" t="e">
        <v>#NAME?</v>
      </c>
      <c r="W265" t="e">
        <v>#NAME?</v>
      </c>
      <c r="X265" t="s">
        <v>64</v>
      </c>
      <c r="Y265" t="s">
        <v>64</v>
      </c>
    </row>
    <row r="266" spans="1:25">
      <c r="A266" t="s">
        <v>320</v>
      </c>
      <c r="B266" t="s">
        <v>32</v>
      </c>
      <c r="C266" t="s">
        <v>33</v>
      </c>
      <c r="D266" t="s">
        <v>27</v>
      </c>
      <c r="F266" s="1">
        <v>44207</v>
      </c>
      <c r="G266" s="1">
        <v>44228</v>
      </c>
      <c r="H266">
        <v>1</v>
      </c>
      <c r="I266" t="s">
        <v>28</v>
      </c>
      <c r="L266">
        <v>0.25</v>
      </c>
      <c r="M266" s="2">
        <v>150.32</v>
      </c>
      <c r="N266" s="29">
        <f t="shared" si="4"/>
        <v>601.28</v>
      </c>
      <c r="O266" t="s">
        <v>28</v>
      </c>
      <c r="P266" t="s">
        <v>39</v>
      </c>
      <c r="Q266">
        <v>21</v>
      </c>
      <c r="R266" t="e">
        <v>#NAME?</v>
      </c>
      <c r="S266" t="e">
        <v>#NAME?</v>
      </c>
      <c r="T266" t="e">
        <v>#NAME?</v>
      </c>
      <c r="U266">
        <v>150.32</v>
      </c>
      <c r="V266" t="e">
        <v>#NAME?</v>
      </c>
      <c r="W266" t="e">
        <v>#NAME?</v>
      </c>
      <c r="X266" t="s">
        <v>64</v>
      </c>
      <c r="Y266" t="s">
        <v>64</v>
      </c>
    </row>
    <row r="267" spans="1:25">
      <c r="A267" t="s">
        <v>321</v>
      </c>
      <c r="B267" t="s">
        <v>202</v>
      </c>
      <c r="C267" t="s">
        <v>203</v>
      </c>
      <c r="D267" t="s">
        <v>27</v>
      </c>
      <c r="F267" s="1">
        <v>44207</v>
      </c>
      <c r="G267" s="1">
        <v>44250</v>
      </c>
      <c r="H267">
        <v>2</v>
      </c>
      <c r="I267" t="s">
        <v>28</v>
      </c>
      <c r="L267">
        <v>0.25</v>
      </c>
      <c r="M267" s="2">
        <v>46.86</v>
      </c>
      <c r="N267" s="29">
        <f t="shared" si="4"/>
        <v>187.44</v>
      </c>
      <c r="O267" t="s">
        <v>28</v>
      </c>
      <c r="P267" t="s">
        <v>29</v>
      </c>
      <c r="Q267">
        <v>43</v>
      </c>
      <c r="R267" t="e">
        <v>#NAME?</v>
      </c>
      <c r="S267" t="e">
        <v>#NAME?</v>
      </c>
      <c r="T267" t="e">
        <v>#NAME?</v>
      </c>
      <c r="U267">
        <v>46.86</v>
      </c>
      <c r="V267" t="e">
        <v>#NAME?</v>
      </c>
      <c r="W267" t="e">
        <v>#NAME?</v>
      </c>
      <c r="X267" t="s">
        <v>64</v>
      </c>
      <c r="Y267" t="s">
        <v>30</v>
      </c>
    </row>
    <row r="268" spans="1:25">
      <c r="A268" t="s">
        <v>322</v>
      </c>
      <c r="B268" t="s">
        <v>32</v>
      </c>
      <c r="C268" t="s">
        <v>33</v>
      </c>
      <c r="D268" t="s">
        <v>27</v>
      </c>
      <c r="F268" s="1">
        <v>44208</v>
      </c>
      <c r="G268" s="1">
        <v>44217</v>
      </c>
      <c r="H268">
        <v>1</v>
      </c>
      <c r="I268" t="s">
        <v>28</v>
      </c>
      <c r="L268">
        <v>0.25</v>
      </c>
      <c r="M268" s="2">
        <v>19.5</v>
      </c>
      <c r="N268" s="29">
        <f t="shared" si="4"/>
        <v>78</v>
      </c>
      <c r="O268" t="s">
        <v>28</v>
      </c>
      <c r="P268" t="s">
        <v>39</v>
      </c>
      <c r="Q268">
        <v>9</v>
      </c>
      <c r="R268" t="e">
        <v>#NAME?</v>
      </c>
      <c r="S268" t="e">
        <v>#NAME?</v>
      </c>
      <c r="T268" t="e">
        <v>#NAME?</v>
      </c>
      <c r="U268">
        <v>19.5</v>
      </c>
      <c r="V268" t="e">
        <v>#NAME?</v>
      </c>
      <c r="W268" t="e">
        <v>#NAME?</v>
      </c>
      <c r="X268" t="s">
        <v>30</v>
      </c>
      <c r="Y268" t="s">
        <v>40</v>
      </c>
    </row>
    <row r="269" spans="1:25">
      <c r="A269" t="s">
        <v>323</v>
      </c>
      <c r="B269" t="s">
        <v>37</v>
      </c>
      <c r="C269" t="s">
        <v>44</v>
      </c>
      <c r="D269" t="s">
        <v>34</v>
      </c>
      <c r="F269" s="1">
        <v>44208</v>
      </c>
      <c r="G269" s="1">
        <v>44215</v>
      </c>
      <c r="H269">
        <v>1</v>
      </c>
      <c r="I269" t="s">
        <v>28</v>
      </c>
      <c r="L269">
        <v>1.25</v>
      </c>
      <c r="M269" s="2">
        <v>256.72000000000003</v>
      </c>
      <c r="N269" s="29">
        <f t="shared" si="4"/>
        <v>205.37600000000003</v>
      </c>
      <c r="O269" t="s">
        <v>28</v>
      </c>
      <c r="P269" t="s">
        <v>52</v>
      </c>
      <c r="Q269">
        <v>7</v>
      </c>
      <c r="R269" t="e">
        <v>#NAME?</v>
      </c>
      <c r="S269" t="e">
        <v>#NAME?</v>
      </c>
      <c r="T269" t="e">
        <v>#NAME?</v>
      </c>
      <c r="U269">
        <v>256.72000000000003</v>
      </c>
      <c r="V269" t="e">
        <v>#NAME?</v>
      </c>
      <c r="W269" t="e">
        <v>#NAME?</v>
      </c>
      <c r="X269" t="s">
        <v>30</v>
      </c>
      <c r="Y269" t="s">
        <v>30</v>
      </c>
    </row>
    <row r="270" spans="1:25">
      <c r="A270" t="s">
        <v>324</v>
      </c>
      <c r="B270" t="s">
        <v>43</v>
      </c>
      <c r="C270" t="s">
        <v>26</v>
      </c>
      <c r="D270" t="s">
        <v>34</v>
      </c>
      <c r="F270" s="1">
        <v>44209</v>
      </c>
      <c r="G270" s="1">
        <v>44226</v>
      </c>
      <c r="H270">
        <v>1</v>
      </c>
      <c r="I270" t="s">
        <v>28</v>
      </c>
      <c r="L270">
        <v>1</v>
      </c>
      <c r="M270" s="2">
        <v>86.29</v>
      </c>
      <c r="N270" s="29">
        <f t="shared" si="4"/>
        <v>86.29</v>
      </c>
      <c r="O270" t="s">
        <v>28</v>
      </c>
      <c r="P270" t="s">
        <v>52</v>
      </c>
      <c r="Q270">
        <v>17</v>
      </c>
      <c r="R270" t="e">
        <v>#NAME?</v>
      </c>
      <c r="S270" t="e">
        <v>#NAME?</v>
      </c>
      <c r="T270" t="e">
        <v>#NAME?</v>
      </c>
      <c r="U270">
        <v>86.29</v>
      </c>
      <c r="V270" t="e">
        <v>#NAME?</v>
      </c>
      <c r="W270" t="e">
        <v>#NAME?</v>
      </c>
      <c r="X270" t="s">
        <v>48</v>
      </c>
      <c r="Y270" t="s">
        <v>61</v>
      </c>
    </row>
    <row r="271" spans="1:25">
      <c r="A271" t="s">
        <v>325</v>
      </c>
      <c r="B271" t="s">
        <v>32</v>
      </c>
      <c r="C271" t="s">
        <v>33</v>
      </c>
      <c r="D271" t="s">
        <v>27</v>
      </c>
      <c r="F271" s="1">
        <v>44210</v>
      </c>
      <c r="G271" s="1">
        <v>44215</v>
      </c>
      <c r="H271">
        <v>1</v>
      </c>
      <c r="I271" t="s">
        <v>28</v>
      </c>
      <c r="L271">
        <v>0.25</v>
      </c>
      <c r="M271" s="2">
        <v>108.31</v>
      </c>
      <c r="N271" s="29">
        <f t="shared" si="4"/>
        <v>433.24</v>
      </c>
      <c r="O271" t="s">
        <v>28</v>
      </c>
      <c r="P271" t="s">
        <v>39</v>
      </c>
      <c r="Q271">
        <v>5</v>
      </c>
      <c r="R271" t="e">
        <v>#NAME?</v>
      </c>
      <c r="S271" t="e">
        <v>#NAME?</v>
      </c>
      <c r="T271" t="e">
        <v>#NAME?</v>
      </c>
      <c r="U271">
        <v>108.31</v>
      </c>
      <c r="V271" t="e">
        <v>#NAME?</v>
      </c>
      <c r="W271" t="e">
        <v>#NAME?</v>
      </c>
      <c r="X271" t="s">
        <v>40</v>
      </c>
      <c r="Y271" t="s">
        <v>30</v>
      </c>
    </row>
    <row r="272" spans="1:25">
      <c r="A272" t="s">
        <v>326</v>
      </c>
      <c r="B272" t="s">
        <v>69</v>
      </c>
      <c r="C272" t="s">
        <v>44</v>
      </c>
      <c r="D272" t="s">
        <v>27</v>
      </c>
      <c r="F272" s="1">
        <v>44210</v>
      </c>
      <c r="G272" s="1">
        <v>44221</v>
      </c>
      <c r="H272">
        <v>1</v>
      </c>
      <c r="I272" t="s">
        <v>28</v>
      </c>
      <c r="L272">
        <v>0.25</v>
      </c>
      <c r="M272" s="2">
        <v>70.819999999999993</v>
      </c>
      <c r="N272" s="29">
        <f t="shared" si="4"/>
        <v>283.27999999999997</v>
      </c>
      <c r="O272" t="s">
        <v>28</v>
      </c>
      <c r="P272" t="s">
        <v>52</v>
      </c>
      <c r="Q272">
        <v>11</v>
      </c>
      <c r="R272" t="e">
        <v>#NAME?</v>
      </c>
      <c r="S272" t="e">
        <v>#NAME?</v>
      </c>
      <c r="T272" t="e">
        <v>#NAME?</v>
      </c>
      <c r="U272">
        <v>70.819999999999993</v>
      </c>
      <c r="V272" t="e">
        <v>#NAME?</v>
      </c>
      <c r="W272" t="e">
        <v>#NAME?</v>
      </c>
      <c r="X272" t="s">
        <v>40</v>
      </c>
      <c r="Y272" t="s">
        <v>64</v>
      </c>
    </row>
    <row r="273" spans="1:25">
      <c r="A273" t="s">
        <v>327</v>
      </c>
      <c r="B273" t="s">
        <v>32</v>
      </c>
      <c r="C273" t="s">
        <v>33</v>
      </c>
      <c r="D273" t="s">
        <v>27</v>
      </c>
      <c r="E273" t="s">
        <v>45</v>
      </c>
      <c r="F273" s="1">
        <v>44210</v>
      </c>
      <c r="G273" s="1">
        <v>44228</v>
      </c>
      <c r="H273">
        <v>1</v>
      </c>
      <c r="I273" t="s">
        <v>28</v>
      </c>
      <c r="L273">
        <v>0.5</v>
      </c>
      <c r="M273" s="2">
        <v>56.92</v>
      </c>
      <c r="N273" s="29">
        <f t="shared" si="4"/>
        <v>113.84</v>
      </c>
      <c r="O273" t="s">
        <v>28</v>
      </c>
      <c r="P273" t="s">
        <v>29</v>
      </c>
      <c r="Q273">
        <v>18</v>
      </c>
      <c r="R273" t="e">
        <v>#NAME?</v>
      </c>
      <c r="S273" t="e">
        <v>#NAME?</v>
      </c>
      <c r="T273" t="e">
        <v>#NAME?</v>
      </c>
      <c r="U273">
        <v>56.92</v>
      </c>
      <c r="V273" t="e">
        <v>#NAME?</v>
      </c>
      <c r="W273" t="e">
        <v>#NAME?</v>
      </c>
      <c r="X273" t="s">
        <v>40</v>
      </c>
      <c r="Y273" t="s">
        <v>64</v>
      </c>
    </row>
    <row r="274" spans="1:25">
      <c r="A274" t="s">
        <v>328</v>
      </c>
      <c r="B274" t="s">
        <v>43</v>
      </c>
      <c r="C274" t="s">
        <v>51</v>
      </c>
      <c r="D274" t="s">
        <v>27</v>
      </c>
      <c r="F274" s="1">
        <v>44210</v>
      </c>
      <c r="G274" s="1">
        <v>44232</v>
      </c>
      <c r="H274">
        <v>2</v>
      </c>
      <c r="I274" t="s">
        <v>28</v>
      </c>
      <c r="L274">
        <v>0.5</v>
      </c>
      <c r="M274" s="2">
        <v>74.53</v>
      </c>
      <c r="N274" s="29">
        <f t="shared" si="4"/>
        <v>149.06</v>
      </c>
      <c r="O274" t="s">
        <v>28</v>
      </c>
      <c r="P274" t="s">
        <v>52</v>
      </c>
      <c r="Q274">
        <v>22</v>
      </c>
      <c r="R274" t="e">
        <v>#NAME?</v>
      </c>
      <c r="S274" t="e">
        <v>#NAME?</v>
      </c>
      <c r="T274" t="e">
        <v>#NAME?</v>
      </c>
      <c r="U274">
        <v>74.53</v>
      </c>
      <c r="V274" t="e">
        <v>#NAME?</v>
      </c>
      <c r="W274" t="e">
        <v>#NAME?</v>
      </c>
      <c r="X274" t="s">
        <v>40</v>
      </c>
      <c r="Y274" t="s">
        <v>35</v>
      </c>
    </row>
    <row r="275" spans="1:25">
      <c r="A275" t="s">
        <v>329</v>
      </c>
      <c r="B275" t="s">
        <v>25</v>
      </c>
      <c r="C275" t="s">
        <v>203</v>
      </c>
      <c r="D275" t="s">
        <v>27</v>
      </c>
      <c r="F275" s="1">
        <v>44210</v>
      </c>
      <c r="G275" s="1">
        <v>44242</v>
      </c>
      <c r="H275">
        <v>2</v>
      </c>
      <c r="I275" t="s">
        <v>28</v>
      </c>
      <c r="L275">
        <v>0.5</v>
      </c>
      <c r="M275" s="2">
        <v>137.22</v>
      </c>
      <c r="N275" s="29">
        <f t="shared" si="4"/>
        <v>274.44</v>
      </c>
      <c r="O275" t="s">
        <v>28</v>
      </c>
      <c r="P275" t="s">
        <v>29</v>
      </c>
      <c r="Q275">
        <v>32</v>
      </c>
      <c r="R275" t="e">
        <v>#NAME?</v>
      </c>
      <c r="S275" t="e">
        <v>#NAME?</v>
      </c>
      <c r="T275" t="e">
        <v>#NAME?</v>
      </c>
      <c r="U275">
        <v>137.22</v>
      </c>
      <c r="V275" t="e">
        <v>#NAME?</v>
      </c>
      <c r="W275" t="e">
        <v>#NAME?</v>
      </c>
      <c r="X275" t="s">
        <v>40</v>
      </c>
      <c r="Y275" t="s">
        <v>64</v>
      </c>
    </row>
    <row r="276" spans="1:25">
      <c r="A276" t="s">
        <v>330</v>
      </c>
      <c r="B276" t="s">
        <v>43</v>
      </c>
      <c r="C276" t="s">
        <v>44</v>
      </c>
      <c r="D276" t="s">
        <v>27</v>
      </c>
      <c r="E276" t="s">
        <v>45</v>
      </c>
      <c r="F276" s="1">
        <v>44211</v>
      </c>
      <c r="G276" s="1">
        <v>44228</v>
      </c>
      <c r="H276">
        <v>2</v>
      </c>
      <c r="I276" t="s">
        <v>28</v>
      </c>
      <c r="L276">
        <v>0.5</v>
      </c>
      <c r="M276" s="2">
        <v>83.46</v>
      </c>
      <c r="N276" s="29">
        <f t="shared" si="4"/>
        <v>166.92</v>
      </c>
      <c r="O276" t="s">
        <v>28</v>
      </c>
      <c r="P276" t="s">
        <v>29</v>
      </c>
      <c r="Q276">
        <v>17</v>
      </c>
      <c r="R276" t="e">
        <v>#NAME?</v>
      </c>
      <c r="S276" t="e">
        <v>#NAME?</v>
      </c>
      <c r="T276" t="e">
        <v>#NAME?</v>
      </c>
      <c r="U276">
        <v>83.46</v>
      </c>
      <c r="V276" t="e">
        <v>#NAME?</v>
      </c>
      <c r="W276" t="e">
        <v>#NAME?</v>
      </c>
      <c r="X276" t="s">
        <v>35</v>
      </c>
      <c r="Y276" t="s">
        <v>64</v>
      </c>
    </row>
    <row r="277" spans="1:25">
      <c r="A277" t="s">
        <v>331</v>
      </c>
      <c r="B277" t="s">
        <v>56</v>
      </c>
      <c r="C277" t="s">
        <v>26</v>
      </c>
      <c r="D277" t="s">
        <v>27</v>
      </c>
      <c r="F277" s="1">
        <v>44212</v>
      </c>
      <c r="G277" s="1">
        <v>44230</v>
      </c>
      <c r="H277">
        <v>1</v>
      </c>
      <c r="I277" t="s">
        <v>28</v>
      </c>
      <c r="L277">
        <v>1</v>
      </c>
      <c r="M277" s="2">
        <v>9.92</v>
      </c>
      <c r="N277" s="29">
        <f t="shared" si="4"/>
        <v>9.92</v>
      </c>
      <c r="O277" t="s">
        <v>28</v>
      </c>
      <c r="P277" t="s">
        <v>39</v>
      </c>
      <c r="Q277">
        <v>18</v>
      </c>
      <c r="R277" t="e">
        <v>#NAME?</v>
      </c>
      <c r="S277" t="e">
        <v>#NAME?</v>
      </c>
      <c r="T277" t="e">
        <v>#NAME?</v>
      </c>
      <c r="U277">
        <v>9.92</v>
      </c>
      <c r="V277" t="e">
        <v>#NAME?</v>
      </c>
      <c r="W277" t="e">
        <v>#NAME?</v>
      </c>
      <c r="X277" t="s">
        <v>61</v>
      </c>
      <c r="Y277" t="s">
        <v>48</v>
      </c>
    </row>
    <row r="278" spans="1:25">
      <c r="A278" t="s">
        <v>332</v>
      </c>
      <c r="B278" t="s">
        <v>69</v>
      </c>
      <c r="C278" t="s">
        <v>44</v>
      </c>
      <c r="D278" t="s">
        <v>27</v>
      </c>
      <c r="F278" s="1">
        <v>44214</v>
      </c>
      <c r="G278" s="1">
        <v>44221</v>
      </c>
      <c r="H278">
        <v>1</v>
      </c>
      <c r="I278" t="s">
        <v>28</v>
      </c>
      <c r="L278">
        <v>0.25</v>
      </c>
      <c r="M278" s="2">
        <v>72.349999999999994</v>
      </c>
      <c r="N278" s="29">
        <f t="shared" si="4"/>
        <v>289.39999999999998</v>
      </c>
      <c r="O278" t="s">
        <v>28</v>
      </c>
      <c r="P278" t="s">
        <v>52</v>
      </c>
      <c r="Q278">
        <v>7</v>
      </c>
      <c r="R278" t="e">
        <v>#NAME?</v>
      </c>
      <c r="S278" t="e">
        <v>#NAME?</v>
      </c>
      <c r="T278" t="e">
        <v>#NAME?</v>
      </c>
      <c r="U278">
        <v>72.349999999999994</v>
      </c>
      <c r="V278" t="e">
        <v>#NAME?</v>
      </c>
      <c r="W278" t="e">
        <v>#NAME?</v>
      </c>
      <c r="X278" t="s">
        <v>64</v>
      </c>
      <c r="Y278" t="s">
        <v>64</v>
      </c>
    </row>
    <row r="279" spans="1:25">
      <c r="A279" t="s">
        <v>333</v>
      </c>
      <c r="B279" t="s">
        <v>43</v>
      </c>
      <c r="C279" t="s">
        <v>44</v>
      </c>
      <c r="D279" t="s">
        <v>38</v>
      </c>
      <c r="E279" t="s">
        <v>45</v>
      </c>
      <c r="F279" s="1">
        <v>44214</v>
      </c>
      <c r="G279" s="1">
        <v>44223</v>
      </c>
      <c r="H279">
        <v>1</v>
      </c>
      <c r="I279" t="s">
        <v>28</v>
      </c>
      <c r="L279">
        <v>0.25</v>
      </c>
      <c r="M279" s="2">
        <v>19.98</v>
      </c>
      <c r="N279" s="29">
        <f t="shared" si="4"/>
        <v>79.92</v>
      </c>
      <c r="O279" t="s">
        <v>28</v>
      </c>
      <c r="P279" t="s">
        <v>29</v>
      </c>
      <c r="Q279">
        <v>9</v>
      </c>
      <c r="R279" t="e">
        <v>#NAME?</v>
      </c>
      <c r="S279" t="e">
        <v>#NAME?</v>
      </c>
      <c r="T279" t="e">
        <v>#NAME?</v>
      </c>
      <c r="U279">
        <v>19.98</v>
      </c>
      <c r="V279" t="e">
        <v>#NAME?</v>
      </c>
      <c r="W279" t="e">
        <v>#NAME?</v>
      </c>
      <c r="X279" t="s">
        <v>64</v>
      </c>
      <c r="Y279" t="s">
        <v>48</v>
      </c>
    </row>
    <row r="280" spans="1:25">
      <c r="A280" t="s">
        <v>334</v>
      </c>
      <c r="B280" t="s">
        <v>202</v>
      </c>
      <c r="C280" t="s">
        <v>203</v>
      </c>
      <c r="D280" t="s">
        <v>54</v>
      </c>
      <c r="F280" s="1">
        <v>44214</v>
      </c>
      <c r="G280" s="1">
        <v>44229</v>
      </c>
      <c r="H280">
        <v>2</v>
      </c>
      <c r="I280" t="s">
        <v>28</v>
      </c>
      <c r="L280">
        <v>1.25</v>
      </c>
      <c r="M280" s="2">
        <v>85.32</v>
      </c>
      <c r="N280" s="29">
        <f t="shared" si="4"/>
        <v>68.256</v>
      </c>
      <c r="O280" t="s">
        <v>28</v>
      </c>
      <c r="P280" t="s">
        <v>29</v>
      </c>
      <c r="Q280">
        <v>15</v>
      </c>
      <c r="R280" t="e">
        <v>#NAME?</v>
      </c>
      <c r="S280" t="e">
        <v>#NAME?</v>
      </c>
      <c r="T280" t="e">
        <v>#NAME?</v>
      </c>
      <c r="U280">
        <v>85.32</v>
      </c>
      <c r="V280" t="e">
        <v>#NAME?</v>
      </c>
      <c r="W280" t="e">
        <v>#NAME?</v>
      </c>
      <c r="X280" t="s">
        <v>64</v>
      </c>
      <c r="Y280" t="s">
        <v>30</v>
      </c>
    </row>
    <row r="281" spans="1:25">
      <c r="A281" t="s">
        <v>335</v>
      </c>
      <c r="B281" t="s">
        <v>56</v>
      </c>
      <c r="C281" t="s">
        <v>26</v>
      </c>
      <c r="D281" t="s">
        <v>27</v>
      </c>
      <c r="F281" s="1">
        <v>44214</v>
      </c>
      <c r="G281" s="1">
        <v>44256</v>
      </c>
      <c r="H281">
        <v>1</v>
      </c>
      <c r="I281" t="s">
        <v>28</v>
      </c>
      <c r="L281">
        <v>0.5</v>
      </c>
      <c r="M281" s="2">
        <v>180</v>
      </c>
      <c r="N281" s="29">
        <f t="shared" si="4"/>
        <v>360</v>
      </c>
      <c r="O281" t="s">
        <v>28</v>
      </c>
      <c r="P281" t="s">
        <v>39</v>
      </c>
      <c r="Q281">
        <v>42</v>
      </c>
      <c r="R281" t="e">
        <v>#NAME?</v>
      </c>
      <c r="S281" t="e">
        <v>#NAME?</v>
      </c>
      <c r="T281" t="e">
        <v>#NAME?</v>
      </c>
      <c r="U281">
        <v>180</v>
      </c>
      <c r="V281" t="e">
        <v>#NAME?</v>
      </c>
      <c r="W281" t="e">
        <v>#NAME?</v>
      </c>
      <c r="X281" t="s">
        <v>64</v>
      </c>
      <c r="Y281" t="s">
        <v>64</v>
      </c>
    </row>
    <row r="282" spans="1:25">
      <c r="A282" t="s">
        <v>336</v>
      </c>
      <c r="B282" t="s">
        <v>202</v>
      </c>
      <c r="C282" t="s">
        <v>203</v>
      </c>
      <c r="D282" t="s">
        <v>27</v>
      </c>
      <c r="F282" s="1">
        <v>44215</v>
      </c>
      <c r="G282" s="1">
        <v>44231</v>
      </c>
      <c r="H282">
        <v>2</v>
      </c>
      <c r="I282" t="s">
        <v>28</v>
      </c>
      <c r="L282">
        <v>0.25</v>
      </c>
      <c r="M282" s="2">
        <v>52.35</v>
      </c>
      <c r="N282" s="29">
        <f t="shared" si="4"/>
        <v>209.4</v>
      </c>
      <c r="O282" t="s">
        <v>28</v>
      </c>
      <c r="P282" t="s">
        <v>29</v>
      </c>
      <c r="Q282">
        <v>16</v>
      </c>
      <c r="R282" t="e">
        <v>#NAME?</v>
      </c>
      <c r="S282" t="e">
        <v>#NAME?</v>
      </c>
      <c r="T282" t="e">
        <v>#NAME?</v>
      </c>
      <c r="U282">
        <v>52.35</v>
      </c>
      <c r="V282" t="e">
        <v>#NAME?</v>
      </c>
      <c r="W282" t="e">
        <v>#NAME?</v>
      </c>
      <c r="X282" t="s">
        <v>30</v>
      </c>
      <c r="Y282" t="s">
        <v>40</v>
      </c>
    </row>
    <row r="283" spans="1:25">
      <c r="A283" t="s">
        <v>337</v>
      </c>
      <c r="B283" t="s">
        <v>202</v>
      </c>
      <c r="C283" t="s">
        <v>203</v>
      </c>
      <c r="D283" t="s">
        <v>27</v>
      </c>
      <c r="F283" s="1">
        <v>44215</v>
      </c>
      <c r="G283" s="1">
        <v>44236</v>
      </c>
      <c r="H283">
        <v>2</v>
      </c>
      <c r="I283" t="s">
        <v>28</v>
      </c>
      <c r="L283">
        <v>0.5</v>
      </c>
      <c r="M283" s="2">
        <v>45.29</v>
      </c>
      <c r="N283" s="29">
        <f t="shared" si="4"/>
        <v>90.58</v>
      </c>
      <c r="O283" t="s">
        <v>28</v>
      </c>
      <c r="P283" t="s">
        <v>29</v>
      </c>
      <c r="Q283">
        <v>21</v>
      </c>
      <c r="R283" t="e">
        <v>#NAME?</v>
      </c>
      <c r="S283" t="e">
        <v>#NAME?</v>
      </c>
      <c r="T283" t="e">
        <v>#NAME?</v>
      </c>
      <c r="U283">
        <v>45.29</v>
      </c>
      <c r="V283" t="e">
        <v>#NAME?</v>
      </c>
      <c r="W283" t="e">
        <v>#NAME?</v>
      </c>
      <c r="X283" t="s">
        <v>30</v>
      </c>
      <c r="Y283" t="s">
        <v>30</v>
      </c>
    </row>
    <row r="284" spans="1:25">
      <c r="A284" t="s">
        <v>338</v>
      </c>
      <c r="B284" t="s">
        <v>32</v>
      </c>
      <c r="C284" t="s">
        <v>33</v>
      </c>
      <c r="D284" t="s">
        <v>38</v>
      </c>
      <c r="F284" s="1">
        <v>44216</v>
      </c>
      <c r="G284" s="1">
        <v>44224</v>
      </c>
      <c r="H284">
        <v>1</v>
      </c>
      <c r="I284" t="s">
        <v>28</v>
      </c>
      <c r="L284">
        <v>0.25</v>
      </c>
      <c r="M284" s="2">
        <v>11.7</v>
      </c>
      <c r="N284" s="29">
        <f t="shared" si="4"/>
        <v>46.8</v>
      </c>
      <c r="O284" t="s">
        <v>28</v>
      </c>
      <c r="P284" t="s">
        <v>29</v>
      </c>
      <c r="Q284">
        <v>8</v>
      </c>
      <c r="R284" t="e">
        <v>#NAME?</v>
      </c>
      <c r="S284" t="e">
        <v>#NAME?</v>
      </c>
      <c r="T284" t="e">
        <v>#NAME?</v>
      </c>
      <c r="U284">
        <v>11.7</v>
      </c>
      <c r="V284" t="e">
        <v>#NAME?</v>
      </c>
      <c r="W284" t="e">
        <v>#NAME?</v>
      </c>
      <c r="X284" t="s">
        <v>48</v>
      </c>
      <c r="Y284" t="s">
        <v>40</v>
      </c>
    </row>
    <row r="285" spans="1:25">
      <c r="A285" t="s">
        <v>339</v>
      </c>
      <c r="B285" t="s">
        <v>37</v>
      </c>
      <c r="C285" t="s">
        <v>26</v>
      </c>
      <c r="D285" t="s">
        <v>38</v>
      </c>
      <c r="F285" s="1">
        <v>44216</v>
      </c>
      <c r="G285" s="1">
        <v>44329</v>
      </c>
      <c r="H285">
        <v>1</v>
      </c>
      <c r="I285" t="s">
        <v>28</v>
      </c>
      <c r="L285">
        <v>0.25</v>
      </c>
      <c r="M285" s="2">
        <v>37.71</v>
      </c>
      <c r="N285" s="29">
        <f t="shared" si="4"/>
        <v>150.84</v>
      </c>
      <c r="O285" t="s">
        <v>28</v>
      </c>
      <c r="P285" t="s">
        <v>39</v>
      </c>
      <c r="Q285">
        <v>113</v>
      </c>
      <c r="R285" t="e">
        <v>#NAME?</v>
      </c>
      <c r="S285" t="e">
        <v>#NAME?</v>
      </c>
      <c r="T285" t="e">
        <v>#NAME?</v>
      </c>
      <c r="U285">
        <v>37.71</v>
      </c>
      <c r="V285" t="e">
        <v>#NAME?</v>
      </c>
      <c r="W285" t="e">
        <v>#NAME?</v>
      </c>
      <c r="X285" t="s">
        <v>48</v>
      </c>
      <c r="Y285" t="s">
        <v>40</v>
      </c>
    </row>
    <row r="286" spans="1:25">
      <c r="A286" t="s">
        <v>340</v>
      </c>
      <c r="B286" t="s">
        <v>37</v>
      </c>
      <c r="C286" t="s">
        <v>60</v>
      </c>
      <c r="D286" t="s">
        <v>170</v>
      </c>
      <c r="F286" s="1">
        <v>44217</v>
      </c>
      <c r="G286" s="1">
        <v>44229</v>
      </c>
      <c r="H286">
        <v>1</v>
      </c>
      <c r="I286" t="s">
        <v>28</v>
      </c>
      <c r="L286">
        <v>1</v>
      </c>
      <c r="M286" s="2">
        <v>155.04</v>
      </c>
      <c r="N286" s="29">
        <f t="shared" si="4"/>
        <v>155.04</v>
      </c>
      <c r="O286" t="s">
        <v>28</v>
      </c>
      <c r="P286" t="s">
        <v>52</v>
      </c>
      <c r="Q286">
        <v>12</v>
      </c>
      <c r="R286" t="e">
        <v>#NAME?</v>
      </c>
      <c r="S286" t="e">
        <v>#NAME?</v>
      </c>
      <c r="T286" t="e">
        <v>#NAME?</v>
      </c>
      <c r="U286">
        <v>155.04</v>
      </c>
      <c r="V286" t="e">
        <v>#NAME?</v>
      </c>
      <c r="W286" t="e">
        <v>#NAME?</v>
      </c>
      <c r="X286" t="s">
        <v>40</v>
      </c>
      <c r="Y286" t="s">
        <v>30</v>
      </c>
    </row>
    <row r="287" spans="1:25">
      <c r="A287" t="s">
        <v>341</v>
      </c>
      <c r="B287" t="s">
        <v>32</v>
      </c>
      <c r="C287" t="s">
        <v>33</v>
      </c>
      <c r="D287" t="s">
        <v>27</v>
      </c>
      <c r="F287" s="1">
        <v>44217</v>
      </c>
      <c r="G287" s="1">
        <v>44239</v>
      </c>
      <c r="H287">
        <v>1</v>
      </c>
      <c r="I287" t="s">
        <v>28</v>
      </c>
      <c r="L287">
        <v>1.25</v>
      </c>
      <c r="M287" s="2">
        <v>93.6</v>
      </c>
      <c r="N287" s="29">
        <f t="shared" si="4"/>
        <v>74.88</v>
      </c>
      <c r="O287" t="s">
        <v>28</v>
      </c>
      <c r="P287" t="s">
        <v>39</v>
      </c>
      <c r="Q287">
        <v>22</v>
      </c>
      <c r="R287" t="e">
        <v>#NAME?</v>
      </c>
      <c r="S287" t="e">
        <v>#NAME?</v>
      </c>
      <c r="T287" t="e">
        <v>#NAME?</v>
      </c>
      <c r="U287">
        <v>93.6</v>
      </c>
      <c r="V287" t="e">
        <v>#NAME?</v>
      </c>
      <c r="W287" t="e">
        <v>#NAME?</v>
      </c>
      <c r="X287" t="s">
        <v>40</v>
      </c>
      <c r="Y287" t="s">
        <v>35</v>
      </c>
    </row>
    <row r="288" spans="1:25">
      <c r="A288" t="s">
        <v>342</v>
      </c>
      <c r="B288" t="s">
        <v>25</v>
      </c>
      <c r="C288" t="s">
        <v>203</v>
      </c>
      <c r="D288" t="s">
        <v>38</v>
      </c>
      <c r="F288" s="1">
        <v>44217</v>
      </c>
      <c r="G288" s="1">
        <v>44237</v>
      </c>
      <c r="H288">
        <v>1</v>
      </c>
      <c r="I288" t="s">
        <v>28</v>
      </c>
      <c r="L288">
        <v>0.25</v>
      </c>
      <c r="M288" s="2">
        <v>21.33</v>
      </c>
      <c r="N288" s="29">
        <f t="shared" si="4"/>
        <v>85.32</v>
      </c>
      <c r="O288" t="s">
        <v>28</v>
      </c>
      <c r="P288" t="s">
        <v>29</v>
      </c>
      <c r="Q288">
        <v>20</v>
      </c>
      <c r="R288" t="e">
        <v>#NAME?</v>
      </c>
      <c r="S288" t="e">
        <v>#NAME?</v>
      </c>
      <c r="T288" t="e">
        <v>#NAME?</v>
      </c>
      <c r="U288">
        <v>21.33</v>
      </c>
      <c r="V288" t="e">
        <v>#NAME?</v>
      </c>
      <c r="W288" t="e">
        <v>#NAME?</v>
      </c>
      <c r="X288" t="s">
        <v>40</v>
      </c>
      <c r="Y288" t="s">
        <v>48</v>
      </c>
    </row>
    <row r="289" spans="1:25">
      <c r="A289" t="s">
        <v>343</v>
      </c>
      <c r="B289" t="s">
        <v>37</v>
      </c>
      <c r="C289" t="s">
        <v>51</v>
      </c>
      <c r="D289" t="s">
        <v>54</v>
      </c>
      <c r="F289" s="1">
        <v>44217</v>
      </c>
      <c r="G289" s="1">
        <v>44278</v>
      </c>
      <c r="H289">
        <v>1</v>
      </c>
      <c r="I289" t="s">
        <v>28</v>
      </c>
      <c r="L289">
        <v>2.5</v>
      </c>
      <c r="M289" s="2">
        <v>357.11</v>
      </c>
      <c r="N289" s="29">
        <f t="shared" si="4"/>
        <v>142.84399999999999</v>
      </c>
      <c r="O289" t="s">
        <v>28</v>
      </c>
      <c r="P289" t="s">
        <v>29</v>
      </c>
      <c r="Q289">
        <v>61</v>
      </c>
      <c r="R289" t="e">
        <v>#NAME?</v>
      </c>
      <c r="S289" t="e">
        <v>#NAME?</v>
      </c>
      <c r="T289" t="e">
        <v>#NAME?</v>
      </c>
      <c r="U289">
        <v>357.11</v>
      </c>
      <c r="V289" t="e">
        <v>#NAME?</v>
      </c>
      <c r="W289" t="e">
        <v>#NAME?</v>
      </c>
      <c r="X289" t="s">
        <v>40</v>
      </c>
      <c r="Y289" t="s">
        <v>30</v>
      </c>
    </row>
    <row r="290" spans="1:25">
      <c r="A290" t="s">
        <v>344</v>
      </c>
      <c r="B290" t="s">
        <v>43</v>
      </c>
      <c r="C290" t="s">
        <v>51</v>
      </c>
      <c r="D290" t="s">
        <v>38</v>
      </c>
      <c r="F290" s="1">
        <v>44218</v>
      </c>
      <c r="G290" s="1">
        <v>44226</v>
      </c>
      <c r="H290">
        <v>1</v>
      </c>
      <c r="I290" t="s">
        <v>28</v>
      </c>
      <c r="L290">
        <v>0.25</v>
      </c>
      <c r="M290" s="2">
        <v>120</v>
      </c>
      <c r="N290" s="29">
        <f t="shared" si="4"/>
        <v>480</v>
      </c>
      <c r="O290" t="s">
        <v>28</v>
      </c>
      <c r="P290" t="s">
        <v>52</v>
      </c>
      <c r="Q290">
        <v>8</v>
      </c>
      <c r="R290" t="e">
        <v>#NAME?</v>
      </c>
      <c r="S290" t="e">
        <v>#NAME?</v>
      </c>
      <c r="T290" t="e">
        <v>#NAME?</v>
      </c>
      <c r="U290">
        <v>120</v>
      </c>
      <c r="V290" t="e">
        <v>#NAME?</v>
      </c>
      <c r="W290" t="e">
        <v>#NAME?</v>
      </c>
      <c r="X290" t="s">
        <v>35</v>
      </c>
      <c r="Y290" t="s">
        <v>61</v>
      </c>
    </row>
    <row r="291" spans="1:25">
      <c r="A291" t="s">
        <v>345</v>
      </c>
      <c r="B291" t="s">
        <v>69</v>
      </c>
      <c r="C291" t="s">
        <v>51</v>
      </c>
      <c r="D291" t="s">
        <v>34</v>
      </c>
      <c r="F291" s="1">
        <v>44221</v>
      </c>
      <c r="G291" s="1">
        <v>44236</v>
      </c>
      <c r="H291">
        <v>1</v>
      </c>
      <c r="I291" t="s">
        <v>28</v>
      </c>
      <c r="L291">
        <v>0.5</v>
      </c>
      <c r="M291" s="2">
        <v>52.35</v>
      </c>
      <c r="N291" s="29">
        <f t="shared" si="4"/>
        <v>104.7</v>
      </c>
      <c r="O291" t="s">
        <v>28</v>
      </c>
      <c r="P291" t="s">
        <v>52</v>
      </c>
      <c r="Q291">
        <v>15</v>
      </c>
      <c r="R291" t="e">
        <v>#NAME?</v>
      </c>
      <c r="S291" t="e">
        <v>#NAME?</v>
      </c>
      <c r="T291" t="e">
        <v>#NAME?</v>
      </c>
      <c r="U291">
        <v>52.35</v>
      </c>
      <c r="V291" t="e">
        <v>#NAME?</v>
      </c>
      <c r="W291" t="e">
        <v>#NAME?</v>
      </c>
      <c r="X291" t="s">
        <v>64</v>
      </c>
      <c r="Y291" t="s">
        <v>30</v>
      </c>
    </row>
    <row r="292" spans="1:25">
      <c r="A292" t="s">
        <v>346</v>
      </c>
      <c r="B292" t="s">
        <v>43</v>
      </c>
      <c r="C292" t="s">
        <v>44</v>
      </c>
      <c r="D292" t="s">
        <v>34</v>
      </c>
      <c r="F292" s="1">
        <v>44221</v>
      </c>
      <c r="G292" s="1">
        <v>44242</v>
      </c>
      <c r="H292">
        <v>1</v>
      </c>
      <c r="I292" t="s">
        <v>28</v>
      </c>
      <c r="L292">
        <v>3.25</v>
      </c>
      <c r="M292" s="2">
        <v>511.88</v>
      </c>
      <c r="N292" s="29">
        <f t="shared" si="4"/>
        <v>157.50153846153847</v>
      </c>
      <c r="O292" t="s">
        <v>28</v>
      </c>
      <c r="P292" t="s">
        <v>29</v>
      </c>
      <c r="Q292">
        <v>21</v>
      </c>
      <c r="R292" t="e">
        <v>#NAME?</v>
      </c>
      <c r="S292" t="e">
        <v>#NAME?</v>
      </c>
      <c r="T292" t="e">
        <v>#NAME?</v>
      </c>
      <c r="U292">
        <v>511.88</v>
      </c>
      <c r="V292" t="e">
        <v>#NAME?</v>
      </c>
      <c r="W292" t="e">
        <v>#NAME?</v>
      </c>
      <c r="X292" t="s">
        <v>64</v>
      </c>
      <c r="Y292" t="s">
        <v>64</v>
      </c>
    </row>
    <row r="293" spans="1:25">
      <c r="A293" t="s">
        <v>347</v>
      </c>
      <c r="B293" t="s">
        <v>25</v>
      </c>
      <c r="C293" t="s">
        <v>203</v>
      </c>
      <c r="D293" t="s">
        <v>34</v>
      </c>
      <c r="F293" s="1">
        <v>44221</v>
      </c>
      <c r="G293" s="1">
        <v>44275</v>
      </c>
      <c r="H293">
        <v>2</v>
      </c>
      <c r="I293" t="s">
        <v>28</v>
      </c>
      <c r="L293">
        <v>2</v>
      </c>
      <c r="M293" s="2">
        <v>368.87</v>
      </c>
      <c r="N293" s="29">
        <f t="shared" si="4"/>
        <v>184.435</v>
      </c>
      <c r="O293" t="s">
        <v>28</v>
      </c>
      <c r="P293" t="s">
        <v>29</v>
      </c>
      <c r="Q293">
        <v>54</v>
      </c>
      <c r="R293" t="e">
        <v>#NAME?</v>
      </c>
      <c r="S293" t="e">
        <v>#NAME?</v>
      </c>
      <c r="T293" t="e">
        <v>#NAME?</v>
      </c>
      <c r="U293">
        <v>368.87</v>
      </c>
      <c r="V293" t="e">
        <v>#NAME?</v>
      </c>
      <c r="W293" t="e">
        <v>#NAME?</v>
      </c>
      <c r="X293" t="s">
        <v>64</v>
      </c>
      <c r="Y293" t="s">
        <v>61</v>
      </c>
    </row>
    <row r="294" spans="1:25">
      <c r="A294" t="s">
        <v>348</v>
      </c>
      <c r="B294" t="s">
        <v>25</v>
      </c>
      <c r="C294" t="s">
        <v>203</v>
      </c>
      <c r="D294" t="s">
        <v>38</v>
      </c>
      <c r="F294" s="1">
        <v>44223</v>
      </c>
      <c r="G294" s="1">
        <v>44231</v>
      </c>
      <c r="H294">
        <v>1</v>
      </c>
      <c r="I294" t="s">
        <v>28</v>
      </c>
      <c r="L294">
        <v>0.25</v>
      </c>
      <c r="M294" s="2">
        <v>120</v>
      </c>
      <c r="N294" s="29">
        <f t="shared" si="4"/>
        <v>480</v>
      </c>
      <c r="O294" t="s">
        <v>28</v>
      </c>
      <c r="P294" t="s">
        <v>29</v>
      </c>
      <c r="Q294">
        <v>8</v>
      </c>
      <c r="R294" t="e">
        <v>#NAME?</v>
      </c>
      <c r="S294" t="e">
        <v>#NAME?</v>
      </c>
      <c r="T294" t="e">
        <v>#NAME?</v>
      </c>
      <c r="U294">
        <v>120</v>
      </c>
      <c r="V294" t="e">
        <v>#NAME?</v>
      </c>
      <c r="W294" t="e">
        <v>#NAME?</v>
      </c>
      <c r="X294" t="s">
        <v>48</v>
      </c>
      <c r="Y294" t="s">
        <v>40</v>
      </c>
    </row>
    <row r="295" spans="1:25">
      <c r="A295" t="s">
        <v>349</v>
      </c>
      <c r="B295" t="s">
        <v>25</v>
      </c>
      <c r="C295" t="s">
        <v>203</v>
      </c>
      <c r="D295" t="s">
        <v>34</v>
      </c>
      <c r="E295" t="s">
        <v>45</v>
      </c>
      <c r="F295" s="1">
        <v>44223</v>
      </c>
      <c r="G295" s="1">
        <v>44249</v>
      </c>
      <c r="H295">
        <v>2</v>
      </c>
      <c r="I295" t="s">
        <v>28</v>
      </c>
      <c r="L295">
        <v>0.5</v>
      </c>
      <c r="M295" s="2">
        <v>5.47</v>
      </c>
      <c r="N295" s="29">
        <f t="shared" si="4"/>
        <v>10.94</v>
      </c>
      <c r="O295" t="s">
        <v>28</v>
      </c>
      <c r="P295" t="s">
        <v>52</v>
      </c>
      <c r="Q295">
        <v>26</v>
      </c>
      <c r="R295" t="e">
        <v>#NAME?</v>
      </c>
      <c r="S295" t="e">
        <v>#NAME?</v>
      </c>
      <c r="T295" t="e">
        <v>#NAME?</v>
      </c>
      <c r="U295">
        <v>5.47</v>
      </c>
      <c r="V295" t="e">
        <v>#NAME?</v>
      </c>
      <c r="W295" t="e">
        <v>#NAME?</v>
      </c>
      <c r="X295" t="s">
        <v>48</v>
      </c>
      <c r="Y295" t="s">
        <v>64</v>
      </c>
    </row>
    <row r="296" spans="1:25">
      <c r="A296" t="s">
        <v>350</v>
      </c>
      <c r="B296" t="s">
        <v>69</v>
      </c>
      <c r="C296" t="s">
        <v>26</v>
      </c>
      <c r="D296" t="s">
        <v>27</v>
      </c>
      <c r="F296" s="1">
        <v>44224</v>
      </c>
      <c r="G296" s="1">
        <v>44235</v>
      </c>
      <c r="H296">
        <v>1</v>
      </c>
      <c r="I296" t="s">
        <v>28</v>
      </c>
      <c r="L296">
        <v>1</v>
      </c>
      <c r="M296" s="2">
        <v>60</v>
      </c>
      <c r="N296" s="29">
        <f t="shared" si="4"/>
        <v>60</v>
      </c>
      <c r="O296" t="s">
        <v>28</v>
      </c>
      <c r="P296" t="s">
        <v>52</v>
      </c>
      <c r="Q296">
        <v>11</v>
      </c>
      <c r="R296" t="e">
        <v>#NAME?</v>
      </c>
      <c r="S296" t="e">
        <v>#NAME?</v>
      </c>
      <c r="T296" t="e">
        <v>#NAME?</v>
      </c>
      <c r="U296">
        <v>60</v>
      </c>
      <c r="V296" t="e">
        <v>#NAME?</v>
      </c>
      <c r="W296" t="e">
        <v>#NAME?</v>
      </c>
      <c r="X296" t="s">
        <v>40</v>
      </c>
      <c r="Y296" t="s">
        <v>64</v>
      </c>
    </row>
    <row r="297" spans="1:25">
      <c r="A297" t="s">
        <v>351</v>
      </c>
      <c r="B297" t="s">
        <v>43</v>
      </c>
      <c r="C297" t="s">
        <v>51</v>
      </c>
      <c r="D297" t="s">
        <v>34</v>
      </c>
      <c r="F297" s="1">
        <v>44224</v>
      </c>
      <c r="G297" s="1">
        <v>44237</v>
      </c>
      <c r="H297">
        <v>1</v>
      </c>
      <c r="I297" t="s">
        <v>28</v>
      </c>
      <c r="L297">
        <v>0.75</v>
      </c>
      <c r="M297" s="2">
        <v>114.89</v>
      </c>
      <c r="N297" s="29">
        <f t="shared" si="4"/>
        <v>153.18666666666667</v>
      </c>
      <c r="O297" t="s">
        <v>28</v>
      </c>
      <c r="P297" t="s">
        <v>39</v>
      </c>
      <c r="Q297">
        <v>13</v>
      </c>
      <c r="R297" t="e">
        <v>#NAME?</v>
      </c>
      <c r="S297" t="e">
        <v>#NAME?</v>
      </c>
      <c r="T297" t="e">
        <v>#NAME?</v>
      </c>
      <c r="U297">
        <v>114.89</v>
      </c>
      <c r="V297" t="e">
        <v>#NAME?</v>
      </c>
      <c r="W297" t="e">
        <v>#NAME?</v>
      </c>
      <c r="X297" t="s">
        <v>40</v>
      </c>
      <c r="Y297" t="s">
        <v>48</v>
      </c>
    </row>
    <row r="298" spans="1:25">
      <c r="A298" t="s">
        <v>352</v>
      </c>
      <c r="B298" t="s">
        <v>25</v>
      </c>
      <c r="C298" t="s">
        <v>203</v>
      </c>
      <c r="D298" t="s">
        <v>27</v>
      </c>
      <c r="F298" s="1">
        <v>44224</v>
      </c>
      <c r="G298" s="1">
        <v>44245</v>
      </c>
      <c r="H298">
        <v>2</v>
      </c>
      <c r="I298" t="s">
        <v>28</v>
      </c>
      <c r="L298">
        <v>0.25</v>
      </c>
      <c r="M298" s="2">
        <v>23.9</v>
      </c>
      <c r="N298" s="29">
        <f t="shared" si="4"/>
        <v>95.6</v>
      </c>
      <c r="O298" t="s">
        <v>28</v>
      </c>
      <c r="P298" t="s">
        <v>52</v>
      </c>
      <c r="Q298">
        <v>21</v>
      </c>
      <c r="R298" t="e">
        <v>#NAME?</v>
      </c>
      <c r="S298" t="e">
        <v>#NAME?</v>
      </c>
      <c r="T298" t="e">
        <v>#NAME?</v>
      </c>
      <c r="U298">
        <v>23.9</v>
      </c>
      <c r="V298" t="e">
        <v>#NAME?</v>
      </c>
      <c r="W298" t="e">
        <v>#NAME?</v>
      </c>
      <c r="X298" t="s">
        <v>40</v>
      </c>
      <c r="Y298" t="s">
        <v>40</v>
      </c>
    </row>
    <row r="299" spans="1:25">
      <c r="A299" t="s">
        <v>353</v>
      </c>
      <c r="B299" t="s">
        <v>32</v>
      </c>
      <c r="C299" t="s">
        <v>33</v>
      </c>
      <c r="D299" t="s">
        <v>27</v>
      </c>
      <c r="F299" s="1">
        <v>44224</v>
      </c>
      <c r="G299" s="1">
        <v>44245</v>
      </c>
      <c r="H299">
        <v>1</v>
      </c>
      <c r="I299" t="s">
        <v>28</v>
      </c>
      <c r="L299">
        <v>0.25</v>
      </c>
      <c r="M299" s="2">
        <v>57.2</v>
      </c>
      <c r="N299" s="29">
        <f t="shared" si="4"/>
        <v>228.8</v>
      </c>
      <c r="O299" t="s">
        <v>28</v>
      </c>
      <c r="P299" t="s">
        <v>39</v>
      </c>
      <c r="Q299">
        <v>21</v>
      </c>
      <c r="R299" t="e">
        <v>#NAME?</v>
      </c>
      <c r="S299" t="e">
        <v>#NAME?</v>
      </c>
      <c r="T299" t="e">
        <v>#NAME?</v>
      </c>
      <c r="U299">
        <v>57.2</v>
      </c>
      <c r="V299" t="e">
        <v>#NAME?</v>
      </c>
      <c r="W299" t="e">
        <v>#NAME?</v>
      </c>
      <c r="X299" t="s">
        <v>40</v>
      </c>
      <c r="Y299" t="s">
        <v>40</v>
      </c>
    </row>
    <row r="300" spans="1:25">
      <c r="A300" t="s">
        <v>354</v>
      </c>
      <c r="B300" t="s">
        <v>43</v>
      </c>
      <c r="C300" t="s">
        <v>51</v>
      </c>
      <c r="D300" t="s">
        <v>34</v>
      </c>
      <c r="F300" s="1">
        <v>44224</v>
      </c>
      <c r="G300" s="1">
        <v>44258</v>
      </c>
      <c r="H300">
        <v>2</v>
      </c>
      <c r="I300" t="s">
        <v>28</v>
      </c>
      <c r="L300">
        <v>8.5</v>
      </c>
      <c r="M300" s="2">
        <v>653.99</v>
      </c>
      <c r="N300" s="29">
        <f t="shared" si="4"/>
        <v>76.94</v>
      </c>
      <c r="O300" t="s">
        <v>28</v>
      </c>
      <c r="P300" t="s">
        <v>29</v>
      </c>
      <c r="Q300">
        <v>34</v>
      </c>
      <c r="R300" t="e">
        <v>#NAME?</v>
      </c>
      <c r="S300" t="e">
        <v>#NAME?</v>
      </c>
      <c r="T300" t="e">
        <v>#NAME?</v>
      </c>
      <c r="U300">
        <v>653.99</v>
      </c>
      <c r="V300" t="e">
        <v>#NAME?</v>
      </c>
      <c r="W300" t="e">
        <v>#NAME?</v>
      </c>
      <c r="X300" t="s">
        <v>40</v>
      </c>
      <c r="Y300" t="s">
        <v>48</v>
      </c>
    </row>
    <row r="301" spans="1:25">
      <c r="A301" t="s">
        <v>355</v>
      </c>
      <c r="B301" t="s">
        <v>32</v>
      </c>
      <c r="C301" t="s">
        <v>33</v>
      </c>
      <c r="D301" t="s">
        <v>27</v>
      </c>
      <c r="F301" s="1">
        <v>44224</v>
      </c>
      <c r="G301" s="1">
        <v>44271</v>
      </c>
      <c r="H301">
        <v>1</v>
      </c>
      <c r="I301" t="s">
        <v>28</v>
      </c>
      <c r="L301">
        <v>0.5</v>
      </c>
      <c r="M301" s="2">
        <v>9.75</v>
      </c>
      <c r="N301" s="29">
        <f t="shared" si="4"/>
        <v>19.5</v>
      </c>
      <c r="O301" t="s">
        <v>28</v>
      </c>
      <c r="P301" t="s">
        <v>29</v>
      </c>
      <c r="Q301">
        <v>47</v>
      </c>
      <c r="R301" t="e">
        <v>#NAME?</v>
      </c>
      <c r="S301" t="e">
        <v>#NAME?</v>
      </c>
      <c r="T301" t="e">
        <v>#NAME?</v>
      </c>
      <c r="U301">
        <v>9.75</v>
      </c>
      <c r="V301" t="e">
        <v>#NAME?</v>
      </c>
      <c r="W301" t="e">
        <v>#NAME?</v>
      </c>
      <c r="X301" t="s">
        <v>40</v>
      </c>
      <c r="Y301" t="s">
        <v>30</v>
      </c>
    </row>
    <row r="302" spans="1:25">
      <c r="A302" t="s">
        <v>356</v>
      </c>
      <c r="B302" t="s">
        <v>25</v>
      </c>
      <c r="C302" t="s">
        <v>203</v>
      </c>
      <c r="D302" t="s">
        <v>34</v>
      </c>
      <c r="F302" s="1">
        <v>44226</v>
      </c>
      <c r="G302" s="1">
        <v>44229</v>
      </c>
      <c r="H302">
        <v>2</v>
      </c>
      <c r="I302" t="s">
        <v>28</v>
      </c>
      <c r="L302">
        <v>0.5</v>
      </c>
      <c r="M302" s="2">
        <v>134</v>
      </c>
      <c r="N302" s="29">
        <f t="shared" si="4"/>
        <v>268</v>
      </c>
      <c r="O302" t="s">
        <v>28</v>
      </c>
      <c r="P302" t="s">
        <v>29</v>
      </c>
      <c r="Q302">
        <v>3</v>
      </c>
      <c r="R302" t="e">
        <v>#NAME?</v>
      </c>
      <c r="S302" t="e">
        <v>#NAME?</v>
      </c>
      <c r="T302" t="e">
        <v>#NAME?</v>
      </c>
      <c r="U302">
        <v>134</v>
      </c>
      <c r="V302" t="e">
        <v>#NAME?</v>
      </c>
      <c r="W302" t="e">
        <v>#NAME?</v>
      </c>
      <c r="X302" t="s">
        <v>61</v>
      </c>
      <c r="Y302" t="s">
        <v>30</v>
      </c>
    </row>
    <row r="303" spans="1:25">
      <c r="A303" t="s">
        <v>357</v>
      </c>
      <c r="B303" t="s">
        <v>25</v>
      </c>
      <c r="C303" t="s">
        <v>203</v>
      </c>
      <c r="D303" t="s">
        <v>27</v>
      </c>
      <c r="F303" s="1">
        <v>44228</v>
      </c>
      <c r="G303" s="1">
        <v>44237</v>
      </c>
      <c r="H303">
        <v>2</v>
      </c>
      <c r="I303" t="s">
        <v>28</v>
      </c>
      <c r="L303">
        <v>0.25</v>
      </c>
      <c r="M303" s="2">
        <v>144</v>
      </c>
      <c r="N303" s="29">
        <f t="shared" si="4"/>
        <v>576</v>
      </c>
      <c r="O303" t="s">
        <v>28</v>
      </c>
      <c r="P303" t="s">
        <v>29</v>
      </c>
      <c r="Q303">
        <v>9</v>
      </c>
      <c r="R303" t="e">
        <v>#NAME?</v>
      </c>
      <c r="S303" t="e">
        <v>#NAME?</v>
      </c>
      <c r="T303" t="e">
        <v>#NAME?</v>
      </c>
      <c r="U303">
        <v>144</v>
      </c>
      <c r="V303" t="e">
        <v>#NAME?</v>
      </c>
      <c r="W303" t="e">
        <v>#NAME?</v>
      </c>
      <c r="X303" t="s">
        <v>64</v>
      </c>
      <c r="Y303" t="s">
        <v>48</v>
      </c>
    </row>
    <row r="304" spans="1:25">
      <c r="A304" t="s">
        <v>358</v>
      </c>
      <c r="B304" t="s">
        <v>43</v>
      </c>
      <c r="C304" t="s">
        <v>51</v>
      </c>
      <c r="D304" t="s">
        <v>27</v>
      </c>
      <c r="F304" s="1">
        <v>44228</v>
      </c>
      <c r="G304" s="1">
        <v>44237</v>
      </c>
      <c r="H304">
        <v>1</v>
      </c>
      <c r="I304" t="s">
        <v>28</v>
      </c>
      <c r="L304">
        <v>0.5</v>
      </c>
      <c r="M304" s="2">
        <v>205.19</v>
      </c>
      <c r="N304" s="29">
        <f t="shared" si="4"/>
        <v>410.38</v>
      </c>
      <c r="O304" t="s">
        <v>28</v>
      </c>
      <c r="P304" t="s">
        <v>52</v>
      </c>
      <c r="Q304">
        <v>9</v>
      </c>
      <c r="R304" t="e">
        <v>#NAME?</v>
      </c>
      <c r="S304" t="e">
        <v>#NAME?</v>
      </c>
      <c r="T304" t="e">
        <v>#NAME?</v>
      </c>
      <c r="U304">
        <v>205.19</v>
      </c>
      <c r="V304" t="e">
        <v>#NAME?</v>
      </c>
      <c r="W304" t="e">
        <v>#NAME?</v>
      </c>
      <c r="X304" t="s">
        <v>64</v>
      </c>
      <c r="Y304" t="s">
        <v>48</v>
      </c>
    </row>
    <row r="305" spans="1:25">
      <c r="A305" t="s">
        <v>359</v>
      </c>
      <c r="B305" t="s">
        <v>56</v>
      </c>
      <c r="C305" t="s">
        <v>33</v>
      </c>
      <c r="D305" t="s">
        <v>34</v>
      </c>
      <c r="F305" s="1">
        <v>44228</v>
      </c>
      <c r="G305" s="1">
        <v>44252</v>
      </c>
      <c r="H305">
        <v>1</v>
      </c>
      <c r="I305" t="s">
        <v>28</v>
      </c>
      <c r="L305">
        <v>0.5</v>
      </c>
      <c r="M305" s="2">
        <v>42.9</v>
      </c>
      <c r="N305" s="29">
        <f t="shared" si="4"/>
        <v>85.8</v>
      </c>
      <c r="O305" t="s">
        <v>28</v>
      </c>
      <c r="P305" t="s">
        <v>29</v>
      </c>
      <c r="Q305">
        <v>24</v>
      </c>
      <c r="R305" t="e">
        <v>#NAME?</v>
      </c>
      <c r="S305" t="e">
        <v>#NAME?</v>
      </c>
      <c r="T305" t="e">
        <v>#NAME?</v>
      </c>
      <c r="U305">
        <v>42.9</v>
      </c>
      <c r="V305" t="e">
        <v>#NAME?</v>
      </c>
      <c r="W305" t="e">
        <v>#NAME?</v>
      </c>
      <c r="X305" t="s">
        <v>64</v>
      </c>
      <c r="Y305" t="s">
        <v>40</v>
      </c>
    </row>
    <row r="306" spans="1:25">
      <c r="A306" t="s">
        <v>360</v>
      </c>
      <c r="B306" t="s">
        <v>202</v>
      </c>
      <c r="C306" t="s">
        <v>203</v>
      </c>
      <c r="D306" t="s">
        <v>34</v>
      </c>
      <c r="F306" s="1">
        <v>44228</v>
      </c>
      <c r="G306" s="1">
        <v>44258</v>
      </c>
      <c r="H306">
        <v>2</v>
      </c>
      <c r="I306" t="s">
        <v>28</v>
      </c>
      <c r="L306">
        <v>1.5</v>
      </c>
      <c r="M306" s="2">
        <v>319.82</v>
      </c>
      <c r="N306" s="29">
        <f t="shared" si="4"/>
        <v>213.21333333333334</v>
      </c>
      <c r="O306" t="s">
        <v>28</v>
      </c>
      <c r="P306" t="s">
        <v>29</v>
      </c>
      <c r="Q306">
        <v>30</v>
      </c>
      <c r="R306" t="e">
        <v>#NAME?</v>
      </c>
      <c r="S306" t="e">
        <v>#NAME?</v>
      </c>
      <c r="T306" t="e">
        <v>#NAME?</v>
      </c>
      <c r="U306">
        <v>319.82</v>
      </c>
      <c r="V306" t="e">
        <v>#NAME?</v>
      </c>
      <c r="W306" t="e">
        <v>#NAME?</v>
      </c>
      <c r="X306" t="s">
        <v>64</v>
      </c>
      <c r="Y306" t="s">
        <v>48</v>
      </c>
    </row>
    <row r="307" spans="1:25">
      <c r="A307" t="s">
        <v>361</v>
      </c>
      <c r="B307" t="s">
        <v>144</v>
      </c>
      <c r="C307" t="s">
        <v>203</v>
      </c>
      <c r="D307" t="s">
        <v>27</v>
      </c>
      <c r="F307" s="1">
        <v>44228</v>
      </c>
      <c r="G307" s="1">
        <v>44266</v>
      </c>
      <c r="H307">
        <v>1</v>
      </c>
      <c r="I307" t="s">
        <v>28</v>
      </c>
      <c r="L307">
        <v>0.25</v>
      </c>
      <c r="M307" s="2">
        <v>21.33</v>
      </c>
      <c r="N307" s="29">
        <f t="shared" si="4"/>
        <v>85.32</v>
      </c>
      <c r="O307" t="s">
        <v>28</v>
      </c>
      <c r="P307" t="s">
        <v>29</v>
      </c>
      <c r="Q307">
        <v>38</v>
      </c>
      <c r="R307" t="e">
        <v>#NAME?</v>
      </c>
      <c r="S307" t="e">
        <v>#NAME?</v>
      </c>
      <c r="T307" t="e">
        <v>#NAME?</v>
      </c>
      <c r="U307">
        <v>21.33</v>
      </c>
      <c r="V307" t="e">
        <v>#NAME?</v>
      </c>
      <c r="W307" t="e">
        <v>#NAME?</v>
      </c>
      <c r="X307" t="s">
        <v>64</v>
      </c>
      <c r="Y307" t="s">
        <v>40</v>
      </c>
    </row>
    <row r="308" spans="1:25">
      <c r="A308" t="s">
        <v>362</v>
      </c>
      <c r="B308" t="s">
        <v>25</v>
      </c>
      <c r="C308" t="s">
        <v>203</v>
      </c>
      <c r="D308" t="s">
        <v>27</v>
      </c>
      <c r="F308" s="1">
        <v>44229</v>
      </c>
      <c r="G308" s="1">
        <v>44229</v>
      </c>
      <c r="H308">
        <v>2</v>
      </c>
      <c r="I308" t="s">
        <v>28</v>
      </c>
      <c r="L308">
        <v>0.5</v>
      </c>
      <c r="M308" s="2">
        <v>21.33</v>
      </c>
      <c r="N308" s="29">
        <f t="shared" si="4"/>
        <v>42.66</v>
      </c>
      <c r="O308" t="s">
        <v>28</v>
      </c>
      <c r="P308" t="s">
        <v>29</v>
      </c>
      <c r="Q308" t="s">
        <v>135</v>
      </c>
      <c r="R308" t="e">
        <v>#NAME?</v>
      </c>
      <c r="S308" t="e">
        <v>#NAME?</v>
      </c>
      <c r="T308" t="e">
        <v>#NAME?</v>
      </c>
      <c r="U308">
        <v>21.33</v>
      </c>
      <c r="V308" t="e">
        <v>#NAME?</v>
      </c>
      <c r="W308" t="e">
        <v>#NAME?</v>
      </c>
      <c r="X308" t="s">
        <v>30</v>
      </c>
      <c r="Y308" t="s">
        <v>30</v>
      </c>
    </row>
    <row r="309" spans="1:25">
      <c r="A309" t="s">
        <v>363</v>
      </c>
      <c r="B309" t="s">
        <v>202</v>
      </c>
      <c r="C309" t="s">
        <v>203</v>
      </c>
      <c r="D309" t="s">
        <v>34</v>
      </c>
      <c r="F309" s="1">
        <v>44229</v>
      </c>
      <c r="G309" s="1">
        <v>44236</v>
      </c>
      <c r="H309">
        <v>2</v>
      </c>
      <c r="I309" t="s">
        <v>28</v>
      </c>
      <c r="L309">
        <v>0.5</v>
      </c>
      <c r="M309" s="2">
        <v>1231.2</v>
      </c>
      <c r="N309" s="29">
        <f t="shared" si="4"/>
        <v>2462.4</v>
      </c>
      <c r="O309" t="s">
        <v>28</v>
      </c>
      <c r="P309" t="s">
        <v>52</v>
      </c>
      <c r="Q309">
        <v>7</v>
      </c>
      <c r="R309" t="e">
        <v>#NAME?</v>
      </c>
      <c r="S309" t="e">
        <v>#NAME?</v>
      </c>
      <c r="T309" t="e">
        <v>#NAME?</v>
      </c>
      <c r="U309" s="3">
        <v>1231.2</v>
      </c>
      <c r="V309" t="e">
        <v>#NAME?</v>
      </c>
      <c r="W309" t="e">
        <v>#NAME?</v>
      </c>
      <c r="X309" t="s">
        <v>30</v>
      </c>
      <c r="Y309" t="s">
        <v>30</v>
      </c>
    </row>
    <row r="310" spans="1:25">
      <c r="A310" t="s">
        <v>364</v>
      </c>
      <c r="B310" t="s">
        <v>25</v>
      </c>
      <c r="C310" t="s">
        <v>203</v>
      </c>
      <c r="D310" t="s">
        <v>34</v>
      </c>
      <c r="F310" s="1">
        <v>44229</v>
      </c>
      <c r="G310" s="1">
        <v>44244</v>
      </c>
      <c r="H310">
        <v>2</v>
      </c>
      <c r="I310" t="s">
        <v>28</v>
      </c>
      <c r="L310">
        <v>0.5</v>
      </c>
      <c r="M310" s="2">
        <v>56.5</v>
      </c>
      <c r="N310" s="29">
        <f t="shared" si="4"/>
        <v>113</v>
      </c>
      <c r="O310" t="s">
        <v>28</v>
      </c>
      <c r="P310" t="s">
        <v>52</v>
      </c>
      <c r="Q310">
        <v>15</v>
      </c>
      <c r="R310" t="e">
        <v>#NAME?</v>
      </c>
      <c r="S310" t="e">
        <v>#NAME?</v>
      </c>
      <c r="T310" t="e">
        <v>#NAME?</v>
      </c>
      <c r="U310">
        <v>56.5</v>
      </c>
      <c r="V310" t="e">
        <v>#NAME?</v>
      </c>
      <c r="W310" t="e">
        <v>#NAME?</v>
      </c>
      <c r="X310" t="s">
        <v>30</v>
      </c>
      <c r="Y310" t="s">
        <v>48</v>
      </c>
    </row>
    <row r="311" spans="1:25">
      <c r="A311" t="s">
        <v>365</v>
      </c>
      <c r="B311" t="s">
        <v>25</v>
      </c>
      <c r="C311" t="s">
        <v>203</v>
      </c>
      <c r="D311" t="s">
        <v>34</v>
      </c>
      <c r="F311" s="1">
        <v>44229</v>
      </c>
      <c r="G311" s="1">
        <v>44245</v>
      </c>
      <c r="H311">
        <v>2</v>
      </c>
      <c r="I311" t="s">
        <v>28</v>
      </c>
      <c r="L311">
        <v>0.5</v>
      </c>
      <c r="M311" s="2">
        <v>269.95</v>
      </c>
      <c r="N311" s="29">
        <f t="shared" si="4"/>
        <v>539.9</v>
      </c>
      <c r="O311" t="s">
        <v>28</v>
      </c>
      <c r="P311" t="s">
        <v>29</v>
      </c>
      <c r="Q311">
        <v>16</v>
      </c>
      <c r="R311" t="e">
        <v>#NAME?</v>
      </c>
      <c r="S311" t="e">
        <v>#NAME?</v>
      </c>
      <c r="T311" t="e">
        <v>#NAME?</v>
      </c>
      <c r="U311">
        <v>269.95</v>
      </c>
      <c r="V311" t="e">
        <v>#NAME?</v>
      </c>
      <c r="W311" t="e">
        <v>#NAME?</v>
      </c>
      <c r="X311" t="s">
        <v>30</v>
      </c>
      <c r="Y311" t="s">
        <v>40</v>
      </c>
    </row>
    <row r="312" spans="1:25">
      <c r="A312" t="s">
        <v>366</v>
      </c>
      <c r="B312" t="s">
        <v>202</v>
      </c>
      <c r="C312" t="s">
        <v>203</v>
      </c>
      <c r="D312" t="s">
        <v>34</v>
      </c>
      <c r="F312" s="1">
        <v>44229</v>
      </c>
      <c r="G312" s="1">
        <v>44258</v>
      </c>
      <c r="H312">
        <v>2</v>
      </c>
      <c r="I312" t="s">
        <v>28</v>
      </c>
      <c r="L312">
        <v>0.5</v>
      </c>
      <c r="M312" s="2">
        <v>83.23</v>
      </c>
      <c r="N312" s="29">
        <f t="shared" si="4"/>
        <v>166.46</v>
      </c>
      <c r="O312" t="s">
        <v>28</v>
      </c>
      <c r="P312" t="s">
        <v>29</v>
      </c>
      <c r="Q312">
        <v>29</v>
      </c>
      <c r="R312" t="e">
        <v>#NAME?</v>
      </c>
      <c r="S312" t="e">
        <v>#NAME?</v>
      </c>
      <c r="T312" t="e">
        <v>#NAME?</v>
      </c>
      <c r="U312">
        <v>83.23</v>
      </c>
      <c r="V312" t="e">
        <v>#NAME?</v>
      </c>
      <c r="W312" t="e">
        <v>#NAME?</v>
      </c>
      <c r="X312" t="s">
        <v>30</v>
      </c>
      <c r="Y312" t="s">
        <v>48</v>
      </c>
    </row>
    <row r="313" spans="1:25">
      <c r="A313" t="s">
        <v>367</v>
      </c>
      <c r="B313" t="s">
        <v>69</v>
      </c>
      <c r="C313" t="s">
        <v>51</v>
      </c>
      <c r="D313" t="s">
        <v>38</v>
      </c>
      <c r="F313" s="1">
        <v>44229</v>
      </c>
      <c r="G313" s="1">
        <v>44273</v>
      </c>
      <c r="H313">
        <v>1</v>
      </c>
      <c r="I313" t="s">
        <v>28</v>
      </c>
      <c r="L313">
        <v>0.25</v>
      </c>
      <c r="M313" s="2">
        <v>88.62</v>
      </c>
      <c r="N313" s="29">
        <f t="shared" si="4"/>
        <v>354.48</v>
      </c>
      <c r="O313" t="s">
        <v>28</v>
      </c>
      <c r="P313" t="s">
        <v>29</v>
      </c>
      <c r="Q313">
        <v>44</v>
      </c>
      <c r="R313" t="e">
        <v>#NAME?</v>
      </c>
      <c r="S313" t="e">
        <v>#NAME?</v>
      </c>
      <c r="T313" t="e">
        <v>#NAME?</v>
      </c>
      <c r="U313">
        <v>88.62</v>
      </c>
      <c r="V313" t="e">
        <v>#NAME?</v>
      </c>
      <c r="W313" t="e">
        <v>#NAME?</v>
      </c>
      <c r="X313" t="s">
        <v>30</v>
      </c>
      <c r="Y313" t="s">
        <v>40</v>
      </c>
    </row>
    <row r="314" spans="1:25">
      <c r="A314" t="s">
        <v>368</v>
      </c>
      <c r="B314" t="s">
        <v>56</v>
      </c>
      <c r="C314" t="s">
        <v>26</v>
      </c>
      <c r="D314" t="s">
        <v>38</v>
      </c>
      <c r="F314" s="1">
        <v>44229</v>
      </c>
      <c r="G314" s="1">
        <v>44341</v>
      </c>
      <c r="H314">
        <v>1</v>
      </c>
      <c r="I314" t="s">
        <v>28</v>
      </c>
      <c r="L314">
        <v>0.25</v>
      </c>
      <c r="M314" s="2">
        <v>40</v>
      </c>
      <c r="N314" s="29">
        <f t="shared" si="4"/>
        <v>160</v>
      </c>
      <c r="O314" t="s">
        <v>28</v>
      </c>
      <c r="P314" t="s">
        <v>39</v>
      </c>
      <c r="Q314">
        <v>112</v>
      </c>
      <c r="R314" t="e">
        <v>#NAME?</v>
      </c>
      <c r="S314" t="e">
        <v>#NAME?</v>
      </c>
      <c r="T314" t="e">
        <v>#NAME?</v>
      </c>
      <c r="U314">
        <v>40</v>
      </c>
      <c r="V314" t="e">
        <v>#NAME?</v>
      </c>
      <c r="W314" t="e">
        <v>#NAME?</v>
      </c>
      <c r="X314" t="s">
        <v>30</v>
      </c>
      <c r="Y314" t="s">
        <v>30</v>
      </c>
    </row>
    <row r="315" spans="1:25">
      <c r="A315" t="s">
        <v>369</v>
      </c>
      <c r="B315" t="s">
        <v>32</v>
      </c>
      <c r="C315" t="s">
        <v>33</v>
      </c>
      <c r="D315" t="s">
        <v>27</v>
      </c>
      <c r="F315" s="1">
        <v>44231</v>
      </c>
      <c r="G315" s="1">
        <v>44242</v>
      </c>
      <c r="H315">
        <v>1</v>
      </c>
      <c r="I315" t="s">
        <v>28</v>
      </c>
      <c r="L315">
        <v>1.5</v>
      </c>
      <c r="M315" s="2">
        <v>33.479999999999997</v>
      </c>
      <c r="N315" s="29">
        <f t="shared" si="4"/>
        <v>22.319999999999997</v>
      </c>
      <c r="O315" t="s">
        <v>28</v>
      </c>
      <c r="P315" t="s">
        <v>39</v>
      </c>
      <c r="Q315">
        <v>11</v>
      </c>
      <c r="R315" t="e">
        <v>#NAME?</v>
      </c>
      <c r="S315" t="e">
        <v>#NAME?</v>
      </c>
      <c r="T315" t="e">
        <v>#NAME?</v>
      </c>
      <c r="U315">
        <v>33.479999999999997</v>
      </c>
      <c r="V315" t="e">
        <v>#NAME?</v>
      </c>
      <c r="W315" t="e">
        <v>#NAME?</v>
      </c>
      <c r="X315" t="s">
        <v>40</v>
      </c>
      <c r="Y315" t="s">
        <v>64</v>
      </c>
    </row>
    <row r="316" spans="1:25">
      <c r="A316" t="s">
        <v>370</v>
      </c>
      <c r="B316" t="s">
        <v>56</v>
      </c>
      <c r="C316" t="s">
        <v>51</v>
      </c>
      <c r="D316" t="s">
        <v>27</v>
      </c>
      <c r="F316" s="1">
        <v>44231</v>
      </c>
      <c r="G316" s="1">
        <v>44247</v>
      </c>
      <c r="H316">
        <v>2</v>
      </c>
      <c r="I316" t="s">
        <v>28</v>
      </c>
      <c r="L316">
        <v>0.25</v>
      </c>
      <c r="M316" s="2">
        <v>33.86</v>
      </c>
      <c r="N316" s="29">
        <f t="shared" si="4"/>
        <v>135.44</v>
      </c>
      <c r="O316" t="s">
        <v>28</v>
      </c>
      <c r="P316" t="s">
        <v>29</v>
      </c>
      <c r="Q316">
        <v>16</v>
      </c>
      <c r="R316" t="e">
        <v>#NAME?</v>
      </c>
      <c r="S316" t="e">
        <v>#NAME?</v>
      </c>
      <c r="T316" t="e">
        <v>#NAME?</v>
      </c>
      <c r="U316">
        <v>33.86</v>
      </c>
      <c r="V316" t="e">
        <v>#NAME?</v>
      </c>
      <c r="W316" t="e">
        <v>#NAME?</v>
      </c>
      <c r="X316" t="s">
        <v>40</v>
      </c>
      <c r="Y316" t="s">
        <v>61</v>
      </c>
    </row>
    <row r="317" spans="1:25">
      <c r="A317" t="s">
        <v>371</v>
      </c>
      <c r="B317" t="s">
        <v>32</v>
      </c>
      <c r="C317" t="s">
        <v>33</v>
      </c>
      <c r="D317" t="s">
        <v>38</v>
      </c>
      <c r="F317" s="1">
        <v>44231</v>
      </c>
      <c r="G317" s="1">
        <v>44250</v>
      </c>
      <c r="H317">
        <v>1</v>
      </c>
      <c r="I317" t="s">
        <v>28</v>
      </c>
      <c r="L317">
        <v>0.25</v>
      </c>
      <c r="M317" s="2">
        <v>33.96</v>
      </c>
      <c r="N317" s="29">
        <f t="shared" si="4"/>
        <v>135.84</v>
      </c>
      <c r="O317" t="s">
        <v>28</v>
      </c>
      <c r="P317" t="s">
        <v>29</v>
      </c>
      <c r="Q317">
        <v>19</v>
      </c>
      <c r="R317" t="e">
        <v>#NAME?</v>
      </c>
      <c r="S317" t="e">
        <v>#NAME?</v>
      </c>
      <c r="T317" t="e">
        <v>#NAME?</v>
      </c>
      <c r="U317">
        <v>33.96</v>
      </c>
      <c r="V317" t="e">
        <v>#NAME?</v>
      </c>
      <c r="W317" t="e">
        <v>#NAME?</v>
      </c>
      <c r="X317" t="s">
        <v>40</v>
      </c>
      <c r="Y317" t="s">
        <v>30</v>
      </c>
    </row>
    <row r="318" spans="1:25">
      <c r="A318" t="s">
        <v>372</v>
      </c>
      <c r="B318" t="s">
        <v>56</v>
      </c>
      <c r="C318" t="s">
        <v>26</v>
      </c>
      <c r="D318" t="s">
        <v>27</v>
      </c>
      <c r="F318" s="1">
        <v>44231</v>
      </c>
      <c r="G318" s="1">
        <v>44260</v>
      </c>
      <c r="H318">
        <v>1</v>
      </c>
      <c r="I318" t="s">
        <v>28</v>
      </c>
      <c r="L318">
        <v>0.5</v>
      </c>
      <c r="M318" s="2">
        <v>36.89</v>
      </c>
      <c r="N318" s="29">
        <f t="shared" si="4"/>
        <v>73.78</v>
      </c>
      <c r="O318" t="s">
        <v>28</v>
      </c>
      <c r="P318" t="s">
        <v>52</v>
      </c>
      <c r="Q318">
        <v>29</v>
      </c>
      <c r="R318" t="e">
        <v>#NAME?</v>
      </c>
      <c r="S318" t="e">
        <v>#NAME?</v>
      </c>
      <c r="T318" t="e">
        <v>#NAME?</v>
      </c>
      <c r="U318">
        <v>36.89</v>
      </c>
      <c r="V318" t="e">
        <v>#NAME?</v>
      </c>
      <c r="W318" t="e">
        <v>#NAME?</v>
      </c>
      <c r="X318" t="s">
        <v>40</v>
      </c>
      <c r="Y318" t="s">
        <v>35</v>
      </c>
    </row>
    <row r="319" spans="1:25">
      <c r="A319" t="s">
        <v>373</v>
      </c>
      <c r="B319" t="s">
        <v>69</v>
      </c>
      <c r="C319" t="s">
        <v>26</v>
      </c>
      <c r="D319" t="s">
        <v>27</v>
      </c>
      <c r="F319" s="1">
        <v>44231</v>
      </c>
      <c r="G319" s="1">
        <v>44264</v>
      </c>
      <c r="H319">
        <v>1</v>
      </c>
      <c r="I319" t="s">
        <v>28</v>
      </c>
      <c r="L319">
        <v>0.5</v>
      </c>
      <c r="M319" s="2">
        <v>25.34</v>
      </c>
      <c r="N319" s="29">
        <f t="shared" si="4"/>
        <v>50.68</v>
      </c>
      <c r="O319" t="s">
        <v>28</v>
      </c>
      <c r="P319" t="s">
        <v>52</v>
      </c>
      <c r="Q319">
        <v>33</v>
      </c>
      <c r="R319" t="e">
        <v>#NAME?</v>
      </c>
      <c r="S319" t="e">
        <v>#NAME?</v>
      </c>
      <c r="T319" t="e">
        <v>#NAME?</v>
      </c>
      <c r="U319">
        <v>25.34</v>
      </c>
      <c r="V319" t="e">
        <v>#NAME?</v>
      </c>
      <c r="W319" t="e">
        <v>#NAME?</v>
      </c>
      <c r="X319" t="s">
        <v>40</v>
      </c>
      <c r="Y319" t="s">
        <v>30</v>
      </c>
    </row>
    <row r="320" spans="1:25">
      <c r="A320" t="s">
        <v>374</v>
      </c>
      <c r="B320" t="s">
        <v>144</v>
      </c>
      <c r="C320" t="s">
        <v>203</v>
      </c>
      <c r="D320" t="s">
        <v>38</v>
      </c>
      <c r="F320" s="1">
        <v>44231</v>
      </c>
      <c r="G320" s="1">
        <v>44270</v>
      </c>
      <c r="H320">
        <v>1</v>
      </c>
      <c r="I320" t="s">
        <v>28</v>
      </c>
      <c r="L320">
        <v>0.25</v>
      </c>
      <c r="M320" s="2">
        <v>30</v>
      </c>
      <c r="N320" s="29">
        <f t="shared" si="4"/>
        <v>120</v>
      </c>
      <c r="O320" t="s">
        <v>28</v>
      </c>
      <c r="P320" t="s">
        <v>29</v>
      </c>
      <c r="Q320">
        <v>39</v>
      </c>
      <c r="R320" t="e">
        <v>#NAME?</v>
      </c>
      <c r="S320" t="e">
        <v>#NAME?</v>
      </c>
      <c r="T320" t="e">
        <v>#NAME?</v>
      </c>
      <c r="U320">
        <v>30</v>
      </c>
      <c r="V320" t="e">
        <v>#NAME?</v>
      </c>
      <c r="W320" t="e">
        <v>#NAME?</v>
      </c>
      <c r="X320" t="s">
        <v>40</v>
      </c>
      <c r="Y320" t="s">
        <v>64</v>
      </c>
    </row>
    <row r="321" spans="1:25">
      <c r="A321" t="s">
        <v>375</v>
      </c>
      <c r="B321" t="s">
        <v>69</v>
      </c>
      <c r="C321" t="s">
        <v>51</v>
      </c>
      <c r="D321" t="s">
        <v>27</v>
      </c>
      <c r="E321" t="s">
        <v>45</v>
      </c>
      <c r="F321" s="1">
        <v>44232</v>
      </c>
      <c r="G321" s="1">
        <v>44268</v>
      </c>
      <c r="H321">
        <v>1</v>
      </c>
      <c r="I321" t="s">
        <v>28</v>
      </c>
      <c r="L321">
        <v>0.5</v>
      </c>
      <c r="M321" s="2">
        <v>31.81</v>
      </c>
      <c r="N321" s="29">
        <f t="shared" si="4"/>
        <v>63.62</v>
      </c>
      <c r="O321" t="s">
        <v>28</v>
      </c>
      <c r="P321" t="s">
        <v>29</v>
      </c>
      <c r="Q321">
        <v>36</v>
      </c>
      <c r="R321" t="e">
        <v>#NAME?</v>
      </c>
      <c r="S321" t="e">
        <v>#NAME?</v>
      </c>
      <c r="T321" t="e">
        <v>#NAME?</v>
      </c>
      <c r="U321">
        <v>31.81</v>
      </c>
      <c r="V321" t="e">
        <v>#NAME?</v>
      </c>
      <c r="W321" t="e">
        <v>#NAME?</v>
      </c>
      <c r="X321" t="s">
        <v>35</v>
      </c>
      <c r="Y321" t="s">
        <v>61</v>
      </c>
    </row>
    <row r="322" spans="1:25">
      <c r="A322" t="s">
        <v>376</v>
      </c>
      <c r="B322" t="s">
        <v>43</v>
      </c>
      <c r="C322" t="s">
        <v>26</v>
      </c>
      <c r="D322" t="s">
        <v>34</v>
      </c>
      <c r="E322" t="s">
        <v>45</v>
      </c>
      <c r="F322" s="1">
        <v>44232</v>
      </c>
      <c r="G322" s="1">
        <v>44377</v>
      </c>
      <c r="H322">
        <v>1</v>
      </c>
      <c r="I322" t="s">
        <v>28</v>
      </c>
      <c r="L322">
        <v>0.5</v>
      </c>
      <c r="M322" s="2">
        <v>61.17</v>
      </c>
      <c r="N322" s="29">
        <f t="shared" si="4"/>
        <v>122.34</v>
      </c>
      <c r="O322" t="s">
        <v>28</v>
      </c>
      <c r="P322" t="s">
        <v>39</v>
      </c>
      <c r="Q322">
        <v>145</v>
      </c>
      <c r="R322" t="e">
        <v>#NAME?</v>
      </c>
      <c r="S322" t="e">
        <v>#NAME?</v>
      </c>
      <c r="T322" t="e">
        <v>#NAME?</v>
      </c>
      <c r="U322">
        <v>61.17</v>
      </c>
      <c r="V322" t="e">
        <v>#NAME?</v>
      </c>
      <c r="W322" t="e">
        <v>#NAME?</v>
      </c>
      <c r="X322" t="s">
        <v>35</v>
      </c>
      <c r="Y322" t="s">
        <v>48</v>
      </c>
    </row>
    <row r="323" spans="1:25">
      <c r="A323" t="s">
        <v>377</v>
      </c>
      <c r="B323" t="s">
        <v>56</v>
      </c>
      <c r="C323" t="s">
        <v>26</v>
      </c>
      <c r="D323" t="s">
        <v>27</v>
      </c>
      <c r="F323" s="1">
        <v>44233</v>
      </c>
      <c r="G323" s="1">
        <v>44278</v>
      </c>
      <c r="H323">
        <v>1</v>
      </c>
      <c r="I323" t="s">
        <v>28</v>
      </c>
      <c r="L323">
        <v>0.5</v>
      </c>
      <c r="M323" s="2">
        <v>15.54</v>
      </c>
      <c r="N323" s="29">
        <f t="shared" ref="N323:N386" si="5">M323/L323</f>
        <v>31.08</v>
      </c>
      <c r="O323" t="s">
        <v>28</v>
      </c>
      <c r="P323" t="s">
        <v>39</v>
      </c>
      <c r="Q323">
        <v>45</v>
      </c>
      <c r="R323" t="e">
        <v>#NAME?</v>
      </c>
      <c r="S323" t="e">
        <v>#NAME?</v>
      </c>
      <c r="T323" t="e">
        <v>#NAME?</v>
      </c>
      <c r="U323">
        <v>15.54</v>
      </c>
      <c r="V323" t="e">
        <v>#NAME?</v>
      </c>
      <c r="W323" t="e">
        <v>#NAME?</v>
      </c>
      <c r="X323" t="s">
        <v>61</v>
      </c>
      <c r="Y323" t="s">
        <v>30</v>
      </c>
    </row>
    <row r="324" spans="1:25">
      <c r="A324" t="s">
        <v>378</v>
      </c>
      <c r="B324" t="s">
        <v>56</v>
      </c>
      <c r="C324" t="s">
        <v>26</v>
      </c>
      <c r="D324" t="s">
        <v>38</v>
      </c>
      <c r="F324" s="1">
        <v>44233</v>
      </c>
      <c r="G324" s="1">
        <v>44286</v>
      </c>
      <c r="H324">
        <v>1</v>
      </c>
      <c r="I324" t="s">
        <v>28</v>
      </c>
      <c r="L324">
        <v>0.25</v>
      </c>
      <c r="M324" s="2">
        <v>72.349999999999994</v>
      </c>
      <c r="N324" s="29">
        <f t="shared" si="5"/>
        <v>289.39999999999998</v>
      </c>
      <c r="O324" t="s">
        <v>28</v>
      </c>
      <c r="P324" t="s">
        <v>29</v>
      </c>
      <c r="Q324">
        <v>53</v>
      </c>
      <c r="R324" t="e">
        <v>#NAME?</v>
      </c>
      <c r="S324" t="e">
        <v>#NAME?</v>
      </c>
      <c r="T324" t="e">
        <v>#NAME?</v>
      </c>
      <c r="U324">
        <v>72.349999999999994</v>
      </c>
      <c r="V324" t="e">
        <v>#NAME?</v>
      </c>
      <c r="W324" t="e">
        <v>#NAME?</v>
      </c>
      <c r="X324" t="s">
        <v>61</v>
      </c>
      <c r="Y324" t="s">
        <v>48</v>
      </c>
    </row>
    <row r="325" spans="1:25">
      <c r="A325" t="s">
        <v>379</v>
      </c>
      <c r="B325" t="s">
        <v>25</v>
      </c>
      <c r="C325" t="s">
        <v>203</v>
      </c>
      <c r="D325" t="s">
        <v>38</v>
      </c>
      <c r="E325" t="s">
        <v>45</v>
      </c>
      <c r="F325" s="1">
        <v>44235</v>
      </c>
      <c r="G325" s="1">
        <v>44246</v>
      </c>
      <c r="H325">
        <v>1</v>
      </c>
      <c r="I325" t="s">
        <v>28</v>
      </c>
      <c r="L325">
        <v>0.25</v>
      </c>
      <c r="M325" s="2">
        <v>96.71</v>
      </c>
      <c r="N325" s="29">
        <f t="shared" si="5"/>
        <v>386.84</v>
      </c>
      <c r="O325" t="s">
        <v>28</v>
      </c>
      <c r="P325" t="s">
        <v>29</v>
      </c>
      <c r="Q325">
        <v>11</v>
      </c>
      <c r="R325" t="e">
        <v>#NAME?</v>
      </c>
      <c r="S325" t="e">
        <v>#NAME?</v>
      </c>
      <c r="T325" t="e">
        <v>#NAME?</v>
      </c>
      <c r="U325">
        <v>96.71</v>
      </c>
      <c r="V325" t="e">
        <v>#NAME?</v>
      </c>
      <c r="W325" t="e">
        <v>#NAME?</v>
      </c>
      <c r="X325" t="s">
        <v>64</v>
      </c>
      <c r="Y325" t="s">
        <v>35</v>
      </c>
    </row>
    <row r="326" spans="1:25">
      <c r="A326" t="s">
        <v>380</v>
      </c>
      <c r="B326" t="s">
        <v>43</v>
      </c>
      <c r="C326" t="s">
        <v>44</v>
      </c>
      <c r="D326" t="s">
        <v>34</v>
      </c>
      <c r="F326" s="1">
        <v>44235</v>
      </c>
      <c r="G326" s="1">
        <v>44243</v>
      </c>
      <c r="H326">
        <v>1</v>
      </c>
      <c r="I326" t="s">
        <v>28</v>
      </c>
      <c r="L326">
        <v>0.5</v>
      </c>
      <c r="M326" s="2">
        <v>207.9</v>
      </c>
      <c r="N326" s="29">
        <f t="shared" si="5"/>
        <v>415.8</v>
      </c>
      <c r="O326" t="s">
        <v>28</v>
      </c>
      <c r="P326" t="s">
        <v>52</v>
      </c>
      <c r="Q326">
        <v>8</v>
      </c>
      <c r="R326" t="e">
        <v>#NAME?</v>
      </c>
      <c r="S326" t="e">
        <v>#NAME?</v>
      </c>
      <c r="T326" t="e">
        <v>#NAME?</v>
      </c>
      <c r="U326">
        <v>207.9</v>
      </c>
      <c r="V326" t="e">
        <v>#NAME?</v>
      </c>
      <c r="W326" t="e">
        <v>#NAME?</v>
      </c>
      <c r="X326" t="s">
        <v>64</v>
      </c>
      <c r="Y326" t="s">
        <v>30</v>
      </c>
    </row>
    <row r="327" spans="1:25">
      <c r="A327" t="s">
        <v>381</v>
      </c>
      <c r="B327" t="s">
        <v>32</v>
      </c>
      <c r="C327" t="s">
        <v>33</v>
      </c>
      <c r="D327" t="s">
        <v>170</v>
      </c>
      <c r="F327" s="1">
        <v>44235</v>
      </c>
      <c r="G327" s="1">
        <v>44245</v>
      </c>
      <c r="H327">
        <v>3</v>
      </c>
      <c r="I327" t="s">
        <v>28</v>
      </c>
      <c r="L327">
        <v>3.5</v>
      </c>
      <c r="M327" s="2">
        <v>821.87</v>
      </c>
      <c r="N327" s="29">
        <f t="shared" si="5"/>
        <v>234.82</v>
      </c>
      <c r="O327" t="s">
        <v>28</v>
      </c>
      <c r="P327" t="s">
        <v>29</v>
      </c>
      <c r="Q327">
        <v>10</v>
      </c>
      <c r="R327" t="e">
        <v>#NAME?</v>
      </c>
      <c r="S327" t="e">
        <v>#NAME?</v>
      </c>
      <c r="T327" t="e">
        <v>#NAME?</v>
      </c>
      <c r="U327">
        <v>821.87</v>
      </c>
      <c r="V327" t="e">
        <v>#NAME?</v>
      </c>
      <c r="W327" t="e">
        <v>#NAME?</v>
      </c>
      <c r="X327" t="s">
        <v>64</v>
      </c>
      <c r="Y327" t="s">
        <v>40</v>
      </c>
    </row>
    <row r="328" spans="1:25">
      <c r="A328" t="s">
        <v>382</v>
      </c>
      <c r="B328" t="s">
        <v>25</v>
      </c>
      <c r="C328" t="s">
        <v>203</v>
      </c>
      <c r="D328" t="s">
        <v>54</v>
      </c>
      <c r="F328" s="1">
        <v>44235</v>
      </c>
      <c r="G328" s="1">
        <v>44249</v>
      </c>
      <c r="H328">
        <v>2</v>
      </c>
      <c r="I328" t="s">
        <v>28</v>
      </c>
      <c r="L328">
        <v>1</v>
      </c>
      <c r="M328" s="2">
        <v>118.56</v>
      </c>
      <c r="N328" s="29">
        <f t="shared" si="5"/>
        <v>118.56</v>
      </c>
      <c r="O328" t="s">
        <v>28</v>
      </c>
      <c r="P328" t="s">
        <v>29</v>
      </c>
      <c r="Q328">
        <v>14</v>
      </c>
      <c r="R328" t="e">
        <v>#NAME?</v>
      </c>
      <c r="S328" t="e">
        <v>#NAME?</v>
      </c>
      <c r="T328" t="e">
        <v>#NAME?</v>
      </c>
      <c r="U328">
        <v>118.56</v>
      </c>
      <c r="V328" t="e">
        <v>#NAME?</v>
      </c>
      <c r="W328" t="e">
        <v>#NAME?</v>
      </c>
      <c r="X328" t="s">
        <v>64</v>
      </c>
      <c r="Y328" t="s">
        <v>64</v>
      </c>
    </row>
    <row r="329" spans="1:25">
      <c r="A329" t="s">
        <v>383</v>
      </c>
      <c r="B329" t="s">
        <v>43</v>
      </c>
      <c r="C329" t="s">
        <v>44</v>
      </c>
      <c r="D329" t="s">
        <v>27</v>
      </c>
      <c r="E329" t="s">
        <v>45</v>
      </c>
      <c r="F329" s="1">
        <v>44236</v>
      </c>
      <c r="G329" s="1">
        <v>44237</v>
      </c>
      <c r="H329">
        <v>1</v>
      </c>
      <c r="I329" t="s">
        <v>28</v>
      </c>
      <c r="L329">
        <v>0.25</v>
      </c>
      <c r="M329" s="2">
        <v>54.46</v>
      </c>
      <c r="N329" s="29">
        <f t="shared" si="5"/>
        <v>217.84</v>
      </c>
      <c r="O329" t="s">
        <v>28</v>
      </c>
      <c r="P329" t="s">
        <v>39</v>
      </c>
      <c r="Q329">
        <v>1</v>
      </c>
      <c r="R329" t="e">
        <v>#NAME?</v>
      </c>
      <c r="S329" t="e">
        <v>#NAME?</v>
      </c>
      <c r="T329" t="e">
        <v>#NAME?</v>
      </c>
      <c r="U329">
        <v>54.46</v>
      </c>
      <c r="V329" t="e">
        <v>#NAME?</v>
      </c>
      <c r="W329" t="e">
        <v>#NAME?</v>
      </c>
      <c r="X329" t="s">
        <v>30</v>
      </c>
      <c r="Y329" t="s">
        <v>48</v>
      </c>
    </row>
    <row r="330" spans="1:25">
      <c r="A330" t="s">
        <v>384</v>
      </c>
      <c r="B330" t="s">
        <v>25</v>
      </c>
      <c r="C330" t="s">
        <v>203</v>
      </c>
      <c r="D330" t="s">
        <v>27</v>
      </c>
      <c r="F330" s="1">
        <v>44236</v>
      </c>
      <c r="G330" s="1">
        <v>44249</v>
      </c>
      <c r="H330">
        <v>2</v>
      </c>
      <c r="I330" t="s">
        <v>28</v>
      </c>
      <c r="L330">
        <v>0.25</v>
      </c>
      <c r="M330" s="2">
        <v>83.44</v>
      </c>
      <c r="N330" s="29">
        <f t="shared" si="5"/>
        <v>333.76</v>
      </c>
      <c r="O330" t="s">
        <v>28</v>
      </c>
      <c r="P330" t="s">
        <v>29</v>
      </c>
      <c r="Q330">
        <v>13</v>
      </c>
      <c r="R330" t="e">
        <v>#NAME?</v>
      </c>
      <c r="S330" t="e">
        <v>#NAME?</v>
      </c>
      <c r="T330" t="e">
        <v>#NAME?</v>
      </c>
      <c r="U330">
        <v>83.44</v>
      </c>
      <c r="V330" t="e">
        <v>#NAME?</v>
      </c>
      <c r="W330" t="e">
        <v>#NAME?</v>
      </c>
      <c r="X330" t="s">
        <v>30</v>
      </c>
      <c r="Y330" t="s">
        <v>64</v>
      </c>
    </row>
    <row r="331" spans="1:25">
      <c r="A331" t="s">
        <v>385</v>
      </c>
      <c r="B331" t="s">
        <v>25</v>
      </c>
      <c r="C331" t="s">
        <v>203</v>
      </c>
      <c r="D331" t="s">
        <v>27</v>
      </c>
      <c r="F331" s="1">
        <v>44236</v>
      </c>
      <c r="G331" s="1">
        <v>44251</v>
      </c>
      <c r="H331">
        <v>2</v>
      </c>
      <c r="I331" t="s">
        <v>28</v>
      </c>
      <c r="L331">
        <v>0.75</v>
      </c>
      <c r="M331" s="2">
        <v>36</v>
      </c>
      <c r="N331" s="29">
        <f t="shared" si="5"/>
        <v>48</v>
      </c>
      <c r="O331" t="s">
        <v>28</v>
      </c>
      <c r="P331" t="s">
        <v>29</v>
      </c>
      <c r="Q331">
        <v>15</v>
      </c>
      <c r="R331" t="e">
        <v>#NAME?</v>
      </c>
      <c r="S331" t="e">
        <v>#NAME?</v>
      </c>
      <c r="T331" t="e">
        <v>#NAME?</v>
      </c>
      <c r="U331">
        <v>36</v>
      </c>
      <c r="V331" t="e">
        <v>#NAME?</v>
      </c>
      <c r="W331" t="e">
        <v>#NAME?</v>
      </c>
      <c r="X331" t="s">
        <v>30</v>
      </c>
      <c r="Y331" t="s">
        <v>48</v>
      </c>
    </row>
    <row r="332" spans="1:25">
      <c r="A332" t="s">
        <v>386</v>
      </c>
      <c r="B332" t="s">
        <v>32</v>
      </c>
      <c r="C332" t="s">
        <v>33</v>
      </c>
      <c r="D332" t="s">
        <v>34</v>
      </c>
      <c r="F332" s="1">
        <v>44236</v>
      </c>
      <c r="G332" s="1">
        <v>44299</v>
      </c>
      <c r="H332">
        <v>1</v>
      </c>
      <c r="I332" t="s">
        <v>28</v>
      </c>
      <c r="L332">
        <v>0.5</v>
      </c>
      <c r="M332" s="2">
        <v>53.43</v>
      </c>
      <c r="N332" s="29">
        <f t="shared" si="5"/>
        <v>106.86</v>
      </c>
      <c r="O332" t="s">
        <v>28</v>
      </c>
      <c r="P332" t="s">
        <v>29</v>
      </c>
      <c r="Q332">
        <v>63</v>
      </c>
      <c r="R332" t="e">
        <v>#NAME?</v>
      </c>
      <c r="S332" t="e">
        <v>#NAME?</v>
      </c>
      <c r="T332" t="e">
        <v>#NAME?</v>
      </c>
      <c r="U332">
        <v>53.43</v>
      </c>
      <c r="V332" t="e">
        <v>#NAME?</v>
      </c>
      <c r="W332" t="e">
        <v>#NAME?</v>
      </c>
      <c r="X332" t="s">
        <v>30</v>
      </c>
      <c r="Y332" t="s">
        <v>30</v>
      </c>
    </row>
    <row r="333" spans="1:25">
      <c r="A333" t="s">
        <v>387</v>
      </c>
      <c r="B333" t="s">
        <v>25</v>
      </c>
      <c r="C333" t="s">
        <v>203</v>
      </c>
      <c r="D333" t="s">
        <v>27</v>
      </c>
      <c r="F333" s="1">
        <v>44237</v>
      </c>
      <c r="G333" s="1">
        <v>44244</v>
      </c>
      <c r="H333">
        <v>1</v>
      </c>
      <c r="I333" t="s">
        <v>28</v>
      </c>
      <c r="L333">
        <v>0.5</v>
      </c>
      <c r="M333" s="2">
        <v>76.790000000000006</v>
      </c>
      <c r="N333" s="29">
        <f t="shared" si="5"/>
        <v>153.58000000000001</v>
      </c>
      <c r="O333" t="s">
        <v>28</v>
      </c>
      <c r="P333" t="s">
        <v>29</v>
      </c>
      <c r="Q333">
        <v>7</v>
      </c>
      <c r="R333" t="e">
        <v>#NAME?</v>
      </c>
      <c r="S333" t="e">
        <v>#NAME?</v>
      </c>
      <c r="T333" t="e">
        <v>#NAME?</v>
      </c>
      <c r="U333">
        <v>76.790000000000006</v>
      </c>
      <c r="V333" t="e">
        <v>#NAME?</v>
      </c>
      <c r="W333" t="e">
        <v>#NAME?</v>
      </c>
      <c r="X333" t="s">
        <v>48</v>
      </c>
      <c r="Y333" t="s">
        <v>48</v>
      </c>
    </row>
    <row r="334" spans="1:25">
      <c r="A334" t="s">
        <v>388</v>
      </c>
      <c r="B334" t="s">
        <v>69</v>
      </c>
      <c r="C334" t="s">
        <v>51</v>
      </c>
      <c r="D334" t="s">
        <v>27</v>
      </c>
      <c r="F334" s="1">
        <v>44237</v>
      </c>
      <c r="G334" s="1">
        <v>44249</v>
      </c>
      <c r="H334">
        <v>1</v>
      </c>
      <c r="I334" t="s">
        <v>28</v>
      </c>
      <c r="J334" t="s">
        <v>45</v>
      </c>
      <c r="K334" t="s">
        <v>45</v>
      </c>
      <c r="L334">
        <v>0.25</v>
      </c>
      <c r="M334" s="2">
        <v>78</v>
      </c>
      <c r="N334" s="29">
        <f t="shared" si="5"/>
        <v>312</v>
      </c>
      <c r="O334" t="s">
        <v>28</v>
      </c>
      <c r="P334" t="s">
        <v>389</v>
      </c>
      <c r="Q334">
        <v>12</v>
      </c>
      <c r="R334" t="e">
        <v>#NAME?</v>
      </c>
      <c r="S334" t="e">
        <v>#NAME?</v>
      </c>
      <c r="T334" t="s">
        <v>135</v>
      </c>
      <c r="U334" t="s">
        <v>135</v>
      </c>
      <c r="V334" t="e">
        <v>#NAME?</v>
      </c>
      <c r="W334" t="s">
        <v>135</v>
      </c>
      <c r="X334" t="s">
        <v>48</v>
      </c>
      <c r="Y334" t="s">
        <v>64</v>
      </c>
    </row>
    <row r="335" spans="1:25">
      <c r="A335" t="s">
        <v>390</v>
      </c>
      <c r="B335" t="s">
        <v>43</v>
      </c>
      <c r="C335" t="s">
        <v>51</v>
      </c>
      <c r="D335" t="s">
        <v>34</v>
      </c>
      <c r="F335" s="1">
        <v>44237</v>
      </c>
      <c r="G335" s="1">
        <v>44252</v>
      </c>
      <c r="H335">
        <v>2</v>
      </c>
      <c r="I335" t="s">
        <v>28</v>
      </c>
      <c r="L335">
        <v>2.75</v>
      </c>
      <c r="M335" s="2">
        <v>666.44</v>
      </c>
      <c r="N335" s="29">
        <f t="shared" si="5"/>
        <v>242.34181818181821</v>
      </c>
      <c r="O335" t="s">
        <v>28</v>
      </c>
      <c r="P335" t="s">
        <v>52</v>
      </c>
      <c r="Q335">
        <v>15</v>
      </c>
      <c r="R335" t="e">
        <v>#NAME?</v>
      </c>
      <c r="S335" t="e">
        <v>#NAME?</v>
      </c>
      <c r="T335" t="e">
        <v>#NAME?</v>
      </c>
      <c r="U335">
        <v>666.44</v>
      </c>
      <c r="V335" t="e">
        <v>#NAME?</v>
      </c>
      <c r="W335" t="e">
        <v>#NAME?</v>
      </c>
      <c r="X335" t="s">
        <v>48</v>
      </c>
      <c r="Y335" t="s">
        <v>40</v>
      </c>
    </row>
    <row r="336" spans="1:25">
      <c r="A336" t="s">
        <v>391</v>
      </c>
      <c r="B336" t="s">
        <v>43</v>
      </c>
      <c r="C336" t="s">
        <v>51</v>
      </c>
      <c r="D336" t="s">
        <v>38</v>
      </c>
      <c r="E336" t="s">
        <v>45</v>
      </c>
      <c r="F336" s="1">
        <v>44238</v>
      </c>
      <c r="G336" s="1">
        <v>44254</v>
      </c>
      <c r="H336">
        <v>1</v>
      </c>
      <c r="I336" t="s">
        <v>28</v>
      </c>
      <c r="L336">
        <v>0.25</v>
      </c>
      <c r="M336" s="2">
        <v>19.2</v>
      </c>
      <c r="N336" s="29">
        <f t="shared" si="5"/>
        <v>76.8</v>
      </c>
      <c r="O336" t="s">
        <v>28</v>
      </c>
      <c r="P336" t="s">
        <v>52</v>
      </c>
      <c r="Q336">
        <v>16</v>
      </c>
      <c r="R336" t="e">
        <v>#NAME?</v>
      </c>
      <c r="S336" t="e">
        <v>#NAME?</v>
      </c>
      <c r="T336" t="e">
        <v>#NAME?</v>
      </c>
      <c r="U336">
        <v>19.2</v>
      </c>
      <c r="V336" t="e">
        <v>#NAME?</v>
      </c>
      <c r="W336" t="e">
        <v>#NAME?</v>
      </c>
      <c r="X336" t="s">
        <v>40</v>
      </c>
      <c r="Y336" t="s">
        <v>61</v>
      </c>
    </row>
    <row r="337" spans="1:25">
      <c r="A337" t="s">
        <v>392</v>
      </c>
      <c r="B337" t="s">
        <v>32</v>
      </c>
      <c r="C337" t="s">
        <v>33</v>
      </c>
      <c r="D337" t="s">
        <v>27</v>
      </c>
      <c r="F337" s="1">
        <v>44238</v>
      </c>
      <c r="G337" s="1">
        <v>44266</v>
      </c>
      <c r="H337">
        <v>1</v>
      </c>
      <c r="I337" t="s">
        <v>28</v>
      </c>
      <c r="L337">
        <v>0.75</v>
      </c>
      <c r="M337" s="2">
        <v>414.54</v>
      </c>
      <c r="N337" s="29">
        <f t="shared" si="5"/>
        <v>552.72</v>
      </c>
      <c r="O337" t="s">
        <v>28</v>
      </c>
      <c r="P337" t="s">
        <v>39</v>
      </c>
      <c r="Q337">
        <v>28</v>
      </c>
      <c r="R337" t="e">
        <v>#NAME?</v>
      </c>
      <c r="S337" t="e">
        <v>#NAME?</v>
      </c>
      <c r="T337" t="e">
        <v>#NAME?</v>
      </c>
      <c r="U337">
        <v>414.54</v>
      </c>
      <c r="V337" t="e">
        <v>#NAME?</v>
      </c>
      <c r="W337" t="e">
        <v>#NAME?</v>
      </c>
      <c r="X337" t="s">
        <v>40</v>
      </c>
      <c r="Y337" t="s">
        <v>40</v>
      </c>
    </row>
    <row r="338" spans="1:25">
      <c r="A338" t="s">
        <v>393</v>
      </c>
      <c r="B338" t="s">
        <v>69</v>
      </c>
      <c r="C338" t="s">
        <v>26</v>
      </c>
      <c r="D338" t="s">
        <v>54</v>
      </c>
      <c r="F338" s="1">
        <v>44240</v>
      </c>
      <c r="G338" s="1">
        <v>44294</v>
      </c>
      <c r="H338">
        <v>1</v>
      </c>
      <c r="I338" t="s">
        <v>28</v>
      </c>
      <c r="L338">
        <v>1</v>
      </c>
      <c r="M338" s="2">
        <v>19.2</v>
      </c>
      <c r="N338" s="29">
        <f t="shared" si="5"/>
        <v>19.2</v>
      </c>
      <c r="O338" t="s">
        <v>28</v>
      </c>
      <c r="P338" t="s">
        <v>29</v>
      </c>
      <c r="Q338">
        <v>54</v>
      </c>
      <c r="R338" t="e">
        <v>#NAME?</v>
      </c>
      <c r="S338" t="e">
        <v>#NAME?</v>
      </c>
      <c r="T338" t="e">
        <v>#NAME?</v>
      </c>
      <c r="U338">
        <v>19.2</v>
      </c>
      <c r="V338" t="e">
        <v>#NAME?</v>
      </c>
      <c r="W338" t="e">
        <v>#NAME?</v>
      </c>
      <c r="X338" t="s">
        <v>61</v>
      </c>
      <c r="Y338" t="s">
        <v>40</v>
      </c>
    </row>
    <row r="339" spans="1:25">
      <c r="A339" t="s">
        <v>394</v>
      </c>
      <c r="B339" t="s">
        <v>25</v>
      </c>
      <c r="C339" t="s">
        <v>203</v>
      </c>
      <c r="D339" t="s">
        <v>170</v>
      </c>
      <c r="F339" s="1">
        <v>44242</v>
      </c>
      <c r="G339" s="1">
        <v>44245</v>
      </c>
      <c r="H339">
        <v>2</v>
      </c>
      <c r="I339" t="s">
        <v>28</v>
      </c>
      <c r="L339">
        <v>1</v>
      </c>
      <c r="M339" s="2">
        <v>157.86000000000001</v>
      </c>
      <c r="N339" s="29">
        <f t="shared" si="5"/>
        <v>157.86000000000001</v>
      </c>
      <c r="O339" t="s">
        <v>28</v>
      </c>
      <c r="P339" t="s">
        <v>29</v>
      </c>
      <c r="Q339">
        <v>3</v>
      </c>
      <c r="R339" t="e">
        <v>#NAME?</v>
      </c>
      <c r="S339" t="e">
        <v>#NAME?</v>
      </c>
      <c r="T339" t="e">
        <v>#NAME?</v>
      </c>
      <c r="U339">
        <v>157.86000000000001</v>
      </c>
      <c r="V339" t="e">
        <v>#NAME?</v>
      </c>
      <c r="W339" t="e">
        <v>#NAME?</v>
      </c>
      <c r="X339" t="s">
        <v>64</v>
      </c>
      <c r="Y339" t="s">
        <v>40</v>
      </c>
    </row>
    <row r="340" spans="1:25">
      <c r="A340" t="s">
        <v>395</v>
      </c>
      <c r="B340" t="s">
        <v>25</v>
      </c>
      <c r="C340" t="s">
        <v>203</v>
      </c>
      <c r="D340" t="s">
        <v>27</v>
      </c>
      <c r="F340" s="1">
        <v>44242</v>
      </c>
      <c r="G340" s="1">
        <v>44251</v>
      </c>
      <c r="H340">
        <v>2</v>
      </c>
      <c r="I340" t="s">
        <v>28</v>
      </c>
      <c r="L340">
        <v>0.25</v>
      </c>
      <c r="M340" s="2">
        <v>160.38999999999999</v>
      </c>
      <c r="N340" s="29">
        <f t="shared" si="5"/>
        <v>641.55999999999995</v>
      </c>
      <c r="O340" t="s">
        <v>28</v>
      </c>
      <c r="P340" t="s">
        <v>29</v>
      </c>
      <c r="Q340">
        <v>9</v>
      </c>
      <c r="R340" t="e">
        <v>#NAME?</v>
      </c>
      <c r="S340" t="e">
        <v>#NAME?</v>
      </c>
      <c r="T340" t="e">
        <v>#NAME?</v>
      </c>
      <c r="U340">
        <v>160.38999999999999</v>
      </c>
      <c r="V340" t="e">
        <v>#NAME?</v>
      </c>
      <c r="W340" t="e">
        <v>#NAME?</v>
      </c>
      <c r="X340" t="s">
        <v>64</v>
      </c>
      <c r="Y340" t="s">
        <v>48</v>
      </c>
    </row>
    <row r="341" spans="1:25">
      <c r="A341" t="s">
        <v>396</v>
      </c>
      <c r="B341" t="s">
        <v>25</v>
      </c>
      <c r="C341" t="s">
        <v>203</v>
      </c>
      <c r="D341" t="s">
        <v>27</v>
      </c>
      <c r="F341" s="1">
        <v>44242</v>
      </c>
      <c r="G341" s="1">
        <v>44252</v>
      </c>
      <c r="H341">
        <v>2</v>
      </c>
      <c r="I341" t="s">
        <v>28</v>
      </c>
      <c r="L341">
        <v>0.25</v>
      </c>
      <c r="M341" s="2">
        <v>46.85</v>
      </c>
      <c r="N341" s="29">
        <f t="shared" si="5"/>
        <v>187.4</v>
      </c>
      <c r="O341" t="s">
        <v>28</v>
      </c>
      <c r="P341" t="s">
        <v>29</v>
      </c>
      <c r="Q341">
        <v>10</v>
      </c>
      <c r="R341" t="e">
        <v>#NAME?</v>
      </c>
      <c r="S341" t="e">
        <v>#NAME?</v>
      </c>
      <c r="T341" t="e">
        <v>#NAME?</v>
      </c>
      <c r="U341">
        <v>46.85</v>
      </c>
      <c r="V341" t="e">
        <v>#NAME?</v>
      </c>
      <c r="W341" t="e">
        <v>#NAME?</v>
      </c>
      <c r="X341" t="s">
        <v>64</v>
      </c>
      <c r="Y341" t="s">
        <v>40</v>
      </c>
    </row>
    <row r="342" spans="1:25">
      <c r="A342" t="s">
        <v>397</v>
      </c>
      <c r="B342" t="s">
        <v>81</v>
      </c>
      <c r="C342" t="s">
        <v>44</v>
      </c>
      <c r="D342" t="s">
        <v>34</v>
      </c>
      <c r="E342" t="s">
        <v>45</v>
      </c>
      <c r="F342" s="1">
        <v>44242</v>
      </c>
      <c r="G342" s="1">
        <v>44256</v>
      </c>
      <c r="H342">
        <v>2</v>
      </c>
      <c r="I342" t="s">
        <v>28</v>
      </c>
      <c r="L342">
        <v>1.25</v>
      </c>
      <c r="M342" s="2">
        <v>952.06</v>
      </c>
      <c r="N342" s="29">
        <f t="shared" si="5"/>
        <v>761.64799999999991</v>
      </c>
      <c r="O342" t="s">
        <v>28</v>
      </c>
      <c r="P342" t="s">
        <v>52</v>
      </c>
      <c r="Q342">
        <v>14</v>
      </c>
      <c r="R342" t="e">
        <v>#NAME?</v>
      </c>
      <c r="S342" t="e">
        <v>#NAME?</v>
      </c>
      <c r="T342" t="e">
        <v>#NAME?</v>
      </c>
      <c r="U342">
        <v>952.06</v>
      </c>
      <c r="V342" t="e">
        <v>#NAME?</v>
      </c>
      <c r="W342" t="e">
        <v>#NAME?</v>
      </c>
      <c r="X342" t="s">
        <v>64</v>
      </c>
      <c r="Y342" t="s">
        <v>64</v>
      </c>
    </row>
    <row r="343" spans="1:25">
      <c r="A343" t="s">
        <v>398</v>
      </c>
      <c r="B343" t="s">
        <v>56</v>
      </c>
      <c r="C343" t="s">
        <v>26</v>
      </c>
      <c r="D343" t="s">
        <v>38</v>
      </c>
      <c r="F343" s="1">
        <v>44243</v>
      </c>
      <c r="G343" s="1">
        <v>44258</v>
      </c>
      <c r="H343">
        <v>1</v>
      </c>
      <c r="I343" t="s">
        <v>28</v>
      </c>
      <c r="L343">
        <v>0.25</v>
      </c>
      <c r="M343" s="2">
        <v>17.420000000000002</v>
      </c>
      <c r="N343" s="29">
        <f t="shared" si="5"/>
        <v>69.680000000000007</v>
      </c>
      <c r="O343" t="s">
        <v>28</v>
      </c>
      <c r="P343" t="s">
        <v>29</v>
      </c>
      <c r="Q343">
        <v>15</v>
      </c>
      <c r="R343" t="e">
        <v>#NAME?</v>
      </c>
      <c r="S343" t="e">
        <v>#NAME?</v>
      </c>
      <c r="T343" t="e">
        <v>#NAME?</v>
      </c>
      <c r="U343">
        <v>17.420000000000002</v>
      </c>
      <c r="V343" t="e">
        <v>#NAME?</v>
      </c>
      <c r="W343" t="e">
        <v>#NAME?</v>
      </c>
      <c r="X343" t="s">
        <v>30</v>
      </c>
      <c r="Y343" t="s">
        <v>48</v>
      </c>
    </row>
    <row r="344" spans="1:25">
      <c r="A344" t="s">
        <v>399</v>
      </c>
      <c r="B344" t="s">
        <v>43</v>
      </c>
      <c r="C344" t="s">
        <v>44</v>
      </c>
      <c r="D344" t="s">
        <v>34</v>
      </c>
      <c r="F344" s="1">
        <v>44243</v>
      </c>
      <c r="G344" s="1">
        <v>44263</v>
      </c>
      <c r="H344">
        <v>2</v>
      </c>
      <c r="I344" t="s">
        <v>28</v>
      </c>
      <c r="L344">
        <v>0.5</v>
      </c>
      <c r="M344" s="2">
        <v>202</v>
      </c>
      <c r="N344" s="29">
        <f t="shared" si="5"/>
        <v>404</v>
      </c>
      <c r="O344" t="s">
        <v>28</v>
      </c>
      <c r="P344" t="s">
        <v>52</v>
      </c>
      <c r="Q344">
        <v>20</v>
      </c>
      <c r="R344" t="e">
        <v>#NAME?</v>
      </c>
      <c r="S344" t="e">
        <v>#NAME?</v>
      </c>
      <c r="T344" t="e">
        <v>#NAME?</v>
      </c>
      <c r="U344">
        <v>202</v>
      </c>
      <c r="V344" t="e">
        <v>#NAME?</v>
      </c>
      <c r="W344" t="e">
        <v>#NAME?</v>
      </c>
      <c r="X344" t="s">
        <v>30</v>
      </c>
      <c r="Y344" t="s">
        <v>64</v>
      </c>
    </row>
    <row r="345" spans="1:25">
      <c r="A345" t="s">
        <v>400</v>
      </c>
      <c r="B345" t="s">
        <v>69</v>
      </c>
      <c r="C345" t="s">
        <v>51</v>
      </c>
      <c r="D345" t="s">
        <v>27</v>
      </c>
      <c r="F345" s="1">
        <v>44244</v>
      </c>
      <c r="G345" s="1">
        <v>44249</v>
      </c>
      <c r="H345">
        <v>1</v>
      </c>
      <c r="I345" t="s">
        <v>28</v>
      </c>
      <c r="L345">
        <v>0.75</v>
      </c>
      <c r="M345" s="2">
        <v>137.13</v>
      </c>
      <c r="N345" s="29">
        <f t="shared" si="5"/>
        <v>182.84</v>
      </c>
      <c r="O345" t="s">
        <v>28</v>
      </c>
      <c r="P345" t="s">
        <v>29</v>
      </c>
      <c r="Q345">
        <v>5</v>
      </c>
      <c r="R345" t="e">
        <v>#NAME?</v>
      </c>
      <c r="S345" t="e">
        <v>#NAME?</v>
      </c>
      <c r="T345" t="e">
        <v>#NAME?</v>
      </c>
      <c r="U345">
        <v>137.13</v>
      </c>
      <c r="V345" t="e">
        <v>#NAME?</v>
      </c>
      <c r="W345" t="e">
        <v>#NAME?</v>
      </c>
      <c r="X345" t="s">
        <v>48</v>
      </c>
      <c r="Y345" t="s">
        <v>64</v>
      </c>
    </row>
    <row r="346" spans="1:25">
      <c r="A346" t="s">
        <v>401</v>
      </c>
      <c r="B346" t="s">
        <v>56</v>
      </c>
      <c r="C346" t="s">
        <v>26</v>
      </c>
      <c r="D346" t="s">
        <v>27</v>
      </c>
      <c r="F346" s="1">
        <v>44244</v>
      </c>
      <c r="G346" s="1">
        <v>44256</v>
      </c>
      <c r="H346">
        <v>1</v>
      </c>
      <c r="I346" t="s">
        <v>28</v>
      </c>
      <c r="L346">
        <v>0.5</v>
      </c>
      <c r="M346" s="2">
        <v>180</v>
      </c>
      <c r="N346" s="29">
        <f t="shared" si="5"/>
        <v>360</v>
      </c>
      <c r="O346" t="s">
        <v>28</v>
      </c>
      <c r="P346" t="s">
        <v>52</v>
      </c>
      <c r="Q346">
        <v>12</v>
      </c>
      <c r="R346" t="e">
        <v>#NAME?</v>
      </c>
      <c r="S346" t="e">
        <v>#NAME?</v>
      </c>
      <c r="T346" t="e">
        <v>#NAME?</v>
      </c>
      <c r="U346">
        <v>180</v>
      </c>
      <c r="V346" t="e">
        <v>#NAME?</v>
      </c>
      <c r="W346" t="e">
        <v>#NAME?</v>
      </c>
      <c r="X346" t="s">
        <v>48</v>
      </c>
      <c r="Y346" t="s">
        <v>64</v>
      </c>
    </row>
    <row r="347" spans="1:25">
      <c r="A347" t="s">
        <v>402</v>
      </c>
      <c r="B347" t="s">
        <v>37</v>
      </c>
      <c r="C347" t="s">
        <v>26</v>
      </c>
      <c r="D347" t="s">
        <v>27</v>
      </c>
      <c r="F347" s="1">
        <v>44244</v>
      </c>
      <c r="G347" s="1">
        <v>44256</v>
      </c>
      <c r="H347">
        <v>1</v>
      </c>
      <c r="I347" t="s">
        <v>28</v>
      </c>
      <c r="L347">
        <v>0.25</v>
      </c>
      <c r="M347" s="2">
        <v>255.34</v>
      </c>
      <c r="N347" s="29">
        <f t="shared" si="5"/>
        <v>1021.36</v>
      </c>
      <c r="O347" t="s">
        <v>28</v>
      </c>
      <c r="P347" t="s">
        <v>52</v>
      </c>
      <c r="Q347">
        <v>12</v>
      </c>
      <c r="R347" t="e">
        <v>#NAME?</v>
      </c>
      <c r="S347" t="e">
        <v>#NAME?</v>
      </c>
      <c r="T347" t="e">
        <v>#NAME?</v>
      </c>
      <c r="U347">
        <v>255.34</v>
      </c>
      <c r="V347" t="e">
        <v>#NAME?</v>
      </c>
      <c r="W347" t="e">
        <v>#NAME?</v>
      </c>
      <c r="X347" t="s">
        <v>48</v>
      </c>
      <c r="Y347" t="s">
        <v>64</v>
      </c>
    </row>
    <row r="348" spans="1:25">
      <c r="A348" t="s">
        <v>403</v>
      </c>
      <c r="B348" t="s">
        <v>43</v>
      </c>
      <c r="C348" t="s">
        <v>26</v>
      </c>
      <c r="D348" t="s">
        <v>38</v>
      </c>
      <c r="F348" s="1">
        <v>44244</v>
      </c>
      <c r="G348" s="1">
        <v>44257</v>
      </c>
      <c r="H348">
        <v>1</v>
      </c>
      <c r="I348" t="s">
        <v>28</v>
      </c>
      <c r="L348">
        <v>0.25</v>
      </c>
      <c r="M348" s="2">
        <v>48.37</v>
      </c>
      <c r="N348" s="29">
        <f t="shared" si="5"/>
        <v>193.48</v>
      </c>
      <c r="O348" t="s">
        <v>28</v>
      </c>
      <c r="P348" t="s">
        <v>39</v>
      </c>
      <c r="Q348">
        <v>13</v>
      </c>
      <c r="R348" t="e">
        <v>#NAME?</v>
      </c>
      <c r="S348" t="e">
        <v>#NAME?</v>
      </c>
      <c r="T348" t="e">
        <v>#NAME?</v>
      </c>
      <c r="U348">
        <v>48.37</v>
      </c>
      <c r="V348" t="e">
        <v>#NAME?</v>
      </c>
      <c r="W348" t="e">
        <v>#NAME?</v>
      </c>
      <c r="X348" t="s">
        <v>48</v>
      </c>
      <c r="Y348" t="s">
        <v>30</v>
      </c>
    </row>
    <row r="349" spans="1:25">
      <c r="A349" t="s">
        <v>404</v>
      </c>
      <c r="B349" t="s">
        <v>25</v>
      </c>
      <c r="C349" t="s">
        <v>203</v>
      </c>
      <c r="D349" t="s">
        <v>38</v>
      </c>
      <c r="F349" s="1">
        <v>44244</v>
      </c>
      <c r="G349" s="1">
        <v>44263</v>
      </c>
      <c r="H349">
        <v>1</v>
      </c>
      <c r="I349" t="s">
        <v>28</v>
      </c>
      <c r="L349">
        <v>0.25</v>
      </c>
      <c r="M349" s="2">
        <v>40.200000000000003</v>
      </c>
      <c r="N349" s="29">
        <f t="shared" si="5"/>
        <v>160.80000000000001</v>
      </c>
      <c r="O349" t="s">
        <v>28</v>
      </c>
      <c r="P349" t="s">
        <v>29</v>
      </c>
      <c r="Q349">
        <v>19</v>
      </c>
      <c r="R349" t="e">
        <v>#NAME?</v>
      </c>
      <c r="S349" t="e">
        <v>#NAME?</v>
      </c>
      <c r="T349" t="e">
        <v>#NAME?</v>
      </c>
      <c r="U349">
        <v>40.200000000000003</v>
      </c>
      <c r="V349" t="e">
        <v>#NAME?</v>
      </c>
      <c r="W349" t="e">
        <v>#NAME?</v>
      </c>
      <c r="X349" t="s">
        <v>48</v>
      </c>
      <c r="Y349" t="s">
        <v>64</v>
      </c>
    </row>
    <row r="350" spans="1:25">
      <c r="A350" t="s">
        <v>405</v>
      </c>
      <c r="B350" t="s">
        <v>37</v>
      </c>
      <c r="C350" t="s">
        <v>44</v>
      </c>
      <c r="D350" t="s">
        <v>38</v>
      </c>
      <c r="F350" s="1">
        <v>44245</v>
      </c>
      <c r="G350" s="1">
        <v>44261</v>
      </c>
      <c r="H350">
        <v>1</v>
      </c>
      <c r="I350" t="s">
        <v>28</v>
      </c>
      <c r="L350">
        <v>0.25</v>
      </c>
      <c r="M350" s="2">
        <v>61.5</v>
      </c>
      <c r="N350" s="29">
        <f t="shared" si="5"/>
        <v>246</v>
      </c>
      <c r="O350" t="s">
        <v>28</v>
      </c>
      <c r="P350" t="s">
        <v>29</v>
      </c>
      <c r="Q350">
        <v>16</v>
      </c>
      <c r="R350" t="e">
        <v>#NAME?</v>
      </c>
      <c r="S350" t="e">
        <v>#NAME?</v>
      </c>
      <c r="T350" t="e">
        <v>#NAME?</v>
      </c>
      <c r="U350">
        <v>61.5</v>
      </c>
      <c r="V350" t="e">
        <v>#NAME?</v>
      </c>
      <c r="W350" t="e">
        <v>#NAME?</v>
      </c>
      <c r="X350" t="s">
        <v>40</v>
      </c>
      <c r="Y350" t="s">
        <v>61</v>
      </c>
    </row>
    <row r="351" spans="1:25">
      <c r="A351" t="s">
        <v>406</v>
      </c>
      <c r="B351" t="s">
        <v>43</v>
      </c>
      <c r="C351" t="s">
        <v>26</v>
      </c>
      <c r="D351" t="s">
        <v>34</v>
      </c>
      <c r="F351" s="1">
        <v>44245</v>
      </c>
      <c r="G351" s="1">
        <v>44257</v>
      </c>
      <c r="H351">
        <v>1</v>
      </c>
      <c r="I351" t="s">
        <v>28</v>
      </c>
      <c r="L351">
        <v>0.5</v>
      </c>
      <c r="M351" s="2">
        <v>42.66</v>
      </c>
      <c r="N351" s="29">
        <f t="shared" si="5"/>
        <v>85.32</v>
      </c>
      <c r="O351" t="s">
        <v>28</v>
      </c>
      <c r="P351" t="s">
        <v>29</v>
      </c>
      <c r="Q351">
        <v>12</v>
      </c>
      <c r="R351" t="e">
        <v>#NAME?</v>
      </c>
      <c r="S351" t="e">
        <v>#NAME?</v>
      </c>
      <c r="T351" t="e">
        <v>#NAME?</v>
      </c>
      <c r="U351">
        <v>42.66</v>
      </c>
      <c r="V351" t="e">
        <v>#NAME?</v>
      </c>
      <c r="W351" t="e">
        <v>#NAME?</v>
      </c>
      <c r="X351" t="s">
        <v>40</v>
      </c>
      <c r="Y351" t="s">
        <v>30</v>
      </c>
    </row>
    <row r="352" spans="1:25">
      <c r="A352" t="s">
        <v>407</v>
      </c>
      <c r="B352" t="s">
        <v>25</v>
      </c>
      <c r="C352" t="s">
        <v>203</v>
      </c>
      <c r="D352" t="s">
        <v>34</v>
      </c>
      <c r="F352" s="1">
        <v>44245</v>
      </c>
      <c r="G352" s="1">
        <v>44265</v>
      </c>
      <c r="H352">
        <v>1</v>
      </c>
      <c r="I352" t="s">
        <v>28</v>
      </c>
      <c r="L352">
        <v>0.5</v>
      </c>
      <c r="M352" s="2">
        <v>16.420000000000002</v>
      </c>
      <c r="N352" s="29">
        <f t="shared" si="5"/>
        <v>32.840000000000003</v>
      </c>
      <c r="O352" t="s">
        <v>28</v>
      </c>
      <c r="P352" t="s">
        <v>408</v>
      </c>
      <c r="Q352">
        <v>20</v>
      </c>
      <c r="R352" t="e">
        <v>#NAME?</v>
      </c>
      <c r="S352" t="e">
        <v>#NAME?</v>
      </c>
      <c r="T352" t="e">
        <v>#NAME?</v>
      </c>
      <c r="U352">
        <v>16.420000000000002</v>
      </c>
      <c r="V352" t="e">
        <v>#NAME?</v>
      </c>
      <c r="W352" t="e">
        <v>#NAME?</v>
      </c>
      <c r="X352" t="s">
        <v>40</v>
      </c>
      <c r="Y352" t="s">
        <v>48</v>
      </c>
    </row>
    <row r="353" spans="1:25">
      <c r="A353" t="s">
        <v>409</v>
      </c>
      <c r="B353" t="s">
        <v>69</v>
      </c>
      <c r="C353" t="s">
        <v>51</v>
      </c>
      <c r="D353" t="s">
        <v>27</v>
      </c>
      <c r="F353" s="1">
        <v>44246</v>
      </c>
      <c r="G353" s="1">
        <v>44264</v>
      </c>
      <c r="H353">
        <v>2</v>
      </c>
      <c r="I353" t="s">
        <v>28</v>
      </c>
      <c r="L353">
        <v>0.5</v>
      </c>
      <c r="M353" s="2">
        <v>31.81</v>
      </c>
      <c r="N353" s="29">
        <f t="shared" si="5"/>
        <v>63.62</v>
      </c>
      <c r="O353" t="s">
        <v>28</v>
      </c>
      <c r="P353" t="s">
        <v>29</v>
      </c>
      <c r="Q353">
        <v>18</v>
      </c>
      <c r="R353" t="e">
        <v>#NAME?</v>
      </c>
      <c r="S353" t="e">
        <v>#NAME?</v>
      </c>
      <c r="T353" t="e">
        <v>#NAME?</v>
      </c>
      <c r="U353">
        <v>31.81</v>
      </c>
      <c r="V353" t="e">
        <v>#NAME?</v>
      </c>
      <c r="W353" t="e">
        <v>#NAME?</v>
      </c>
      <c r="X353" t="s">
        <v>35</v>
      </c>
      <c r="Y353" t="s">
        <v>30</v>
      </c>
    </row>
    <row r="354" spans="1:25">
      <c r="A354" t="s">
        <v>410</v>
      </c>
      <c r="B354" t="s">
        <v>25</v>
      </c>
      <c r="C354" t="s">
        <v>203</v>
      </c>
      <c r="D354" t="s">
        <v>27</v>
      </c>
      <c r="F354" s="1">
        <v>44249</v>
      </c>
      <c r="G354" s="1">
        <v>44284</v>
      </c>
      <c r="H354">
        <v>2</v>
      </c>
      <c r="I354" t="s">
        <v>28</v>
      </c>
      <c r="L354">
        <v>0.5</v>
      </c>
      <c r="M354" s="2">
        <v>239.97</v>
      </c>
      <c r="N354" s="29">
        <f t="shared" si="5"/>
        <v>479.94</v>
      </c>
      <c r="O354" t="s">
        <v>28</v>
      </c>
      <c r="P354" t="s">
        <v>29</v>
      </c>
      <c r="Q354">
        <v>35</v>
      </c>
      <c r="R354" t="e">
        <v>#NAME?</v>
      </c>
      <c r="S354" t="e">
        <v>#NAME?</v>
      </c>
      <c r="T354" t="e">
        <v>#NAME?</v>
      </c>
      <c r="U354">
        <v>239.97</v>
      </c>
      <c r="V354" t="e">
        <v>#NAME?</v>
      </c>
      <c r="W354" t="e">
        <v>#NAME?</v>
      </c>
      <c r="X354" t="s">
        <v>64</v>
      </c>
      <c r="Y354" t="s">
        <v>64</v>
      </c>
    </row>
    <row r="355" spans="1:25">
      <c r="A355" t="s">
        <v>411</v>
      </c>
      <c r="B355" t="s">
        <v>37</v>
      </c>
      <c r="C355" t="s">
        <v>51</v>
      </c>
      <c r="D355" t="s">
        <v>54</v>
      </c>
      <c r="F355" s="1">
        <v>44250</v>
      </c>
      <c r="G355" s="1">
        <v>44257</v>
      </c>
      <c r="H355">
        <v>1</v>
      </c>
      <c r="I355" t="s">
        <v>28</v>
      </c>
      <c r="L355">
        <v>1</v>
      </c>
      <c r="M355" s="2">
        <v>90</v>
      </c>
      <c r="N355" s="29">
        <f t="shared" si="5"/>
        <v>90</v>
      </c>
      <c r="O355" t="s">
        <v>28</v>
      </c>
      <c r="P355" t="s">
        <v>52</v>
      </c>
      <c r="Q355">
        <v>7</v>
      </c>
      <c r="R355" t="e">
        <v>#NAME?</v>
      </c>
      <c r="S355" t="e">
        <v>#NAME?</v>
      </c>
      <c r="T355" t="e">
        <v>#NAME?</v>
      </c>
      <c r="U355">
        <v>90</v>
      </c>
      <c r="V355" t="e">
        <v>#NAME?</v>
      </c>
      <c r="W355" t="e">
        <v>#NAME?</v>
      </c>
      <c r="X355" t="s">
        <v>30</v>
      </c>
      <c r="Y355" t="s">
        <v>30</v>
      </c>
    </row>
    <row r="356" spans="1:25">
      <c r="A356" t="s">
        <v>412</v>
      </c>
      <c r="B356" t="s">
        <v>32</v>
      </c>
      <c r="C356" t="s">
        <v>33</v>
      </c>
      <c r="D356" t="s">
        <v>38</v>
      </c>
      <c r="F356" s="1">
        <v>44250</v>
      </c>
      <c r="G356" s="1">
        <v>44271</v>
      </c>
      <c r="H356">
        <v>1</v>
      </c>
      <c r="I356" t="s">
        <v>28</v>
      </c>
      <c r="L356">
        <v>0.25</v>
      </c>
      <c r="M356" s="2">
        <v>16.25</v>
      </c>
      <c r="N356" s="29">
        <f t="shared" si="5"/>
        <v>65</v>
      </c>
      <c r="O356" t="s">
        <v>28</v>
      </c>
      <c r="P356" t="s">
        <v>29</v>
      </c>
      <c r="Q356">
        <v>21</v>
      </c>
      <c r="R356" t="e">
        <v>#NAME?</v>
      </c>
      <c r="S356" t="e">
        <v>#NAME?</v>
      </c>
      <c r="T356" t="e">
        <v>#NAME?</v>
      </c>
      <c r="U356">
        <v>16.25</v>
      </c>
      <c r="V356" t="e">
        <v>#NAME?</v>
      </c>
      <c r="W356" t="e">
        <v>#NAME?</v>
      </c>
      <c r="X356" t="s">
        <v>30</v>
      </c>
      <c r="Y356" t="s">
        <v>30</v>
      </c>
    </row>
    <row r="357" spans="1:25">
      <c r="A357" t="s">
        <v>413</v>
      </c>
      <c r="B357" t="s">
        <v>37</v>
      </c>
      <c r="C357" t="s">
        <v>44</v>
      </c>
      <c r="D357" t="s">
        <v>27</v>
      </c>
      <c r="F357" s="1">
        <v>44250</v>
      </c>
      <c r="G357" s="1">
        <v>44287</v>
      </c>
      <c r="H357">
        <v>2</v>
      </c>
      <c r="I357" t="s">
        <v>28</v>
      </c>
      <c r="L357">
        <v>0.25</v>
      </c>
      <c r="M357" s="2">
        <v>269.39999999999998</v>
      </c>
      <c r="N357" s="29">
        <f t="shared" si="5"/>
        <v>1077.5999999999999</v>
      </c>
      <c r="O357" t="s">
        <v>28</v>
      </c>
      <c r="P357" t="s">
        <v>52</v>
      </c>
      <c r="Q357">
        <v>37</v>
      </c>
      <c r="R357" t="e">
        <v>#NAME?</v>
      </c>
      <c r="S357" t="e">
        <v>#NAME?</v>
      </c>
      <c r="T357" t="e">
        <v>#NAME?</v>
      </c>
      <c r="U357">
        <v>269.39999999999998</v>
      </c>
      <c r="V357" t="e">
        <v>#NAME?</v>
      </c>
      <c r="W357" t="e">
        <v>#NAME?</v>
      </c>
      <c r="X357" t="s">
        <v>30</v>
      </c>
      <c r="Y357" t="s">
        <v>40</v>
      </c>
    </row>
    <row r="358" spans="1:25">
      <c r="A358" t="s">
        <v>414</v>
      </c>
      <c r="B358" t="s">
        <v>32</v>
      </c>
      <c r="C358" t="s">
        <v>33</v>
      </c>
      <c r="D358" t="s">
        <v>38</v>
      </c>
      <c r="F358" s="1">
        <v>44251</v>
      </c>
      <c r="G358" s="1">
        <v>44270</v>
      </c>
      <c r="H358">
        <v>1</v>
      </c>
      <c r="I358" t="s">
        <v>28</v>
      </c>
      <c r="L358">
        <v>0.25</v>
      </c>
      <c r="M358" s="2">
        <v>33.5</v>
      </c>
      <c r="N358" s="29">
        <f t="shared" si="5"/>
        <v>134</v>
      </c>
      <c r="O358" t="s">
        <v>28</v>
      </c>
      <c r="P358" t="s">
        <v>29</v>
      </c>
      <c r="Q358">
        <v>19</v>
      </c>
      <c r="R358" t="e">
        <v>#NAME?</v>
      </c>
      <c r="S358" t="e">
        <v>#NAME?</v>
      </c>
      <c r="T358" t="e">
        <v>#NAME?</v>
      </c>
      <c r="U358">
        <v>33.5</v>
      </c>
      <c r="V358" t="e">
        <v>#NAME?</v>
      </c>
      <c r="W358" t="e">
        <v>#NAME?</v>
      </c>
      <c r="X358" t="s">
        <v>48</v>
      </c>
      <c r="Y358" t="s">
        <v>64</v>
      </c>
    </row>
    <row r="359" spans="1:25">
      <c r="A359" t="s">
        <v>415</v>
      </c>
      <c r="B359" t="s">
        <v>37</v>
      </c>
      <c r="C359" t="s">
        <v>51</v>
      </c>
      <c r="D359" t="s">
        <v>27</v>
      </c>
      <c r="F359" s="1">
        <v>44252</v>
      </c>
      <c r="G359" s="1">
        <v>44263</v>
      </c>
      <c r="H359">
        <v>1</v>
      </c>
      <c r="I359" t="s">
        <v>28</v>
      </c>
      <c r="L359">
        <v>0.25</v>
      </c>
      <c r="M359" s="2">
        <v>305.45999999999998</v>
      </c>
      <c r="N359" s="29">
        <f t="shared" si="5"/>
        <v>1221.8399999999999</v>
      </c>
      <c r="O359" t="s">
        <v>28</v>
      </c>
      <c r="P359" t="s">
        <v>29</v>
      </c>
      <c r="Q359">
        <v>11</v>
      </c>
      <c r="R359" t="e">
        <v>#NAME?</v>
      </c>
      <c r="S359" t="e">
        <v>#NAME?</v>
      </c>
      <c r="T359" t="e">
        <v>#NAME?</v>
      </c>
      <c r="U359">
        <v>305.45999999999998</v>
      </c>
      <c r="V359" t="e">
        <v>#NAME?</v>
      </c>
      <c r="W359" t="e">
        <v>#NAME?</v>
      </c>
      <c r="X359" t="s">
        <v>40</v>
      </c>
      <c r="Y359" t="s">
        <v>64</v>
      </c>
    </row>
    <row r="360" spans="1:25">
      <c r="A360" t="s">
        <v>416</v>
      </c>
      <c r="B360" t="s">
        <v>32</v>
      </c>
      <c r="C360" t="s">
        <v>33</v>
      </c>
      <c r="D360" t="s">
        <v>34</v>
      </c>
      <c r="F360" s="1">
        <v>44252</v>
      </c>
      <c r="G360" s="1">
        <v>44270</v>
      </c>
      <c r="H360">
        <v>1</v>
      </c>
      <c r="I360" t="s">
        <v>28</v>
      </c>
      <c r="L360">
        <v>0.75</v>
      </c>
      <c r="M360" s="2">
        <v>50.67</v>
      </c>
      <c r="N360" s="29">
        <f t="shared" si="5"/>
        <v>67.56</v>
      </c>
      <c r="O360" t="s">
        <v>28</v>
      </c>
      <c r="P360" t="s">
        <v>39</v>
      </c>
      <c r="Q360">
        <v>18</v>
      </c>
      <c r="R360" t="e">
        <v>#NAME?</v>
      </c>
      <c r="S360" t="e">
        <v>#NAME?</v>
      </c>
      <c r="T360" t="e">
        <v>#NAME?</v>
      </c>
      <c r="U360">
        <v>50.67</v>
      </c>
      <c r="V360" t="e">
        <v>#NAME?</v>
      </c>
      <c r="W360" t="e">
        <v>#NAME?</v>
      </c>
      <c r="X360" t="s">
        <v>40</v>
      </c>
      <c r="Y360" t="s">
        <v>64</v>
      </c>
    </row>
    <row r="361" spans="1:25">
      <c r="A361" t="s">
        <v>417</v>
      </c>
      <c r="B361" t="s">
        <v>32</v>
      </c>
      <c r="C361" t="s">
        <v>33</v>
      </c>
      <c r="D361" t="s">
        <v>34</v>
      </c>
      <c r="F361" s="1">
        <v>44252</v>
      </c>
      <c r="G361" s="1">
        <v>44271</v>
      </c>
      <c r="H361">
        <v>1</v>
      </c>
      <c r="I361" t="s">
        <v>28</v>
      </c>
      <c r="L361">
        <v>0.5</v>
      </c>
      <c r="M361" s="2">
        <v>45.63</v>
      </c>
      <c r="N361" s="29">
        <f t="shared" si="5"/>
        <v>91.26</v>
      </c>
      <c r="O361" t="s">
        <v>28</v>
      </c>
      <c r="P361" t="s">
        <v>39</v>
      </c>
      <c r="Q361">
        <v>19</v>
      </c>
      <c r="R361" t="e">
        <v>#NAME?</v>
      </c>
      <c r="S361" t="e">
        <v>#NAME?</v>
      </c>
      <c r="T361" t="e">
        <v>#NAME?</v>
      </c>
      <c r="U361">
        <v>45.63</v>
      </c>
      <c r="V361" t="e">
        <v>#NAME?</v>
      </c>
      <c r="W361" t="e">
        <v>#NAME?</v>
      </c>
      <c r="X361" t="s">
        <v>40</v>
      </c>
      <c r="Y361" t="s">
        <v>30</v>
      </c>
    </row>
    <row r="362" spans="1:25">
      <c r="A362" t="s">
        <v>418</v>
      </c>
      <c r="B362" t="s">
        <v>56</v>
      </c>
      <c r="C362" t="s">
        <v>26</v>
      </c>
      <c r="D362" t="s">
        <v>34</v>
      </c>
      <c r="F362" s="1">
        <v>44252</v>
      </c>
      <c r="G362" s="1">
        <v>44279</v>
      </c>
      <c r="H362">
        <v>1</v>
      </c>
      <c r="I362" t="s">
        <v>28</v>
      </c>
      <c r="L362">
        <v>1</v>
      </c>
      <c r="M362" s="2">
        <v>42.66</v>
      </c>
      <c r="N362" s="29">
        <f t="shared" si="5"/>
        <v>42.66</v>
      </c>
      <c r="O362" t="s">
        <v>28</v>
      </c>
      <c r="P362" t="s">
        <v>52</v>
      </c>
      <c r="Q362">
        <v>27</v>
      </c>
      <c r="R362" t="e">
        <v>#NAME?</v>
      </c>
      <c r="S362" t="e">
        <v>#NAME?</v>
      </c>
      <c r="T362" t="e">
        <v>#NAME?</v>
      </c>
      <c r="U362">
        <v>42.66</v>
      </c>
      <c r="V362" t="e">
        <v>#NAME?</v>
      </c>
      <c r="W362" t="e">
        <v>#NAME?</v>
      </c>
      <c r="X362" t="s">
        <v>40</v>
      </c>
      <c r="Y362" t="s">
        <v>48</v>
      </c>
    </row>
    <row r="363" spans="1:25">
      <c r="A363" t="s">
        <v>419</v>
      </c>
      <c r="B363" t="s">
        <v>37</v>
      </c>
      <c r="C363" t="s">
        <v>51</v>
      </c>
      <c r="D363" t="s">
        <v>27</v>
      </c>
      <c r="F363" s="1">
        <v>44252</v>
      </c>
      <c r="G363" s="1">
        <v>44293</v>
      </c>
      <c r="H363">
        <v>1</v>
      </c>
      <c r="I363" t="s">
        <v>28</v>
      </c>
      <c r="L363">
        <v>0.25</v>
      </c>
      <c r="M363" s="2">
        <v>38.700000000000003</v>
      </c>
      <c r="N363" s="29">
        <f t="shared" si="5"/>
        <v>154.80000000000001</v>
      </c>
      <c r="O363" t="s">
        <v>28</v>
      </c>
      <c r="P363" t="s">
        <v>39</v>
      </c>
      <c r="Q363">
        <v>41</v>
      </c>
      <c r="R363" t="e">
        <v>#NAME?</v>
      </c>
      <c r="S363" t="e">
        <v>#NAME?</v>
      </c>
      <c r="T363" t="e">
        <v>#NAME?</v>
      </c>
      <c r="U363">
        <v>38.700000000000003</v>
      </c>
      <c r="V363" t="e">
        <v>#NAME?</v>
      </c>
      <c r="W363" t="e">
        <v>#NAME?</v>
      </c>
      <c r="X363" t="s">
        <v>40</v>
      </c>
      <c r="Y363" t="s">
        <v>48</v>
      </c>
    </row>
    <row r="364" spans="1:25">
      <c r="A364" t="s">
        <v>420</v>
      </c>
      <c r="B364" t="s">
        <v>37</v>
      </c>
      <c r="C364" t="s">
        <v>44</v>
      </c>
      <c r="D364" t="s">
        <v>27</v>
      </c>
      <c r="F364" s="1">
        <v>44256</v>
      </c>
      <c r="G364" s="1">
        <v>44270</v>
      </c>
      <c r="H364">
        <v>1</v>
      </c>
      <c r="I364" t="s">
        <v>28</v>
      </c>
      <c r="L364">
        <v>0.25</v>
      </c>
      <c r="M364" s="2">
        <v>164.22</v>
      </c>
      <c r="N364" s="29">
        <f t="shared" si="5"/>
        <v>656.88</v>
      </c>
      <c r="O364" t="s">
        <v>28</v>
      </c>
      <c r="P364" t="s">
        <v>29</v>
      </c>
      <c r="Q364">
        <v>14</v>
      </c>
      <c r="R364" t="e">
        <v>#NAME?</v>
      </c>
      <c r="S364" t="e">
        <v>#NAME?</v>
      </c>
      <c r="T364" t="e">
        <v>#NAME?</v>
      </c>
      <c r="U364">
        <v>164.22</v>
      </c>
      <c r="V364" t="e">
        <v>#NAME?</v>
      </c>
      <c r="W364" t="e">
        <v>#NAME?</v>
      </c>
      <c r="X364" t="s">
        <v>64</v>
      </c>
      <c r="Y364" t="s">
        <v>64</v>
      </c>
    </row>
    <row r="365" spans="1:25">
      <c r="A365" t="s">
        <v>421</v>
      </c>
      <c r="B365" t="s">
        <v>56</v>
      </c>
      <c r="C365" t="s">
        <v>26</v>
      </c>
      <c r="D365" t="s">
        <v>34</v>
      </c>
      <c r="F365" s="1">
        <v>44256</v>
      </c>
      <c r="G365" s="1">
        <v>44270</v>
      </c>
      <c r="H365">
        <v>2</v>
      </c>
      <c r="I365" t="s">
        <v>28</v>
      </c>
      <c r="L365">
        <v>0.5</v>
      </c>
      <c r="M365" s="2">
        <v>24.38</v>
      </c>
      <c r="N365" s="29">
        <f t="shared" si="5"/>
        <v>48.76</v>
      </c>
      <c r="O365" t="s">
        <v>28</v>
      </c>
      <c r="P365" t="s">
        <v>29</v>
      </c>
      <c r="Q365">
        <v>14</v>
      </c>
      <c r="R365" t="e">
        <v>#NAME?</v>
      </c>
      <c r="S365" t="e">
        <v>#NAME?</v>
      </c>
      <c r="T365" t="e">
        <v>#NAME?</v>
      </c>
      <c r="U365">
        <v>24.38</v>
      </c>
      <c r="V365" t="e">
        <v>#NAME?</v>
      </c>
      <c r="W365" t="e">
        <v>#NAME?</v>
      </c>
      <c r="X365" t="s">
        <v>64</v>
      </c>
      <c r="Y365" t="s">
        <v>64</v>
      </c>
    </row>
    <row r="366" spans="1:25">
      <c r="A366" t="s">
        <v>422</v>
      </c>
      <c r="B366" t="s">
        <v>32</v>
      </c>
      <c r="C366" t="s">
        <v>33</v>
      </c>
      <c r="D366" t="s">
        <v>27</v>
      </c>
      <c r="F366" s="1">
        <v>44256</v>
      </c>
      <c r="G366" s="1">
        <v>44279</v>
      </c>
      <c r="H366">
        <v>1</v>
      </c>
      <c r="I366" t="s">
        <v>28</v>
      </c>
      <c r="L366">
        <v>0.25</v>
      </c>
      <c r="M366" s="2">
        <v>267.94</v>
      </c>
      <c r="N366" s="29">
        <f t="shared" si="5"/>
        <v>1071.76</v>
      </c>
      <c r="O366" t="s">
        <v>28</v>
      </c>
      <c r="P366" t="s">
        <v>39</v>
      </c>
      <c r="Q366">
        <v>23</v>
      </c>
      <c r="R366" t="e">
        <v>#NAME?</v>
      </c>
      <c r="S366" t="e">
        <v>#NAME?</v>
      </c>
      <c r="T366" t="e">
        <v>#NAME?</v>
      </c>
      <c r="U366">
        <v>267.94</v>
      </c>
      <c r="V366" t="e">
        <v>#NAME?</v>
      </c>
      <c r="W366" t="e">
        <v>#NAME?</v>
      </c>
      <c r="X366" t="s">
        <v>64</v>
      </c>
      <c r="Y366" t="s">
        <v>48</v>
      </c>
    </row>
    <row r="367" spans="1:25">
      <c r="A367" t="s">
        <v>423</v>
      </c>
      <c r="B367" t="s">
        <v>202</v>
      </c>
      <c r="C367" t="s">
        <v>203</v>
      </c>
      <c r="D367" t="s">
        <v>27</v>
      </c>
      <c r="F367" s="1">
        <v>44256</v>
      </c>
      <c r="G367" s="1">
        <v>44299</v>
      </c>
      <c r="H367">
        <v>2</v>
      </c>
      <c r="I367" t="s">
        <v>28</v>
      </c>
      <c r="L367">
        <v>0.5</v>
      </c>
      <c r="M367" s="2">
        <v>175.87</v>
      </c>
      <c r="N367" s="29">
        <f t="shared" si="5"/>
        <v>351.74</v>
      </c>
      <c r="O367" t="s">
        <v>28</v>
      </c>
      <c r="P367" t="s">
        <v>29</v>
      </c>
      <c r="Q367">
        <v>43</v>
      </c>
      <c r="R367" t="e">
        <v>#NAME?</v>
      </c>
      <c r="S367" t="e">
        <v>#NAME?</v>
      </c>
      <c r="T367" t="e">
        <v>#NAME?</v>
      </c>
      <c r="U367">
        <v>175.87</v>
      </c>
      <c r="V367" t="e">
        <v>#NAME?</v>
      </c>
      <c r="W367" t="e">
        <v>#NAME?</v>
      </c>
      <c r="X367" t="s">
        <v>64</v>
      </c>
      <c r="Y367" t="s">
        <v>30</v>
      </c>
    </row>
    <row r="368" spans="1:25">
      <c r="A368" t="s">
        <v>424</v>
      </c>
      <c r="B368" t="s">
        <v>37</v>
      </c>
      <c r="C368" t="s">
        <v>44</v>
      </c>
      <c r="D368" t="s">
        <v>38</v>
      </c>
      <c r="F368" s="1">
        <v>44256</v>
      </c>
      <c r="G368" s="1">
        <v>44306</v>
      </c>
      <c r="H368">
        <v>1</v>
      </c>
      <c r="I368" t="s">
        <v>28</v>
      </c>
      <c r="J368" t="s">
        <v>45</v>
      </c>
      <c r="K368" t="s">
        <v>45</v>
      </c>
      <c r="L368">
        <v>0.25</v>
      </c>
      <c r="M368" s="2">
        <v>81.12</v>
      </c>
      <c r="N368" s="29">
        <f t="shared" si="5"/>
        <v>324.48</v>
      </c>
      <c r="O368" t="s">
        <v>28</v>
      </c>
      <c r="P368" t="s">
        <v>389</v>
      </c>
      <c r="Q368">
        <v>50</v>
      </c>
      <c r="R368" t="e">
        <v>#NAME?</v>
      </c>
      <c r="S368" t="e">
        <v>#NAME?</v>
      </c>
      <c r="T368" t="s">
        <v>135</v>
      </c>
      <c r="U368" t="s">
        <v>135</v>
      </c>
      <c r="V368" t="e">
        <v>#NAME?</v>
      </c>
      <c r="W368" t="s">
        <v>135</v>
      </c>
      <c r="X368" t="s">
        <v>64</v>
      </c>
      <c r="Y368" t="s">
        <v>30</v>
      </c>
    </row>
    <row r="369" spans="1:25">
      <c r="A369" t="s">
        <v>425</v>
      </c>
      <c r="B369" t="s">
        <v>25</v>
      </c>
      <c r="C369" t="s">
        <v>203</v>
      </c>
      <c r="D369" t="s">
        <v>27</v>
      </c>
      <c r="F369" s="1">
        <v>44256</v>
      </c>
      <c r="G369" s="1">
        <v>44315</v>
      </c>
      <c r="H369">
        <v>2</v>
      </c>
      <c r="I369" t="s">
        <v>28</v>
      </c>
      <c r="J369" t="s">
        <v>45</v>
      </c>
      <c r="K369" t="s">
        <v>45</v>
      </c>
      <c r="L369">
        <v>1</v>
      </c>
      <c r="M369" s="2">
        <v>9.98</v>
      </c>
      <c r="N369" s="29">
        <f t="shared" si="5"/>
        <v>9.98</v>
      </c>
      <c r="O369" t="s">
        <v>28</v>
      </c>
      <c r="P369" t="s">
        <v>389</v>
      </c>
      <c r="Q369">
        <v>59</v>
      </c>
      <c r="R369" t="e">
        <v>#NAME?</v>
      </c>
      <c r="S369" t="e">
        <v>#NAME?</v>
      </c>
      <c r="T369" t="s">
        <v>135</v>
      </c>
      <c r="U369" t="s">
        <v>135</v>
      </c>
      <c r="V369" t="e">
        <v>#NAME?</v>
      </c>
      <c r="W369" t="s">
        <v>135</v>
      </c>
      <c r="X369" t="s">
        <v>64</v>
      </c>
      <c r="Y369" t="s">
        <v>40</v>
      </c>
    </row>
    <row r="370" spans="1:25">
      <c r="A370" t="s">
        <v>426</v>
      </c>
      <c r="B370" t="s">
        <v>43</v>
      </c>
      <c r="C370" t="s">
        <v>26</v>
      </c>
      <c r="D370" t="s">
        <v>27</v>
      </c>
      <c r="F370" s="1">
        <v>44257</v>
      </c>
      <c r="G370" s="1">
        <v>44264</v>
      </c>
      <c r="H370">
        <v>1</v>
      </c>
      <c r="I370" t="s">
        <v>28</v>
      </c>
      <c r="L370">
        <v>1.25</v>
      </c>
      <c r="M370" s="2">
        <v>340.7</v>
      </c>
      <c r="N370" s="29">
        <f t="shared" si="5"/>
        <v>272.56</v>
      </c>
      <c r="O370" t="s">
        <v>28</v>
      </c>
      <c r="P370" t="s">
        <v>29</v>
      </c>
      <c r="Q370">
        <v>7</v>
      </c>
      <c r="R370" t="e">
        <v>#NAME?</v>
      </c>
      <c r="S370" t="e">
        <v>#NAME?</v>
      </c>
      <c r="T370" t="e">
        <v>#NAME?</v>
      </c>
      <c r="U370">
        <v>340.7</v>
      </c>
      <c r="V370" t="e">
        <v>#NAME?</v>
      </c>
      <c r="W370" t="e">
        <v>#NAME?</v>
      </c>
      <c r="X370" t="s">
        <v>30</v>
      </c>
      <c r="Y370" t="s">
        <v>30</v>
      </c>
    </row>
    <row r="371" spans="1:25">
      <c r="A371" t="s">
        <v>427</v>
      </c>
      <c r="B371" t="s">
        <v>43</v>
      </c>
      <c r="C371" t="s">
        <v>26</v>
      </c>
      <c r="D371" t="s">
        <v>34</v>
      </c>
      <c r="E371" t="s">
        <v>45</v>
      </c>
      <c r="F371" s="1">
        <v>44257</v>
      </c>
      <c r="G371" s="1">
        <v>44265</v>
      </c>
      <c r="H371">
        <v>1</v>
      </c>
      <c r="I371" t="s">
        <v>28</v>
      </c>
      <c r="L371">
        <v>0.75</v>
      </c>
      <c r="M371" s="2">
        <v>22.84</v>
      </c>
      <c r="N371" s="29">
        <f t="shared" si="5"/>
        <v>30.453333333333333</v>
      </c>
      <c r="O371" t="s">
        <v>28</v>
      </c>
      <c r="P371" t="s">
        <v>39</v>
      </c>
      <c r="Q371">
        <v>8</v>
      </c>
      <c r="R371" t="e">
        <v>#NAME?</v>
      </c>
      <c r="S371" t="e">
        <v>#NAME?</v>
      </c>
      <c r="T371" t="e">
        <v>#NAME?</v>
      </c>
      <c r="U371">
        <v>22.84</v>
      </c>
      <c r="V371" t="e">
        <v>#NAME?</v>
      </c>
      <c r="W371" t="e">
        <v>#NAME?</v>
      </c>
      <c r="X371" t="s">
        <v>30</v>
      </c>
      <c r="Y371" t="s">
        <v>48</v>
      </c>
    </row>
    <row r="372" spans="1:25">
      <c r="A372" t="s">
        <v>428</v>
      </c>
      <c r="B372" t="s">
        <v>32</v>
      </c>
      <c r="C372" t="s">
        <v>33</v>
      </c>
      <c r="D372" t="s">
        <v>34</v>
      </c>
      <c r="F372" s="1">
        <v>44257</v>
      </c>
      <c r="G372" s="1">
        <v>44266</v>
      </c>
      <c r="H372">
        <v>1</v>
      </c>
      <c r="I372" t="s">
        <v>28</v>
      </c>
      <c r="L372">
        <v>0.5</v>
      </c>
      <c r="M372" s="2">
        <v>3.58</v>
      </c>
      <c r="N372" s="29">
        <f t="shared" si="5"/>
        <v>7.16</v>
      </c>
      <c r="O372" t="s">
        <v>28</v>
      </c>
      <c r="P372" t="s">
        <v>29</v>
      </c>
      <c r="Q372">
        <v>9</v>
      </c>
      <c r="R372" t="e">
        <v>#NAME?</v>
      </c>
      <c r="S372" t="e">
        <v>#NAME?</v>
      </c>
      <c r="T372" t="e">
        <v>#NAME?</v>
      </c>
      <c r="U372">
        <v>3.58</v>
      </c>
      <c r="V372" t="e">
        <v>#NAME?</v>
      </c>
      <c r="W372" t="e">
        <v>#NAME?</v>
      </c>
      <c r="X372" t="s">
        <v>30</v>
      </c>
      <c r="Y372" t="s">
        <v>40</v>
      </c>
    </row>
    <row r="373" spans="1:25">
      <c r="A373" t="s">
        <v>429</v>
      </c>
      <c r="B373" t="s">
        <v>32</v>
      </c>
      <c r="C373" t="s">
        <v>33</v>
      </c>
      <c r="D373" t="s">
        <v>27</v>
      </c>
      <c r="F373" s="1">
        <v>44257</v>
      </c>
      <c r="G373" s="1">
        <v>44266</v>
      </c>
      <c r="H373">
        <v>1</v>
      </c>
      <c r="I373" t="s">
        <v>28</v>
      </c>
      <c r="L373">
        <v>0.25</v>
      </c>
      <c r="M373" s="2">
        <v>16.25</v>
      </c>
      <c r="N373" s="29">
        <f t="shared" si="5"/>
        <v>65</v>
      </c>
      <c r="O373" t="s">
        <v>28</v>
      </c>
      <c r="P373" t="s">
        <v>29</v>
      </c>
      <c r="Q373">
        <v>9</v>
      </c>
      <c r="R373" t="e">
        <v>#NAME?</v>
      </c>
      <c r="S373" t="e">
        <v>#NAME?</v>
      </c>
      <c r="T373" t="e">
        <v>#NAME?</v>
      </c>
      <c r="U373">
        <v>16.25</v>
      </c>
      <c r="V373" t="e">
        <v>#NAME?</v>
      </c>
      <c r="W373" t="e">
        <v>#NAME?</v>
      </c>
      <c r="X373" t="s">
        <v>30</v>
      </c>
      <c r="Y373" t="s">
        <v>40</v>
      </c>
    </row>
    <row r="374" spans="1:25">
      <c r="A374" t="s">
        <v>430</v>
      </c>
      <c r="B374" t="s">
        <v>37</v>
      </c>
      <c r="C374" t="s">
        <v>51</v>
      </c>
      <c r="D374" t="s">
        <v>34</v>
      </c>
      <c r="F374" s="1">
        <v>44257</v>
      </c>
      <c r="G374" s="1">
        <v>44275</v>
      </c>
      <c r="H374">
        <v>1</v>
      </c>
      <c r="I374" t="s">
        <v>28</v>
      </c>
      <c r="L374">
        <v>0.75</v>
      </c>
      <c r="M374" s="2">
        <v>19.2</v>
      </c>
      <c r="N374" s="29">
        <f t="shared" si="5"/>
        <v>25.599999999999998</v>
      </c>
      <c r="O374" t="s">
        <v>28</v>
      </c>
      <c r="P374" t="s">
        <v>39</v>
      </c>
      <c r="Q374">
        <v>18</v>
      </c>
      <c r="R374" t="e">
        <v>#NAME?</v>
      </c>
      <c r="S374" t="e">
        <v>#NAME?</v>
      </c>
      <c r="T374" t="e">
        <v>#NAME?</v>
      </c>
      <c r="U374">
        <v>19.2</v>
      </c>
      <c r="V374" t="e">
        <v>#NAME?</v>
      </c>
      <c r="W374" t="e">
        <v>#NAME?</v>
      </c>
      <c r="X374" t="s">
        <v>30</v>
      </c>
      <c r="Y374" t="s">
        <v>61</v>
      </c>
    </row>
    <row r="375" spans="1:25">
      <c r="A375" t="s">
        <v>431</v>
      </c>
      <c r="B375" t="s">
        <v>69</v>
      </c>
      <c r="C375" t="s">
        <v>44</v>
      </c>
      <c r="D375" t="s">
        <v>38</v>
      </c>
      <c r="F375" s="1">
        <v>44257</v>
      </c>
      <c r="G375" s="1">
        <v>44271</v>
      </c>
      <c r="H375">
        <v>1</v>
      </c>
      <c r="I375" t="s">
        <v>28</v>
      </c>
      <c r="L375">
        <v>0.25</v>
      </c>
      <c r="M375" s="2">
        <v>73.510000000000005</v>
      </c>
      <c r="N375" s="29">
        <f t="shared" si="5"/>
        <v>294.04000000000002</v>
      </c>
      <c r="O375" t="s">
        <v>28</v>
      </c>
      <c r="P375" t="s">
        <v>39</v>
      </c>
      <c r="Q375">
        <v>14</v>
      </c>
      <c r="R375" t="e">
        <v>#NAME?</v>
      </c>
      <c r="S375" t="e">
        <v>#NAME?</v>
      </c>
      <c r="T375" t="e">
        <v>#NAME?</v>
      </c>
      <c r="U375">
        <v>73.510000000000005</v>
      </c>
      <c r="V375" t="e">
        <v>#NAME?</v>
      </c>
      <c r="W375" t="e">
        <v>#NAME?</v>
      </c>
      <c r="X375" t="s">
        <v>30</v>
      </c>
      <c r="Y375" t="s">
        <v>30</v>
      </c>
    </row>
    <row r="376" spans="1:25">
      <c r="A376" t="s">
        <v>432</v>
      </c>
      <c r="B376" t="s">
        <v>37</v>
      </c>
      <c r="C376" t="s">
        <v>51</v>
      </c>
      <c r="D376" t="s">
        <v>27</v>
      </c>
      <c r="F376" s="1">
        <v>44257</v>
      </c>
      <c r="G376" s="1">
        <v>44278</v>
      </c>
      <c r="H376">
        <v>1</v>
      </c>
      <c r="I376" t="s">
        <v>28</v>
      </c>
      <c r="L376">
        <v>0.25</v>
      </c>
      <c r="M376" s="2">
        <v>144</v>
      </c>
      <c r="N376" s="29">
        <f t="shared" si="5"/>
        <v>576</v>
      </c>
      <c r="O376" t="s">
        <v>28</v>
      </c>
      <c r="P376" t="s">
        <v>39</v>
      </c>
      <c r="Q376">
        <v>21</v>
      </c>
      <c r="R376" t="e">
        <v>#NAME?</v>
      </c>
      <c r="S376" t="e">
        <v>#NAME?</v>
      </c>
      <c r="T376" t="e">
        <v>#NAME?</v>
      </c>
      <c r="U376">
        <v>144</v>
      </c>
      <c r="V376" t="e">
        <v>#NAME?</v>
      </c>
      <c r="W376" t="e">
        <v>#NAME?</v>
      </c>
      <c r="X376" t="s">
        <v>30</v>
      </c>
      <c r="Y376" t="s">
        <v>30</v>
      </c>
    </row>
    <row r="377" spans="1:25">
      <c r="A377" t="s">
        <v>433</v>
      </c>
      <c r="B377" t="s">
        <v>69</v>
      </c>
      <c r="C377" t="s">
        <v>51</v>
      </c>
      <c r="D377" t="s">
        <v>170</v>
      </c>
      <c r="F377" s="1">
        <v>44257</v>
      </c>
      <c r="G377" s="1">
        <v>44278</v>
      </c>
      <c r="H377">
        <v>1</v>
      </c>
      <c r="I377" t="s">
        <v>28</v>
      </c>
      <c r="K377" t="s">
        <v>45</v>
      </c>
      <c r="L377">
        <v>2</v>
      </c>
      <c r="M377" s="2">
        <v>94.71</v>
      </c>
      <c r="N377" s="29">
        <f t="shared" si="5"/>
        <v>47.354999999999997</v>
      </c>
      <c r="O377" t="s">
        <v>28</v>
      </c>
      <c r="P377" t="s">
        <v>52</v>
      </c>
      <c r="Q377">
        <v>21</v>
      </c>
      <c r="R377" t="e">
        <v>#NAME?</v>
      </c>
      <c r="S377" t="e">
        <v>#NAME?</v>
      </c>
      <c r="T377" t="e">
        <v>#NAME?</v>
      </c>
      <c r="U377" t="s">
        <v>135</v>
      </c>
      <c r="V377" t="e">
        <v>#NAME?</v>
      </c>
      <c r="W377" t="e">
        <v>#NAME?</v>
      </c>
      <c r="X377" t="s">
        <v>30</v>
      </c>
      <c r="Y377" t="s">
        <v>30</v>
      </c>
    </row>
    <row r="378" spans="1:25">
      <c r="A378" t="s">
        <v>434</v>
      </c>
      <c r="B378" t="s">
        <v>37</v>
      </c>
      <c r="C378" t="s">
        <v>51</v>
      </c>
      <c r="D378" t="s">
        <v>27</v>
      </c>
      <c r="E378" t="s">
        <v>45</v>
      </c>
      <c r="F378" s="1">
        <v>44258</v>
      </c>
      <c r="G378" s="1">
        <v>44264</v>
      </c>
      <c r="H378">
        <v>2</v>
      </c>
      <c r="I378" t="s">
        <v>28</v>
      </c>
      <c r="L378">
        <v>0.25</v>
      </c>
      <c r="M378" s="2">
        <v>41.15</v>
      </c>
      <c r="N378" s="29">
        <f t="shared" si="5"/>
        <v>164.6</v>
      </c>
      <c r="O378" t="s">
        <v>28</v>
      </c>
      <c r="P378" t="s">
        <v>52</v>
      </c>
      <c r="Q378">
        <v>6</v>
      </c>
      <c r="R378" t="e">
        <v>#NAME?</v>
      </c>
      <c r="S378" t="e">
        <v>#NAME?</v>
      </c>
      <c r="T378" t="e">
        <v>#NAME?</v>
      </c>
      <c r="U378">
        <v>41.15</v>
      </c>
      <c r="V378" t="e">
        <v>#NAME?</v>
      </c>
      <c r="W378" t="e">
        <v>#NAME?</v>
      </c>
      <c r="X378" t="s">
        <v>48</v>
      </c>
      <c r="Y378" t="s">
        <v>30</v>
      </c>
    </row>
    <row r="379" spans="1:25">
      <c r="A379" t="s">
        <v>435</v>
      </c>
      <c r="B379" t="s">
        <v>202</v>
      </c>
      <c r="C379" t="s">
        <v>203</v>
      </c>
      <c r="D379" t="s">
        <v>34</v>
      </c>
      <c r="F379" s="1">
        <v>44258</v>
      </c>
      <c r="G379" s="1">
        <v>44292</v>
      </c>
      <c r="H379">
        <v>2</v>
      </c>
      <c r="I379" t="s">
        <v>28</v>
      </c>
      <c r="L379">
        <v>0.5</v>
      </c>
      <c r="M379" s="2">
        <v>76.95</v>
      </c>
      <c r="N379" s="29">
        <f t="shared" si="5"/>
        <v>153.9</v>
      </c>
      <c r="O379" t="s">
        <v>28</v>
      </c>
      <c r="P379" t="s">
        <v>52</v>
      </c>
      <c r="Q379">
        <v>34</v>
      </c>
      <c r="R379" t="e">
        <v>#NAME?</v>
      </c>
      <c r="S379" t="e">
        <v>#NAME?</v>
      </c>
      <c r="T379" t="e">
        <v>#NAME?</v>
      </c>
      <c r="U379">
        <v>76.95</v>
      </c>
      <c r="V379" t="e">
        <v>#NAME?</v>
      </c>
      <c r="W379" t="e">
        <v>#NAME?</v>
      </c>
      <c r="X379" t="s">
        <v>48</v>
      </c>
      <c r="Y379" t="s">
        <v>30</v>
      </c>
    </row>
    <row r="380" spans="1:25">
      <c r="A380" t="s">
        <v>436</v>
      </c>
      <c r="B380" t="s">
        <v>56</v>
      </c>
      <c r="C380" t="s">
        <v>26</v>
      </c>
      <c r="D380" t="s">
        <v>27</v>
      </c>
      <c r="F380" s="1">
        <v>44258</v>
      </c>
      <c r="G380" s="1">
        <v>44312</v>
      </c>
      <c r="H380">
        <v>1</v>
      </c>
      <c r="I380" t="s">
        <v>28</v>
      </c>
      <c r="L380">
        <v>0.5</v>
      </c>
      <c r="M380" s="2">
        <v>25.24</v>
      </c>
      <c r="N380" s="29">
        <f t="shared" si="5"/>
        <v>50.48</v>
      </c>
      <c r="O380" t="s">
        <v>28</v>
      </c>
      <c r="P380" t="s">
        <v>39</v>
      </c>
      <c r="Q380">
        <v>54</v>
      </c>
      <c r="R380" t="e">
        <v>#NAME?</v>
      </c>
      <c r="S380" t="e">
        <v>#NAME?</v>
      </c>
      <c r="T380" t="e">
        <v>#NAME?</v>
      </c>
      <c r="U380">
        <v>25.24</v>
      </c>
      <c r="V380" t="e">
        <v>#NAME?</v>
      </c>
      <c r="W380" t="e">
        <v>#NAME?</v>
      </c>
      <c r="X380" t="s">
        <v>48</v>
      </c>
      <c r="Y380" t="s">
        <v>64</v>
      </c>
    </row>
    <row r="381" spans="1:25">
      <c r="A381" t="s">
        <v>437</v>
      </c>
      <c r="B381" t="s">
        <v>43</v>
      </c>
      <c r="C381" t="s">
        <v>51</v>
      </c>
      <c r="D381" t="s">
        <v>27</v>
      </c>
      <c r="E381" t="s">
        <v>45</v>
      </c>
      <c r="F381" s="1">
        <v>44258</v>
      </c>
      <c r="G381" s="1">
        <v>44329</v>
      </c>
      <c r="H381">
        <v>2</v>
      </c>
      <c r="I381" t="s">
        <v>28</v>
      </c>
      <c r="L381">
        <v>0.75</v>
      </c>
      <c r="M381" s="2">
        <v>572.63</v>
      </c>
      <c r="N381" s="29">
        <f t="shared" si="5"/>
        <v>763.50666666666666</v>
      </c>
      <c r="O381" t="s">
        <v>28</v>
      </c>
      <c r="P381" t="s">
        <v>52</v>
      </c>
      <c r="Q381">
        <v>71</v>
      </c>
      <c r="R381" t="e">
        <v>#NAME?</v>
      </c>
      <c r="S381" t="e">
        <v>#NAME?</v>
      </c>
      <c r="T381" t="e">
        <v>#NAME?</v>
      </c>
      <c r="U381">
        <v>572.63</v>
      </c>
      <c r="V381" t="e">
        <v>#NAME?</v>
      </c>
      <c r="W381" t="e">
        <v>#NAME?</v>
      </c>
      <c r="X381" t="s">
        <v>48</v>
      </c>
      <c r="Y381" t="s">
        <v>40</v>
      </c>
    </row>
    <row r="382" spans="1:25">
      <c r="A382" t="s">
        <v>438</v>
      </c>
      <c r="B382" t="s">
        <v>32</v>
      </c>
      <c r="C382" t="s">
        <v>51</v>
      </c>
      <c r="D382" t="s">
        <v>34</v>
      </c>
      <c r="F382" s="1">
        <v>44258</v>
      </c>
      <c r="G382" s="1">
        <v>44389</v>
      </c>
      <c r="H382">
        <v>2</v>
      </c>
      <c r="I382" t="s">
        <v>28</v>
      </c>
      <c r="L382">
        <v>1.25</v>
      </c>
      <c r="M382" s="2">
        <v>361.9</v>
      </c>
      <c r="N382" s="29">
        <f t="shared" si="5"/>
        <v>289.52</v>
      </c>
      <c r="O382" t="s">
        <v>28</v>
      </c>
      <c r="P382" t="s">
        <v>29</v>
      </c>
      <c r="Q382">
        <v>131</v>
      </c>
      <c r="R382" t="e">
        <v>#NAME?</v>
      </c>
      <c r="S382" t="e">
        <v>#NAME?</v>
      </c>
      <c r="T382" t="e">
        <v>#NAME?</v>
      </c>
      <c r="U382">
        <v>361.9</v>
      </c>
      <c r="V382" t="e">
        <v>#NAME?</v>
      </c>
      <c r="W382" t="e">
        <v>#NAME?</v>
      </c>
      <c r="X382" t="s">
        <v>48</v>
      </c>
      <c r="Y382" t="s">
        <v>64</v>
      </c>
    </row>
    <row r="383" spans="1:25">
      <c r="A383" t="s">
        <v>439</v>
      </c>
      <c r="B383" t="s">
        <v>43</v>
      </c>
      <c r="C383" t="s">
        <v>44</v>
      </c>
      <c r="D383" t="s">
        <v>27</v>
      </c>
      <c r="F383" s="1">
        <v>44259</v>
      </c>
      <c r="G383" s="1">
        <v>44263</v>
      </c>
      <c r="H383">
        <v>1</v>
      </c>
      <c r="I383" t="s">
        <v>28</v>
      </c>
      <c r="L383">
        <v>0.25</v>
      </c>
      <c r="M383" s="2">
        <v>110.23</v>
      </c>
      <c r="N383" s="29">
        <f t="shared" si="5"/>
        <v>440.92</v>
      </c>
      <c r="O383" t="s">
        <v>28</v>
      </c>
      <c r="P383" t="s">
        <v>29</v>
      </c>
      <c r="Q383">
        <v>4</v>
      </c>
      <c r="R383" t="e">
        <v>#NAME?</v>
      </c>
      <c r="S383" t="e">
        <v>#NAME?</v>
      </c>
      <c r="T383" t="e">
        <v>#NAME?</v>
      </c>
      <c r="U383">
        <v>110.23</v>
      </c>
      <c r="V383" t="e">
        <v>#NAME?</v>
      </c>
      <c r="W383" t="e">
        <v>#NAME?</v>
      </c>
      <c r="X383" t="s">
        <v>40</v>
      </c>
      <c r="Y383" t="s">
        <v>64</v>
      </c>
    </row>
    <row r="384" spans="1:25">
      <c r="A384" t="s">
        <v>440</v>
      </c>
      <c r="B384" t="s">
        <v>32</v>
      </c>
      <c r="C384" t="s">
        <v>33</v>
      </c>
      <c r="D384" t="s">
        <v>27</v>
      </c>
      <c r="F384" s="1">
        <v>44259</v>
      </c>
      <c r="G384" s="1">
        <v>44270</v>
      </c>
      <c r="H384">
        <v>1</v>
      </c>
      <c r="I384" t="s">
        <v>28</v>
      </c>
      <c r="L384">
        <v>0.25</v>
      </c>
      <c r="M384" s="2">
        <v>33.909999999999997</v>
      </c>
      <c r="N384" s="29">
        <f t="shared" si="5"/>
        <v>135.63999999999999</v>
      </c>
      <c r="O384" t="s">
        <v>28</v>
      </c>
      <c r="P384" t="s">
        <v>29</v>
      </c>
      <c r="Q384">
        <v>11</v>
      </c>
      <c r="R384" t="e">
        <v>#NAME?</v>
      </c>
      <c r="S384" t="e">
        <v>#NAME?</v>
      </c>
      <c r="T384" t="e">
        <v>#NAME?</v>
      </c>
      <c r="U384">
        <v>33.909999999999997</v>
      </c>
      <c r="V384" t="e">
        <v>#NAME?</v>
      </c>
      <c r="W384" t="e">
        <v>#NAME?</v>
      </c>
      <c r="X384" t="s">
        <v>40</v>
      </c>
      <c r="Y384" t="s">
        <v>64</v>
      </c>
    </row>
    <row r="385" spans="1:25">
      <c r="A385" t="s">
        <v>441</v>
      </c>
      <c r="B385" t="s">
        <v>25</v>
      </c>
      <c r="C385" t="s">
        <v>203</v>
      </c>
      <c r="D385" t="s">
        <v>27</v>
      </c>
      <c r="F385" s="1">
        <v>44259</v>
      </c>
      <c r="G385" s="1">
        <v>44279</v>
      </c>
      <c r="H385">
        <v>2</v>
      </c>
      <c r="I385" t="s">
        <v>28</v>
      </c>
      <c r="L385">
        <v>0.25</v>
      </c>
      <c r="M385" s="2">
        <v>19</v>
      </c>
      <c r="N385" s="29">
        <f t="shared" si="5"/>
        <v>76</v>
      </c>
      <c r="O385" t="s">
        <v>28</v>
      </c>
      <c r="P385" t="s">
        <v>29</v>
      </c>
      <c r="Q385">
        <v>20</v>
      </c>
      <c r="R385" t="e">
        <v>#NAME?</v>
      </c>
      <c r="S385" t="e">
        <v>#NAME?</v>
      </c>
      <c r="T385" t="e">
        <v>#NAME?</v>
      </c>
      <c r="U385">
        <v>19</v>
      </c>
      <c r="V385" t="e">
        <v>#NAME?</v>
      </c>
      <c r="W385" t="e">
        <v>#NAME?</v>
      </c>
      <c r="X385" t="s">
        <v>40</v>
      </c>
      <c r="Y385" t="s">
        <v>48</v>
      </c>
    </row>
    <row r="386" spans="1:25">
      <c r="A386" t="s">
        <v>442</v>
      </c>
      <c r="B386" t="s">
        <v>56</v>
      </c>
      <c r="C386" t="s">
        <v>26</v>
      </c>
      <c r="D386" t="s">
        <v>170</v>
      </c>
      <c r="F386" s="1">
        <v>44259</v>
      </c>
      <c r="G386" s="1">
        <v>44279</v>
      </c>
      <c r="H386">
        <v>1</v>
      </c>
      <c r="I386" t="s">
        <v>28</v>
      </c>
      <c r="L386">
        <v>1.25</v>
      </c>
      <c r="M386" s="2">
        <v>294.77999999999997</v>
      </c>
      <c r="N386" s="29">
        <f t="shared" si="5"/>
        <v>235.82399999999998</v>
      </c>
      <c r="O386" t="s">
        <v>28</v>
      </c>
      <c r="P386" t="s">
        <v>39</v>
      </c>
      <c r="Q386">
        <v>20</v>
      </c>
      <c r="R386" t="e">
        <v>#NAME?</v>
      </c>
      <c r="S386" t="e">
        <v>#NAME?</v>
      </c>
      <c r="T386" t="e">
        <v>#NAME?</v>
      </c>
      <c r="U386">
        <v>294.77999999999997</v>
      </c>
      <c r="V386" t="e">
        <v>#NAME?</v>
      </c>
      <c r="W386" t="e">
        <v>#NAME?</v>
      </c>
      <c r="X386" t="s">
        <v>40</v>
      </c>
      <c r="Y386" t="s">
        <v>48</v>
      </c>
    </row>
    <row r="387" spans="1:25">
      <c r="A387" t="s">
        <v>443</v>
      </c>
      <c r="B387" t="s">
        <v>202</v>
      </c>
      <c r="C387" t="s">
        <v>203</v>
      </c>
      <c r="D387" t="s">
        <v>27</v>
      </c>
      <c r="F387" s="1">
        <v>44259</v>
      </c>
      <c r="G387" s="1">
        <v>44312</v>
      </c>
      <c r="H387">
        <v>2</v>
      </c>
      <c r="I387" t="s">
        <v>28</v>
      </c>
      <c r="L387">
        <v>0.25</v>
      </c>
      <c r="M387" s="2">
        <v>83.23</v>
      </c>
      <c r="N387" s="29">
        <f t="shared" ref="N387:N450" si="6">M387/L387</f>
        <v>332.92</v>
      </c>
      <c r="O387" t="s">
        <v>28</v>
      </c>
      <c r="P387" t="s">
        <v>29</v>
      </c>
      <c r="Q387">
        <v>53</v>
      </c>
      <c r="R387" t="e">
        <v>#NAME?</v>
      </c>
      <c r="S387" t="e">
        <v>#NAME?</v>
      </c>
      <c r="T387" t="e">
        <v>#NAME?</v>
      </c>
      <c r="U387">
        <v>83.23</v>
      </c>
      <c r="V387" t="e">
        <v>#NAME?</v>
      </c>
      <c r="W387" t="e">
        <v>#NAME?</v>
      </c>
      <c r="X387" t="s">
        <v>40</v>
      </c>
      <c r="Y387" t="s">
        <v>64</v>
      </c>
    </row>
    <row r="388" spans="1:25">
      <c r="A388" t="s">
        <v>444</v>
      </c>
      <c r="B388" t="s">
        <v>32</v>
      </c>
      <c r="C388" t="s">
        <v>33</v>
      </c>
      <c r="D388" t="s">
        <v>27</v>
      </c>
      <c r="F388" s="1">
        <v>44263</v>
      </c>
      <c r="G388" s="1">
        <v>44271</v>
      </c>
      <c r="H388">
        <v>1</v>
      </c>
      <c r="I388" t="s">
        <v>28</v>
      </c>
      <c r="L388">
        <v>0.75</v>
      </c>
      <c r="M388" s="2">
        <v>103.08</v>
      </c>
      <c r="N388" s="29">
        <f t="shared" si="6"/>
        <v>137.44</v>
      </c>
      <c r="O388" t="s">
        <v>28</v>
      </c>
      <c r="P388" t="s">
        <v>29</v>
      </c>
      <c r="Q388">
        <v>8</v>
      </c>
      <c r="R388" t="e">
        <v>#NAME?</v>
      </c>
      <c r="S388" t="e">
        <v>#NAME?</v>
      </c>
      <c r="T388" t="e">
        <v>#NAME?</v>
      </c>
      <c r="U388">
        <v>103.08</v>
      </c>
      <c r="V388" t="e">
        <v>#NAME?</v>
      </c>
      <c r="W388" t="e">
        <v>#NAME?</v>
      </c>
      <c r="X388" t="s">
        <v>64</v>
      </c>
      <c r="Y388" t="s">
        <v>30</v>
      </c>
    </row>
    <row r="389" spans="1:25">
      <c r="A389" t="s">
        <v>445</v>
      </c>
      <c r="B389" t="s">
        <v>37</v>
      </c>
      <c r="C389" t="s">
        <v>44</v>
      </c>
      <c r="D389" t="s">
        <v>34</v>
      </c>
      <c r="F389" s="1">
        <v>44263</v>
      </c>
      <c r="G389" s="1">
        <v>44271</v>
      </c>
      <c r="H389">
        <v>2</v>
      </c>
      <c r="I389" t="s">
        <v>28</v>
      </c>
      <c r="L389">
        <v>0.5</v>
      </c>
      <c r="M389" s="2">
        <v>144.31</v>
      </c>
      <c r="N389" s="29">
        <f t="shared" si="6"/>
        <v>288.62</v>
      </c>
      <c r="O389" t="s">
        <v>28</v>
      </c>
      <c r="P389" t="s">
        <v>52</v>
      </c>
      <c r="Q389">
        <v>8</v>
      </c>
      <c r="R389" t="e">
        <v>#NAME?</v>
      </c>
      <c r="S389" t="e">
        <v>#NAME?</v>
      </c>
      <c r="T389" t="e">
        <v>#NAME?</v>
      </c>
      <c r="U389">
        <v>144.31</v>
      </c>
      <c r="V389" t="e">
        <v>#NAME?</v>
      </c>
      <c r="W389" t="e">
        <v>#NAME?</v>
      </c>
      <c r="X389" t="s">
        <v>64</v>
      </c>
      <c r="Y389" t="s">
        <v>30</v>
      </c>
    </row>
    <row r="390" spans="1:25">
      <c r="A390" t="s">
        <v>446</v>
      </c>
      <c r="B390" t="s">
        <v>25</v>
      </c>
      <c r="C390" t="s">
        <v>203</v>
      </c>
      <c r="D390" t="s">
        <v>27</v>
      </c>
      <c r="F390" s="1">
        <v>44263</v>
      </c>
      <c r="G390" s="1">
        <v>44280</v>
      </c>
      <c r="H390">
        <v>2</v>
      </c>
      <c r="I390" t="s">
        <v>28</v>
      </c>
      <c r="L390">
        <v>0.25</v>
      </c>
      <c r="M390" s="2">
        <v>39</v>
      </c>
      <c r="N390" s="29">
        <f t="shared" si="6"/>
        <v>156</v>
      </c>
      <c r="O390" t="s">
        <v>28</v>
      </c>
      <c r="P390" t="s">
        <v>29</v>
      </c>
      <c r="Q390">
        <v>17</v>
      </c>
      <c r="R390" t="e">
        <v>#NAME?</v>
      </c>
      <c r="S390" t="e">
        <v>#NAME?</v>
      </c>
      <c r="T390" t="e">
        <v>#NAME?</v>
      </c>
      <c r="U390">
        <v>39</v>
      </c>
      <c r="V390" t="e">
        <v>#NAME?</v>
      </c>
      <c r="W390" t="e">
        <v>#NAME?</v>
      </c>
      <c r="X390" t="s">
        <v>64</v>
      </c>
      <c r="Y390" t="s">
        <v>40</v>
      </c>
    </row>
    <row r="391" spans="1:25">
      <c r="A391" t="s">
        <v>447</v>
      </c>
      <c r="B391" t="s">
        <v>37</v>
      </c>
      <c r="C391" t="s">
        <v>51</v>
      </c>
      <c r="D391" t="s">
        <v>170</v>
      </c>
      <c r="F391" s="1">
        <v>44263</v>
      </c>
      <c r="G391" s="1">
        <v>44282</v>
      </c>
      <c r="H391">
        <v>2</v>
      </c>
      <c r="I391" t="s">
        <v>28</v>
      </c>
      <c r="L391">
        <v>2.5</v>
      </c>
      <c r="M391" s="2">
        <v>224</v>
      </c>
      <c r="N391" s="29">
        <f t="shared" si="6"/>
        <v>89.6</v>
      </c>
      <c r="O391" t="s">
        <v>28</v>
      </c>
      <c r="P391" t="s">
        <v>52</v>
      </c>
      <c r="Q391">
        <v>19</v>
      </c>
      <c r="R391" t="e">
        <v>#NAME?</v>
      </c>
      <c r="S391" t="e">
        <v>#NAME?</v>
      </c>
      <c r="T391" t="e">
        <v>#NAME?</v>
      </c>
      <c r="U391">
        <v>224</v>
      </c>
      <c r="V391" t="e">
        <v>#NAME?</v>
      </c>
      <c r="W391" t="e">
        <v>#NAME?</v>
      </c>
      <c r="X391" t="s">
        <v>64</v>
      </c>
      <c r="Y391" t="s">
        <v>61</v>
      </c>
    </row>
    <row r="392" spans="1:25">
      <c r="A392" t="s">
        <v>448</v>
      </c>
      <c r="B392" t="s">
        <v>32</v>
      </c>
      <c r="C392" t="s">
        <v>33</v>
      </c>
      <c r="D392" t="s">
        <v>27</v>
      </c>
      <c r="F392" s="1">
        <v>44263</v>
      </c>
      <c r="G392" s="1">
        <v>44359</v>
      </c>
      <c r="H392">
        <v>1</v>
      </c>
      <c r="I392" t="s">
        <v>28</v>
      </c>
      <c r="L392">
        <v>0.5</v>
      </c>
      <c r="M392" s="2">
        <v>475.54</v>
      </c>
      <c r="N392" s="29">
        <f t="shared" si="6"/>
        <v>951.08</v>
      </c>
      <c r="O392" t="s">
        <v>28</v>
      </c>
      <c r="P392" t="s">
        <v>29</v>
      </c>
      <c r="Q392">
        <v>96</v>
      </c>
      <c r="R392" t="e">
        <v>#NAME?</v>
      </c>
      <c r="S392" t="e">
        <v>#NAME?</v>
      </c>
      <c r="T392" t="e">
        <v>#NAME?</v>
      </c>
      <c r="U392">
        <v>475.54</v>
      </c>
      <c r="V392" t="e">
        <v>#NAME?</v>
      </c>
      <c r="W392" t="e">
        <v>#NAME?</v>
      </c>
      <c r="X392" t="s">
        <v>64</v>
      </c>
      <c r="Y392" t="s">
        <v>61</v>
      </c>
    </row>
    <row r="393" spans="1:25">
      <c r="A393" t="s">
        <v>449</v>
      </c>
      <c r="B393" t="s">
        <v>37</v>
      </c>
      <c r="C393" t="s">
        <v>26</v>
      </c>
      <c r="D393" t="s">
        <v>27</v>
      </c>
      <c r="F393" s="1">
        <v>44264</v>
      </c>
      <c r="G393" s="1">
        <v>44271</v>
      </c>
      <c r="H393">
        <v>1</v>
      </c>
      <c r="I393" t="s">
        <v>28</v>
      </c>
      <c r="L393">
        <v>1</v>
      </c>
      <c r="M393" s="2">
        <v>46.04</v>
      </c>
      <c r="N393" s="29">
        <f t="shared" si="6"/>
        <v>46.04</v>
      </c>
      <c r="O393" t="s">
        <v>28</v>
      </c>
      <c r="P393" t="s">
        <v>52</v>
      </c>
      <c r="Q393">
        <v>7</v>
      </c>
      <c r="R393" t="e">
        <v>#NAME?</v>
      </c>
      <c r="S393" t="e">
        <v>#NAME?</v>
      </c>
      <c r="T393" t="e">
        <v>#NAME?</v>
      </c>
      <c r="U393">
        <v>46.04</v>
      </c>
      <c r="V393" t="e">
        <v>#NAME?</v>
      </c>
      <c r="W393" t="e">
        <v>#NAME?</v>
      </c>
      <c r="X393" t="s">
        <v>30</v>
      </c>
      <c r="Y393" t="s">
        <v>30</v>
      </c>
    </row>
    <row r="394" spans="1:25">
      <c r="A394" t="s">
        <v>450</v>
      </c>
      <c r="B394" t="s">
        <v>32</v>
      </c>
      <c r="C394" t="s">
        <v>33</v>
      </c>
      <c r="D394" t="s">
        <v>27</v>
      </c>
      <c r="F394" s="1">
        <v>44264</v>
      </c>
      <c r="G394" s="1">
        <v>44271</v>
      </c>
      <c r="H394">
        <v>1</v>
      </c>
      <c r="I394" t="s">
        <v>28</v>
      </c>
      <c r="L394">
        <v>0.75</v>
      </c>
      <c r="M394" s="2">
        <v>294.55</v>
      </c>
      <c r="N394" s="29">
        <f t="shared" si="6"/>
        <v>392.73333333333335</v>
      </c>
      <c r="O394" t="s">
        <v>28</v>
      </c>
      <c r="P394" t="s">
        <v>29</v>
      </c>
      <c r="Q394">
        <v>7</v>
      </c>
      <c r="R394" t="e">
        <v>#NAME?</v>
      </c>
      <c r="S394" t="e">
        <v>#NAME?</v>
      </c>
      <c r="T394" t="e">
        <v>#NAME?</v>
      </c>
      <c r="U394">
        <v>294.55</v>
      </c>
      <c r="V394" t="e">
        <v>#NAME?</v>
      </c>
      <c r="W394" t="e">
        <v>#NAME?</v>
      </c>
      <c r="X394" t="s">
        <v>30</v>
      </c>
      <c r="Y394" t="s">
        <v>30</v>
      </c>
    </row>
    <row r="395" spans="1:25">
      <c r="A395" t="s">
        <v>451</v>
      </c>
      <c r="B395" t="s">
        <v>56</v>
      </c>
      <c r="C395" t="s">
        <v>26</v>
      </c>
      <c r="D395" t="s">
        <v>34</v>
      </c>
      <c r="F395" s="1">
        <v>44264</v>
      </c>
      <c r="G395" s="1">
        <v>44341</v>
      </c>
      <c r="H395">
        <v>2</v>
      </c>
      <c r="I395" t="s">
        <v>28</v>
      </c>
      <c r="L395">
        <v>1</v>
      </c>
      <c r="M395" s="2">
        <v>28.5</v>
      </c>
      <c r="N395" s="29">
        <f t="shared" si="6"/>
        <v>28.5</v>
      </c>
      <c r="O395" t="s">
        <v>28</v>
      </c>
      <c r="P395" t="s">
        <v>39</v>
      </c>
      <c r="Q395">
        <v>77</v>
      </c>
      <c r="R395" t="e">
        <v>#NAME?</v>
      </c>
      <c r="S395" t="e">
        <v>#NAME?</v>
      </c>
      <c r="T395" t="e">
        <v>#NAME?</v>
      </c>
      <c r="U395">
        <v>28.5</v>
      </c>
      <c r="V395" t="e">
        <v>#NAME?</v>
      </c>
      <c r="W395" t="e">
        <v>#NAME?</v>
      </c>
      <c r="X395" t="s">
        <v>30</v>
      </c>
      <c r="Y395" t="s">
        <v>30</v>
      </c>
    </row>
    <row r="396" spans="1:25">
      <c r="A396" t="s">
        <v>452</v>
      </c>
      <c r="B396" t="s">
        <v>202</v>
      </c>
      <c r="C396" t="s">
        <v>203</v>
      </c>
      <c r="D396" t="s">
        <v>170</v>
      </c>
      <c r="F396" s="1">
        <v>44265</v>
      </c>
      <c r="G396" s="1">
        <v>44267</v>
      </c>
      <c r="H396">
        <v>2</v>
      </c>
      <c r="I396" t="s">
        <v>28</v>
      </c>
      <c r="L396">
        <v>1.5</v>
      </c>
      <c r="M396" s="2">
        <v>50</v>
      </c>
      <c r="N396" s="29">
        <f t="shared" si="6"/>
        <v>33.333333333333336</v>
      </c>
      <c r="O396" t="s">
        <v>28</v>
      </c>
      <c r="P396" t="s">
        <v>29</v>
      </c>
      <c r="Q396">
        <v>2</v>
      </c>
      <c r="R396" t="e">
        <v>#NAME?</v>
      </c>
      <c r="S396" t="e">
        <v>#NAME?</v>
      </c>
      <c r="T396" t="e">
        <v>#NAME?</v>
      </c>
      <c r="U396">
        <v>50</v>
      </c>
      <c r="V396" t="e">
        <v>#NAME?</v>
      </c>
      <c r="W396" t="e">
        <v>#NAME?</v>
      </c>
      <c r="X396" t="s">
        <v>48</v>
      </c>
      <c r="Y396" t="s">
        <v>35</v>
      </c>
    </row>
    <row r="397" spans="1:25">
      <c r="A397" t="s">
        <v>453</v>
      </c>
      <c r="B397" t="s">
        <v>69</v>
      </c>
      <c r="C397" t="s">
        <v>26</v>
      </c>
      <c r="D397" t="s">
        <v>27</v>
      </c>
      <c r="F397" s="1">
        <v>44265</v>
      </c>
      <c r="G397" s="1">
        <v>44265</v>
      </c>
      <c r="H397">
        <v>1</v>
      </c>
      <c r="I397" t="s">
        <v>28</v>
      </c>
      <c r="L397">
        <v>0.5</v>
      </c>
      <c r="M397" s="2">
        <v>10</v>
      </c>
      <c r="N397" s="29">
        <f t="shared" si="6"/>
        <v>20</v>
      </c>
      <c r="O397" t="s">
        <v>28</v>
      </c>
      <c r="P397" t="s">
        <v>29</v>
      </c>
      <c r="Q397" t="s">
        <v>135</v>
      </c>
      <c r="R397" t="e">
        <v>#NAME?</v>
      </c>
      <c r="S397" t="e">
        <v>#NAME?</v>
      </c>
      <c r="T397" t="e">
        <v>#NAME?</v>
      </c>
      <c r="U397">
        <v>10</v>
      </c>
      <c r="V397" t="e">
        <v>#NAME?</v>
      </c>
      <c r="W397" t="e">
        <v>#NAME?</v>
      </c>
      <c r="X397" t="s">
        <v>48</v>
      </c>
      <c r="Y397" t="s">
        <v>48</v>
      </c>
    </row>
    <row r="398" spans="1:25">
      <c r="A398" t="s">
        <v>454</v>
      </c>
      <c r="B398" t="s">
        <v>25</v>
      </c>
      <c r="C398" t="s">
        <v>203</v>
      </c>
      <c r="D398" t="s">
        <v>170</v>
      </c>
      <c r="E398" t="s">
        <v>45</v>
      </c>
      <c r="F398" s="1">
        <v>44265</v>
      </c>
      <c r="G398" s="1">
        <v>44272</v>
      </c>
      <c r="H398">
        <v>2</v>
      </c>
      <c r="I398" t="s">
        <v>28</v>
      </c>
      <c r="L398">
        <v>1.5</v>
      </c>
      <c r="M398" s="2">
        <v>29.33</v>
      </c>
      <c r="N398" s="29">
        <f t="shared" si="6"/>
        <v>19.553333333333331</v>
      </c>
      <c r="O398" t="s">
        <v>28</v>
      </c>
      <c r="P398" t="s">
        <v>29</v>
      </c>
      <c r="Q398">
        <v>7</v>
      </c>
      <c r="R398" t="e">
        <v>#NAME?</v>
      </c>
      <c r="S398" t="e">
        <v>#NAME?</v>
      </c>
      <c r="T398" t="e">
        <v>#NAME?</v>
      </c>
      <c r="U398">
        <v>29.33</v>
      </c>
      <c r="V398" t="e">
        <v>#NAME?</v>
      </c>
      <c r="W398" t="e">
        <v>#NAME?</v>
      </c>
      <c r="X398" t="s">
        <v>48</v>
      </c>
      <c r="Y398" t="s">
        <v>48</v>
      </c>
    </row>
    <row r="399" spans="1:25">
      <c r="A399" t="s">
        <v>455</v>
      </c>
      <c r="B399" t="s">
        <v>32</v>
      </c>
      <c r="C399" t="s">
        <v>51</v>
      </c>
      <c r="D399" t="s">
        <v>27</v>
      </c>
      <c r="E399" t="s">
        <v>45</v>
      </c>
      <c r="F399" s="1">
        <v>44265</v>
      </c>
      <c r="G399" s="1">
        <v>44272</v>
      </c>
      <c r="H399">
        <v>1</v>
      </c>
      <c r="I399" t="s">
        <v>28</v>
      </c>
      <c r="K399" t="s">
        <v>45</v>
      </c>
      <c r="L399">
        <v>0.25</v>
      </c>
      <c r="M399" s="2">
        <v>19.2</v>
      </c>
      <c r="N399" s="29">
        <f t="shared" si="6"/>
        <v>76.8</v>
      </c>
      <c r="O399" t="s">
        <v>28</v>
      </c>
      <c r="P399" t="s">
        <v>52</v>
      </c>
      <c r="Q399">
        <v>7</v>
      </c>
      <c r="R399" t="e">
        <v>#NAME?</v>
      </c>
      <c r="S399" t="e">
        <v>#NAME?</v>
      </c>
      <c r="T399" t="e">
        <v>#NAME?</v>
      </c>
      <c r="U399" t="s">
        <v>135</v>
      </c>
      <c r="V399" t="e">
        <v>#NAME?</v>
      </c>
      <c r="W399" t="e">
        <v>#NAME?</v>
      </c>
      <c r="X399" t="s">
        <v>48</v>
      </c>
      <c r="Y399" t="s">
        <v>48</v>
      </c>
    </row>
    <row r="400" spans="1:25">
      <c r="A400" t="s">
        <v>456</v>
      </c>
      <c r="B400" t="s">
        <v>56</v>
      </c>
      <c r="C400" t="s">
        <v>26</v>
      </c>
      <c r="D400" t="s">
        <v>34</v>
      </c>
      <c r="F400" s="1">
        <v>44265</v>
      </c>
      <c r="G400" s="1">
        <v>44272</v>
      </c>
      <c r="H400">
        <v>2</v>
      </c>
      <c r="I400" t="s">
        <v>28</v>
      </c>
      <c r="L400">
        <v>0.5</v>
      </c>
      <c r="M400" s="2">
        <v>24.19</v>
      </c>
      <c r="N400" s="29">
        <f t="shared" si="6"/>
        <v>48.38</v>
      </c>
      <c r="O400" t="s">
        <v>28</v>
      </c>
      <c r="P400" t="s">
        <v>52</v>
      </c>
      <c r="Q400">
        <v>7</v>
      </c>
      <c r="R400" t="e">
        <v>#NAME?</v>
      </c>
      <c r="S400" t="e">
        <v>#NAME?</v>
      </c>
      <c r="T400" t="e">
        <v>#NAME?</v>
      </c>
      <c r="U400">
        <v>24.19</v>
      </c>
      <c r="V400" t="e">
        <v>#NAME?</v>
      </c>
      <c r="W400" t="e">
        <v>#NAME?</v>
      </c>
      <c r="X400" t="s">
        <v>48</v>
      </c>
      <c r="Y400" t="s">
        <v>48</v>
      </c>
    </row>
    <row r="401" spans="1:25">
      <c r="A401" t="s">
        <v>457</v>
      </c>
      <c r="B401" t="s">
        <v>202</v>
      </c>
      <c r="C401" t="s">
        <v>203</v>
      </c>
      <c r="D401" t="s">
        <v>27</v>
      </c>
      <c r="F401" s="1">
        <v>44265</v>
      </c>
      <c r="G401" s="1">
        <v>44273</v>
      </c>
      <c r="H401">
        <v>2</v>
      </c>
      <c r="I401" t="s">
        <v>28</v>
      </c>
      <c r="L401">
        <v>0.5</v>
      </c>
      <c r="M401" s="2">
        <v>159</v>
      </c>
      <c r="N401" s="29">
        <f t="shared" si="6"/>
        <v>318</v>
      </c>
      <c r="O401" t="s">
        <v>28</v>
      </c>
      <c r="P401" t="s">
        <v>29</v>
      </c>
      <c r="Q401">
        <v>8</v>
      </c>
      <c r="R401" t="e">
        <v>#NAME?</v>
      </c>
      <c r="S401" t="e">
        <v>#NAME?</v>
      </c>
      <c r="T401" t="e">
        <v>#NAME?</v>
      </c>
      <c r="U401">
        <v>159</v>
      </c>
      <c r="V401" t="e">
        <v>#NAME?</v>
      </c>
      <c r="W401" t="e">
        <v>#NAME?</v>
      </c>
      <c r="X401" t="s">
        <v>48</v>
      </c>
      <c r="Y401" t="s">
        <v>40</v>
      </c>
    </row>
    <row r="402" spans="1:25">
      <c r="A402" t="s">
        <v>458</v>
      </c>
      <c r="B402" t="s">
        <v>69</v>
      </c>
      <c r="C402" t="s">
        <v>51</v>
      </c>
      <c r="D402" t="s">
        <v>27</v>
      </c>
      <c r="F402" s="1">
        <v>44265</v>
      </c>
      <c r="G402" s="1">
        <v>44279</v>
      </c>
      <c r="H402">
        <v>2</v>
      </c>
      <c r="I402" t="s">
        <v>28</v>
      </c>
      <c r="K402" t="s">
        <v>45</v>
      </c>
      <c r="L402">
        <v>0.5</v>
      </c>
      <c r="M402" s="2">
        <v>411.1</v>
      </c>
      <c r="N402" s="29">
        <f t="shared" si="6"/>
        <v>822.2</v>
      </c>
      <c r="O402" t="s">
        <v>28</v>
      </c>
      <c r="P402" t="s">
        <v>52</v>
      </c>
      <c r="Q402">
        <v>14</v>
      </c>
      <c r="R402" t="e">
        <v>#NAME?</v>
      </c>
      <c r="S402" t="e">
        <v>#NAME?</v>
      </c>
      <c r="T402" t="e">
        <v>#NAME?</v>
      </c>
      <c r="U402" t="s">
        <v>135</v>
      </c>
      <c r="V402" t="e">
        <v>#NAME?</v>
      </c>
      <c r="W402" t="e">
        <v>#NAME?</v>
      </c>
      <c r="X402" t="s">
        <v>48</v>
      </c>
      <c r="Y402" t="s">
        <v>48</v>
      </c>
    </row>
    <row r="403" spans="1:25">
      <c r="A403" t="s">
        <v>459</v>
      </c>
      <c r="B403" t="s">
        <v>25</v>
      </c>
      <c r="C403" t="s">
        <v>203</v>
      </c>
      <c r="D403" t="s">
        <v>27</v>
      </c>
      <c r="F403" s="1">
        <v>44265</v>
      </c>
      <c r="G403" s="1">
        <v>44294</v>
      </c>
      <c r="H403">
        <v>1</v>
      </c>
      <c r="I403" t="s">
        <v>28</v>
      </c>
      <c r="L403">
        <v>0.75</v>
      </c>
      <c r="M403" s="2">
        <v>58.36</v>
      </c>
      <c r="N403" s="29">
        <f t="shared" si="6"/>
        <v>77.813333333333333</v>
      </c>
      <c r="O403" t="s">
        <v>28</v>
      </c>
      <c r="P403" t="s">
        <v>29</v>
      </c>
      <c r="Q403">
        <v>29</v>
      </c>
      <c r="R403" t="e">
        <v>#NAME?</v>
      </c>
      <c r="S403" t="e">
        <v>#NAME?</v>
      </c>
      <c r="T403" t="e">
        <v>#NAME?</v>
      </c>
      <c r="U403">
        <v>58.36</v>
      </c>
      <c r="V403" t="e">
        <v>#NAME?</v>
      </c>
      <c r="W403" t="e">
        <v>#NAME?</v>
      </c>
      <c r="X403" t="s">
        <v>48</v>
      </c>
      <c r="Y403" t="s">
        <v>40</v>
      </c>
    </row>
    <row r="404" spans="1:25">
      <c r="A404" t="s">
        <v>460</v>
      </c>
      <c r="B404" t="s">
        <v>69</v>
      </c>
      <c r="C404" t="s">
        <v>51</v>
      </c>
      <c r="D404" t="s">
        <v>54</v>
      </c>
      <c r="F404" s="1">
        <v>44265</v>
      </c>
      <c r="G404" s="1">
        <v>44306</v>
      </c>
      <c r="H404">
        <v>1</v>
      </c>
      <c r="I404" t="s">
        <v>28</v>
      </c>
      <c r="K404" t="s">
        <v>45</v>
      </c>
      <c r="L404">
        <v>1.75</v>
      </c>
      <c r="M404" s="2">
        <v>98.55</v>
      </c>
      <c r="N404" s="29">
        <f t="shared" si="6"/>
        <v>56.31428571428571</v>
      </c>
      <c r="O404" t="s">
        <v>28</v>
      </c>
      <c r="P404" t="s">
        <v>52</v>
      </c>
      <c r="Q404">
        <v>41</v>
      </c>
      <c r="R404" t="e">
        <v>#NAME?</v>
      </c>
      <c r="S404" t="e">
        <v>#NAME?</v>
      </c>
      <c r="T404" t="e">
        <v>#NAME?</v>
      </c>
      <c r="U404" t="s">
        <v>135</v>
      </c>
      <c r="V404" t="e">
        <v>#NAME?</v>
      </c>
      <c r="W404" t="e">
        <v>#NAME?</v>
      </c>
      <c r="X404" t="s">
        <v>48</v>
      </c>
      <c r="Y404" t="s">
        <v>30</v>
      </c>
    </row>
    <row r="405" spans="1:25">
      <c r="A405" t="s">
        <v>461</v>
      </c>
      <c r="B405" t="s">
        <v>202</v>
      </c>
      <c r="C405" t="s">
        <v>203</v>
      </c>
      <c r="D405" t="s">
        <v>54</v>
      </c>
      <c r="F405" s="1">
        <v>44265</v>
      </c>
      <c r="G405" s="1">
        <v>44307</v>
      </c>
      <c r="H405">
        <v>2</v>
      </c>
      <c r="I405" t="s">
        <v>28</v>
      </c>
      <c r="J405" t="s">
        <v>45</v>
      </c>
      <c r="K405" t="s">
        <v>45</v>
      </c>
      <c r="L405">
        <v>2</v>
      </c>
      <c r="M405" s="2">
        <v>145.15</v>
      </c>
      <c r="N405" s="29">
        <f t="shared" si="6"/>
        <v>72.575000000000003</v>
      </c>
      <c r="O405" t="s">
        <v>28</v>
      </c>
      <c r="P405" t="s">
        <v>389</v>
      </c>
      <c r="Q405">
        <v>42</v>
      </c>
      <c r="R405" t="e">
        <v>#NAME?</v>
      </c>
      <c r="S405" t="e">
        <v>#NAME?</v>
      </c>
      <c r="T405" t="s">
        <v>135</v>
      </c>
      <c r="U405" t="s">
        <v>135</v>
      </c>
      <c r="V405" t="e">
        <v>#NAME?</v>
      </c>
      <c r="W405" t="s">
        <v>135</v>
      </c>
      <c r="X405" t="s">
        <v>48</v>
      </c>
      <c r="Y405" t="s">
        <v>48</v>
      </c>
    </row>
    <row r="406" spans="1:25">
      <c r="A406" t="s">
        <v>462</v>
      </c>
      <c r="B406" t="s">
        <v>69</v>
      </c>
      <c r="C406" t="s">
        <v>51</v>
      </c>
      <c r="D406" t="s">
        <v>34</v>
      </c>
      <c r="F406" s="1">
        <v>44266</v>
      </c>
      <c r="G406" s="1">
        <v>44266</v>
      </c>
      <c r="H406">
        <v>2</v>
      </c>
      <c r="I406" t="s">
        <v>28</v>
      </c>
      <c r="L406">
        <v>0.75</v>
      </c>
      <c r="M406" s="2">
        <v>125.73</v>
      </c>
      <c r="N406" s="29">
        <f t="shared" si="6"/>
        <v>167.64000000000001</v>
      </c>
      <c r="O406" t="s">
        <v>28</v>
      </c>
      <c r="P406" t="s">
        <v>29</v>
      </c>
      <c r="Q406" t="s">
        <v>135</v>
      </c>
      <c r="R406" t="e">
        <v>#NAME?</v>
      </c>
      <c r="S406" t="e">
        <v>#NAME?</v>
      </c>
      <c r="T406" t="e">
        <v>#NAME?</v>
      </c>
      <c r="U406">
        <v>125.73</v>
      </c>
      <c r="V406" t="e">
        <v>#NAME?</v>
      </c>
      <c r="W406" t="e">
        <v>#NAME?</v>
      </c>
      <c r="X406" t="s">
        <v>40</v>
      </c>
      <c r="Y406" t="s">
        <v>40</v>
      </c>
    </row>
    <row r="407" spans="1:25">
      <c r="A407" t="s">
        <v>463</v>
      </c>
      <c r="B407" t="s">
        <v>43</v>
      </c>
      <c r="C407" t="s">
        <v>26</v>
      </c>
      <c r="D407" t="s">
        <v>27</v>
      </c>
      <c r="E407" t="s">
        <v>45</v>
      </c>
      <c r="F407" s="1">
        <v>44266</v>
      </c>
      <c r="G407" s="1">
        <v>44348</v>
      </c>
      <c r="H407">
        <v>1</v>
      </c>
      <c r="I407" t="s">
        <v>28</v>
      </c>
      <c r="L407">
        <v>0.25</v>
      </c>
      <c r="M407" s="2">
        <v>204.28</v>
      </c>
      <c r="N407" s="29">
        <f t="shared" si="6"/>
        <v>817.12</v>
      </c>
      <c r="O407" t="s">
        <v>28</v>
      </c>
      <c r="P407" t="s">
        <v>52</v>
      </c>
      <c r="Q407">
        <v>82</v>
      </c>
      <c r="R407" t="e">
        <v>#NAME?</v>
      </c>
      <c r="S407" t="e">
        <v>#NAME?</v>
      </c>
      <c r="T407" t="e">
        <v>#NAME?</v>
      </c>
      <c r="U407">
        <v>204.28</v>
      </c>
      <c r="V407" t="e">
        <v>#NAME?</v>
      </c>
      <c r="W407" t="e">
        <v>#NAME?</v>
      </c>
      <c r="X407" t="s">
        <v>40</v>
      </c>
      <c r="Y407" t="s">
        <v>30</v>
      </c>
    </row>
    <row r="408" spans="1:25">
      <c r="A408" t="s">
        <v>464</v>
      </c>
      <c r="B408" t="s">
        <v>37</v>
      </c>
      <c r="C408" t="s">
        <v>44</v>
      </c>
      <c r="D408" t="s">
        <v>38</v>
      </c>
      <c r="F408" s="1">
        <v>44266</v>
      </c>
      <c r="G408" s="1">
        <v>44394</v>
      </c>
      <c r="H408">
        <v>1</v>
      </c>
      <c r="I408" t="s">
        <v>28</v>
      </c>
      <c r="L408">
        <v>0.25</v>
      </c>
      <c r="M408" s="2">
        <v>120</v>
      </c>
      <c r="N408" s="29">
        <f t="shared" si="6"/>
        <v>480</v>
      </c>
      <c r="O408" t="s">
        <v>28</v>
      </c>
      <c r="P408" t="s">
        <v>29</v>
      </c>
      <c r="Q408">
        <v>128</v>
      </c>
      <c r="R408" t="e">
        <v>#NAME?</v>
      </c>
      <c r="S408" t="e">
        <v>#NAME?</v>
      </c>
      <c r="T408" t="e">
        <v>#NAME?</v>
      </c>
      <c r="U408">
        <v>120</v>
      </c>
      <c r="V408" t="e">
        <v>#NAME?</v>
      </c>
      <c r="W408" t="e">
        <v>#NAME?</v>
      </c>
      <c r="X408" t="s">
        <v>40</v>
      </c>
      <c r="Y408" t="s">
        <v>61</v>
      </c>
    </row>
    <row r="409" spans="1:25">
      <c r="A409" t="s">
        <v>465</v>
      </c>
      <c r="B409" t="s">
        <v>25</v>
      </c>
      <c r="C409" t="s">
        <v>203</v>
      </c>
      <c r="D409" t="s">
        <v>27</v>
      </c>
      <c r="F409" s="1">
        <v>44270</v>
      </c>
      <c r="G409" s="1">
        <v>44282</v>
      </c>
      <c r="H409">
        <v>2</v>
      </c>
      <c r="I409" t="s">
        <v>28</v>
      </c>
      <c r="L409">
        <v>1</v>
      </c>
      <c r="M409" s="2">
        <v>203</v>
      </c>
      <c r="N409" s="29">
        <f t="shared" si="6"/>
        <v>203</v>
      </c>
      <c r="O409" t="s">
        <v>28</v>
      </c>
      <c r="P409" t="s">
        <v>29</v>
      </c>
      <c r="Q409">
        <v>12</v>
      </c>
      <c r="R409" t="e">
        <v>#NAME?</v>
      </c>
      <c r="S409" t="e">
        <v>#NAME?</v>
      </c>
      <c r="T409" t="e">
        <v>#NAME?</v>
      </c>
      <c r="U409">
        <v>203</v>
      </c>
      <c r="V409" t="e">
        <v>#NAME?</v>
      </c>
      <c r="W409" t="e">
        <v>#NAME?</v>
      </c>
      <c r="X409" t="s">
        <v>64</v>
      </c>
      <c r="Y409" t="s">
        <v>61</v>
      </c>
    </row>
    <row r="410" spans="1:25">
      <c r="A410" t="s">
        <v>466</v>
      </c>
      <c r="B410" t="s">
        <v>202</v>
      </c>
      <c r="C410" t="s">
        <v>203</v>
      </c>
      <c r="D410" t="s">
        <v>27</v>
      </c>
      <c r="F410" s="1">
        <v>44270</v>
      </c>
      <c r="G410" s="1">
        <v>44278</v>
      </c>
      <c r="H410">
        <v>2</v>
      </c>
      <c r="I410" t="s">
        <v>28</v>
      </c>
      <c r="J410" t="s">
        <v>45</v>
      </c>
      <c r="K410" t="s">
        <v>45</v>
      </c>
      <c r="L410">
        <v>0.75</v>
      </c>
      <c r="M410" s="2">
        <v>222.33</v>
      </c>
      <c r="N410" s="29">
        <f t="shared" si="6"/>
        <v>296.44</v>
      </c>
      <c r="O410" t="s">
        <v>28</v>
      </c>
      <c r="P410" t="s">
        <v>389</v>
      </c>
      <c r="Q410">
        <v>8</v>
      </c>
      <c r="R410" t="e">
        <v>#NAME?</v>
      </c>
      <c r="S410" t="e">
        <v>#NAME?</v>
      </c>
      <c r="T410" t="s">
        <v>135</v>
      </c>
      <c r="U410" t="s">
        <v>135</v>
      </c>
      <c r="V410" t="e">
        <v>#NAME?</v>
      </c>
      <c r="W410" t="s">
        <v>135</v>
      </c>
      <c r="X410" t="s">
        <v>64</v>
      </c>
      <c r="Y410" t="s">
        <v>30</v>
      </c>
    </row>
    <row r="411" spans="1:25">
      <c r="A411" t="s">
        <v>467</v>
      </c>
      <c r="B411" t="s">
        <v>43</v>
      </c>
      <c r="C411" t="s">
        <v>44</v>
      </c>
      <c r="D411" t="s">
        <v>170</v>
      </c>
      <c r="F411" s="1">
        <v>44270</v>
      </c>
      <c r="G411" s="1">
        <v>44279</v>
      </c>
      <c r="H411">
        <v>2</v>
      </c>
      <c r="I411" t="s">
        <v>28</v>
      </c>
      <c r="L411">
        <v>4.75</v>
      </c>
      <c r="M411" s="2">
        <v>56.4</v>
      </c>
      <c r="N411" s="29">
        <f t="shared" si="6"/>
        <v>11.873684210526315</v>
      </c>
      <c r="O411" t="s">
        <v>28</v>
      </c>
      <c r="P411" t="s">
        <v>29</v>
      </c>
      <c r="Q411">
        <v>9</v>
      </c>
      <c r="R411" t="e">
        <v>#NAME?</v>
      </c>
      <c r="S411" t="e">
        <v>#NAME?</v>
      </c>
      <c r="T411" t="e">
        <v>#NAME?</v>
      </c>
      <c r="U411">
        <v>56.4</v>
      </c>
      <c r="V411" t="e">
        <v>#NAME?</v>
      </c>
      <c r="W411" t="e">
        <v>#NAME?</v>
      </c>
      <c r="X411" t="s">
        <v>64</v>
      </c>
      <c r="Y411" t="s">
        <v>48</v>
      </c>
    </row>
    <row r="412" spans="1:25">
      <c r="A412" t="s">
        <v>468</v>
      </c>
      <c r="B412" t="s">
        <v>25</v>
      </c>
      <c r="C412" t="s">
        <v>203</v>
      </c>
      <c r="D412" t="s">
        <v>170</v>
      </c>
      <c r="F412" s="1">
        <v>44270</v>
      </c>
      <c r="G412" s="1">
        <v>44284</v>
      </c>
      <c r="H412">
        <v>2</v>
      </c>
      <c r="I412" t="s">
        <v>28</v>
      </c>
      <c r="K412" t="s">
        <v>45</v>
      </c>
      <c r="L412">
        <v>1</v>
      </c>
      <c r="M412" s="2">
        <v>60</v>
      </c>
      <c r="N412" s="29">
        <f t="shared" si="6"/>
        <v>60</v>
      </c>
      <c r="O412" t="s">
        <v>28</v>
      </c>
      <c r="P412" t="s">
        <v>52</v>
      </c>
      <c r="Q412">
        <v>14</v>
      </c>
      <c r="R412" t="e">
        <v>#NAME?</v>
      </c>
      <c r="S412" t="e">
        <v>#NAME?</v>
      </c>
      <c r="T412" t="e">
        <v>#NAME?</v>
      </c>
      <c r="U412" t="s">
        <v>135</v>
      </c>
      <c r="V412" t="e">
        <v>#NAME?</v>
      </c>
      <c r="W412" t="e">
        <v>#NAME?</v>
      </c>
      <c r="X412" t="s">
        <v>64</v>
      </c>
      <c r="Y412" t="s">
        <v>64</v>
      </c>
    </row>
    <row r="413" spans="1:25">
      <c r="A413" t="s">
        <v>469</v>
      </c>
      <c r="B413" t="s">
        <v>25</v>
      </c>
      <c r="C413" t="s">
        <v>203</v>
      </c>
      <c r="D413" t="s">
        <v>27</v>
      </c>
      <c r="F413" s="1">
        <v>44270</v>
      </c>
      <c r="G413" s="1">
        <v>44286</v>
      </c>
      <c r="H413">
        <v>1</v>
      </c>
      <c r="I413" t="s">
        <v>28</v>
      </c>
      <c r="L413">
        <v>0.75</v>
      </c>
      <c r="M413" s="2">
        <v>21.33</v>
      </c>
      <c r="N413" s="29">
        <f t="shared" si="6"/>
        <v>28.439999999999998</v>
      </c>
      <c r="O413" t="s">
        <v>28</v>
      </c>
      <c r="P413" t="s">
        <v>29</v>
      </c>
      <c r="Q413">
        <v>16</v>
      </c>
      <c r="R413" t="e">
        <v>#NAME?</v>
      </c>
      <c r="S413" t="e">
        <v>#NAME?</v>
      </c>
      <c r="T413" t="e">
        <v>#NAME?</v>
      </c>
      <c r="U413">
        <v>21.33</v>
      </c>
      <c r="V413" t="e">
        <v>#NAME?</v>
      </c>
      <c r="W413" t="e">
        <v>#NAME?</v>
      </c>
      <c r="X413" t="s">
        <v>64</v>
      </c>
      <c r="Y413" t="s">
        <v>48</v>
      </c>
    </row>
    <row r="414" spans="1:25">
      <c r="A414" t="s">
        <v>470</v>
      </c>
      <c r="B414" t="s">
        <v>25</v>
      </c>
      <c r="C414" t="s">
        <v>203</v>
      </c>
      <c r="D414" t="s">
        <v>38</v>
      </c>
      <c r="F414" s="1">
        <v>44270</v>
      </c>
      <c r="G414" s="1">
        <v>44285</v>
      </c>
      <c r="H414">
        <v>1</v>
      </c>
      <c r="I414" t="s">
        <v>28</v>
      </c>
      <c r="L414">
        <v>0.25</v>
      </c>
      <c r="M414" s="2">
        <v>204.28</v>
      </c>
      <c r="N414" s="29">
        <f t="shared" si="6"/>
        <v>817.12</v>
      </c>
      <c r="O414" t="s">
        <v>28</v>
      </c>
      <c r="P414" t="s">
        <v>29</v>
      </c>
      <c r="Q414">
        <v>15</v>
      </c>
      <c r="R414" t="e">
        <v>#NAME?</v>
      </c>
      <c r="S414" t="e">
        <v>#NAME?</v>
      </c>
      <c r="T414" t="e">
        <v>#NAME?</v>
      </c>
      <c r="U414">
        <v>204.28</v>
      </c>
      <c r="V414" t="e">
        <v>#NAME?</v>
      </c>
      <c r="W414" t="e">
        <v>#NAME?</v>
      </c>
      <c r="X414" t="s">
        <v>64</v>
      </c>
      <c r="Y414" t="s">
        <v>30</v>
      </c>
    </row>
    <row r="415" spans="1:25">
      <c r="A415" t="s">
        <v>471</v>
      </c>
      <c r="B415" t="s">
        <v>37</v>
      </c>
      <c r="C415" t="s">
        <v>51</v>
      </c>
      <c r="D415" t="s">
        <v>54</v>
      </c>
      <c r="F415" s="1">
        <v>44270</v>
      </c>
      <c r="G415" s="1">
        <v>44293</v>
      </c>
      <c r="H415">
        <v>1</v>
      </c>
      <c r="I415" t="s">
        <v>28</v>
      </c>
      <c r="K415" t="s">
        <v>45</v>
      </c>
      <c r="L415">
        <v>1.5</v>
      </c>
      <c r="M415" s="2">
        <v>95.04</v>
      </c>
      <c r="N415" s="29">
        <f t="shared" si="6"/>
        <v>63.360000000000007</v>
      </c>
      <c r="O415" t="s">
        <v>28</v>
      </c>
      <c r="P415" t="s">
        <v>52</v>
      </c>
      <c r="Q415">
        <v>23</v>
      </c>
      <c r="R415" t="e">
        <v>#NAME?</v>
      </c>
      <c r="S415" t="e">
        <v>#NAME?</v>
      </c>
      <c r="T415" t="e">
        <v>#NAME?</v>
      </c>
      <c r="U415" t="s">
        <v>135</v>
      </c>
      <c r="V415" t="e">
        <v>#NAME?</v>
      </c>
      <c r="W415" t="e">
        <v>#NAME?</v>
      </c>
      <c r="X415" t="s">
        <v>64</v>
      </c>
      <c r="Y415" t="s">
        <v>48</v>
      </c>
    </row>
    <row r="416" spans="1:25">
      <c r="A416" t="s">
        <v>472</v>
      </c>
      <c r="B416" t="s">
        <v>43</v>
      </c>
      <c r="C416" t="s">
        <v>44</v>
      </c>
      <c r="D416" t="s">
        <v>38</v>
      </c>
      <c r="E416" t="s">
        <v>45</v>
      </c>
      <c r="F416" s="1">
        <v>44270</v>
      </c>
      <c r="G416" s="1">
        <v>44305</v>
      </c>
      <c r="H416">
        <v>1</v>
      </c>
      <c r="I416" t="s">
        <v>28</v>
      </c>
      <c r="L416">
        <v>0.25</v>
      </c>
      <c r="M416" s="2">
        <v>23.4</v>
      </c>
      <c r="N416" s="29">
        <f t="shared" si="6"/>
        <v>93.6</v>
      </c>
      <c r="O416" t="s">
        <v>28</v>
      </c>
      <c r="P416" t="s">
        <v>29</v>
      </c>
      <c r="Q416">
        <v>35</v>
      </c>
      <c r="R416" t="e">
        <v>#NAME?</v>
      </c>
      <c r="S416" t="e">
        <v>#NAME?</v>
      </c>
      <c r="T416" t="e">
        <v>#NAME?</v>
      </c>
      <c r="U416">
        <v>23.4</v>
      </c>
      <c r="V416" t="e">
        <v>#NAME?</v>
      </c>
      <c r="W416" t="e">
        <v>#NAME?</v>
      </c>
      <c r="X416" t="s">
        <v>64</v>
      </c>
      <c r="Y416" t="s">
        <v>64</v>
      </c>
    </row>
    <row r="417" spans="1:25">
      <c r="A417" t="s">
        <v>473</v>
      </c>
      <c r="B417" t="s">
        <v>37</v>
      </c>
      <c r="C417" t="s">
        <v>203</v>
      </c>
      <c r="D417" t="s">
        <v>54</v>
      </c>
      <c r="F417" s="1">
        <v>44270</v>
      </c>
      <c r="G417" s="1">
        <v>44324</v>
      </c>
      <c r="H417">
        <v>2</v>
      </c>
      <c r="I417" t="s">
        <v>28</v>
      </c>
      <c r="J417" t="s">
        <v>45</v>
      </c>
      <c r="K417" t="s">
        <v>45</v>
      </c>
      <c r="L417">
        <v>2.25</v>
      </c>
      <c r="M417" s="2">
        <v>934.45</v>
      </c>
      <c r="N417" s="29">
        <f t="shared" si="6"/>
        <v>415.31111111111113</v>
      </c>
      <c r="O417" t="s">
        <v>28</v>
      </c>
      <c r="P417" t="s">
        <v>389</v>
      </c>
      <c r="Q417">
        <v>54</v>
      </c>
      <c r="R417" t="e">
        <v>#NAME?</v>
      </c>
      <c r="S417" t="e">
        <v>#NAME?</v>
      </c>
      <c r="T417" t="s">
        <v>135</v>
      </c>
      <c r="U417" t="s">
        <v>135</v>
      </c>
      <c r="V417" t="e">
        <v>#NAME?</v>
      </c>
      <c r="W417" t="s">
        <v>135</v>
      </c>
      <c r="X417" t="s">
        <v>64</v>
      </c>
      <c r="Y417" t="s">
        <v>61</v>
      </c>
    </row>
    <row r="418" spans="1:25">
      <c r="A418" t="s">
        <v>474</v>
      </c>
      <c r="B418" t="s">
        <v>56</v>
      </c>
      <c r="C418" t="s">
        <v>26</v>
      </c>
      <c r="D418" t="s">
        <v>34</v>
      </c>
      <c r="F418" s="1">
        <v>44271</v>
      </c>
      <c r="G418" s="1">
        <v>44272</v>
      </c>
      <c r="H418">
        <v>1</v>
      </c>
      <c r="I418" t="s">
        <v>28</v>
      </c>
      <c r="L418">
        <v>0.5</v>
      </c>
      <c r="M418" s="2">
        <v>18</v>
      </c>
      <c r="N418" s="29">
        <f t="shared" si="6"/>
        <v>36</v>
      </c>
      <c r="O418" t="s">
        <v>28</v>
      </c>
      <c r="P418" t="s">
        <v>39</v>
      </c>
      <c r="Q418">
        <v>1</v>
      </c>
      <c r="R418" t="e">
        <v>#NAME?</v>
      </c>
      <c r="S418" t="e">
        <v>#NAME?</v>
      </c>
      <c r="T418" t="e">
        <v>#NAME?</v>
      </c>
      <c r="U418">
        <v>18</v>
      </c>
      <c r="V418" t="e">
        <v>#NAME?</v>
      </c>
      <c r="W418" t="e">
        <v>#NAME?</v>
      </c>
      <c r="X418" t="s">
        <v>30</v>
      </c>
      <c r="Y418" t="s">
        <v>48</v>
      </c>
    </row>
    <row r="419" spans="1:25">
      <c r="A419" t="s">
        <v>475</v>
      </c>
      <c r="B419" t="s">
        <v>69</v>
      </c>
      <c r="C419" t="s">
        <v>44</v>
      </c>
      <c r="D419" t="s">
        <v>27</v>
      </c>
      <c r="E419" t="s">
        <v>45</v>
      </c>
      <c r="F419" s="1">
        <v>44271</v>
      </c>
      <c r="G419" s="1">
        <v>44280</v>
      </c>
      <c r="H419">
        <v>1</v>
      </c>
      <c r="I419" t="s">
        <v>28</v>
      </c>
      <c r="L419">
        <v>0.25</v>
      </c>
      <c r="M419" s="2">
        <v>134.85</v>
      </c>
      <c r="N419" s="29">
        <f t="shared" si="6"/>
        <v>539.4</v>
      </c>
      <c r="O419" t="s">
        <v>28</v>
      </c>
      <c r="P419" t="s">
        <v>52</v>
      </c>
      <c r="Q419">
        <v>9</v>
      </c>
      <c r="R419" t="e">
        <v>#NAME?</v>
      </c>
      <c r="S419" t="e">
        <v>#NAME?</v>
      </c>
      <c r="T419" t="e">
        <v>#NAME?</v>
      </c>
      <c r="U419">
        <v>134.85</v>
      </c>
      <c r="V419" t="e">
        <v>#NAME?</v>
      </c>
      <c r="W419" t="e">
        <v>#NAME?</v>
      </c>
      <c r="X419" t="s">
        <v>30</v>
      </c>
      <c r="Y419" t="s">
        <v>40</v>
      </c>
    </row>
    <row r="420" spans="1:25">
      <c r="A420" t="s">
        <v>476</v>
      </c>
      <c r="B420" t="s">
        <v>43</v>
      </c>
      <c r="C420" t="s">
        <v>44</v>
      </c>
      <c r="D420" t="s">
        <v>27</v>
      </c>
      <c r="E420" t="s">
        <v>45</v>
      </c>
      <c r="F420" s="1">
        <v>44271</v>
      </c>
      <c r="G420" s="1">
        <v>44278</v>
      </c>
      <c r="H420">
        <v>1</v>
      </c>
      <c r="I420" t="s">
        <v>28</v>
      </c>
      <c r="L420">
        <v>0.5</v>
      </c>
      <c r="M420" s="2">
        <v>61.26</v>
      </c>
      <c r="N420" s="29">
        <f t="shared" si="6"/>
        <v>122.52</v>
      </c>
      <c r="O420" t="s">
        <v>28</v>
      </c>
      <c r="P420" t="s">
        <v>29</v>
      </c>
      <c r="Q420">
        <v>7</v>
      </c>
      <c r="R420" t="e">
        <v>#NAME?</v>
      </c>
      <c r="S420" t="e">
        <v>#NAME?</v>
      </c>
      <c r="T420" t="e">
        <v>#NAME?</v>
      </c>
      <c r="U420">
        <v>61.26</v>
      </c>
      <c r="V420" t="e">
        <v>#NAME?</v>
      </c>
      <c r="W420" t="e">
        <v>#NAME?</v>
      </c>
      <c r="X420" t="s">
        <v>30</v>
      </c>
      <c r="Y420" t="s">
        <v>30</v>
      </c>
    </row>
    <row r="421" spans="1:25">
      <c r="A421" t="s">
        <v>477</v>
      </c>
      <c r="B421" t="s">
        <v>37</v>
      </c>
      <c r="C421" t="s">
        <v>51</v>
      </c>
      <c r="D421" t="s">
        <v>34</v>
      </c>
      <c r="F421" s="1">
        <v>44271</v>
      </c>
      <c r="G421" s="1">
        <v>44288</v>
      </c>
      <c r="H421">
        <v>2</v>
      </c>
      <c r="I421" t="s">
        <v>28</v>
      </c>
      <c r="L421">
        <v>4.5</v>
      </c>
      <c r="M421" s="2">
        <v>658.68</v>
      </c>
      <c r="N421" s="29">
        <f t="shared" si="6"/>
        <v>146.37333333333333</v>
      </c>
      <c r="O421" t="s">
        <v>28</v>
      </c>
      <c r="P421" t="s">
        <v>29</v>
      </c>
      <c r="Q421">
        <v>17</v>
      </c>
      <c r="R421" t="e">
        <v>#NAME?</v>
      </c>
      <c r="S421" t="e">
        <v>#NAME?</v>
      </c>
      <c r="T421" t="e">
        <v>#NAME?</v>
      </c>
      <c r="U421">
        <v>658.68</v>
      </c>
      <c r="V421" t="e">
        <v>#NAME?</v>
      </c>
      <c r="W421" t="e">
        <v>#NAME?</v>
      </c>
      <c r="X421" t="s">
        <v>30</v>
      </c>
      <c r="Y421" t="s">
        <v>35</v>
      </c>
    </row>
    <row r="422" spans="1:25">
      <c r="A422" t="s">
        <v>478</v>
      </c>
      <c r="B422" t="s">
        <v>37</v>
      </c>
      <c r="C422" t="s">
        <v>51</v>
      </c>
      <c r="D422" t="s">
        <v>54</v>
      </c>
      <c r="F422" s="1">
        <v>44271</v>
      </c>
      <c r="G422" s="1">
        <v>44289</v>
      </c>
      <c r="H422">
        <v>2</v>
      </c>
      <c r="I422" t="s">
        <v>28</v>
      </c>
      <c r="L422">
        <v>8</v>
      </c>
      <c r="M422" s="2">
        <v>1468.52</v>
      </c>
      <c r="N422" s="29">
        <f t="shared" si="6"/>
        <v>183.565</v>
      </c>
      <c r="O422" t="s">
        <v>28</v>
      </c>
      <c r="P422" t="s">
        <v>29</v>
      </c>
      <c r="Q422">
        <v>18</v>
      </c>
      <c r="R422" t="e">
        <v>#NAME?</v>
      </c>
      <c r="S422" t="e">
        <v>#NAME?</v>
      </c>
      <c r="T422" t="e">
        <v>#NAME?</v>
      </c>
      <c r="U422" s="3">
        <v>1468.52</v>
      </c>
      <c r="V422" t="e">
        <v>#NAME?</v>
      </c>
      <c r="W422" t="e">
        <v>#NAME?</v>
      </c>
      <c r="X422" t="s">
        <v>30</v>
      </c>
      <c r="Y422" t="s">
        <v>61</v>
      </c>
    </row>
    <row r="423" spans="1:25">
      <c r="A423" t="s">
        <v>479</v>
      </c>
      <c r="B423" t="s">
        <v>32</v>
      </c>
      <c r="C423" t="s">
        <v>33</v>
      </c>
      <c r="D423" t="s">
        <v>34</v>
      </c>
      <c r="F423" s="1">
        <v>44271</v>
      </c>
      <c r="G423" s="1">
        <v>44286</v>
      </c>
      <c r="H423">
        <v>1</v>
      </c>
      <c r="I423" t="s">
        <v>28</v>
      </c>
      <c r="L423">
        <v>0.75</v>
      </c>
      <c r="M423" s="2">
        <v>82.59</v>
      </c>
      <c r="N423" s="29">
        <f t="shared" si="6"/>
        <v>110.12</v>
      </c>
      <c r="O423" t="s">
        <v>28</v>
      </c>
      <c r="P423" t="s">
        <v>29</v>
      </c>
      <c r="Q423">
        <v>15</v>
      </c>
      <c r="R423" t="e">
        <v>#NAME?</v>
      </c>
      <c r="S423" t="e">
        <v>#NAME?</v>
      </c>
      <c r="T423" t="e">
        <v>#NAME?</v>
      </c>
      <c r="U423">
        <v>82.59</v>
      </c>
      <c r="V423" t="e">
        <v>#NAME?</v>
      </c>
      <c r="W423" t="e">
        <v>#NAME?</v>
      </c>
      <c r="X423" t="s">
        <v>30</v>
      </c>
      <c r="Y423" t="s">
        <v>48</v>
      </c>
    </row>
    <row r="424" spans="1:25">
      <c r="A424" t="s">
        <v>480</v>
      </c>
      <c r="B424" t="s">
        <v>144</v>
      </c>
      <c r="C424" t="s">
        <v>203</v>
      </c>
      <c r="D424" t="s">
        <v>170</v>
      </c>
      <c r="F424" s="1">
        <v>44271</v>
      </c>
      <c r="G424" s="1">
        <v>44302</v>
      </c>
      <c r="H424">
        <v>2</v>
      </c>
      <c r="I424" t="s">
        <v>28</v>
      </c>
      <c r="K424" t="s">
        <v>45</v>
      </c>
      <c r="L424">
        <v>2.75</v>
      </c>
      <c r="M424" s="2">
        <v>340.55</v>
      </c>
      <c r="N424" s="29">
        <f t="shared" si="6"/>
        <v>123.83636363636364</v>
      </c>
      <c r="O424" t="s">
        <v>28</v>
      </c>
      <c r="P424" t="s">
        <v>52</v>
      </c>
      <c r="Q424">
        <v>31</v>
      </c>
      <c r="R424" t="e">
        <v>#NAME?</v>
      </c>
      <c r="S424" t="e">
        <v>#NAME?</v>
      </c>
      <c r="T424" t="e">
        <v>#NAME?</v>
      </c>
      <c r="U424" t="s">
        <v>135</v>
      </c>
      <c r="V424" t="e">
        <v>#NAME?</v>
      </c>
      <c r="W424" t="e">
        <v>#NAME?</v>
      </c>
      <c r="X424" t="s">
        <v>30</v>
      </c>
      <c r="Y424" t="s">
        <v>35</v>
      </c>
    </row>
    <row r="425" spans="1:25">
      <c r="A425" t="s">
        <v>481</v>
      </c>
      <c r="B425" t="s">
        <v>69</v>
      </c>
      <c r="C425" t="s">
        <v>26</v>
      </c>
      <c r="D425" t="s">
        <v>27</v>
      </c>
      <c r="F425" s="1">
        <v>44271</v>
      </c>
      <c r="G425" s="1">
        <v>44322</v>
      </c>
      <c r="H425">
        <v>1</v>
      </c>
      <c r="I425" t="s">
        <v>28</v>
      </c>
      <c r="L425">
        <v>0.25</v>
      </c>
      <c r="M425" s="2">
        <v>72.06</v>
      </c>
      <c r="N425" s="29">
        <f t="shared" si="6"/>
        <v>288.24</v>
      </c>
      <c r="O425" t="s">
        <v>28</v>
      </c>
      <c r="P425" t="s">
        <v>52</v>
      </c>
      <c r="Q425">
        <v>51</v>
      </c>
      <c r="R425" t="e">
        <v>#NAME?</v>
      </c>
      <c r="S425" t="e">
        <v>#NAME?</v>
      </c>
      <c r="T425" t="e">
        <v>#NAME?</v>
      </c>
      <c r="U425">
        <v>72.06</v>
      </c>
      <c r="V425" t="e">
        <v>#NAME?</v>
      </c>
      <c r="W425" t="e">
        <v>#NAME?</v>
      </c>
      <c r="X425" t="s">
        <v>30</v>
      </c>
      <c r="Y425" t="s">
        <v>40</v>
      </c>
    </row>
    <row r="426" spans="1:25">
      <c r="A426" t="s">
        <v>482</v>
      </c>
      <c r="B426" t="s">
        <v>144</v>
      </c>
      <c r="C426" t="s">
        <v>51</v>
      </c>
      <c r="D426" t="s">
        <v>27</v>
      </c>
      <c r="F426" s="1">
        <v>44272</v>
      </c>
      <c r="G426" s="1">
        <v>44296</v>
      </c>
      <c r="H426">
        <v>1</v>
      </c>
      <c r="I426" t="s">
        <v>28</v>
      </c>
      <c r="L426">
        <v>0.5</v>
      </c>
      <c r="M426" s="2">
        <v>48.99</v>
      </c>
      <c r="N426" s="29">
        <f t="shared" si="6"/>
        <v>97.98</v>
      </c>
      <c r="O426" t="s">
        <v>28</v>
      </c>
      <c r="P426" t="s">
        <v>29</v>
      </c>
      <c r="Q426">
        <v>24</v>
      </c>
      <c r="R426" t="e">
        <v>#NAME?</v>
      </c>
      <c r="S426" t="e">
        <v>#NAME?</v>
      </c>
      <c r="T426" t="e">
        <v>#NAME?</v>
      </c>
      <c r="U426">
        <v>48.99</v>
      </c>
      <c r="V426" t="e">
        <v>#NAME?</v>
      </c>
      <c r="W426" t="e">
        <v>#NAME?</v>
      </c>
      <c r="X426" t="s">
        <v>48</v>
      </c>
      <c r="Y426" t="s">
        <v>61</v>
      </c>
    </row>
    <row r="427" spans="1:25">
      <c r="A427" t="s">
        <v>483</v>
      </c>
      <c r="B427" t="s">
        <v>25</v>
      </c>
      <c r="C427" t="s">
        <v>203</v>
      </c>
      <c r="D427" t="s">
        <v>38</v>
      </c>
      <c r="F427" s="1">
        <v>44272</v>
      </c>
      <c r="G427" s="1">
        <v>44296</v>
      </c>
      <c r="H427">
        <v>1</v>
      </c>
      <c r="I427" t="s">
        <v>28</v>
      </c>
      <c r="L427">
        <v>0.25</v>
      </c>
      <c r="M427" s="2">
        <v>15.4</v>
      </c>
      <c r="N427" s="29">
        <f t="shared" si="6"/>
        <v>61.6</v>
      </c>
      <c r="O427" t="s">
        <v>28</v>
      </c>
      <c r="P427" t="s">
        <v>29</v>
      </c>
      <c r="Q427">
        <v>24</v>
      </c>
      <c r="R427" t="e">
        <v>#NAME?</v>
      </c>
      <c r="S427" t="e">
        <v>#NAME?</v>
      </c>
      <c r="T427" t="e">
        <v>#NAME?</v>
      </c>
      <c r="U427">
        <v>15.4</v>
      </c>
      <c r="V427" t="e">
        <v>#NAME?</v>
      </c>
      <c r="W427" t="e">
        <v>#NAME?</v>
      </c>
      <c r="X427" t="s">
        <v>48</v>
      </c>
      <c r="Y427" t="s">
        <v>61</v>
      </c>
    </row>
    <row r="428" spans="1:25">
      <c r="A428" t="s">
        <v>484</v>
      </c>
      <c r="B428" t="s">
        <v>202</v>
      </c>
      <c r="C428" t="s">
        <v>26</v>
      </c>
      <c r="D428" t="s">
        <v>34</v>
      </c>
      <c r="F428" s="1">
        <v>44274</v>
      </c>
      <c r="G428" s="1">
        <v>44322</v>
      </c>
      <c r="H428">
        <v>1</v>
      </c>
      <c r="I428" t="s">
        <v>28</v>
      </c>
      <c r="L428">
        <v>0.75</v>
      </c>
      <c r="M428" s="2">
        <v>204.1</v>
      </c>
      <c r="N428" s="29">
        <f t="shared" si="6"/>
        <v>272.13333333333333</v>
      </c>
      <c r="O428" t="s">
        <v>28</v>
      </c>
      <c r="P428" t="s">
        <v>52</v>
      </c>
      <c r="Q428">
        <v>48</v>
      </c>
      <c r="R428" t="e">
        <v>#NAME?</v>
      </c>
      <c r="S428" t="e">
        <v>#NAME?</v>
      </c>
      <c r="T428" t="e">
        <v>#NAME?</v>
      </c>
      <c r="U428">
        <v>204.1</v>
      </c>
      <c r="V428" t="e">
        <v>#NAME?</v>
      </c>
      <c r="W428" t="e">
        <v>#NAME?</v>
      </c>
      <c r="X428" t="s">
        <v>35</v>
      </c>
      <c r="Y428" t="s">
        <v>40</v>
      </c>
    </row>
    <row r="429" spans="1:25">
      <c r="A429" t="s">
        <v>485</v>
      </c>
      <c r="B429" t="s">
        <v>25</v>
      </c>
      <c r="C429" t="s">
        <v>203</v>
      </c>
      <c r="D429" t="s">
        <v>27</v>
      </c>
      <c r="F429" s="1">
        <v>44275</v>
      </c>
      <c r="G429" s="1">
        <v>44296</v>
      </c>
      <c r="H429">
        <v>1</v>
      </c>
      <c r="I429" t="s">
        <v>28</v>
      </c>
      <c r="L429">
        <v>0.25</v>
      </c>
      <c r="M429" s="2">
        <v>12.63</v>
      </c>
      <c r="N429" s="29">
        <f t="shared" si="6"/>
        <v>50.52</v>
      </c>
      <c r="O429" t="s">
        <v>28</v>
      </c>
      <c r="P429" t="s">
        <v>29</v>
      </c>
      <c r="Q429">
        <v>21</v>
      </c>
      <c r="R429" t="e">
        <v>#NAME?</v>
      </c>
      <c r="S429" t="e">
        <v>#NAME?</v>
      </c>
      <c r="T429" t="e">
        <v>#NAME?</v>
      </c>
      <c r="U429">
        <v>12.63</v>
      </c>
      <c r="V429" t="e">
        <v>#NAME?</v>
      </c>
      <c r="W429" t="e">
        <v>#NAME?</v>
      </c>
      <c r="X429" t="s">
        <v>61</v>
      </c>
      <c r="Y429" t="s">
        <v>61</v>
      </c>
    </row>
    <row r="430" spans="1:25">
      <c r="A430" t="s">
        <v>486</v>
      </c>
      <c r="B430" t="s">
        <v>144</v>
      </c>
      <c r="C430" t="s">
        <v>203</v>
      </c>
      <c r="D430" t="s">
        <v>27</v>
      </c>
      <c r="F430" s="1">
        <v>44275</v>
      </c>
      <c r="G430" s="1">
        <v>44299</v>
      </c>
      <c r="H430">
        <v>1</v>
      </c>
      <c r="I430" t="s">
        <v>28</v>
      </c>
      <c r="L430">
        <v>0.25</v>
      </c>
      <c r="M430" s="2">
        <v>15.24</v>
      </c>
      <c r="N430" s="29">
        <f t="shared" si="6"/>
        <v>60.96</v>
      </c>
      <c r="O430" t="s">
        <v>28</v>
      </c>
      <c r="P430" t="s">
        <v>39</v>
      </c>
      <c r="Q430">
        <v>24</v>
      </c>
      <c r="R430" t="e">
        <v>#NAME?</v>
      </c>
      <c r="S430" t="e">
        <v>#NAME?</v>
      </c>
      <c r="T430" t="e">
        <v>#NAME?</v>
      </c>
      <c r="U430">
        <v>15.24</v>
      </c>
      <c r="V430" t="e">
        <v>#NAME?</v>
      </c>
      <c r="W430" t="e">
        <v>#NAME?</v>
      </c>
      <c r="X430" t="s">
        <v>61</v>
      </c>
      <c r="Y430" t="s">
        <v>30</v>
      </c>
    </row>
    <row r="431" spans="1:25">
      <c r="A431" t="s">
        <v>487</v>
      </c>
      <c r="B431" t="s">
        <v>56</v>
      </c>
      <c r="C431" t="s">
        <v>26</v>
      </c>
      <c r="D431" t="s">
        <v>27</v>
      </c>
      <c r="F431" s="1">
        <v>44277</v>
      </c>
      <c r="G431" s="1">
        <v>44286</v>
      </c>
      <c r="H431">
        <v>1</v>
      </c>
      <c r="I431" t="s">
        <v>28</v>
      </c>
      <c r="J431" t="s">
        <v>45</v>
      </c>
      <c r="K431" t="s">
        <v>45</v>
      </c>
      <c r="L431">
        <v>0.5</v>
      </c>
      <c r="M431" s="2">
        <v>50</v>
      </c>
      <c r="N431" s="29">
        <f t="shared" si="6"/>
        <v>100</v>
      </c>
      <c r="O431" t="s">
        <v>28</v>
      </c>
      <c r="P431" t="s">
        <v>389</v>
      </c>
      <c r="Q431">
        <v>9</v>
      </c>
      <c r="R431" t="e">
        <v>#NAME?</v>
      </c>
      <c r="S431" t="e">
        <v>#NAME?</v>
      </c>
      <c r="T431" t="s">
        <v>135</v>
      </c>
      <c r="U431" t="s">
        <v>135</v>
      </c>
      <c r="V431" t="e">
        <v>#NAME?</v>
      </c>
      <c r="W431" t="s">
        <v>135</v>
      </c>
      <c r="X431" t="s">
        <v>64</v>
      </c>
      <c r="Y431" t="s">
        <v>48</v>
      </c>
    </row>
    <row r="432" spans="1:25">
      <c r="A432" t="s">
        <v>488</v>
      </c>
      <c r="B432" t="s">
        <v>32</v>
      </c>
      <c r="C432" t="s">
        <v>51</v>
      </c>
      <c r="D432" t="s">
        <v>54</v>
      </c>
      <c r="F432" s="1">
        <v>44277</v>
      </c>
      <c r="G432" s="1">
        <v>44306</v>
      </c>
      <c r="H432">
        <v>1</v>
      </c>
      <c r="I432" t="s">
        <v>28</v>
      </c>
      <c r="K432" t="s">
        <v>45</v>
      </c>
      <c r="L432">
        <v>1.5</v>
      </c>
      <c r="M432" s="2">
        <v>272.55</v>
      </c>
      <c r="N432" s="29">
        <f t="shared" si="6"/>
        <v>181.70000000000002</v>
      </c>
      <c r="O432" t="s">
        <v>28</v>
      </c>
      <c r="P432" t="s">
        <v>52</v>
      </c>
      <c r="Q432">
        <v>29</v>
      </c>
      <c r="R432" t="e">
        <v>#NAME?</v>
      </c>
      <c r="S432" t="e">
        <v>#NAME?</v>
      </c>
      <c r="T432" t="e">
        <v>#NAME?</v>
      </c>
      <c r="U432" t="s">
        <v>135</v>
      </c>
      <c r="V432" t="e">
        <v>#NAME?</v>
      </c>
      <c r="W432" t="e">
        <v>#NAME?</v>
      </c>
      <c r="X432" t="s">
        <v>64</v>
      </c>
      <c r="Y432" t="s">
        <v>30</v>
      </c>
    </row>
    <row r="433" spans="1:25">
      <c r="A433" t="s">
        <v>489</v>
      </c>
      <c r="B433" t="s">
        <v>43</v>
      </c>
      <c r="C433" t="s">
        <v>44</v>
      </c>
      <c r="D433" t="s">
        <v>34</v>
      </c>
      <c r="F433" s="1">
        <v>44277</v>
      </c>
      <c r="G433" s="1">
        <v>44306</v>
      </c>
      <c r="H433">
        <v>2</v>
      </c>
      <c r="I433" t="s">
        <v>28</v>
      </c>
      <c r="L433">
        <v>6.25</v>
      </c>
      <c r="M433" s="2">
        <v>27</v>
      </c>
      <c r="N433" s="29">
        <f t="shared" si="6"/>
        <v>4.32</v>
      </c>
      <c r="O433" t="s">
        <v>28</v>
      </c>
      <c r="P433" t="s">
        <v>52</v>
      </c>
      <c r="Q433">
        <v>29</v>
      </c>
      <c r="R433" t="e">
        <v>#NAME?</v>
      </c>
      <c r="S433" t="e">
        <v>#NAME?</v>
      </c>
      <c r="T433" t="e">
        <v>#NAME?</v>
      </c>
      <c r="U433">
        <v>27</v>
      </c>
      <c r="V433" t="e">
        <v>#NAME?</v>
      </c>
      <c r="W433" t="e">
        <v>#NAME?</v>
      </c>
      <c r="X433" t="s">
        <v>64</v>
      </c>
      <c r="Y433" t="s">
        <v>30</v>
      </c>
    </row>
    <row r="434" spans="1:25">
      <c r="A434" t="s">
        <v>490</v>
      </c>
      <c r="B434" t="s">
        <v>69</v>
      </c>
      <c r="C434" t="s">
        <v>26</v>
      </c>
      <c r="D434" t="s">
        <v>27</v>
      </c>
      <c r="F434" s="1">
        <v>44277</v>
      </c>
      <c r="G434" s="1">
        <v>44308</v>
      </c>
      <c r="H434">
        <v>1</v>
      </c>
      <c r="I434" t="s">
        <v>28</v>
      </c>
      <c r="J434" t="s">
        <v>45</v>
      </c>
      <c r="K434" t="s">
        <v>45</v>
      </c>
      <c r="L434">
        <v>0.25</v>
      </c>
      <c r="M434" s="2">
        <v>65.430000000000007</v>
      </c>
      <c r="N434" s="29">
        <f t="shared" si="6"/>
        <v>261.72000000000003</v>
      </c>
      <c r="O434" t="s">
        <v>28</v>
      </c>
      <c r="P434" t="s">
        <v>389</v>
      </c>
      <c r="Q434">
        <v>31</v>
      </c>
      <c r="R434" t="e">
        <v>#NAME?</v>
      </c>
      <c r="S434" t="e">
        <v>#NAME?</v>
      </c>
      <c r="T434" t="s">
        <v>135</v>
      </c>
      <c r="U434" t="s">
        <v>135</v>
      </c>
      <c r="V434" t="e">
        <v>#NAME?</v>
      </c>
      <c r="W434" t="s">
        <v>135</v>
      </c>
      <c r="X434" t="s">
        <v>64</v>
      </c>
      <c r="Y434" t="s">
        <v>40</v>
      </c>
    </row>
    <row r="435" spans="1:25">
      <c r="A435" t="s">
        <v>491</v>
      </c>
      <c r="B435" t="s">
        <v>25</v>
      </c>
      <c r="C435" t="s">
        <v>203</v>
      </c>
      <c r="D435" t="s">
        <v>27</v>
      </c>
      <c r="F435" s="1">
        <v>44277</v>
      </c>
      <c r="G435" s="1">
        <v>44322</v>
      </c>
      <c r="H435">
        <v>2</v>
      </c>
      <c r="I435" t="s">
        <v>28</v>
      </c>
      <c r="L435">
        <v>0.5</v>
      </c>
      <c r="M435" s="2">
        <v>85.32</v>
      </c>
      <c r="N435" s="29">
        <f t="shared" si="6"/>
        <v>170.64</v>
      </c>
      <c r="O435" t="s">
        <v>28</v>
      </c>
      <c r="P435" t="s">
        <v>29</v>
      </c>
      <c r="Q435">
        <v>45</v>
      </c>
      <c r="R435" t="e">
        <v>#NAME?</v>
      </c>
      <c r="S435" t="e">
        <v>#NAME?</v>
      </c>
      <c r="T435" t="e">
        <v>#NAME?</v>
      </c>
      <c r="U435">
        <v>85.32</v>
      </c>
      <c r="V435" t="e">
        <v>#NAME?</v>
      </c>
      <c r="W435" t="e">
        <v>#NAME?</v>
      </c>
      <c r="X435" t="s">
        <v>64</v>
      </c>
      <c r="Y435" t="s">
        <v>40</v>
      </c>
    </row>
    <row r="436" spans="1:25">
      <c r="A436" t="s">
        <v>492</v>
      </c>
      <c r="B436" t="s">
        <v>32</v>
      </c>
      <c r="C436" t="s">
        <v>51</v>
      </c>
      <c r="D436" t="s">
        <v>170</v>
      </c>
      <c r="F436" s="1">
        <v>44277</v>
      </c>
      <c r="G436" s="1">
        <v>44326</v>
      </c>
      <c r="H436">
        <v>2</v>
      </c>
      <c r="I436" t="s">
        <v>28</v>
      </c>
      <c r="K436" t="s">
        <v>45</v>
      </c>
      <c r="L436">
        <v>1.5</v>
      </c>
      <c r="M436" s="2">
        <v>572.16999999999996</v>
      </c>
      <c r="N436" s="29">
        <f t="shared" si="6"/>
        <v>381.44666666666666</v>
      </c>
      <c r="O436" t="s">
        <v>28</v>
      </c>
      <c r="P436" t="s">
        <v>52</v>
      </c>
      <c r="Q436">
        <v>49</v>
      </c>
      <c r="R436" t="e">
        <v>#NAME?</v>
      </c>
      <c r="S436" t="e">
        <v>#NAME?</v>
      </c>
      <c r="T436" t="e">
        <v>#NAME?</v>
      </c>
      <c r="U436" t="s">
        <v>135</v>
      </c>
      <c r="V436" t="e">
        <v>#NAME?</v>
      </c>
      <c r="W436" t="e">
        <v>#NAME?</v>
      </c>
      <c r="X436" t="s">
        <v>64</v>
      </c>
      <c r="Y436" t="s">
        <v>64</v>
      </c>
    </row>
    <row r="437" spans="1:25">
      <c r="A437" t="s">
        <v>493</v>
      </c>
      <c r="B437" t="s">
        <v>32</v>
      </c>
      <c r="C437" t="s">
        <v>51</v>
      </c>
      <c r="D437" t="s">
        <v>54</v>
      </c>
      <c r="F437" s="1">
        <v>44277</v>
      </c>
      <c r="G437" s="1">
        <v>44326</v>
      </c>
      <c r="H437">
        <v>2</v>
      </c>
      <c r="I437" t="s">
        <v>28</v>
      </c>
      <c r="K437" t="s">
        <v>45</v>
      </c>
      <c r="L437">
        <v>4.5</v>
      </c>
      <c r="M437" s="2">
        <v>937.98</v>
      </c>
      <c r="N437" s="29">
        <f t="shared" si="6"/>
        <v>208.44</v>
      </c>
      <c r="O437" t="s">
        <v>28</v>
      </c>
      <c r="P437" t="s">
        <v>52</v>
      </c>
      <c r="Q437">
        <v>49</v>
      </c>
      <c r="R437" t="e">
        <v>#NAME?</v>
      </c>
      <c r="S437" t="e">
        <v>#NAME?</v>
      </c>
      <c r="T437" t="e">
        <v>#NAME?</v>
      </c>
      <c r="U437" t="s">
        <v>135</v>
      </c>
      <c r="V437" t="e">
        <v>#NAME?</v>
      </c>
      <c r="W437" t="e">
        <v>#NAME?</v>
      </c>
      <c r="X437" t="s">
        <v>64</v>
      </c>
      <c r="Y437" t="s">
        <v>64</v>
      </c>
    </row>
    <row r="438" spans="1:25">
      <c r="A438" t="s">
        <v>494</v>
      </c>
      <c r="B438" t="s">
        <v>37</v>
      </c>
      <c r="C438" t="s">
        <v>51</v>
      </c>
      <c r="D438" t="s">
        <v>34</v>
      </c>
      <c r="F438" s="1">
        <v>44278</v>
      </c>
      <c r="G438" s="1">
        <v>44278</v>
      </c>
      <c r="H438">
        <v>1</v>
      </c>
      <c r="I438" t="s">
        <v>28</v>
      </c>
      <c r="J438" t="s">
        <v>45</v>
      </c>
      <c r="K438" t="s">
        <v>45</v>
      </c>
      <c r="L438">
        <v>0.5</v>
      </c>
      <c r="M438" s="2">
        <v>165</v>
      </c>
      <c r="N438" s="29">
        <f t="shared" si="6"/>
        <v>330</v>
      </c>
      <c r="O438" t="s">
        <v>28</v>
      </c>
      <c r="P438" t="s">
        <v>389</v>
      </c>
      <c r="Q438" t="s">
        <v>135</v>
      </c>
      <c r="R438" t="e">
        <v>#NAME?</v>
      </c>
      <c r="S438" t="e">
        <v>#NAME?</v>
      </c>
      <c r="T438" t="s">
        <v>135</v>
      </c>
      <c r="U438" t="s">
        <v>135</v>
      </c>
      <c r="V438" t="e">
        <v>#NAME?</v>
      </c>
      <c r="W438" t="s">
        <v>135</v>
      </c>
      <c r="X438" t="s">
        <v>30</v>
      </c>
      <c r="Y438" t="s">
        <v>30</v>
      </c>
    </row>
    <row r="439" spans="1:25">
      <c r="A439" t="s">
        <v>495</v>
      </c>
      <c r="B439" t="s">
        <v>25</v>
      </c>
      <c r="C439" t="s">
        <v>203</v>
      </c>
      <c r="D439" t="s">
        <v>27</v>
      </c>
      <c r="F439" s="1">
        <v>44278</v>
      </c>
      <c r="G439" s="1">
        <v>44289</v>
      </c>
      <c r="H439">
        <v>2</v>
      </c>
      <c r="I439" t="s">
        <v>28</v>
      </c>
      <c r="J439" t="s">
        <v>45</v>
      </c>
      <c r="K439" t="s">
        <v>45</v>
      </c>
      <c r="L439">
        <v>0.25</v>
      </c>
      <c r="M439" s="2">
        <v>55.3</v>
      </c>
      <c r="N439" s="29">
        <f t="shared" si="6"/>
        <v>221.2</v>
      </c>
      <c r="O439" t="s">
        <v>28</v>
      </c>
      <c r="P439" t="s">
        <v>389</v>
      </c>
      <c r="Q439">
        <v>11</v>
      </c>
      <c r="R439" t="e">
        <v>#NAME?</v>
      </c>
      <c r="S439" t="e">
        <v>#NAME?</v>
      </c>
      <c r="T439" t="s">
        <v>135</v>
      </c>
      <c r="U439" t="s">
        <v>135</v>
      </c>
      <c r="V439" t="e">
        <v>#NAME?</v>
      </c>
      <c r="W439" t="s">
        <v>135</v>
      </c>
      <c r="X439" t="s">
        <v>30</v>
      </c>
      <c r="Y439" t="s">
        <v>61</v>
      </c>
    </row>
    <row r="440" spans="1:25">
      <c r="A440" t="s">
        <v>496</v>
      </c>
      <c r="B440" t="s">
        <v>69</v>
      </c>
      <c r="C440" t="s">
        <v>44</v>
      </c>
      <c r="D440" t="s">
        <v>34</v>
      </c>
      <c r="F440" s="1">
        <v>44278</v>
      </c>
      <c r="G440" s="1">
        <v>44296</v>
      </c>
      <c r="H440">
        <v>1</v>
      </c>
      <c r="I440" t="s">
        <v>28</v>
      </c>
      <c r="K440" t="s">
        <v>45</v>
      </c>
      <c r="L440">
        <v>2.75</v>
      </c>
      <c r="M440" s="2">
        <v>534.57000000000005</v>
      </c>
      <c r="N440" s="29">
        <f t="shared" si="6"/>
        <v>194.38909090909092</v>
      </c>
      <c r="O440" t="s">
        <v>28</v>
      </c>
      <c r="P440" t="s">
        <v>52</v>
      </c>
      <c r="Q440">
        <v>18</v>
      </c>
      <c r="R440" t="e">
        <v>#NAME?</v>
      </c>
      <c r="S440" t="e">
        <v>#NAME?</v>
      </c>
      <c r="T440" t="e">
        <v>#NAME?</v>
      </c>
      <c r="U440" t="s">
        <v>135</v>
      </c>
      <c r="V440" t="e">
        <v>#NAME?</v>
      </c>
      <c r="W440" t="e">
        <v>#NAME?</v>
      </c>
      <c r="X440" t="s">
        <v>30</v>
      </c>
      <c r="Y440" t="s">
        <v>61</v>
      </c>
    </row>
    <row r="441" spans="1:25">
      <c r="A441" t="s">
        <v>497</v>
      </c>
      <c r="B441" t="s">
        <v>37</v>
      </c>
      <c r="C441" t="s">
        <v>51</v>
      </c>
      <c r="D441" t="s">
        <v>27</v>
      </c>
      <c r="F441" s="1">
        <v>44278</v>
      </c>
      <c r="G441" s="1">
        <v>44294</v>
      </c>
      <c r="H441">
        <v>1</v>
      </c>
      <c r="I441" t="s">
        <v>28</v>
      </c>
      <c r="K441" t="s">
        <v>45</v>
      </c>
      <c r="L441">
        <v>1</v>
      </c>
      <c r="M441" s="2">
        <v>448.26</v>
      </c>
      <c r="N441" s="29">
        <f t="shared" si="6"/>
        <v>448.26</v>
      </c>
      <c r="O441" t="s">
        <v>28</v>
      </c>
      <c r="P441" t="s">
        <v>52</v>
      </c>
      <c r="Q441">
        <v>16</v>
      </c>
      <c r="R441" t="e">
        <v>#NAME?</v>
      </c>
      <c r="S441" t="e">
        <v>#NAME?</v>
      </c>
      <c r="T441" t="e">
        <v>#NAME?</v>
      </c>
      <c r="U441" t="s">
        <v>135</v>
      </c>
      <c r="V441" t="e">
        <v>#NAME?</v>
      </c>
      <c r="W441" t="e">
        <v>#NAME?</v>
      </c>
      <c r="X441" t="s">
        <v>30</v>
      </c>
      <c r="Y441" t="s">
        <v>40</v>
      </c>
    </row>
    <row r="442" spans="1:25">
      <c r="A442" t="s">
        <v>498</v>
      </c>
      <c r="B442" t="s">
        <v>81</v>
      </c>
      <c r="C442" t="s">
        <v>51</v>
      </c>
      <c r="D442" t="s">
        <v>27</v>
      </c>
      <c r="F442" s="1">
        <v>44278</v>
      </c>
      <c r="G442" s="1">
        <v>44300</v>
      </c>
      <c r="H442">
        <v>2</v>
      </c>
      <c r="I442" t="s">
        <v>28</v>
      </c>
      <c r="L442">
        <v>1</v>
      </c>
      <c r="M442" s="2">
        <v>123.21</v>
      </c>
      <c r="N442" s="29">
        <f t="shared" si="6"/>
        <v>123.21</v>
      </c>
      <c r="O442" t="s">
        <v>28</v>
      </c>
      <c r="P442" t="s">
        <v>52</v>
      </c>
      <c r="Q442">
        <v>22</v>
      </c>
      <c r="R442" t="e">
        <v>#NAME?</v>
      </c>
      <c r="S442" t="e">
        <v>#NAME?</v>
      </c>
      <c r="T442" t="e">
        <v>#NAME?</v>
      </c>
      <c r="U442">
        <v>123.21</v>
      </c>
      <c r="V442" t="e">
        <v>#NAME?</v>
      </c>
      <c r="W442" t="e">
        <v>#NAME?</v>
      </c>
      <c r="X442" t="s">
        <v>30</v>
      </c>
      <c r="Y442" t="s">
        <v>48</v>
      </c>
    </row>
    <row r="443" spans="1:25">
      <c r="A443" t="s">
        <v>499</v>
      </c>
      <c r="B443" t="s">
        <v>37</v>
      </c>
      <c r="C443" t="s">
        <v>26</v>
      </c>
      <c r="D443" t="s">
        <v>38</v>
      </c>
      <c r="F443" s="1">
        <v>44278</v>
      </c>
      <c r="G443" s="1">
        <v>44298</v>
      </c>
      <c r="H443">
        <v>1</v>
      </c>
      <c r="I443" t="s">
        <v>28</v>
      </c>
      <c r="L443">
        <v>0.25</v>
      </c>
      <c r="M443" s="2">
        <v>77.290000000000006</v>
      </c>
      <c r="N443" s="29">
        <f t="shared" si="6"/>
        <v>309.16000000000003</v>
      </c>
      <c r="O443" t="s">
        <v>28</v>
      </c>
      <c r="P443" t="s">
        <v>52</v>
      </c>
      <c r="Q443">
        <v>20</v>
      </c>
      <c r="R443" t="e">
        <v>#NAME?</v>
      </c>
      <c r="S443" t="e">
        <v>#NAME?</v>
      </c>
      <c r="T443" t="e">
        <v>#NAME?</v>
      </c>
      <c r="U443">
        <v>77.290000000000006</v>
      </c>
      <c r="V443" t="e">
        <v>#NAME?</v>
      </c>
      <c r="W443" t="e">
        <v>#NAME?</v>
      </c>
      <c r="X443" t="s">
        <v>30</v>
      </c>
      <c r="Y443" t="s">
        <v>64</v>
      </c>
    </row>
    <row r="444" spans="1:25">
      <c r="A444" t="s">
        <v>500</v>
      </c>
      <c r="B444" t="s">
        <v>25</v>
      </c>
      <c r="C444" t="s">
        <v>203</v>
      </c>
      <c r="D444" t="s">
        <v>170</v>
      </c>
      <c r="F444" s="1">
        <v>44278</v>
      </c>
      <c r="G444" s="1">
        <v>44298</v>
      </c>
      <c r="H444">
        <v>2</v>
      </c>
      <c r="I444" t="s">
        <v>28</v>
      </c>
      <c r="J444" t="s">
        <v>45</v>
      </c>
      <c r="K444" t="s">
        <v>45</v>
      </c>
      <c r="L444">
        <v>1</v>
      </c>
      <c r="M444" s="2">
        <v>360</v>
      </c>
      <c r="N444" s="29">
        <f t="shared" si="6"/>
        <v>360</v>
      </c>
      <c r="O444" t="s">
        <v>28</v>
      </c>
      <c r="P444" t="s">
        <v>389</v>
      </c>
      <c r="Q444">
        <v>20</v>
      </c>
      <c r="R444" t="e">
        <v>#NAME?</v>
      </c>
      <c r="S444" t="e">
        <v>#NAME?</v>
      </c>
      <c r="T444" t="s">
        <v>135</v>
      </c>
      <c r="U444" t="s">
        <v>135</v>
      </c>
      <c r="V444" t="e">
        <v>#NAME?</v>
      </c>
      <c r="W444" t="s">
        <v>135</v>
      </c>
      <c r="X444" t="s">
        <v>30</v>
      </c>
      <c r="Y444" t="s">
        <v>64</v>
      </c>
    </row>
    <row r="445" spans="1:25">
      <c r="A445" t="s">
        <v>501</v>
      </c>
      <c r="B445" t="s">
        <v>43</v>
      </c>
      <c r="C445" t="s">
        <v>51</v>
      </c>
      <c r="D445" t="s">
        <v>54</v>
      </c>
      <c r="F445" s="1">
        <v>44278</v>
      </c>
      <c r="G445" s="1">
        <v>44329</v>
      </c>
      <c r="H445">
        <v>2</v>
      </c>
      <c r="I445" t="s">
        <v>28</v>
      </c>
      <c r="L445">
        <v>3.5</v>
      </c>
      <c r="M445" s="2">
        <v>653</v>
      </c>
      <c r="N445" s="29">
        <f t="shared" si="6"/>
        <v>186.57142857142858</v>
      </c>
      <c r="O445" t="s">
        <v>28</v>
      </c>
      <c r="P445" t="s">
        <v>52</v>
      </c>
      <c r="Q445">
        <v>51</v>
      </c>
      <c r="R445" t="e">
        <v>#NAME?</v>
      </c>
      <c r="S445" t="e">
        <v>#NAME?</v>
      </c>
      <c r="T445" t="e">
        <v>#NAME?</v>
      </c>
      <c r="U445">
        <v>653</v>
      </c>
      <c r="V445" t="e">
        <v>#NAME?</v>
      </c>
      <c r="W445" t="e">
        <v>#NAME?</v>
      </c>
      <c r="X445" t="s">
        <v>30</v>
      </c>
      <c r="Y445" t="s">
        <v>40</v>
      </c>
    </row>
    <row r="446" spans="1:25">
      <c r="A446" t="s">
        <v>502</v>
      </c>
      <c r="B446" t="s">
        <v>32</v>
      </c>
      <c r="C446" t="s">
        <v>33</v>
      </c>
      <c r="D446" t="s">
        <v>170</v>
      </c>
      <c r="F446" s="1">
        <v>44279</v>
      </c>
      <c r="G446" s="1">
        <v>44292</v>
      </c>
      <c r="H446">
        <v>1</v>
      </c>
      <c r="I446" t="s">
        <v>28</v>
      </c>
      <c r="L446">
        <v>1.5</v>
      </c>
      <c r="M446" s="2">
        <v>118.3</v>
      </c>
      <c r="N446" s="29">
        <f t="shared" si="6"/>
        <v>78.86666666666666</v>
      </c>
      <c r="O446" t="s">
        <v>28</v>
      </c>
      <c r="P446" t="s">
        <v>29</v>
      </c>
      <c r="Q446">
        <v>13</v>
      </c>
      <c r="R446" t="e">
        <v>#NAME?</v>
      </c>
      <c r="S446" t="e">
        <v>#NAME?</v>
      </c>
      <c r="T446" t="e">
        <v>#NAME?</v>
      </c>
      <c r="U446">
        <v>118.3</v>
      </c>
      <c r="V446" t="e">
        <v>#NAME?</v>
      </c>
      <c r="W446" t="e">
        <v>#NAME?</v>
      </c>
      <c r="X446" t="s">
        <v>48</v>
      </c>
      <c r="Y446" t="s">
        <v>30</v>
      </c>
    </row>
    <row r="447" spans="1:25">
      <c r="A447" t="s">
        <v>503</v>
      </c>
      <c r="B447" t="s">
        <v>81</v>
      </c>
      <c r="C447" t="s">
        <v>203</v>
      </c>
      <c r="D447" t="s">
        <v>54</v>
      </c>
      <c r="F447" s="1">
        <v>44279</v>
      </c>
      <c r="G447" s="1">
        <v>44358</v>
      </c>
      <c r="H447">
        <v>2</v>
      </c>
      <c r="I447" t="s">
        <v>28</v>
      </c>
      <c r="K447" t="s">
        <v>45</v>
      </c>
      <c r="L447">
        <v>2.5</v>
      </c>
      <c r="M447" s="2">
        <v>1480.36</v>
      </c>
      <c r="N447" s="29">
        <f t="shared" si="6"/>
        <v>592.14400000000001</v>
      </c>
      <c r="O447" t="s">
        <v>28</v>
      </c>
      <c r="P447" t="s">
        <v>52</v>
      </c>
      <c r="Q447">
        <v>79</v>
      </c>
      <c r="R447" t="e">
        <v>#NAME?</v>
      </c>
      <c r="S447" t="e">
        <v>#NAME?</v>
      </c>
      <c r="T447" t="e">
        <v>#NAME?</v>
      </c>
      <c r="U447" t="s">
        <v>135</v>
      </c>
      <c r="V447" t="e">
        <v>#NAME?</v>
      </c>
      <c r="W447" t="e">
        <v>#NAME?</v>
      </c>
      <c r="X447" t="s">
        <v>48</v>
      </c>
      <c r="Y447" t="s">
        <v>35</v>
      </c>
    </row>
    <row r="448" spans="1:25">
      <c r="A448" t="s">
        <v>504</v>
      </c>
      <c r="B448" t="s">
        <v>202</v>
      </c>
      <c r="C448" t="s">
        <v>203</v>
      </c>
      <c r="D448" t="s">
        <v>54</v>
      </c>
      <c r="F448" s="1">
        <v>44280</v>
      </c>
      <c r="G448" s="1">
        <v>44327</v>
      </c>
      <c r="H448">
        <v>2</v>
      </c>
      <c r="I448" t="s">
        <v>28</v>
      </c>
      <c r="L448">
        <v>2.5</v>
      </c>
      <c r="M448" s="2">
        <v>837.16</v>
      </c>
      <c r="N448" s="29">
        <f t="shared" si="6"/>
        <v>334.86399999999998</v>
      </c>
      <c r="O448" t="s">
        <v>28</v>
      </c>
      <c r="P448" t="s">
        <v>52</v>
      </c>
      <c r="Q448">
        <v>47</v>
      </c>
      <c r="R448" t="e">
        <v>#NAME?</v>
      </c>
      <c r="S448" t="e">
        <v>#NAME?</v>
      </c>
      <c r="T448" t="e">
        <v>#NAME?</v>
      </c>
      <c r="U448">
        <v>837.16</v>
      </c>
      <c r="V448" t="e">
        <v>#NAME?</v>
      </c>
      <c r="W448" t="e">
        <v>#NAME?</v>
      </c>
      <c r="X448" t="s">
        <v>40</v>
      </c>
      <c r="Y448" t="s">
        <v>30</v>
      </c>
    </row>
    <row r="449" spans="1:25">
      <c r="A449" t="s">
        <v>505</v>
      </c>
      <c r="B449" t="s">
        <v>25</v>
      </c>
      <c r="C449" t="s">
        <v>203</v>
      </c>
      <c r="D449" t="s">
        <v>54</v>
      </c>
      <c r="F449" s="1">
        <v>44282</v>
      </c>
      <c r="G449" s="1">
        <v>44377</v>
      </c>
      <c r="H449">
        <v>2</v>
      </c>
      <c r="I449" t="s">
        <v>28</v>
      </c>
      <c r="L449">
        <v>1.75</v>
      </c>
      <c r="M449" s="2">
        <v>242.64</v>
      </c>
      <c r="N449" s="29">
        <f t="shared" si="6"/>
        <v>138.65142857142857</v>
      </c>
      <c r="O449" t="s">
        <v>28</v>
      </c>
      <c r="P449" t="s">
        <v>52</v>
      </c>
      <c r="Q449">
        <v>95</v>
      </c>
      <c r="R449" t="e">
        <v>#NAME?</v>
      </c>
      <c r="S449" t="e">
        <v>#NAME?</v>
      </c>
      <c r="T449" t="e">
        <v>#NAME?</v>
      </c>
      <c r="U449">
        <v>242.64</v>
      </c>
      <c r="V449" t="e">
        <v>#NAME?</v>
      </c>
      <c r="W449" t="e">
        <v>#NAME?</v>
      </c>
      <c r="X449" t="s">
        <v>61</v>
      </c>
      <c r="Y449" t="s">
        <v>48</v>
      </c>
    </row>
    <row r="450" spans="1:25">
      <c r="A450" t="s">
        <v>506</v>
      </c>
      <c r="B450" t="s">
        <v>69</v>
      </c>
      <c r="C450" t="s">
        <v>44</v>
      </c>
      <c r="D450" t="s">
        <v>54</v>
      </c>
      <c r="F450" s="1">
        <v>44284</v>
      </c>
      <c r="G450" s="1">
        <v>44293</v>
      </c>
      <c r="H450">
        <v>1</v>
      </c>
      <c r="I450" t="s">
        <v>28</v>
      </c>
      <c r="K450" t="s">
        <v>45</v>
      </c>
      <c r="L450">
        <v>2</v>
      </c>
      <c r="M450" s="2">
        <v>262.02999999999997</v>
      </c>
      <c r="N450" s="29">
        <f t="shared" si="6"/>
        <v>131.01499999999999</v>
      </c>
      <c r="O450" t="s">
        <v>28</v>
      </c>
      <c r="P450" t="s">
        <v>52</v>
      </c>
      <c r="Q450">
        <v>9</v>
      </c>
      <c r="R450" t="e">
        <v>#NAME?</v>
      </c>
      <c r="S450" t="e">
        <v>#NAME?</v>
      </c>
      <c r="T450" t="e">
        <v>#NAME?</v>
      </c>
      <c r="U450" t="s">
        <v>135</v>
      </c>
      <c r="V450" t="e">
        <v>#NAME?</v>
      </c>
      <c r="W450" t="e">
        <v>#NAME?</v>
      </c>
      <c r="X450" t="s">
        <v>64</v>
      </c>
      <c r="Y450" t="s">
        <v>48</v>
      </c>
    </row>
    <row r="451" spans="1:25">
      <c r="A451" t="s">
        <v>507</v>
      </c>
      <c r="B451" t="s">
        <v>69</v>
      </c>
      <c r="C451" t="s">
        <v>26</v>
      </c>
      <c r="D451" t="s">
        <v>170</v>
      </c>
      <c r="F451" s="1">
        <v>44284</v>
      </c>
      <c r="G451" s="1">
        <v>44375</v>
      </c>
      <c r="H451">
        <v>1</v>
      </c>
      <c r="I451" t="s">
        <v>28</v>
      </c>
      <c r="L451">
        <v>1.75</v>
      </c>
      <c r="M451" s="2">
        <v>473.6</v>
      </c>
      <c r="N451" s="29">
        <f t="shared" ref="N451:N514" si="7">M451/L451</f>
        <v>270.62857142857143</v>
      </c>
      <c r="O451" t="s">
        <v>28</v>
      </c>
      <c r="P451" t="s">
        <v>52</v>
      </c>
      <c r="Q451">
        <v>91</v>
      </c>
      <c r="R451" t="e">
        <v>#NAME?</v>
      </c>
      <c r="S451" t="e">
        <v>#NAME?</v>
      </c>
      <c r="T451" t="e">
        <v>#NAME?</v>
      </c>
      <c r="U451">
        <v>473.6</v>
      </c>
      <c r="V451" t="e">
        <v>#NAME?</v>
      </c>
      <c r="W451" t="e">
        <v>#NAME?</v>
      </c>
      <c r="X451" t="s">
        <v>64</v>
      </c>
      <c r="Y451" t="s">
        <v>64</v>
      </c>
    </row>
    <row r="452" spans="1:25">
      <c r="A452" t="s">
        <v>508</v>
      </c>
      <c r="B452" t="s">
        <v>37</v>
      </c>
      <c r="C452" t="s">
        <v>26</v>
      </c>
      <c r="D452" t="s">
        <v>54</v>
      </c>
      <c r="F452" s="1">
        <v>44285</v>
      </c>
      <c r="G452" s="1">
        <v>44328</v>
      </c>
      <c r="H452">
        <v>1</v>
      </c>
      <c r="I452" t="s">
        <v>28</v>
      </c>
      <c r="L452">
        <v>2.75</v>
      </c>
      <c r="M452" s="2">
        <v>708.02</v>
      </c>
      <c r="N452" s="29">
        <f t="shared" si="7"/>
        <v>257.46181818181816</v>
      </c>
      <c r="O452" t="s">
        <v>28</v>
      </c>
      <c r="P452" t="s">
        <v>52</v>
      </c>
      <c r="Q452">
        <v>43</v>
      </c>
      <c r="R452" t="e">
        <v>#NAME?</v>
      </c>
      <c r="S452" t="e">
        <v>#NAME?</v>
      </c>
      <c r="T452" t="e">
        <v>#NAME?</v>
      </c>
      <c r="U452">
        <v>708.02</v>
      </c>
      <c r="V452" t="e">
        <v>#NAME?</v>
      </c>
      <c r="W452" t="e">
        <v>#NAME?</v>
      </c>
      <c r="X452" t="s">
        <v>30</v>
      </c>
      <c r="Y452" t="s">
        <v>48</v>
      </c>
    </row>
    <row r="453" spans="1:25">
      <c r="A453" t="s">
        <v>509</v>
      </c>
      <c r="B453" t="s">
        <v>37</v>
      </c>
      <c r="C453" t="s">
        <v>51</v>
      </c>
      <c r="D453" t="s">
        <v>34</v>
      </c>
      <c r="F453" s="1">
        <v>44286</v>
      </c>
      <c r="G453" s="1">
        <v>44292</v>
      </c>
      <c r="H453">
        <v>1</v>
      </c>
      <c r="I453" t="s">
        <v>28</v>
      </c>
      <c r="L453">
        <v>0.5</v>
      </c>
      <c r="M453" s="2">
        <v>13.32</v>
      </c>
      <c r="N453" s="29">
        <f t="shared" si="7"/>
        <v>26.64</v>
      </c>
      <c r="O453" t="s">
        <v>28</v>
      </c>
      <c r="P453" t="s">
        <v>52</v>
      </c>
      <c r="Q453">
        <v>6</v>
      </c>
      <c r="R453" t="e">
        <v>#NAME?</v>
      </c>
      <c r="S453" t="e">
        <v>#NAME?</v>
      </c>
      <c r="T453" t="e">
        <v>#NAME?</v>
      </c>
      <c r="U453">
        <v>13.32</v>
      </c>
      <c r="V453" t="e">
        <v>#NAME?</v>
      </c>
      <c r="W453" t="e">
        <v>#NAME?</v>
      </c>
      <c r="X453" t="s">
        <v>48</v>
      </c>
      <c r="Y453" t="s">
        <v>30</v>
      </c>
    </row>
    <row r="454" spans="1:25">
      <c r="A454" t="s">
        <v>510</v>
      </c>
      <c r="B454" t="s">
        <v>81</v>
      </c>
      <c r="C454" t="s">
        <v>51</v>
      </c>
      <c r="D454" t="s">
        <v>34</v>
      </c>
      <c r="E454" t="s">
        <v>45</v>
      </c>
      <c r="F454" s="1">
        <v>44286</v>
      </c>
      <c r="G454" s="1">
        <v>44307</v>
      </c>
      <c r="H454">
        <v>1</v>
      </c>
      <c r="I454" t="s">
        <v>28</v>
      </c>
      <c r="L454">
        <v>0.75</v>
      </c>
      <c r="M454" s="2">
        <v>51.29</v>
      </c>
      <c r="N454" s="29">
        <f t="shared" si="7"/>
        <v>68.38666666666667</v>
      </c>
      <c r="O454" t="s">
        <v>28</v>
      </c>
      <c r="P454" t="s">
        <v>52</v>
      </c>
      <c r="Q454">
        <v>21</v>
      </c>
      <c r="R454" t="e">
        <v>#NAME?</v>
      </c>
      <c r="S454" t="e">
        <v>#NAME?</v>
      </c>
      <c r="T454" t="e">
        <v>#NAME?</v>
      </c>
      <c r="U454">
        <v>51.29</v>
      </c>
      <c r="V454" t="e">
        <v>#NAME?</v>
      </c>
      <c r="W454" t="e">
        <v>#NAME?</v>
      </c>
      <c r="X454" t="s">
        <v>48</v>
      </c>
      <c r="Y454" t="s">
        <v>48</v>
      </c>
    </row>
    <row r="455" spans="1:25">
      <c r="A455" t="s">
        <v>511</v>
      </c>
      <c r="B455" t="s">
        <v>25</v>
      </c>
      <c r="C455" t="s">
        <v>203</v>
      </c>
      <c r="D455" t="s">
        <v>38</v>
      </c>
      <c r="F455" s="1">
        <v>44287</v>
      </c>
      <c r="G455" s="1">
        <v>44302</v>
      </c>
      <c r="H455">
        <v>1</v>
      </c>
      <c r="I455" t="s">
        <v>28</v>
      </c>
      <c r="L455">
        <v>0.25</v>
      </c>
      <c r="M455" s="2">
        <v>89.5</v>
      </c>
      <c r="N455" s="29">
        <f t="shared" si="7"/>
        <v>358</v>
      </c>
      <c r="O455" t="s">
        <v>28</v>
      </c>
      <c r="P455" t="s">
        <v>29</v>
      </c>
      <c r="Q455">
        <v>15</v>
      </c>
      <c r="R455" t="e">
        <v>#NAME?</v>
      </c>
      <c r="S455" t="e">
        <v>#NAME?</v>
      </c>
      <c r="T455" t="e">
        <v>#NAME?</v>
      </c>
      <c r="U455">
        <v>89.5</v>
      </c>
      <c r="V455" t="e">
        <v>#NAME?</v>
      </c>
      <c r="W455" t="e">
        <v>#NAME?</v>
      </c>
      <c r="X455" t="s">
        <v>40</v>
      </c>
      <c r="Y455" t="s">
        <v>35</v>
      </c>
    </row>
    <row r="456" spans="1:25">
      <c r="A456" t="s">
        <v>512</v>
      </c>
      <c r="B456" t="s">
        <v>43</v>
      </c>
      <c r="C456" t="s">
        <v>51</v>
      </c>
      <c r="D456" t="s">
        <v>27</v>
      </c>
      <c r="F456" s="1">
        <v>44287</v>
      </c>
      <c r="G456" s="1">
        <v>44298</v>
      </c>
      <c r="H456">
        <v>1</v>
      </c>
      <c r="I456" t="s">
        <v>28</v>
      </c>
      <c r="L456">
        <v>0.25</v>
      </c>
      <c r="M456" s="2">
        <v>74.53</v>
      </c>
      <c r="N456" s="29">
        <f t="shared" si="7"/>
        <v>298.12</v>
      </c>
      <c r="O456" t="s">
        <v>28</v>
      </c>
      <c r="P456" t="s">
        <v>39</v>
      </c>
      <c r="Q456">
        <v>11</v>
      </c>
      <c r="R456" t="e">
        <v>#NAME?</v>
      </c>
      <c r="S456" t="e">
        <v>#NAME?</v>
      </c>
      <c r="T456" t="e">
        <v>#NAME?</v>
      </c>
      <c r="U456">
        <v>74.53</v>
      </c>
      <c r="V456" t="e">
        <v>#NAME?</v>
      </c>
      <c r="W456" t="e">
        <v>#NAME?</v>
      </c>
      <c r="X456" t="s">
        <v>40</v>
      </c>
      <c r="Y456" t="s">
        <v>64</v>
      </c>
    </row>
    <row r="457" spans="1:25">
      <c r="A457" t="s">
        <v>513</v>
      </c>
      <c r="B457" t="s">
        <v>25</v>
      </c>
      <c r="C457" t="s">
        <v>203</v>
      </c>
      <c r="D457" t="s">
        <v>54</v>
      </c>
      <c r="F457" s="1">
        <v>44287</v>
      </c>
      <c r="G457" s="1">
        <v>44298</v>
      </c>
      <c r="H457">
        <v>2</v>
      </c>
      <c r="I457" t="s">
        <v>28</v>
      </c>
      <c r="L457">
        <v>1.5</v>
      </c>
      <c r="M457" s="2">
        <v>64</v>
      </c>
      <c r="N457" s="29">
        <f t="shared" si="7"/>
        <v>42.666666666666664</v>
      </c>
      <c r="O457" t="s">
        <v>28</v>
      </c>
      <c r="P457" t="s">
        <v>29</v>
      </c>
      <c r="Q457">
        <v>11</v>
      </c>
      <c r="R457" t="e">
        <v>#NAME?</v>
      </c>
      <c r="S457" t="e">
        <v>#NAME?</v>
      </c>
      <c r="T457" t="e">
        <v>#NAME?</v>
      </c>
      <c r="U457">
        <v>64</v>
      </c>
      <c r="V457" t="e">
        <v>#NAME?</v>
      </c>
      <c r="W457" t="e">
        <v>#NAME?</v>
      </c>
      <c r="X457" t="s">
        <v>40</v>
      </c>
      <c r="Y457" t="s">
        <v>64</v>
      </c>
    </row>
    <row r="458" spans="1:25">
      <c r="A458" t="s">
        <v>514</v>
      </c>
      <c r="B458" t="s">
        <v>43</v>
      </c>
      <c r="C458" t="s">
        <v>26</v>
      </c>
      <c r="D458" t="s">
        <v>27</v>
      </c>
      <c r="E458" t="s">
        <v>45</v>
      </c>
      <c r="F458" s="1">
        <v>44287</v>
      </c>
      <c r="G458" s="1">
        <v>44300</v>
      </c>
      <c r="H458">
        <v>1</v>
      </c>
      <c r="I458" t="s">
        <v>28</v>
      </c>
      <c r="L458">
        <v>0.25</v>
      </c>
      <c r="M458" s="2">
        <v>23.4</v>
      </c>
      <c r="N458" s="29">
        <f t="shared" si="7"/>
        <v>93.6</v>
      </c>
      <c r="O458" t="s">
        <v>28</v>
      </c>
      <c r="P458" t="s">
        <v>29</v>
      </c>
      <c r="Q458">
        <v>13</v>
      </c>
      <c r="R458" t="e">
        <v>#NAME?</v>
      </c>
      <c r="S458" t="e">
        <v>#NAME?</v>
      </c>
      <c r="T458" t="e">
        <v>#NAME?</v>
      </c>
      <c r="U458">
        <v>23.4</v>
      </c>
      <c r="V458" t="e">
        <v>#NAME?</v>
      </c>
      <c r="W458" t="e">
        <v>#NAME?</v>
      </c>
      <c r="X458" t="s">
        <v>40</v>
      </c>
      <c r="Y458" t="s">
        <v>48</v>
      </c>
    </row>
    <row r="459" spans="1:25">
      <c r="A459" t="s">
        <v>515</v>
      </c>
      <c r="B459" t="s">
        <v>202</v>
      </c>
      <c r="C459" t="s">
        <v>203</v>
      </c>
      <c r="D459" t="s">
        <v>27</v>
      </c>
      <c r="F459" s="1">
        <v>44287</v>
      </c>
      <c r="G459" s="1">
        <v>44312</v>
      </c>
      <c r="H459">
        <v>2</v>
      </c>
      <c r="I459" t="s">
        <v>28</v>
      </c>
      <c r="L459">
        <v>0.25</v>
      </c>
      <c r="M459" s="2">
        <v>17.13</v>
      </c>
      <c r="N459" s="29">
        <f t="shared" si="7"/>
        <v>68.52</v>
      </c>
      <c r="O459" t="s">
        <v>28</v>
      </c>
      <c r="P459" t="s">
        <v>29</v>
      </c>
      <c r="Q459">
        <v>25</v>
      </c>
      <c r="R459" t="e">
        <v>#NAME?</v>
      </c>
      <c r="S459" t="e">
        <v>#NAME?</v>
      </c>
      <c r="T459" t="e">
        <v>#NAME?</v>
      </c>
      <c r="U459">
        <v>17.13</v>
      </c>
      <c r="V459" t="e">
        <v>#NAME?</v>
      </c>
      <c r="W459" t="e">
        <v>#NAME?</v>
      </c>
      <c r="X459" t="s">
        <v>40</v>
      </c>
      <c r="Y459" t="s">
        <v>64</v>
      </c>
    </row>
    <row r="460" spans="1:25">
      <c r="A460" t="s">
        <v>516</v>
      </c>
      <c r="B460" t="s">
        <v>56</v>
      </c>
      <c r="C460" t="s">
        <v>33</v>
      </c>
      <c r="D460" t="s">
        <v>27</v>
      </c>
      <c r="F460" s="1">
        <v>44287</v>
      </c>
      <c r="G460" s="1">
        <v>44315</v>
      </c>
      <c r="H460">
        <v>1</v>
      </c>
      <c r="I460" t="s">
        <v>28</v>
      </c>
      <c r="L460">
        <v>0.5</v>
      </c>
      <c r="M460" s="2">
        <v>149.5</v>
      </c>
      <c r="N460" s="29">
        <f t="shared" si="7"/>
        <v>299</v>
      </c>
      <c r="O460" t="s">
        <v>28</v>
      </c>
      <c r="P460" t="s">
        <v>39</v>
      </c>
      <c r="Q460">
        <v>28</v>
      </c>
      <c r="R460" t="e">
        <v>#NAME?</v>
      </c>
      <c r="S460" t="e">
        <v>#NAME?</v>
      </c>
      <c r="T460" t="e">
        <v>#NAME?</v>
      </c>
      <c r="U460">
        <v>149.5</v>
      </c>
      <c r="V460" t="e">
        <v>#NAME?</v>
      </c>
      <c r="W460" t="e">
        <v>#NAME?</v>
      </c>
      <c r="X460" t="s">
        <v>40</v>
      </c>
      <c r="Y460" t="s">
        <v>40</v>
      </c>
    </row>
    <row r="461" spans="1:25">
      <c r="A461" t="s">
        <v>517</v>
      </c>
      <c r="B461" t="s">
        <v>43</v>
      </c>
      <c r="C461" t="s">
        <v>51</v>
      </c>
      <c r="D461" t="s">
        <v>27</v>
      </c>
      <c r="F461" s="1">
        <v>44288</v>
      </c>
      <c r="G461" s="1">
        <v>44312</v>
      </c>
      <c r="H461">
        <v>1</v>
      </c>
      <c r="I461" t="s">
        <v>28</v>
      </c>
      <c r="L461">
        <v>0.5</v>
      </c>
      <c r="M461" s="2">
        <v>163.19999999999999</v>
      </c>
      <c r="N461" s="29">
        <f t="shared" si="7"/>
        <v>326.39999999999998</v>
      </c>
      <c r="O461" t="s">
        <v>28</v>
      </c>
      <c r="P461" t="s">
        <v>39</v>
      </c>
      <c r="Q461">
        <v>24</v>
      </c>
      <c r="R461" t="e">
        <v>#NAME?</v>
      </c>
      <c r="S461" t="e">
        <v>#NAME?</v>
      </c>
      <c r="T461" t="e">
        <v>#NAME?</v>
      </c>
      <c r="U461">
        <v>163.19999999999999</v>
      </c>
      <c r="V461" t="e">
        <v>#NAME?</v>
      </c>
      <c r="W461" t="e">
        <v>#NAME?</v>
      </c>
      <c r="X461" t="s">
        <v>35</v>
      </c>
      <c r="Y461" t="s">
        <v>64</v>
      </c>
    </row>
    <row r="462" spans="1:25">
      <c r="A462" t="s">
        <v>518</v>
      </c>
      <c r="B462" t="s">
        <v>25</v>
      </c>
      <c r="C462" t="s">
        <v>203</v>
      </c>
      <c r="D462" t="s">
        <v>27</v>
      </c>
      <c r="F462" s="1">
        <v>44289</v>
      </c>
      <c r="G462" s="1">
        <v>44301</v>
      </c>
      <c r="H462">
        <v>2</v>
      </c>
      <c r="I462" t="s">
        <v>28</v>
      </c>
      <c r="L462">
        <v>0.25</v>
      </c>
      <c r="M462" s="2">
        <v>14.76</v>
      </c>
      <c r="N462" s="29">
        <f t="shared" si="7"/>
        <v>59.04</v>
      </c>
      <c r="O462" t="s">
        <v>28</v>
      </c>
      <c r="P462" t="s">
        <v>29</v>
      </c>
      <c r="Q462">
        <v>12</v>
      </c>
      <c r="R462" t="e">
        <v>#NAME?</v>
      </c>
      <c r="S462" t="e">
        <v>#NAME?</v>
      </c>
      <c r="T462" t="e">
        <v>#NAME?</v>
      </c>
      <c r="U462">
        <v>14.76</v>
      </c>
      <c r="V462" t="e">
        <v>#NAME?</v>
      </c>
      <c r="W462" t="e">
        <v>#NAME?</v>
      </c>
      <c r="X462" t="s">
        <v>61</v>
      </c>
      <c r="Y462" t="s">
        <v>40</v>
      </c>
    </row>
    <row r="463" spans="1:25">
      <c r="A463" t="s">
        <v>519</v>
      </c>
      <c r="B463" t="s">
        <v>69</v>
      </c>
      <c r="C463" t="s">
        <v>44</v>
      </c>
      <c r="D463" t="s">
        <v>27</v>
      </c>
      <c r="F463" s="1">
        <v>44289</v>
      </c>
      <c r="G463" s="1">
        <v>44313</v>
      </c>
      <c r="H463">
        <v>1</v>
      </c>
      <c r="I463" t="s">
        <v>28</v>
      </c>
      <c r="L463">
        <v>0.75</v>
      </c>
      <c r="M463" s="2">
        <v>21.33</v>
      </c>
      <c r="N463" s="29">
        <f t="shared" si="7"/>
        <v>28.439999999999998</v>
      </c>
      <c r="O463" t="s">
        <v>28</v>
      </c>
      <c r="P463" t="s">
        <v>29</v>
      </c>
      <c r="Q463">
        <v>24</v>
      </c>
      <c r="R463" t="e">
        <v>#NAME?</v>
      </c>
      <c r="S463" t="e">
        <v>#NAME?</v>
      </c>
      <c r="T463" t="e">
        <v>#NAME?</v>
      </c>
      <c r="U463">
        <v>21.33</v>
      </c>
      <c r="V463" t="e">
        <v>#NAME?</v>
      </c>
      <c r="W463" t="e">
        <v>#NAME?</v>
      </c>
      <c r="X463" t="s">
        <v>61</v>
      </c>
      <c r="Y463" t="s">
        <v>30</v>
      </c>
    </row>
    <row r="464" spans="1:25">
      <c r="A464" t="s">
        <v>520</v>
      </c>
      <c r="B464" t="s">
        <v>43</v>
      </c>
      <c r="C464" t="s">
        <v>51</v>
      </c>
      <c r="D464" t="s">
        <v>27</v>
      </c>
      <c r="F464" s="1">
        <v>44289</v>
      </c>
      <c r="G464" s="1">
        <v>44327</v>
      </c>
      <c r="H464">
        <v>2</v>
      </c>
      <c r="I464" t="s">
        <v>28</v>
      </c>
      <c r="K464" t="s">
        <v>45</v>
      </c>
      <c r="L464">
        <v>1</v>
      </c>
      <c r="M464" s="2">
        <v>304.51</v>
      </c>
      <c r="N464" s="29">
        <f t="shared" si="7"/>
        <v>304.51</v>
      </c>
      <c r="O464" t="s">
        <v>28</v>
      </c>
      <c r="P464" t="s">
        <v>52</v>
      </c>
      <c r="Q464">
        <v>38</v>
      </c>
      <c r="R464" t="e">
        <v>#NAME?</v>
      </c>
      <c r="S464" t="e">
        <v>#NAME?</v>
      </c>
      <c r="T464" t="e">
        <v>#NAME?</v>
      </c>
      <c r="U464" t="s">
        <v>135</v>
      </c>
      <c r="V464" t="e">
        <v>#NAME?</v>
      </c>
      <c r="W464" t="e">
        <v>#NAME?</v>
      </c>
      <c r="X464" t="s">
        <v>61</v>
      </c>
      <c r="Y464" t="s">
        <v>30</v>
      </c>
    </row>
    <row r="465" spans="1:25">
      <c r="A465" t="s">
        <v>521</v>
      </c>
      <c r="B465" t="s">
        <v>144</v>
      </c>
      <c r="C465" t="s">
        <v>26</v>
      </c>
      <c r="D465" t="s">
        <v>27</v>
      </c>
      <c r="E465" t="s">
        <v>45</v>
      </c>
      <c r="F465" s="1">
        <v>44289</v>
      </c>
      <c r="G465" s="1">
        <v>44327</v>
      </c>
      <c r="H465">
        <v>1</v>
      </c>
      <c r="I465" t="s">
        <v>28</v>
      </c>
      <c r="L465">
        <v>0.5</v>
      </c>
      <c r="M465" s="2">
        <v>36.340000000000003</v>
      </c>
      <c r="N465" s="29">
        <f t="shared" si="7"/>
        <v>72.680000000000007</v>
      </c>
      <c r="O465" t="s">
        <v>28</v>
      </c>
      <c r="P465" t="s">
        <v>29</v>
      </c>
      <c r="Q465">
        <v>38</v>
      </c>
      <c r="R465" t="e">
        <v>#NAME?</v>
      </c>
      <c r="S465" t="e">
        <v>#NAME?</v>
      </c>
      <c r="T465" t="e">
        <v>#NAME?</v>
      </c>
      <c r="U465">
        <v>36.340000000000003</v>
      </c>
      <c r="V465" t="e">
        <v>#NAME?</v>
      </c>
      <c r="W465" t="e">
        <v>#NAME?</v>
      </c>
      <c r="X465" t="s">
        <v>61</v>
      </c>
      <c r="Y465" t="s">
        <v>30</v>
      </c>
    </row>
    <row r="466" spans="1:25">
      <c r="A466" t="s">
        <v>522</v>
      </c>
      <c r="B466" t="s">
        <v>202</v>
      </c>
      <c r="C466" t="s">
        <v>203</v>
      </c>
      <c r="D466" t="s">
        <v>27</v>
      </c>
      <c r="F466" s="1">
        <v>44291</v>
      </c>
      <c r="G466" s="1">
        <v>44300</v>
      </c>
      <c r="H466">
        <v>2</v>
      </c>
      <c r="I466" t="s">
        <v>28</v>
      </c>
      <c r="L466">
        <v>0.5</v>
      </c>
      <c r="M466" s="2">
        <v>21.33</v>
      </c>
      <c r="N466" s="29">
        <f t="shared" si="7"/>
        <v>42.66</v>
      </c>
      <c r="O466" t="s">
        <v>28</v>
      </c>
      <c r="P466" t="s">
        <v>29</v>
      </c>
      <c r="Q466">
        <v>9</v>
      </c>
      <c r="R466" t="e">
        <v>#NAME?</v>
      </c>
      <c r="S466" t="e">
        <v>#NAME?</v>
      </c>
      <c r="T466" t="e">
        <v>#NAME?</v>
      </c>
      <c r="U466">
        <v>21.33</v>
      </c>
      <c r="V466" t="e">
        <v>#NAME?</v>
      </c>
      <c r="W466" t="e">
        <v>#NAME?</v>
      </c>
      <c r="X466" t="s">
        <v>64</v>
      </c>
      <c r="Y466" t="s">
        <v>48</v>
      </c>
    </row>
    <row r="467" spans="1:25">
      <c r="A467" t="s">
        <v>523</v>
      </c>
      <c r="B467" t="s">
        <v>25</v>
      </c>
      <c r="C467" t="s">
        <v>203</v>
      </c>
      <c r="D467" t="s">
        <v>34</v>
      </c>
      <c r="F467" s="1">
        <v>44291</v>
      </c>
      <c r="G467" s="1">
        <v>44309</v>
      </c>
      <c r="H467">
        <v>2</v>
      </c>
      <c r="I467" t="s">
        <v>28</v>
      </c>
      <c r="L467">
        <v>0.5</v>
      </c>
      <c r="M467" s="2">
        <v>392.02</v>
      </c>
      <c r="N467" s="29">
        <f t="shared" si="7"/>
        <v>784.04</v>
      </c>
      <c r="O467" t="s">
        <v>28</v>
      </c>
      <c r="P467" t="s">
        <v>52</v>
      </c>
      <c r="Q467">
        <v>18</v>
      </c>
      <c r="R467" t="e">
        <v>#NAME?</v>
      </c>
      <c r="S467" t="e">
        <v>#NAME?</v>
      </c>
      <c r="T467" t="e">
        <v>#NAME?</v>
      </c>
      <c r="U467">
        <v>392.02</v>
      </c>
      <c r="V467" t="e">
        <v>#NAME?</v>
      </c>
      <c r="W467" t="e">
        <v>#NAME?</v>
      </c>
      <c r="X467" t="s">
        <v>64</v>
      </c>
      <c r="Y467" t="s">
        <v>35</v>
      </c>
    </row>
    <row r="468" spans="1:25">
      <c r="A468" t="s">
        <v>524</v>
      </c>
      <c r="B468" t="s">
        <v>25</v>
      </c>
      <c r="C468" t="s">
        <v>203</v>
      </c>
      <c r="D468" t="s">
        <v>27</v>
      </c>
      <c r="F468" s="1">
        <v>44291</v>
      </c>
      <c r="G468" s="1">
        <v>44315</v>
      </c>
      <c r="H468">
        <v>1</v>
      </c>
      <c r="I468" t="s">
        <v>28</v>
      </c>
      <c r="L468">
        <v>0.25</v>
      </c>
      <c r="M468" s="2">
        <v>151.79</v>
      </c>
      <c r="N468" s="29">
        <f t="shared" si="7"/>
        <v>607.16</v>
      </c>
      <c r="O468" t="s">
        <v>28</v>
      </c>
      <c r="P468" t="s">
        <v>29</v>
      </c>
      <c r="Q468">
        <v>24</v>
      </c>
      <c r="R468" t="e">
        <v>#NAME?</v>
      </c>
      <c r="S468" t="e">
        <v>#NAME?</v>
      </c>
      <c r="T468" t="e">
        <v>#NAME?</v>
      </c>
      <c r="U468">
        <v>151.79</v>
      </c>
      <c r="V468" t="e">
        <v>#NAME?</v>
      </c>
      <c r="W468" t="e">
        <v>#NAME?</v>
      </c>
      <c r="X468" t="s">
        <v>64</v>
      </c>
      <c r="Y468" t="s">
        <v>40</v>
      </c>
    </row>
    <row r="469" spans="1:25">
      <c r="A469" t="s">
        <v>525</v>
      </c>
      <c r="B469" t="s">
        <v>43</v>
      </c>
      <c r="C469" t="s">
        <v>44</v>
      </c>
      <c r="D469" t="s">
        <v>27</v>
      </c>
      <c r="F469" s="1">
        <v>44291</v>
      </c>
      <c r="G469" s="1">
        <v>44328</v>
      </c>
      <c r="H469">
        <v>1</v>
      </c>
      <c r="I469" t="s">
        <v>28</v>
      </c>
      <c r="L469">
        <v>0.25</v>
      </c>
      <c r="M469" s="2">
        <v>30.11</v>
      </c>
      <c r="N469" s="29">
        <f t="shared" si="7"/>
        <v>120.44</v>
      </c>
      <c r="O469" t="s">
        <v>28</v>
      </c>
      <c r="P469" t="s">
        <v>29</v>
      </c>
      <c r="Q469">
        <v>37</v>
      </c>
      <c r="R469" t="e">
        <v>#NAME?</v>
      </c>
      <c r="S469" t="e">
        <v>#NAME?</v>
      </c>
      <c r="T469" t="e">
        <v>#NAME?</v>
      </c>
      <c r="U469">
        <v>30.11</v>
      </c>
      <c r="V469" t="e">
        <v>#NAME?</v>
      </c>
      <c r="W469" t="e">
        <v>#NAME?</v>
      </c>
      <c r="X469" t="s">
        <v>64</v>
      </c>
      <c r="Y469" t="s">
        <v>48</v>
      </c>
    </row>
    <row r="470" spans="1:25">
      <c r="A470" t="s">
        <v>526</v>
      </c>
      <c r="B470" t="s">
        <v>202</v>
      </c>
      <c r="C470" t="s">
        <v>203</v>
      </c>
      <c r="D470" t="s">
        <v>34</v>
      </c>
      <c r="F470" s="1">
        <v>44291</v>
      </c>
      <c r="G470" s="1">
        <v>44333</v>
      </c>
      <c r="H470">
        <v>2</v>
      </c>
      <c r="I470" t="s">
        <v>28</v>
      </c>
      <c r="L470">
        <v>0.75</v>
      </c>
      <c r="M470" s="2">
        <v>13.36</v>
      </c>
      <c r="N470" s="29">
        <f t="shared" si="7"/>
        <v>17.813333333333333</v>
      </c>
      <c r="O470" t="s">
        <v>28</v>
      </c>
      <c r="P470" t="s">
        <v>52</v>
      </c>
      <c r="Q470">
        <v>42</v>
      </c>
      <c r="R470" t="e">
        <v>#NAME?</v>
      </c>
      <c r="S470" t="e">
        <v>#NAME?</v>
      </c>
      <c r="T470" t="e">
        <v>#NAME?</v>
      </c>
      <c r="U470">
        <v>13.36</v>
      </c>
      <c r="V470" t="e">
        <v>#NAME?</v>
      </c>
      <c r="W470" t="e">
        <v>#NAME?</v>
      </c>
      <c r="X470" t="s">
        <v>64</v>
      </c>
      <c r="Y470" t="s">
        <v>64</v>
      </c>
    </row>
    <row r="471" spans="1:25">
      <c r="A471" t="s">
        <v>527</v>
      </c>
      <c r="B471" t="s">
        <v>37</v>
      </c>
      <c r="C471" t="s">
        <v>44</v>
      </c>
      <c r="D471" t="s">
        <v>54</v>
      </c>
      <c r="F471" s="1">
        <v>44291</v>
      </c>
      <c r="G471" s="1">
        <v>44362</v>
      </c>
      <c r="H471">
        <v>1</v>
      </c>
      <c r="I471" t="s">
        <v>28</v>
      </c>
      <c r="L471">
        <v>4.25</v>
      </c>
      <c r="M471" s="2">
        <v>21.33</v>
      </c>
      <c r="N471" s="29">
        <f t="shared" si="7"/>
        <v>5.0188235294117645</v>
      </c>
      <c r="O471" t="s">
        <v>28</v>
      </c>
      <c r="P471" t="s">
        <v>29</v>
      </c>
      <c r="Q471">
        <v>71</v>
      </c>
      <c r="R471" t="e">
        <v>#NAME?</v>
      </c>
      <c r="S471" t="e">
        <v>#NAME?</v>
      </c>
      <c r="T471" t="e">
        <v>#NAME?</v>
      </c>
      <c r="U471">
        <v>21.33</v>
      </c>
      <c r="V471" t="e">
        <v>#NAME?</v>
      </c>
      <c r="W471" t="e">
        <v>#NAME?</v>
      </c>
      <c r="X471" t="s">
        <v>64</v>
      </c>
      <c r="Y471" t="s">
        <v>30</v>
      </c>
    </row>
    <row r="472" spans="1:25">
      <c r="A472" t="s">
        <v>528</v>
      </c>
      <c r="B472" t="s">
        <v>202</v>
      </c>
      <c r="C472" t="s">
        <v>203</v>
      </c>
      <c r="D472" t="s">
        <v>27</v>
      </c>
      <c r="E472" t="s">
        <v>45</v>
      </c>
      <c r="F472" s="1">
        <v>44292</v>
      </c>
      <c r="G472" s="1">
        <v>44323</v>
      </c>
      <c r="H472">
        <v>1</v>
      </c>
      <c r="I472" t="s">
        <v>28</v>
      </c>
      <c r="L472">
        <v>0.75</v>
      </c>
      <c r="M472" s="2">
        <v>21.33</v>
      </c>
      <c r="N472" s="29">
        <f t="shared" si="7"/>
        <v>28.439999999999998</v>
      </c>
      <c r="O472" t="s">
        <v>28</v>
      </c>
      <c r="P472" t="s">
        <v>52</v>
      </c>
      <c r="Q472">
        <v>31</v>
      </c>
      <c r="R472" t="e">
        <v>#NAME?</v>
      </c>
      <c r="S472" t="e">
        <v>#NAME?</v>
      </c>
      <c r="T472" t="e">
        <v>#NAME?</v>
      </c>
      <c r="U472">
        <v>21.33</v>
      </c>
      <c r="V472" t="e">
        <v>#NAME?</v>
      </c>
      <c r="W472" t="e">
        <v>#NAME?</v>
      </c>
      <c r="X472" t="s">
        <v>30</v>
      </c>
      <c r="Y472" t="s">
        <v>35</v>
      </c>
    </row>
    <row r="473" spans="1:25">
      <c r="A473" t="s">
        <v>529</v>
      </c>
      <c r="B473" t="s">
        <v>202</v>
      </c>
      <c r="C473" t="s">
        <v>203</v>
      </c>
      <c r="D473" t="s">
        <v>38</v>
      </c>
      <c r="E473" t="s">
        <v>45</v>
      </c>
      <c r="F473" s="1">
        <v>44292</v>
      </c>
      <c r="G473" s="1">
        <v>44326</v>
      </c>
      <c r="H473">
        <v>1</v>
      </c>
      <c r="I473" t="s">
        <v>28</v>
      </c>
      <c r="L473">
        <v>0.25</v>
      </c>
      <c r="M473" s="2">
        <v>21.6</v>
      </c>
      <c r="N473" s="29">
        <f t="shared" si="7"/>
        <v>86.4</v>
      </c>
      <c r="O473" t="s">
        <v>28</v>
      </c>
      <c r="P473" t="s">
        <v>29</v>
      </c>
      <c r="Q473">
        <v>34</v>
      </c>
      <c r="R473" t="e">
        <v>#NAME?</v>
      </c>
      <c r="S473" t="e">
        <v>#NAME?</v>
      </c>
      <c r="T473" t="e">
        <v>#NAME?</v>
      </c>
      <c r="U473">
        <v>21.6</v>
      </c>
      <c r="V473" t="e">
        <v>#NAME?</v>
      </c>
      <c r="W473" t="e">
        <v>#NAME?</v>
      </c>
      <c r="X473" t="s">
        <v>30</v>
      </c>
      <c r="Y473" t="s">
        <v>64</v>
      </c>
    </row>
    <row r="474" spans="1:25">
      <c r="A474" t="s">
        <v>530</v>
      </c>
      <c r="B474" t="s">
        <v>69</v>
      </c>
      <c r="C474" t="s">
        <v>51</v>
      </c>
      <c r="D474" t="s">
        <v>38</v>
      </c>
      <c r="E474" t="s">
        <v>45</v>
      </c>
      <c r="F474" s="1">
        <v>44292</v>
      </c>
      <c r="G474" s="1">
        <v>44336</v>
      </c>
      <c r="H474">
        <v>1</v>
      </c>
      <c r="I474" t="s">
        <v>28</v>
      </c>
      <c r="L474">
        <v>0.25</v>
      </c>
      <c r="M474" s="2">
        <v>108.96</v>
      </c>
      <c r="N474" s="29">
        <f t="shared" si="7"/>
        <v>435.84</v>
      </c>
      <c r="O474" t="s">
        <v>28</v>
      </c>
      <c r="P474" t="s">
        <v>52</v>
      </c>
      <c r="Q474">
        <v>44</v>
      </c>
      <c r="R474" t="e">
        <v>#NAME?</v>
      </c>
      <c r="S474" t="e">
        <v>#NAME?</v>
      </c>
      <c r="T474" t="e">
        <v>#NAME?</v>
      </c>
      <c r="U474">
        <v>108.96</v>
      </c>
      <c r="V474" t="e">
        <v>#NAME?</v>
      </c>
      <c r="W474" t="e">
        <v>#NAME?</v>
      </c>
      <c r="X474" t="s">
        <v>30</v>
      </c>
      <c r="Y474" t="s">
        <v>40</v>
      </c>
    </row>
    <row r="475" spans="1:25">
      <c r="A475" t="s">
        <v>531</v>
      </c>
      <c r="B475" t="s">
        <v>56</v>
      </c>
      <c r="C475" t="s">
        <v>26</v>
      </c>
      <c r="D475" t="s">
        <v>38</v>
      </c>
      <c r="F475" s="1">
        <v>44292</v>
      </c>
      <c r="G475" s="1">
        <v>44341</v>
      </c>
      <c r="H475">
        <v>1</v>
      </c>
      <c r="I475" t="s">
        <v>28</v>
      </c>
      <c r="L475">
        <v>0.25</v>
      </c>
      <c r="M475" s="2">
        <v>42.66</v>
      </c>
      <c r="N475" s="29">
        <f t="shared" si="7"/>
        <v>170.64</v>
      </c>
      <c r="O475" t="s">
        <v>28</v>
      </c>
      <c r="P475" t="s">
        <v>39</v>
      </c>
      <c r="Q475">
        <v>49</v>
      </c>
      <c r="R475" t="e">
        <v>#NAME?</v>
      </c>
      <c r="S475" t="e">
        <v>#NAME?</v>
      </c>
      <c r="T475" t="e">
        <v>#NAME?</v>
      </c>
      <c r="U475">
        <v>42.66</v>
      </c>
      <c r="V475" t="e">
        <v>#NAME?</v>
      </c>
      <c r="W475" t="e">
        <v>#NAME?</v>
      </c>
      <c r="X475" t="s">
        <v>30</v>
      </c>
      <c r="Y475" t="s">
        <v>30</v>
      </c>
    </row>
    <row r="476" spans="1:25">
      <c r="A476" t="s">
        <v>532</v>
      </c>
      <c r="B476" t="s">
        <v>81</v>
      </c>
      <c r="C476" t="s">
        <v>26</v>
      </c>
      <c r="D476" t="s">
        <v>27</v>
      </c>
      <c r="F476" s="1">
        <v>44292</v>
      </c>
      <c r="G476" s="1">
        <v>44343</v>
      </c>
      <c r="H476">
        <v>1</v>
      </c>
      <c r="I476" t="s">
        <v>28</v>
      </c>
      <c r="L476">
        <v>1.75</v>
      </c>
      <c r="M476" s="2">
        <v>342.6</v>
      </c>
      <c r="N476" s="29">
        <f t="shared" si="7"/>
        <v>195.77142857142857</v>
      </c>
      <c r="O476" t="s">
        <v>28</v>
      </c>
      <c r="P476" t="s">
        <v>52</v>
      </c>
      <c r="Q476">
        <v>51</v>
      </c>
      <c r="R476" t="e">
        <v>#NAME?</v>
      </c>
      <c r="S476" t="e">
        <v>#NAME?</v>
      </c>
      <c r="T476" t="e">
        <v>#NAME?</v>
      </c>
      <c r="U476">
        <v>342.6</v>
      </c>
      <c r="V476" t="e">
        <v>#NAME?</v>
      </c>
      <c r="W476" t="e">
        <v>#NAME?</v>
      </c>
      <c r="X476" t="s">
        <v>30</v>
      </c>
      <c r="Y476" t="s">
        <v>40</v>
      </c>
    </row>
    <row r="477" spans="1:25">
      <c r="A477" t="s">
        <v>533</v>
      </c>
      <c r="B477" t="s">
        <v>144</v>
      </c>
      <c r="C477" t="s">
        <v>26</v>
      </c>
      <c r="D477" t="s">
        <v>34</v>
      </c>
      <c r="F477" s="1">
        <v>44292</v>
      </c>
      <c r="G477" s="1">
        <v>44376</v>
      </c>
      <c r="H477">
        <v>2</v>
      </c>
      <c r="I477" t="s">
        <v>28</v>
      </c>
      <c r="L477">
        <v>0.75</v>
      </c>
      <c r="M477" s="2">
        <v>40</v>
      </c>
      <c r="N477" s="29">
        <f t="shared" si="7"/>
        <v>53.333333333333336</v>
      </c>
      <c r="O477" t="s">
        <v>28</v>
      </c>
      <c r="P477" t="s">
        <v>39</v>
      </c>
      <c r="Q477">
        <v>84</v>
      </c>
      <c r="R477" t="e">
        <v>#NAME?</v>
      </c>
      <c r="S477" t="e">
        <v>#NAME?</v>
      </c>
      <c r="T477" t="e">
        <v>#NAME?</v>
      </c>
      <c r="U477">
        <v>40</v>
      </c>
      <c r="V477" t="e">
        <v>#NAME?</v>
      </c>
      <c r="W477" t="e">
        <v>#NAME?</v>
      </c>
      <c r="X477" t="s">
        <v>30</v>
      </c>
      <c r="Y477" t="s">
        <v>30</v>
      </c>
    </row>
    <row r="478" spans="1:25">
      <c r="A478" t="s">
        <v>534</v>
      </c>
      <c r="B478" t="s">
        <v>25</v>
      </c>
      <c r="C478" t="s">
        <v>203</v>
      </c>
      <c r="D478" t="s">
        <v>38</v>
      </c>
      <c r="E478" t="s">
        <v>45</v>
      </c>
      <c r="F478" s="1">
        <v>44293</v>
      </c>
      <c r="G478" s="1">
        <v>44300</v>
      </c>
      <c r="H478">
        <v>1</v>
      </c>
      <c r="I478" t="s">
        <v>28</v>
      </c>
      <c r="L478">
        <v>0.25</v>
      </c>
      <c r="M478" s="2">
        <v>259.2</v>
      </c>
      <c r="N478" s="29">
        <f t="shared" si="7"/>
        <v>1036.8</v>
      </c>
      <c r="O478" t="s">
        <v>28</v>
      </c>
      <c r="P478" t="s">
        <v>52</v>
      </c>
      <c r="Q478">
        <v>7</v>
      </c>
      <c r="R478" t="e">
        <v>#NAME?</v>
      </c>
      <c r="S478" t="e">
        <v>#NAME?</v>
      </c>
      <c r="T478" t="e">
        <v>#NAME?</v>
      </c>
      <c r="U478">
        <v>259.2</v>
      </c>
      <c r="V478" t="e">
        <v>#NAME?</v>
      </c>
      <c r="W478" t="e">
        <v>#NAME?</v>
      </c>
      <c r="X478" t="s">
        <v>48</v>
      </c>
      <c r="Y478" t="s">
        <v>48</v>
      </c>
    </row>
    <row r="479" spans="1:25">
      <c r="A479" t="s">
        <v>535</v>
      </c>
      <c r="B479" t="s">
        <v>25</v>
      </c>
      <c r="C479" t="s">
        <v>203</v>
      </c>
      <c r="D479" t="s">
        <v>27</v>
      </c>
      <c r="F479" s="1">
        <v>44293</v>
      </c>
      <c r="G479" s="1">
        <v>44314</v>
      </c>
      <c r="H479">
        <v>2</v>
      </c>
      <c r="I479" t="s">
        <v>28</v>
      </c>
      <c r="L479">
        <v>0.25</v>
      </c>
      <c r="M479" s="2">
        <v>26.58</v>
      </c>
      <c r="N479" s="29">
        <f t="shared" si="7"/>
        <v>106.32</v>
      </c>
      <c r="O479" t="s">
        <v>28</v>
      </c>
      <c r="P479" t="s">
        <v>29</v>
      </c>
      <c r="Q479">
        <v>21</v>
      </c>
      <c r="R479" t="e">
        <v>#NAME?</v>
      </c>
      <c r="S479" t="e">
        <v>#NAME?</v>
      </c>
      <c r="T479" t="e">
        <v>#NAME?</v>
      </c>
      <c r="U479">
        <v>26.58</v>
      </c>
      <c r="V479" t="e">
        <v>#NAME?</v>
      </c>
      <c r="W479" t="e">
        <v>#NAME?</v>
      </c>
      <c r="X479" t="s">
        <v>48</v>
      </c>
      <c r="Y479" t="s">
        <v>48</v>
      </c>
    </row>
    <row r="480" spans="1:25">
      <c r="A480" t="s">
        <v>536</v>
      </c>
      <c r="B480" t="s">
        <v>32</v>
      </c>
      <c r="C480" t="s">
        <v>44</v>
      </c>
      <c r="D480" t="s">
        <v>27</v>
      </c>
      <c r="F480" s="1">
        <v>44293</v>
      </c>
      <c r="G480" s="1">
        <v>44315</v>
      </c>
      <c r="H480">
        <v>1</v>
      </c>
      <c r="I480" t="s">
        <v>28</v>
      </c>
      <c r="L480">
        <v>0.25</v>
      </c>
      <c r="M480" s="2">
        <v>52.02</v>
      </c>
      <c r="N480" s="29">
        <f t="shared" si="7"/>
        <v>208.08</v>
      </c>
      <c r="O480" t="s">
        <v>28</v>
      </c>
      <c r="P480" t="s">
        <v>29</v>
      </c>
      <c r="Q480">
        <v>22</v>
      </c>
      <c r="R480" t="e">
        <v>#NAME?</v>
      </c>
      <c r="S480" t="e">
        <v>#NAME?</v>
      </c>
      <c r="T480" t="e">
        <v>#NAME?</v>
      </c>
      <c r="U480">
        <v>52.02</v>
      </c>
      <c r="V480" t="e">
        <v>#NAME?</v>
      </c>
      <c r="W480" t="e">
        <v>#NAME?</v>
      </c>
      <c r="X480" t="s">
        <v>48</v>
      </c>
      <c r="Y480" t="s">
        <v>40</v>
      </c>
    </row>
    <row r="481" spans="1:25">
      <c r="A481" t="s">
        <v>537</v>
      </c>
      <c r="B481" t="s">
        <v>25</v>
      </c>
      <c r="C481" t="s">
        <v>203</v>
      </c>
      <c r="D481" t="s">
        <v>34</v>
      </c>
      <c r="F481" s="1">
        <v>44293</v>
      </c>
      <c r="G481" s="1">
        <v>44315</v>
      </c>
      <c r="H481">
        <v>2</v>
      </c>
      <c r="I481" t="s">
        <v>28</v>
      </c>
      <c r="J481" t="s">
        <v>45</v>
      </c>
      <c r="K481" t="s">
        <v>45</v>
      </c>
      <c r="L481">
        <v>0.5</v>
      </c>
      <c r="M481" s="2">
        <v>181.16</v>
      </c>
      <c r="N481" s="29">
        <f t="shared" si="7"/>
        <v>362.32</v>
      </c>
      <c r="O481" t="s">
        <v>28</v>
      </c>
      <c r="P481" t="s">
        <v>389</v>
      </c>
      <c r="Q481">
        <v>22</v>
      </c>
      <c r="R481" t="e">
        <v>#NAME?</v>
      </c>
      <c r="S481" t="e">
        <v>#NAME?</v>
      </c>
      <c r="T481" t="s">
        <v>135</v>
      </c>
      <c r="U481" t="s">
        <v>135</v>
      </c>
      <c r="V481" t="e">
        <v>#NAME?</v>
      </c>
      <c r="W481" t="s">
        <v>135</v>
      </c>
      <c r="X481" t="s">
        <v>48</v>
      </c>
      <c r="Y481" t="s">
        <v>40</v>
      </c>
    </row>
    <row r="482" spans="1:25">
      <c r="A482" t="s">
        <v>538</v>
      </c>
      <c r="B482" t="s">
        <v>37</v>
      </c>
      <c r="C482" t="s">
        <v>26</v>
      </c>
      <c r="D482" t="s">
        <v>54</v>
      </c>
      <c r="F482" s="1">
        <v>44293</v>
      </c>
      <c r="G482" s="1">
        <v>44327</v>
      </c>
      <c r="H482">
        <v>2</v>
      </c>
      <c r="I482" t="s">
        <v>28</v>
      </c>
      <c r="L482">
        <v>2</v>
      </c>
      <c r="M482" s="2">
        <v>2050.6</v>
      </c>
      <c r="N482" s="29">
        <f t="shared" si="7"/>
        <v>1025.3</v>
      </c>
      <c r="O482" t="s">
        <v>28</v>
      </c>
      <c r="P482" t="s">
        <v>29</v>
      </c>
      <c r="Q482">
        <v>34</v>
      </c>
      <c r="R482" t="e">
        <v>#NAME?</v>
      </c>
      <c r="S482" t="e">
        <v>#NAME?</v>
      </c>
      <c r="T482" t="e">
        <v>#NAME?</v>
      </c>
      <c r="U482" s="3">
        <v>2050.6</v>
      </c>
      <c r="V482" t="e">
        <v>#NAME?</v>
      </c>
      <c r="W482" t="e">
        <v>#NAME?</v>
      </c>
      <c r="X482" t="s">
        <v>48</v>
      </c>
      <c r="Y482" t="s">
        <v>30</v>
      </c>
    </row>
    <row r="483" spans="1:25">
      <c r="A483" t="s">
        <v>539</v>
      </c>
      <c r="B483" t="s">
        <v>144</v>
      </c>
      <c r="C483" t="s">
        <v>203</v>
      </c>
      <c r="D483" t="s">
        <v>27</v>
      </c>
      <c r="F483" s="1">
        <v>44293</v>
      </c>
      <c r="H483">
        <v>2</v>
      </c>
      <c r="I483" t="s">
        <v>28</v>
      </c>
      <c r="K483" t="s">
        <v>45</v>
      </c>
      <c r="M483" s="2">
        <v>1587.25</v>
      </c>
      <c r="N483" s="29" t="e">
        <f t="shared" si="7"/>
        <v>#DIV/0!</v>
      </c>
      <c r="O483" t="s">
        <v>28</v>
      </c>
      <c r="P483" t="s">
        <v>52</v>
      </c>
      <c r="Q483" t="s">
        <v>540</v>
      </c>
      <c r="R483" t="e">
        <v>#NAME?</v>
      </c>
      <c r="S483" t="e">
        <v>#NAME?</v>
      </c>
      <c r="T483" t="e">
        <v>#NAME?</v>
      </c>
      <c r="U483" t="s">
        <v>135</v>
      </c>
      <c r="V483" t="e">
        <v>#NAME?</v>
      </c>
      <c r="W483" t="e">
        <v>#NAME?</v>
      </c>
      <c r="X483" t="s">
        <v>48</v>
      </c>
      <c r="Y483" t="s">
        <v>61</v>
      </c>
    </row>
    <row r="484" spans="1:25">
      <c r="A484" t="s">
        <v>541</v>
      </c>
      <c r="B484" t="s">
        <v>25</v>
      </c>
      <c r="C484" t="s">
        <v>203</v>
      </c>
      <c r="D484" t="s">
        <v>34</v>
      </c>
      <c r="F484" s="1">
        <v>44294</v>
      </c>
      <c r="G484" s="1">
        <v>44308</v>
      </c>
      <c r="H484">
        <v>2</v>
      </c>
      <c r="I484" t="s">
        <v>28</v>
      </c>
      <c r="L484">
        <v>0.75</v>
      </c>
      <c r="M484" s="2">
        <v>158</v>
      </c>
      <c r="N484" s="29">
        <f t="shared" si="7"/>
        <v>210.66666666666666</v>
      </c>
      <c r="O484" t="s">
        <v>28</v>
      </c>
      <c r="P484" t="s">
        <v>29</v>
      </c>
      <c r="Q484">
        <v>14</v>
      </c>
      <c r="R484" t="e">
        <v>#NAME?</v>
      </c>
      <c r="S484" t="e">
        <v>#NAME?</v>
      </c>
      <c r="T484" t="e">
        <v>#NAME?</v>
      </c>
      <c r="U484">
        <v>158</v>
      </c>
      <c r="V484" t="e">
        <v>#NAME?</v>
      </c>
      <c r="W484" t="e">
        <v>#NAME?</v>
      </c>
      <c r="X484" t="s">
        <v>40</v>
      </c>
      <c r="Y484" t="s">
        <v>40</v>
      </c>
    </row>
    <row r="485" spans="1:25">
      <c r="A485" t="s">
        <v>542</v>
      </c>
      <c r="B485" t="s">
        <v>37</v>
      </c>
      <c r="C485" t="s">
        <v>26</v>
      </c>
      <c r="D485" t="s">
        <v>38</v>
      </c>
      <c r="F485" s="1">
        <v>44294</v>
      </c>
      <c r="G485" s="1">
        <v>44314</v>
      </c>
      <c r="H485">
        <v>1</v>
      </c>
      <c r="I485" t="s">
        <v>28</v>
      </c>
      <c r="J485" t="s">
        <v>45</v>
      </c>
      <c r="K485" t="s">
        <v>45</v>
      </c>
      <c r="L485">
        <v>0.25</v>
      </c>
      <c r="M485" s="2">
        <v>30</v>
      </c>
      <c r="N485" s="29">
        <f t="shared" si="7"/>
        <v>120</v>
      </c>
      <c r="O485" t="s">
        <v>28</v>
      </c>
      <c r="P485" t="s">
        <v>389</v>
      </c>
      <c r="Q485">
        <v>20</v>
      </c>
      <c r="R485" t="e">
        <v>#NAME?</v>
      </c>
      <c r="S485" t="e">
        <v>#NAME?</v>
      </c>
      <c r="T485" t="s">
        <v>135</v>
      </c>
      <c r="U485" t="s">
        <v>135</v>
      </c>
      <c r="V485" t="e">
        <v>#NAME?</v>
      </c>
      <c r="W485" t="s">
        <v>135</v>
      </c>
      <c r="X485" t="s">
        <v>40</v>
      </c>
      <c r="Y485" t="s">
        <v>48</v>
      </c>
    </row>
    <row r="486" spans="1:25">
      <c r="A486" t="s">
        <v>543</v>
      </c>
      <c r="B486" t="s">
        <v>144</v>
      </c>
      <c r="C486" t="s">
        <v>51</v>
      </c>
      <c r="D486" t="s">
        <v>54</v>
      </c>
      <c r="F486" s="1">
        <v>44294</v>
      </c>
      <c r="G486" s="1">
        <v>44315</v>
      </c>
      <c r="H486">
        <v>2</v>
      </c>
      <c r="I486" t="s">
        <v>28</v>
      </c>
      <c r="K486" t="s">
        <v>45</v>
      </c>
      <c r="L486">
        <v>1</v>
      </c>
      <c r="M486" s="2">
        <v>54.28</v>
      </c>
      <c r="N486" s="29">
        <f t="shared" si="7"/>
        <v>54.28</v>
      </c>
      <c r="O486" t="s">
        <v>28</v>
      </c>
      <c r="P486" t="s">
        <v>52</v>
      </c>
      <c r="Q486">
        <v>21</v>
      </c>
      <c r="R486" t="e">
        <v>#NAME?</v>
      </c>
      <c r="S486" t="e">
        <v>#NAME?</v>
      </c>
      <c r="T486" t="e">
        <v>#NAME?</v>
      </c>
      <c r="U486" t="s">
        <v>135</v>
      </c>
      <c r="V486" t="e">
        <v>#NAME?</v>
      </c>
      <c r="W486" t="e">
        <v>#NAME?</v>
      </c>
      <c r="X486" t="s">
        <v>40</v>
      </c>
      <c r="Y486" t="s">
        <v>40</v>
      </c>
    </row>
    <row r="487" spans="1:25">
      <c r="A487" t="s">
        <v>544</v>
      </c>
      <c r="B487" t="s">
        <v>25</v>
      </c>
      <c r="C487" t="s">
        <v>203</v>
      </c>
      <c r="D487" t="s">
        <v>38</v>
      </c>
      <c r="E487" t="s">
        <v>45</v>
      </c>
      <c r="F487" s="1">
        <v>44294</v>
      </c>
      <c r="G487" s="1">
        <v>44319</v>
      </c>
      <c r="H487">
        <v>1</v>
      </c>
      <c r="I487" t="s">
        <v>28</v>
      </c>
      <c r="L487">
        <v>0.25</v>
      </c>
      <c r="M487" s="2">
        <v>85.32</v>
      </c>
      <c r="N487" s="29">
        <f t="shared" si="7"/>
        <v>341.28</v>
      </c>
      <c r="O487" t="s">
        <v>28</v>
      </c>
      <c r="P487" t="s">
        <v>52</v>
      </c>
      <c r="Q487">
        <v>25</v>
      </c>
      <c r="R487" t="e">
        <v>#NAME?</v>
      </c>
      <c r="S487" t="e">
        <v>#NAME?</v>
      </c>
      <c r="T487" t="e">
        <v>#NAME?</v>
      </c>
      <c r="U487">
        <v>85.32</v>
      </c>
      <c r="V487" t="e">
        <v>#NAME?</v>
      </c>
      <c r="W487" t="e">
        <v>#NAME?</v>
      </c>
      <c r="X487" t="s">
        <v>40</v>
      </c>
      <c r="Y487" t="s">
        <v>64</v>
      </c>
    </row>
    <row r="488" spans="1:25">
      <c r="A488" t="s">
        <v>545</v>
      </c>
      <c r="B488" t="s">
        <v>144</v>
      </c>
      <c r="C488" t="s">
        <v>203</v>
      </c>
      <c r="D488" t="s">
        <v>27</v>
      </c>
      <c r="F488" s="1">
        <v>44294</v>
      </c>
      <c r="G488" s="1">
        <v>44329</v>
      </c>
      <c r="H488">
        <v>2</v>
      </c>
      <c r="I488" t="s">
        <v>28</v>
      </c>
      <c r="L488">
        <v>0.25</v>
      </c>
      <c r="M488" s="2">
        <v>30</v>
      </c>
      <c r="N488" s="29">
        <f t="shared" si="7"/>
        <v>120</v>
      </c>
      <c r="O488" t="s">
        <v>28</v>
      </c>
      <c r="P488" t="s">
        <v>52</v>
      </c>
      <c r="Q488">
        <v>35</v>
      </c>
      <c r="R488" t="e">
        <v>#NAME?</v>
      </c>
      <c r="S488" t="e">
        <v>#NAME?</v>
      </c>
      <c r="T488" t="e">
        <v>#NAME?</v>
      </c>
      <c r="U488">
        <v>30</v>
      </c>
      <c r="V488" t="e">
        <v>#NAME?</v>
      </c>
      <c r="W488" t="e">
        <v>#NAME?</v>
      </c>
      <c r="X488" t="s">
        <v>40</v>
      </c>
      <c r="Y488" t="s">
        <v>40</v>
      </c>
    </row>
    <row r="489" spans="1:25">
      <c r="A489" t="s">
        <v>546</v>
      </c>
      <c r="B489" t="s">
        <v>43</v>
      </c>
      <c r="C489" t="s">
        <v>44</v>
      </c>
      <c r="D489" t="s">
        <v>27</v>
      </c>
      <c r="E489" t="s">
        <v>45</v>
      </c>
      <c r="F489" s="1">
        <v>44294</v>
      </c>
      <c r="G489" s="1">
        <v>44337</v>
      </c>
      <c r="H489">
        <v>2</v>
      </c>
      <c r="I489" t="s">
        <v>28</v>
      </c>
      <c r="L489">
        <v>0.25</v>
      </c>
      <c r="M489" s="2">
        <v>2.54</v>
      </c>
      <c r="N489" s="29">
        <f t="shared" si="7"/>
        <v>10.16</v>
      </c>
      <c r="O489" t="s">
        <v>28</v>
      </c>
      <c r="P489" t="s">
        <v>29</v>
      </c>
      <c r="Q489">
        <v>43</v>
      </c>
      <c r="R489" t="e">
        <v>#NAME?</v>
      </c>
      <c r="S489" t="e">
        <v>#NAME?</v>
      </c>
      <c r="T489" t="e">
        <v>#NAME?</v>
      </c>
      <c r="U489">
        <v>2.54</v>
      </c>
      <c r="V489" t="e">
        <v>#NAME?</v>
      </c>
      <c r="W489" t="e">
        <v>#NAME?</v>
      </c>
      <c r="X489" t="s">
        <v>40</v>
      </c>
      <c r="Y489" t="s">
        <v>35</v>
      </c>
    </row>
    <row r="490" spans="1:25">
      <c r="A490" t="s">
        <v>547</v>
      </c>
      <c r="B490" t="s">
        <v>25</v>
      </c>
      <c r="C490" t="s">
        <v>203</v>
      </c>
      <c r="D490" t="s">
        <v>38</v>
      </c>
      <c r="F490" s="1">
        <v>44294</v>
      </c>
      <c r="G490" s="1">
        <v>44355</v>
      </c>
      <c r="H490">
        <v>1</v>
      </c>
      <c r="I490" t="s">
        <v>28</v>
      </c>
      <c r="L490">
        <v>0.25</v>
      </c>
      <c r="M490" s="2">
        <v>66.86</v>
      </c>
      <c r="N490" s="29">
        <f t="shared" si="7"/>
        <v>267.44</v>
      </c>
      <c r="O490" t="s">
        <v>28</v>
      </c>
      <c r="P490" t="s">
        <v>29</v>
      </c>
      <c r="Q490">
        <v>61</v>
      </c>
      <c r="R490" t="e">
        <v>#NAME?</v>
      </c>
      <c r="S490" t="e">
        <v>#NAME?</v>
      </c>
      <c r="T490" t="e">
        <v>#NAME?</v>
      </c>
      <c r="U490">
        <v>66.86</v>
      </c>
      <c r="V490" t="e">
        <v>#NAME?</v>
      </c>
      <c r="W490" t="e">
        <v>#NAME?</v>
      </c>
      <c r="X490" t="s">
        <v>40</v>
      </c>
      <c r="Y490" t="s">
        <v>30</v>
      </c>
    </row>
    <row r="491" spans="1:25">
      <c r="A491" t="s">
        <v>548</v>
      </c>
      <c r="B491" t="s">
        <v>25</v>
      </c>
      <c r="C491" t="s">
        <v>203</v>
      </c>
      <c r="D491" t="s">
        <v>34</v>
      </c>
      <c r="F491" s="1">
        <v>44296</v>
      </c>
      <c r="G491" s="1">
        <v>44307</v>
      </c>
      <c r="H491">
        <v>2</v>
      </c>
      <c r="I491" t="s">
        <v>28</v>
      </c>
      <c r="L491">
        <v>0.75</v>
      </c>
      <c r="M491" s="2">
        <v>108.93</v>
      </c>
      <c r="N491" s="29">
        <f t="shared" si="7"/>
        <v>145.24</v>
      </c>
      <c r="O491" t="s">
        <v>28</v>
      </c>
      <c r="P491" t="s">
        <v>29</v>
      </c>
      <c r="Q491">
        <v>11</v>
      </c>
      <c r="R491" t="e">
        <v>#NAME?</v>
      </c>
      <c r="S491" t="e">
        <v>#NAME?</v>
      </c>
      <c r="T491" t="e">
        <v>#NAME?</v>
      </c>
      <c r="U491">
        <v>108.93</v>
      </c>
      <c r="V491" t="e">
        <v>#NAME?</v>
      </c>
      <c r="W491" t="e">
        <v>#NAME?</v>
      </c>
      <c r="X491" t="s">
        <v>61</v>
      </c>
      <c r="Y491" t="s">
        <v>48</v>
      </c>
    </row>
    <row r="492" spans="1:25">
      <c r="A492" t="s">
        <v>549</v>
      </c>
      <c r="B492" t="s">
        <v>69</v>
      </c>
      <c r="C492" t="s">
        <v>44</v>
      </c>
      <c r="D492" t="s">
        <v>54</v>
      </c>
      <c r="F492" s="1">
        <v>44296</v>
      </c>
      <c r="G492" s="1">
        <v>44326</v>
      </c>
      <c r="H492">
        <v>1</v>
      </c>
      <c r="I492" t="s">
        <v>28</v>
      </c>
      <c r="J492" t="s">
        <v>45</v>
      </c>
      <c r="K492" t="s">
        <v>45</v>
      </c>
      <c r="L492">
        <v>4.75</v>
      </c>
      <c r="M492" s="2">
        <v>397.36</v>
      </c>
      <c r="N492" s="29">
        <f t="shared" si="7"/>
        <v>83.654736842105265</v>
      </c>
      <c r="O492" t="s">
        <v>28</v>
      </c>
      <c r="P492" t="s">
        <v>389</v>
      </c>
      <c r="Q492">
        <v>30</v>
      </c>
      <c r="R492" t="e">
        <v>#NAME?</v>
      </c>
      <c r="S492" t="e">
        <v>#NAME?</v>
      </c>
      <c r="T492" t="s">
        <v>135</v>
      </c>
      <c r="U492" t="s">
        <v>135</v>
      </c>
      <c r="V492" t="e">
        <v>#NAME?</v>
      </c>
      <c r="W492" t="s">
        <v>135</v>
      </c>
      <c r="X492" t="s">
        <v>61</v>
      </c>
      <c r="Y492" t="s">
        <v>64</v>
      </c>
    </row>
    <row r="493" spans="1:25">
      <c r="A493" t="s">
        <v>550</v>
      </c>
      <c r="B493" t="s">
        <v>69</v>
      </c>
      <c r="C493" t="s">
        <v>44</v>
      </c>
      <c r="D493" t="s">
        <v>27</v>
      </c>
      <c r="F493" s="1">
        <v>44298</v>
      </c>
      <c r="G493" s="1">
        <v>44307</v>
      </c>
      <c r="H493">
        <v>1</v>
      </c>
      <c r="I493" t="s">
        <v>28</v>
      </c>
      <c r="L493">
        <v>0.25</v>
      </c>
      <c r="M493" s="2">
        <v>156.4</v>
      </c>
      <c r="N493" s="29">
        <f t="shared" si="7"/>
        <v>625.6</v>
      </c>
      <c r="O493" t="s">
        <v>28</v>
      </c>
      <c r="P493" t="s">
        <v>29</v>
      </c>
      <c r="Q493">
        <v>9</v>
      </c>
      <c r="R493" t="e">
        <v>#NAME?</v>
      </c>
      <c r="S493" t="e">
        <v>#NAME?</v>
      </c>
      <c r="T493" t="e">
        <v>#NAME?</v>
      </c>
      <c r="U493">
        <v>156.4</v>
      </c>
      <c r="V493" t="e">
        <v>#NAME?</v>
      </c>
      <c r="W493" t="e">
        <v>#NAME?</v>
      </c>
      <c r="X493" t="s">
        <v>64</v>
      </c>
      <c r="Y493" t="s">
        <v>48</v>
      </c>
    </row>
    <row r="494" spans="1:25">
      <c r="A494" t="s">
        <v>551</v>
      </c>
      <c r="B494" t="s">
        <v>37</v>
      </c>
      <c r="C494" t="s">
        <v>44</v>
      </c>
      <c r="D494" t="s">
        <v>27</v>
      </c>
      <c r="F494" s="1">
        <v>44298</v>
      </c>
      <c r="G494" s="1">
        <v>44307</v>
      </c>
      <c r="H494">
        <v>2</v>
      </c>
      <c r="I494" t="s">
        <v>28</v>
      </c>
      <c r="K494" t="s">
        <v>45</v>
      </c>
      <c r="L494">
        <v>0.5</v>
      </c>
      <c r="M494" s="2">
        <v>176.22</v>
      </c>
      <c r="N494" s="29">
        <f t="shared" si="7"/>
        <v>352.44</v>
      </c>
      <c r="O494" t="s">
        <v>28</v>
      </c>
      <c r="P494" t="s">
        <v>52</v>
      </c>
      <c r="Q494">
        <v>9</v>
      </c>
      <c r="R494" t="e">
        <v>#NAME?</v>
      </c>
      <c r="S494" t="e">
        <v>#NAME?</v>
      </c>
      <c r="T494" t="e">
        <v>#NAME?</v>
      </c>
      <c r="U494" t="s">
        <v>135</v>
      </c>
      <c r="V494" t="e">
        <v>#NAME?</v>
      </c>
      <c r="W494" t="e">
        <v>#NAME?</v>
      </c>
      <c r="X494" t="s">
        <v>64</v>
      </c>
      <c r="Y494" t="s">
        <v>48</v>
      </c>
    </row>
    <row r="495" spans="1:25">
      <c r="A495" t="s">
        <v>552</v>
      </c>
      <c r="B495" t="s">
        <v>25</v>
      </c>
      <c r="C495" t="s">
        <v>203</v>
      </c>
      <c r="D495" t="s">
        <v>38</v>
      </c>
      <c r="F495" s="1">
        <v>44298</v>
      </c>
      <c r="G495" s="1">
        <v>44314</v>
      </c>
      <c r="H495">
        <v>1</v>
      </c>
      <c r="I495" t="s">
        <v>28</v>
      </c>
      <c r="L495">
        <v>0.25</v>
      </c>
      <c r="M495" s="2">
        <v>4.99</v>
      </c>
      <c r="N495" s="29">
        <f t="shared" si="7"/>
        <v>19.96</v>
      </c>
      <c r="O495" t="s">
        <v>28</v>
      </c>
      <c r="P495" t="s">
        <v>52</v>
      </c>
      <c r="Q495">
        <v>16</v>
      </c>
      <c r="R495" t="e">
        <v>#NAME?</v>
      </c>
      <c r="S495" t="e">
        <v>#NAME?</v>
      </c>
      <c r="T495" t="e">
        <v>#NAME?</v>
      </c>
      <c r="U495">
        <v>4.99</v>
      </c>
      <c r="V495" t="e">
        <v>#NAME?</v>
      </c>
      <c r="W495" t="e">
        <v>#NAME?</v>
      </c>
      <c r="X495" t="s">
        <v>64</v>
      </c>
      <c r="Y495" t="s">
        <v>48</v>
      </c>
    </row>
    <row r="496" spans="1:25">
      <c r="A496" t="s">
        <v>553</v>
      </c>
      <c r="B496" t="s">
        <v>43</v>
      </c>
      <c r="C496" t="s">
        <v>51</v>
      </c>
      <c r="D496" t="s">
        <v>38</v>
      </c>
      <c r="F496" s="1">
        <v>44298</v>
      </c>
      <c r="G496" s="1">
        <v>44319</v>
      </c>
      <c r="H496">
        <v>1</v>
      </c>
      <c r="I496" t="s">
        <v>28</v>
      </c>
      <c r="L496">
        <v>0.25</v>
      </c>
      <c r="M496" s="2">
        <v>83.46</v>
      </c>
      <c r="N496" s="29">
        <f t="shared" si="7"/>
        <v>333.84</v>
      </c>
      <c r="O496" t="s">
        <v>28</v>
      </c>
      <c r="P496" t="s">
        <v>29</v>
      </c>
      <c r="Q496">
        <v>21</v>
      </c>
      <c r="R496" t="e">
        <v>#NAME?</v>
      </c>
      <c r="S496" t="e">
        <v>#NAME?</v>
      </c>
      <c r="T496" t="e">
        <v>#NAME?</v>
      </c>
      <c r="U496">
        <v>83.46</v>
      </c>
      <c r="V496" t="e">
        <v>#NAME?</v>
      </c>
      <c r="W496" t="e">
        <v>#NAME?</v>
      </c>
      <c r="X496" t="s">
        <v>64</v>
      </c>
      <c r="Y496" t="s">
        <v>64</v>
      </c>
    </row>
    <row r="497" spans="1:25">
      <c r="A497" t="s">
        <v>554</v>
      </c>
      <c r="B497" t="s">
        <v>37</v>
      </c>
      <c r="C497" t="s">
        <v>51</v>
      </c>
      <c r="D497" t="s">
        <v>170</v>
      </c>
      <c r="F497" s="1">
        <v>44298</v>
      </c>
      <c r="G497" s="1">
        <v>44320</v>
      </c>
      <c r="H497">
        <v>2</v>
      </c>
      <c r="I497" t="s">
        <v>28</v>
      </c>
      <c r="L497">
        <v>2.25</v>
      </c>
      <c r="M497" s="2">
        <v>52</v>
      </c>
      <c r="N497" s="29">
        <f t="shared" si="7"/>
        <v>23.111111111111111</v>
      </c>
      <c r="O497" t="s">
        <v>28</v>
      </c>
      <c r="P497" t="s">
        <v>29</v>
      </c>
      <c r="Q497">
        <v>22</v>
      </c>
      <c r="R497" t="e">
        <v>#NAME?</v>
      </c>
      <c r="S497" t="e">
        <v>#NAME?</v>
      </c>
      <c r="T497" t="e">
        <v>#NAME?</v>
      </c>
      <c r="U497">
        <v>52</v>
      </c>
      <c r="V497" t="e">
        <v>#NAME?</v>
      </c>
      <c r="W497" t="e">
        <v>#NAME?</v>
      </c>
      <c r="X497" t="s">
        <v>64</v>
      </c>
      <c r="Y497" t="s">
        <v>30</v>
      </c>
    </row>
    <row r="498" spans="1:25">
      <c r="A498" t="s">
        <v>555</v>
      </c>
      <c r="B498" t="s">
        <v>32</v>
      </c>
      <c r="C498" t="s">
        <v>33</v>
      </c>
      <c r="D498" t="s">
        <v>27</v>
      </c>
      <c r="F498" s="1">
        <v>44298</v>
      </c>
      <c r="G498" s="1">
        <v>44320</v>
      </c>
      <c r="H498">
        <v>1</v>
      </c>
      <c r="I498" t="s">
        <v>28</v>
      </c>
      <c r="L498">
        <v>0.5</v>
      </c>
      <c r="M498" s="2">
        <v>743.18</v>
      </c>
      <c r="N498" s="29">
        <f t="shared" si="7"/>
        <v>1486.36</v>
      </c>
      <c r="O498" t="s">
        <v>28</v>
      </c>
      <c r="P498" t="s">
        <v>39</v>
      </c>
      <c r="Q498">
        <v>22</v>
      </c>
      <c r="R498" t="e">
        <v>#NAME?</v>
      </c>
      <c r="S498" t="e">
        <v>#NAME?</v>
      </c>
      <c r="T498" t="e">
        <v>#NAME?</v>
      </c>
      <c r="U498">
        <v>743.18</v>
      </c>
      <c r="V498" t="e">
        <v>#NAME?</v>
      </c>
      <c r="W498" t="e">
        <v>#NAME?</v>
      </c>
      <c r="X498" t="s">
        <v>64</v>
      </c>
      <c r="Y498" t="s">
        <v>30</v>
      </c>
    </row>
    <row r="499" spans="1:25">
      <c r="A499" t="s">
        <v>556</v>
      </c>
      <c r="B499" t="s">
        <v>37</v>
      </c>
      <c r="C499" t="s">
        <v>44</v>
      </c>
      <c r="D499" t="s">
        <v>34</v>
      </c>
      <c r="F499" s="1">
        <v>44298</v>
      </c>
      <c r="G499" s="1">
        <v>44363</v>
      </c>
      <c r="H499">
        <v>1</v>
      </c>
      <c r="I499" t="s">
        <v>28</v>
      </c>
      <c r="L499">
        <v>0.5</v>
      </c>
      <c r="M499" s="2">
        <v>144</v>
      </c>
      <c r="N499" s="29">
        <f t="shared" si="7"/>
        <v>288</v>
      </c>
      <c r="O499" t="s">
        <v>28</v>
      </c>
      <c r="P499" t="s">
        <v>52</v>
      </c>
      <c r="Q499">
        <v>65</v>
      </c>
      <c r="R499" t="e">
        <v>#NAME?</v>
      </c>
      <c r="S499" t="e">
        <v>#NAME?</v>
      </c>
      <c r="T499" t="e">
        <v>#NAME?</v>
      </c>
      <c r="U499">
        <v>144</v>
      </c>
      <c r="V499" t="e">
        <v>#NAME?</v>
      </c>
      <c r="W499" t="e">
        <v>#NAME?</v>
      </c>
      <c r="X499" t="s">
        <v>64</v>
      </c>
      <c r="Y499" t="s">
        <v>48</v>
      </c>
    </row>
    <row r="500" spans="1:25">
      <c r="A500" t="s">
        <v>557</v>
      </c>
      <c r="B500" t="s">
        <v>25</v>
      </c>
      <c r="C500" t="s">
        <v>203</v>
      </c>
      <c r="D500" t="s">
        <v>38</v>
      </c>
      <c r="F500" s="1">
        <v>44299</v>
      </c>
      <c r="G500" s="1">
        <v>44314</v>
      </c>
      <c r="H500">
        <v>1</v>
      </c>
      <c r="I500" t="s">
        <v>28</v>
      </c>
      <c r="J500" t="s">
        <v>45</v>
      </c>
      <c r="K500" t="s">
        <v>45</v>
      </c>
      <c r="L500">
        <v>0.25</v>
      </c>
      <c r="M500" s="2">
        <v>38.119999999999997</v>
      </c>
      <c r="N500" s="29">
        <f t="shared" si="7"/>
        <v>152.47999999999999</v>
      </c>
      <c r="O500" t="s">
        <v>28</v>
      </c>
      <c r="P500" t="s">
        <v>389</v>
      </c>
      <c r="Q500">
        <v>15</v>
      </c>
      <c r="R500" t="e">
        <v>#NAME?</v>
      </c>
      <c r="S500" t="e">
        <v>#NAME?</v>
      </c>
      <c r="T500" t="s">
        <v>135</v>
      </c>
      <c r="U500" t="s">
        <v>135</v>
      </c>
      <c r="V500" t="e">
        <v>#NAME?</v>
      </c>
      <c r="W500" t="s">
        <v>135</v>
      </c>
      <c r="X500" t="s">
        <v>30</v>
      </c>
      <c r="Y500" t="s">
        <v>48</v>
      </c>
    </row>
    <row r="501" spans="1:25">
      <c r="A501" t="s">
        <v>558</v>
      </c>
      <c r="B501" t="s">
        <v>37</v>
      </c>
      <c r="C501" t="s">
        <v>51</v>
      </c>
      <c r="D501" t="s">
        <v>38</v>
      </c>
      <c r="F501" s="1">
        <v>44299</v>
      </c>
      <c r="G501" s="1">
        <v>44315</v>
      </c>
      <c r="H501">
        <v>1</v>
      </c>
      <c r="I501" t="s">
        <v>28</v>
      </c>
      <c r="J501" t="s">
        <v>45</v>
      </c>
      <c r="K501" t="s">
        <v>45</v>
      </c>
      <c r="L501">
        <v>0.25</v>
      </c>
      <c r="M501" s="2">
        <v>25</v>
      </c>
      <c r="N501" s="29">
        <f t="shared" si="7"/>
        <v>100</v>
      </c>
      <c r="O501" t="s">
        <v>28</v>
      </c>
      <c r="P501" t="s">
        <v>389</v>
      </c>
      <c r="Q501">
        <v>16</v>
      </c>
      <c r="R501" t="e">
        <v>#NAME?</v>
      </c>
      <c r="S501" t="e">
        <v>#NAME?</v>
      </c>
      <c r="T501" t="s">
        <v>135</v>
      </c>
      <c r="U501" t="s">
        <v>135</v>
      </c>
      <c r="V501" t="e">
        <v>#NAME?</v>
      </c>
      <c r="W501" t="s">
        <v>135</v>
      </c>
      <c r="X501" t="s">
        <v>30</v>
      </c>
      <c r="Y501" t="s">
        <v>40</v>
      </c>
    </row>
    <row r="502" spans="1:25">
      <c r="A502" t="s">
        <v>559</v>
      </c>
      <c r="B502" t="s">
        <v>25</v>
      </c>
      <c r="C502" t="s">
        <v>203</v>
      </c>
      <c r="D502" t="s">
        <v>27</v>
      </c>
      <c r="F502" s="1">
        <v>44299</v>
      </c>
      <c r="G502" s="1">
        <v>44315</v>
      </c>
      <c r="H502">
        <v>2</v>
      </c>
      <c r="I502" t="s">
        <v>28</v>
      </c>
      <c r="L502">
        <v>0.25</v>
      </c>
      <c r="M502" s="2">
        <v>175</v>
      </c>
      <c r="N502" s="29">
        <f t="shared" si="7"/>
        <v>700</v>
      </c>
      <c r="O502" t="s">
        <v>28</v>
      </c>
      <c r="P502" t="s">
        <v>29</v>
      </c>
      <c r="Q502">
        <v>16</v>
      </c>
      <c r="R502" t="e">
        <v>#NAME?</v>
      </c>
      <c r="S502" t="e">
        <v>#NAME?</v>
      </c>
      <c r="T502" t="e">
        <v>#NAME?</v>
      </c>
      <c r="U502">
        <v>175</v>
      </c>
      <c r="V502" t="e">
        <v>#NAME?</v>
      </c>
      <c r="W502" t="e">
        <v>#NAME?</v>
      </c>
      <c r="X502" t="s">
        <v>30</v>
      </c>
      <c r="Y502" t="s">
        <v>40</v>
      </c>
    </row>
    <row r="503" spans="1:25">
      <c r="A503" t="s">
        <v>560</v>
      </c>
      <c r="B503" t="s">
        <v>32</v>
      </c>
      <c r="C503" t="s">
        <v>33</v>
      </c>
      <c r="D503" t="s">
        <v>27</v>
      </c>
      <c r="F503" s="1">
        <v>44299</v>
      </c>
      <c r="G503" s="1">
        <v>44320</v>
      </c>
      <c r="H503">
        <v>1</v>
      </c>
      <c r="I503" t="s">
        <v>28</v>
      </c>
      <c r="L503">
        <v>0.25</v>
      </c>
      <c r="M503" s="2">
        <v>6.94</v>
      </c>
      <c r="N503" s="29">
        <f t="shared" si="7"/>
        <v>27.76</v>
      </c>
      <c r="O503" t="s">
        <v>28</v>
      </c>
      <c r="P503" t="s">
        <v>29</v>
      </c>
      <c r="Q503">
        <v>21</v>
      </c>
      <c r="R503" t="e">
        <v>#NAME?</v>
      </c>
      <c r="S503" t="e">
        <v>#NAME?</v>
      </c>
      <c r="T503" t="e">
        <v>#NAME?</v>
      </c>
      <c r="U503">
        <v>6.94</v>
      </c>
      <c r="V503" t="e">
        <v>#NAME?</v>
      </c>
      <c r="W503" t="e">
        <v>#NAME?</v>
      </c>
      <c r="X503" t="s">
        <v>30</v>
      </c>
      <c r="Y503" t="s">
        <v>30</v>
      </c>
    </row>
    <row r="504" spans="1:25">
      <c r="A504" t="s">
        <v>561</v>
      </c>
      <c r="B504" t="s">
        <v>32</v>
      </c>
      <c r="C504" t="s">
        <v>51</v>
      </c>
      <c r="D504" t="s">
        <v>170</v>
      </c>
      <c r="F504" s="1">
        <v>44299</v>
      </c>
      <c r="G504" s="1">
        <v>44328</v>
      </c>
      <c r="H504">
        <v>3</v>
      </c>
      <c r="I504" t="s">
        <v>28</v>
      </c>
      <c r="L504">
        <v>3.25</v>
      </c>
      <c r="M504" s="2">
        <v>640.41999999999996</v>
      </c>
      <c r="N504" s="29">
        <f t="shared" si="7"/>
        <v>197.05230769230769</v>
      </c>
      <c r="O504" t="s">
        <v>28</v>
      </c>
      <c r="P504" t="s">
        <v>52</v>
      </c>
      <c r="Q504">
        <v>29</v>
      </c>
      <c r="R504" t="e">
        <v>#NAME?</v>
      </c>
      <c r="S504" t="e">
        <v>#NAME?</v>
      </c>
      <c r="T504" t="e">
        <v>#NAME?</v>
      </c>
      <c r="U504">
        <v>640.41999999999996</v>
      </c>
      <c r="V504" t="e">
        <v>#NAME?</v>
      </c>
      <c r="W504" t="e">
        <v>#NAME?</v>
      </c>
      <c r="X504" t="s">
        <v>30</v>
      </c>
      <c r="Y504" t="s">
        <v>48</v>
      </c>
    </row>
    <row r="505" spans="1:25">
      <c r="A505" t="s">
        <v>562</v>
      </c>
      <c r="B505" t="s">
        <v>69</v>
      </c>
      <c r="C505" t="s">
        <v>26</v>
      </c>
      <c r="D505" t="s">
        <v>27</v>
      </c>
      <c r="F505" s="1">
        <v>44299</v>
      </c>
      <c r="G505" s="1">
        <v>44329</v>
      </c>
      <c r="H505">
        <v>1</v>
      </c>
      <c r="I505" t="s">
        <v>28</v>
      </c>
      <c r="L505">
        <v>0.25</v>
      </c>
      <c r="M505" s="2">
        <v>86.28</v>
      </c>
      <c r="N505" s="29">
        <f t="shared" si="7"/>
        <v>345.12</v>
      </c>
      <c r="O505" t="s">
        <v>28</v>
      </c>
      <c r="P505" t="s">
        <v>29</v>
      </c>
      <c r="Q505">
        <v>30</v>
      </c>
      <c r="R505" t="e">
        <v>#NAME?</v>
      </c>
      <c r="S505" t="e">
        <v>#NAME?</v>
      </c>
      <c r="T505" t="e">
        <v>#NAME?</v>
      </c>
      <c r="U505">
        <v>86.28</v>
      </c>
      <c r="V505" t="e">
        <v>#NAME?</v>
      </c>
      <c r="W505" t="e">
        <v>#NAME?</v>
      </c>
      <c r="X505" t="s">
        <v>30</v>
      </c>
      <c r="Y505" t="s">
        <v>40</v>
      </c>
    </row>
    <row r="506" spans="1:25">
      <c r="A506" t="s">
        <v>563</v>
      </c>
      <c r="B506" t="s">
        <v>43</v>
      </c>
      <c r="C506" t="s">
        <v>44</v>
      </c>
      <c r="D506" t="s">
        <v>27</v>
      </c>
      <c r="F506" s="1">
        <v>44299</v>
      </c>
      <c r="G506" s="1">
        <v>44337</v>
      </c>
      <c r="H506">
        <v>1</v>
      </c>
      <c r="I506" t="s">
        <v>28</v>
      </c>
      <c r="K506" t="s">
        <v>45</v>
      </c>
      <c r="L506">
        <v>0.25</v>
      </c>
      <c r="M506" s="2">
        <v>103.18</v>
      </c>
      <c r="N506" s="29">
        <f t="shared" si="7"/>
        <v>412.72</v>
      </c>
      <c r="O506" t="s">
        <v>28</v>
      </c>
      <c r="P506" t="s">
        <v>52</v>
      </c>
      <c r="Q506">
        <v>38</v>
      </c>
      <c r="R506" t="e">
        <v>#NAME?</v>
      </c>
      <c r="S506" t="e">
        <v>#NAME?</v>
      </c>
      <c r="T506" t="e">
        <v>#NAME?</v>
      </c>
      <c r="U506" t="s">
        <v>135</v>
      </c>
      <c r="V506" t="e">
        <v>#NAME?</v>
      </c>
      <c r="W506" t="e">
        <v>#NAME?</v>
      </c>
      <c r="X506" t="s">
        <v>30</v>
      </c>
      <c r="Y506" t="s">
        <v>35</v>
      </c>
    </row>
    <row r="507" spans="1:25">
      <c r="A507" t="s">
        <v>564</v>
      </c>
      <c r="B507" t="s">
        <v>202</v>
      </c>
      <c r="C507" t="s">
        <v>203</v>
      </c>
      <c r="D507" t="s">
        <v>54</v>
      </c>
      <c r="F507" s="1">
        <v>44299</v>
      </c>
      <c r="G507" s="1">
        <v>44333</v>
      </c>
      <c r="H507">
        <v>2</v>
      </c>
      <c r="I507" t="s">
        <v>28</v>
      </c>
      <c r="L507">
        <v>1</v>
      </c>
      <c r="M507" s="2">
        <v>464.4</v>
      </c>
      <c r="N507" s="29">
        <f t="shared" si="7"/>
        <v>464.4</v>
      </c>
      <c r="O507" t="s">
        <v>28</v>
      </c>
      <c r="P507" t="s">
        <v>408</v>
      </c>
      <c r="Q507">
        <v>34</v>
      </c>
      <c r="R507" t="e">
        <v>#NAME?</v>
      </c>
      <c r="S507" t="e">
        <v>#NAME?</v>
      </c>
      <c r="T507" t="e">
        <v>#NAME?</v>
      </c>
      <c r="U507">
        <v>464.4</v>
      </c>
      <c r="V507" t="e">
        <v>#NAME?</v>
      </c>
      <c r="W507" t="e">
        <v>#NAME?</v>
      </c>
      <c r="X507" t="s">
        <v>30</v>
      </c>
      <c r="Y507" t="s">
        <v>64</v>
      </c>
    </row>
    <row r="508" spans="1:25">
      <c r="A508" t="s">
        <v>565</v>
      </c>
      <c r="B508" t="s">
        <v>37</v>
      </c>
      <c r="C508" t="s">
        <v>44</v>
      </c>
      <c r="D508" t="s">
        <v>27</v>
      </c>
      <c r="F508" s="1">
        <v>44299</v>
      </c>
      <c r="G508" s="1">
        <v>44362</v>
      </c>
      <c r="H508">
        <v>1</v>
      </c>
      <c r="I508" t="s">
        <v>28</v>
      </c>
      <c r="L508">
        <v>1</v>
      </c>
      <c r="M508" s="2">
        <v>406.66</v>
      </c>
      <c r="N508" s="29">
        <f t="shared" si="7"/>
        <v>406.66</v>
      </c>
      <c r="O508" t="s">
        <v>28</v>
      </c>
      <c r="P508" t="s">
        <v>52</v>
      </c>
      <c r="Q508">
        <v>63</v>
      </c>
      <c r="R508" t="e">
        <v>#NAME?</v>
      </c>
      <c r="S508" t="e">
        <v>#NAME?</v>
      </c>
      <c r="T508" t="e">
        <v>#NAME?</v>
      </c>
      <c r="U508">
        <v>406.66</v>
      </c>
      <c r="V508" t="e">
        <v>#NAME?</v>
      </c>
      <c r="W508" t="e">
        <v>#NAME?</v>
      </c>
      <c r="X508" t="s">
        <v>30</v>
      </c>
      <c r="Y508" t="s">
        <v>30</v>
      </c>
    </row>
    <row r="509" spans="1:25">
      <c r="A509" t="s">
        <v>566</v>
      </c>
      <c r="B509" t="s">
        <v>43</v>
      </c>
      <c r="C509" t="s">
        <v>44</v>
      </c>
      <c r="D509" t="s">
        <v>34</v>
      </c>
      <c r="F509" s="1">
        <v>44300</v>
      </c>
      <c r="G509" s="1">
        <v>44309</v>
      </c>
      <c r="H509">
        <v>1</v>
      </c>
      <c r="I509" t="s">
        <v>28</v>
      </c>
      <c r="L509">
        <v>0.5</v>
      </c>
      <c r="M509" s="2">
        <v>21.33</v>
      </c>
      <c r="N509" s="29">
        <f t="shared" si="7"/>
        <v>42.66</v>
      </c>
      <c r="O509" t="s">
        <v>28</v>
      </c>
      <c r="P509" t="s">
        <v>29</v>
      </c>
      <c r="Q509">
        <v>9</v>
      </c>
      <c r="R509" t="e">
        <v>#NAME?</v>
      </c>
      <c r="S509" t="e">
        <v>#NAME?</v>
      </c>
      <c r="T509" t="e">
        <v>#NAME?</v>
      </c>
      <c r="U509">
        <v>21.33</v>
      </c>
      <c r="V509" t="e">
        <v>#NAME?</v>
      </c>
      <c r="W509" t="e">
        <v>#NAME?</v>
      </c>
      <c r="X509" t="s">
        <v>48</v>
      </c>
      <c r="Y509" t="s">
        <v>35</v>
      </c>
    </row>
    <row r="510" spans="1:25">
      <c r="A510" t="s">
        <v>567</v>
      </c>
      <c r="B510" t="s">
        <v>56</v>
      </c>
      <c r="C510" t="s">
        <v>26</v>
      </c>
      <c r="D510" t="s">
        <v>54</v>
      </c>
      <c r="F510" s="1">
        <v>44300</v>
      </c>
      <c r="G510" s="1">
        <v>44312</v>
      </c>
      <c r="H510">
        <v>1</v>
      </c>
      <c r="I510" t="s">
        <v>28</v>
      </c>
      <c r="L510">
        <v>1.5</v>
      </c>
      <c r="M510" s="2">
        <v>15.15</v>
      </c>
      <c r="N510" s="29">
        <f t="shared" si="7"/>
        <v>10.1</v>
      </c>
      <c r="O510" t="s">
        <v>28</v>
      </c>
      <c r="P510" t="s">
        <v>29</v>
      </c>
      <c r="Q510">
        <v>12</v>
      </c>
      <c r="R510" t="e">
        <v>#NAME?</v>
      </c>
      <c r="S510" t="e">
        <v>#NAME?</v>
      </c>
      <c r="T510" t="e">
        <v>#NAME?</v>
      </c>
      <c r="U510">
        <v>15.15</v>
      </c>
      <c r="V510" t="e">
        <v>#NAME?</v>
      </c>
      <c r="W510" t="e">
        <v>#NAME?</v>
      </c>
      <c r="X510" t="s">
        <v>48</v>
      </c>
      <c r="Y510" t="s">
        <v>64</v>
      </c>
    </row>
    <row r="511" spans="1:25">
      <c r="A511" t="s">
        <v>568</v>
      </c>
      <c r="B511" t="s">
        <v>69</v>
      </c>
      <c r="C511" t="s">
        <v>26</v>
      </c>
      <c r="D511" t="s">
        <v>27</v>
      </c>
      <c r="E511" t="s">
        <v>45</v>
      </c>
      <c r="F511" s="1">
        <v>44300</v>
      </c>
      <c r="G511" s="1">
        <v>44313</v>
      </c>
      <c r="H511">
        <v>1</v>
      </c>
      <c r="I511" t="s">
        <v>28</v>
      </c>
      <c r="K511" t="s">
        <v>45</v>
      </c>
      <c r="L511">
        <v>0.25</v>
      </c>
      <c r="M511" s="2">
        <v>96.05</v>
      </c>
      <c r="N511" s="29">
        <f t="shared" si="7"/>
        <v>384.2</v>
      </c>
      <c r="O511" t="s">
        <v>28</v>
      </c>
      <c r="P511" t="s">
        <v>52</v>
      </c>
      <c r="Q511">
        <v>13</v>
      </c>
      <c r="R511" t="e">
        <v>#NAME?</v>
      </c>
      <c r="S511" t="e">
        <v>#NAME?</v>
      </c>
      <c r="T511" t="e">
        <v>#NAME?</v>
      </c>
      <c r="U511" t="s">
        <v>135</v>
      </c>
      <c r="V511" t="e">
        <v>#NAME?</v>
      </c>
      <c r="W511" t="e">
        <v>#NAME?</v>
      </c>
      <c r="X511" t="s">
        <v>48</v>
      </c>
      <c r="Y511" t="s">
        <v>30</v>
      </c>
    </row>
    <row r="512" spans="1:25">
      <c r="A512" t="s">
        <v>569</v>
      </c>
      <c r="B512" t="s">
        <v>43</v>
      </c>
      <c r="C512" t="s">
        <v>26</v>
      </c>
      <c r="D512" t="s">
        <v>38</v>
      </c>
      <c r="E512" t="s">
        <v>45</v>
      </c>
      <c r="F512" s="1">
        <v>44300</v>
      </c>
      <c r="G512" s="1">
        <v>44313</v>
      </c>
      <c r="H512">
        <v>1</v>
      </c>
      <c r="I512" t="s">
        <v>28</v>
      </c>
      <c r="L512">
        <v>0.25</v>
      </c>
      <c r="M512" s="2">
        <v>127.4</v>
      </c>
      <c r="N512" s="29">
        <f t="shared" si="7"/>
        <v>509.6</v>
      </c>
      <c r="O512" t="s">
        <v>28</v>
      </c>
      <c r="P512" t="s">
        <v>52</v>
      </c>
      <c r="Q512">
        <v>13</v>
      </c>
      <c r="R512" t="e">
        <v>#NAME?</v>
      </c>
      <c r="S512" t="e">
        <v>#NAME?</v>
      </c>
      <c r="T512" t="e">
        <v>#NAME?</v>
      </c>
      <c r="U512">
        <v>127.4</v>
      </c>
      <c r="V512" t="e">
        <v>#NAME?</v>
      </c>
      <c r="W512" t="e">
        <v>#NAME?</v>
      </c>
      <c r="X512" t="s">
        <v>48</v>
      </c>
      <c r="Y512" t="s">
        <v>30</v>
      </c>
    </row>
    <row r="513" spans="1:25">
      <c r="A513" t="s">
        <v>570</v>
      </c>
      <c r="B513" t="s">
        <v>32</v>
      </c>
      <c r="C513" t="s">
        <v>33</v>
      </c>
      <c r="D513" t="s">
        <v>34</v>
      </c>
      <c r="F513" s="1">
        <v>44300</v>
      </c>
      <c r="G513" s="1">
        <v>44321</v>
      </c>
      <c r="H513">
        <v>1</v>
      </c>
      <c r="I513" t="s">
        <v>28</v>
      </c>
      <c r="L513">
        <v>0.5</v>
      </c>
      <c r="M513" s="2">
        <v>95.47</v>
      </c>
      <c r="N513" s="29">
        <f t="shared" si="7"/>
        <v>190.94</v>
      </c>
      <c r="O513" t="s">
        <v>28</v>
      </c>
      <c r="P513" t="s">
        <v>39</v>
      </c>
      <c r="Q513">
        <v>21</v>
      </c>
      <c r="R513" t="e">
        <v>#NAME?</v>
      </c>
      <c r="S513" t="e">
        <v>#NAME?</v>
      </c>
      <c r="T513" t="e">
        <v>#NAME?</v>
      </c>
      <c r="U513">
        <v>95.47</v>
      </c>
      <c r="V513" t="e">
        <v>#NAME?</v>
      </c>
      <c r="W513" t="e">
        <v>#NAME?</v>
      </c>
      <c r="X513" t="s">
        <v>48</v>
      </c>
      <c r="Y513" t="s">
        <v>48</v>
      </c>
    </row>
    <row r="514" spans="1:25">
      <c r="A514" t="s">
        <v>571</v>
      </c>
      <c r="B514" t="s">
        <v>37</v>
      </c>
      <c r="C514" t="s">
        <v>44</v>
      </c>
      <c r="D514" t="s">
        <v>27</v>
      </c>
      <c r="E514" t="s">
        <v>45</v>
      </c>
      <c r="F514" s="1">
        <v>44300</v>
      </c>
      <c r="G514" s="1">
        <v>44321</v>
      </c>
      <c r="H514">
        <v>1</v>
      </c>
      <c r="I514" t="s">
        <v>28</v>
      </c>
      <c r="L514">
        <v>0.25</v>
      </c>
      <c r="M514" s="2">
        <v>55.65</v>
      </c>
      <c r="N514" s="29">
        <f t="shared" si="7"/>
        <v>222.6</v>
      </c>
      <c r="O514" t="s">
        <v>28</v>
      </c>
      <c r="P514" t="s">
        <v>29</v>
      </c>
      <c r="Q514">
        <v>21</v>
      </c>
      <c r="R514" t="e">
        <v>#NAME?</v>
      </c>
      <c r="S514" t="e">
        <v>#NAME?</v>
      </c>
      <c r="T514" t="e">
        <v>#NAME?</v>
      </c>
      <c r="U514">
        <v>55.65</v>
      </c>
      <c r="V514" t="e">
        <v>#NAME?</v>
      </c>
      <c r="W514" t="e">
        <v>#NAME?</v>
      </c>
      <c r="X514" t="s">
        <v>48</v>
      </c>
      <c r="Y514" t="s">
        <v>48</v>
      </c>
    </row>
    <row r="515" spans="1:25">
      <c r="A515" t="s">
        <v>572</v>
      </c>
      <c r="B515" t="s">
        <v>56</v>
      </c>
      <c r="C515" t="s">
        <v>26</v>
      </c>
      <c r="D515" t="s">
        <v>27</v>
      </c>
      <c r="E515" t="s">
        <v>45</v>
      </c>
      <c r="F515" s="1">
        <v>44300</v>
      </c>
      <c r="G515" s="1">
        <v>44322</v>
      </c>
      <c r="H515">
        <v>1</v>
      </c>
      <c r="I515" t="s">
        <v>28</v>
      </c>
      <c r="K515" t="s">
        <v>45</v>
      </c>
      <c r="L515">
        <v>0.5</v>
      </c>
      <c r="M515" s="2">
        <v>22.3</v>
      </c>
      <c r="N515" s="29">
        <f t="shared" ref="N515:N578" si="8">M515/L515</f>
        <v>44.6</v>
      </c>
      <c r="O515" t="s">
        <v>28</v>
      </c>
      <c r="P515" t="s">
        <v>52</v>
      </c>
      <c r="Q515">
        <v>22</v>
      </c>
      <c r="R515" t="e">
        <v>#NAME?</v>
      </c>
      <c r="S515" t="e">
        <v>#NAME?</v>
      </c>
      <c r="T515" t="e">
        <v>#NAME?</v>
      </c>
      <c r="U515" t="s">
        <v>135</v>
      </c>
      <c r="V515" t="e">
        <v>#NAME?</v>
      </c>
      <c r="W515" t="e">
        <v>#NAME?</v>
      </c>
      <c r="X515" t="s">
        <v>48</v>
      </c>
      <c r="Y515" t="s">
        <v>40</v>
      </c>
    </row>
    <row r="516" spans="1:25">
      <c r="A516" t="s">
        <v>573</v>
      </c>
      <c r="B516" t="s">
        <v>43</v>
      </c>
      <c r="C516" t="s">
        <v>26</v>
      </c>
      <c r="D516" t="s">
        <v>27</v>
      </c>
      <c r="F516" s="1">
        <v>44300</v>
      </c>
      <c r="G516" s="1">
        <v>44328</v>
      </c>
      <c r="H516">
        <v>1</v>
      </c>
      <c r="I516" t="s">
        <v>28</v>
      </c>
      <c r="L516">
        <v>0.5</v>
      </c>
      <c r="M516" s="2">
        <v>148.1</v>
      </c>
      <c r="N516" s="29">
        <f t="shared" si="8"/>
        <v>296.2</v>
      </c>
      <c r="O516" t="s">
        <v>28</v>
      </c>
      <c r="P516" t="s">
        <v>29</v>
      </c>
      <c r="Q516">
        <v>28</v>
      </c>
      <c r="R516" t="e">
        <v>#NAME?</v>
      </c>
      <c r="S516" t="e">
        <v>#NAME?</v>
      </c>
      <c r="T516" t="e">
        <v>#NAME?</v>
      </c>
      <c r="U516">
        <v>148.1</v>
      </c>
      <c r="V516" t="e">
        <v>#NAME?</v>
      </c>
      <c r="W516" t="e">
        <v>#NAME?</v>
      </c>
      <c r="X516" t="s">
        <v>48</v>
      </c>
      <c r="Y516" t="s">
        <v>48</v>
      </c>
    </row>
    <row r="517" spans="1:25">
      <c r="A517" t="s">
        <v>574</v>
      </c>
      <c r="B517" t="s">
        <v>32</v>
      </c>
      <c r="C517" t="s">
        <v>51</v>
      </c>
      <c r="D517" t="s">
        <v>38</v>
      </c>
      <c r="F517" s="1">
        <v>44300</v>
      </c>
      <c r="G517" s="1">
        <v>44333</v>
      </c>
      <c r="H517">
        <v>1</v>
      </c>
      <c r="I517" t="s">
        <v>28</v>
      </c>
      <c r="L517">
        <v>0.25</v>
      </c>
      <c r="M517" s="2">
        <v>18</v>
      </c>
      <c r="N517" s="29">
        <f t="shared" si="8"/>
        <v>72</v>
      </c>
      <c r="O517" t="s">
        <v>28</v>
      </c>
      <c r="P517" t="s">
        <v>39</v>
      </c>
      <c r="Q517">
        <v>33</v>
      </c>
      <c r="R517" t="e">
        <v>#NAME?</v>
      </c>
      <c r="S517" t="e">
        <v>#NAME?</v>
      </c>
      <c r="T517" t="e">
        <v>#NAME?</v>
      </c>
      <c r="U517">
        <v>18</v>
      </c>
      <c r="V517" t="e">
        <v>#NAME?</v>
      </c>
      <c r="W517" t="e">
        <v>#NAME?</v>
      </c>
      <c r="X517" t="s">
        <v>48</v>
      </c>
      <c r="Y517" t="s">
        <v>64</v>
      </c>
    </row>
    <row r="518" spans="1:25">
      <c r="A518" t="s">
        <v>575</v>
      </c>
      <c r="B518" t="s">
        <v>43</v>
      </c>
      <c r="C518" t="s">
        <v>44</v>
      </c>
      <c r="D518" t="s">
        <v>27</v>
      </c>
      <c r="E518" t="s">
        <v>45</v>
      </c>
      <c r="F518" s="1">
        <v>44300</v>
      </c>
      <c r="G518" s="1">
        <v>44333</v>
      </c>
      <c r="H518">
        <v>1</v>
      </c>
      <c r="I518" t="s">
        <v>28</v>
      </c>
      <c r="K518" t="s">
        <v>45</v>
      </c>
      <c r="L518">
        <v>0.25</v>
      </c>
      <c r="M518" s="2">
        <v>54.18</v>
      </c>
      <c r="N518" s="29">
        <f t="shared" si="8"/>
        <v>216.72</v>
      </c>
      <c r="O518" t="s">
        <v>28</v>
      </c>
      <c r="P518" t="s">
        <v>52</v>
      </c>
      <c r="Q518">
        <v>33</v>
      </c>
      <c r="R518" t="e">
        <v>#NAME?</v>
      </c>
      <c r="S518" t="e">
        <v>#NAME?</v>
      </c>
      <c r="T518" t="e">
        <v>#NAME?</v>
      </c>
      <c r="U518" t="s">
        <v>135</v>
      </c>
      <c r="V518" t="e">
        <v>#NAME?</v>
      </c>
      <c r="W518" t="e">
        <v>#NAME?</v>
      </c>
      <c r="X518" t="s">
        <v>48</v>
      </c>
      <c r="Y518" t="s">
        <v>64</v>
      </c>
    </row>
    <row r="519" spans="1:25">
      <c r="A519" t="s">
        <v>576</v>
      </c>
      <c r="B519" t="s">
        <v>56</v>
      </c>
      <c r="C519" t="s">
        <v>26</v>
      </c>
      <c r="D519" t="s">
        <v>34</v>
      </c>
      <c r="F519" s="1">
        <v>44300</v>
      </c>
      <c r="G519" s="1">
        <v>44347</v>
      </c>
      <c r="H519">
        <v>2</v>
      </c>
      <c r="I519" t="s">
        <v>28</v>
      </c>
      <c r="L519">
        <v>0.75</v>
      </c>
      <c r="M519" s="2">
        <v>197.94</v>
      </c>
      <c r="N519" s="29">
        <f t="shared" si="8"/>
        <v>263.92</v>
      </c>
      <c r="O519" t="s">
        <v>28</v>
      </c>
      <c r="P519" t="s">
        <v>52</v>
      </c>
      <c r="Q519">
        <v>47</v>
      </c>
      <c r="R519" t="e">
        <v>#NAME?</v>
      </c>
      <c r="S519" t="e">
        <v>#NAME?</v>
      </c>
      <c r="T519" t="e">
        <v>#NAME?</v>
      </c>
      <c r="U519">
        <v>197.94</v>
      </c>
      <c r="V519" t="e">
        <v>#NAME?</v>
      </c>
      <c r="W519" t="e">
        <v>#NAME?</v>
      </c>
      <c r="X519" t="s">
        <v>48</v>
      </c>
      <c r="Y519" t="s">
        <v>64</v>
      </c>
    </row>
    <row r="520" spans="1:25">
      <c r="A520" t="s">
        <v>577</v>
      </c>
      <c r="B520" t="s">
        <v>69</v>
      </c>
      <c r="C520" t="s">
        <v>51</v>
      </c>
      <c r="D520" t="s">
        <v>38</v>
      </c>
      <c r="F520" s="1">
        <v>44300</v>
      </c>
      <c r="G520" s="1">
        <v>44364</v>
      </c>
      <c r="H520">
        <v>1</v>
      </c>
      <c r="I520" t="s">
        <v>28</v>
      </c>
      <c r="J520" t="s">
        <v>45</v>
      </c>
      <c r="K520" t="s">
        <v>45</v>
      </c>
      <c r="L520">
        <v>0.25</v>
      </c>
      <c r="M520" s="2">
        <v>111.91</v>
      </c>
      <c r="N520" s="29">
        <f t="shared" si="8"/>
        <v>447.64</v>
      </c>
      <c r="O520" t="s">
        <v>28</v>
      </c>
      <c r="P520" t="s">
        <v>389</v>
      </c>
      <c r="Q520">
        <v>64</v>
      </c>
      <c r="R520" t="e">
        <v>#NAME?</v>
      </c>
      <c r="S520" t="e">
        <v>#NAME?</v>
      </c>
      <c r="T520" t="s">
        <v>135</v>
      </c>
      <c r="U520" t="s">
        <v>135</v>
      </c>
      <c r="V520" t="e">
        <v>#NAME?</v>
      </c>
      <c r="W520" t="s">
        <v>135</v>
      </c>
      <c r="X520" t="s">
        <v>48</v>
      </c>
      <c r="Y520" t="s">
        <v>40</v>
      </c>
    </row>
    <row r="521" spans="1:25">
      <c r="A521" t="s">
        <v>578</v>
      </c>
      <c r="B521" t="s">
        <v>25</v>
      </c>
      <c r="C521" t="s">
        <v>203</v>
      </c>
      <c r="D521" t="s">
        <v>38</v>
      </c>
      <c r="F521" s="1">
        <v>44301</v>
      </c>
      <c r="G521" s="1">
        <v>44315</v>
      </c>
      <c r="H521">
        <v>1</v>
      </c>
      <c r="I521" t="s">
        <v>28</v>
      </c>
      <c r="L521">
        <v>0.25</v>
      </c>
      <c r="M521" s="2">
        <v>118.07</v>
      </c>
      <c r="N521" s="29">
        <f t="shared" si="8"/>
        <v>472.28</v>
      </c>
      <c r="O521" t="s">
        <v>28</v>
      </c>
      <c r="P521" t="s">
        <v>29</v>
      </c>
      <c r="Q521">
        <v>14</v>
      </c>
      <c r="R521" t="e">
        <v>#NAME?</v>
      </c>
      <c r="S521" t="e">
        <v>#NAME?</v>
      </c>
      <c r="T521" t="e">
        <v>#NAME?</v>
      </c>
      <c r="U521">
        <v>118.07</v>
      </c>
      <c r="V521" t="e">
        <v>#NAME?</v>
      </c>
      <c r="W521" t="e">
        <v>#NAME?</v>
      </c>
      <c r="X521" t="s">
        <v>40</v>
      </c>
      <c r="Y521" t="s">
        <v>40</v>
      </c>
    </row>
    <row r="522" spans="1:25">
      <c r="A522" t="s">
        <v>579</v>
      </c>
      <c r="B522" t="s">
        <v>32</v>
      </c>
      <c r="C522" t="s">
        <v>33</v>
      </c>
      <c r="D522" t="s">
        <v>34</v>
      </c>
      <c r="F522" s="1">
        <v>44301</v>
      </c>
      <c r="G522" s="1">
        <v>44313</v>
      </c>
      <c r="H522">
        <v>1</v>
      </c>
      <c r="I522" t="s">
        <v>28</v>
      </c>
      <c r="L522">
        <v>0.5</v>
      </c>
      <c r="M522" s="2">
        <v>48.75</v>
      </c>
      <c r="N522" s="29">
        <f t="shared" si="8"/>
        <v>97.5</v>
      </c>
      <c r="O522" t="s">
        <v>28</v>
      </c>
      <c r="P522" t="s">
        <v>29</v>
      </c>
      <c r="Q522">
        <v>12</v>
      </c>
      <c r="R522" t="e">
        <v>#NAME?</v>
      </c>
      <c r="S522" t="e">
        <v>#NAME?</v>
      </c>
      <c r="T522" t="e">
        <v>#NAME?</v>
      </c>
      <c r="U522">
        <v>48.75</v>
      </c>
      <c r="V522" t="e">
        <v>#NAME?</v>
      </c>
      <c r="W522" t="e">
        <v>#NAME?</v>
      </c>
      <c r="X522" t="s">
        <v>40</v>
      </c>
      <c r="Y522" t="s">
        <v>30</v>
      </c>
    </row>
    <row r="523" spans="1:25">
      <c r="A523" t="s">
        <v>580</v>
      </c>
      <c r="B523" t="s">
        <v>25</v>
      </c>
      <c r="C523" t="s">
        <v>203</v>
      </c>
      <c r="D523" t="s">
        <v>27</v>
      </c>
      <c r="F523" s="1">
        <v>44301</v>
      </c>
      <c r="G523" s="1">
        <v>44313</v>
      </c>
      <c r="H523">
        <v>1</v>
      </c>
      <c r="I523" t="s">
        <v>28</v>
      </c>
      <c r="J523" t="s">
        <v>45</v>
      </c>
      <c r="K523" t="s">
        <v>45</v>
      </c>
      <c r="L523">
        <v>0.25</v>
      </c>
      <c r="M523" s="2">
        <v>144</v>
      </c>
      <c r="N523" s="29">
        <f t="shared" si="8"/>
        <v>576</v>
      </c>
      <c r="O523" t="s">
        <v>28</v>
      </c>
      <c r="P523" t="s">
        <v>389</v>
      </c>
      <c r="Q523">
        <v>12</v>
      </c>
      <c r="R523" t="e">
        <v>#NAME?</v>
      </c>
      <c r="S523" t="e">
        <v>#NAME?</v>
      </c>
      <c r="T523" t="s">
        <v>135</v>
      </c>
      <c r="U523" t="s">
        <v>135</v>
      </c>
      <c r="V523" t="e">
        <v>#NAME?</v>
      </c>
      <c r="W523" t="s">
        <v>135</v>
      </c>
      <c r="X523" t="s">
        <v>40</v>
      </c>
      <c r="Y523" t="s">
        <v>30</v>
      </c>
    </row>
    <row r="524" spans="1:25">
      <c r="A524" t="s">
        <v>581</v>
      </c>
      <c r="B524" t="s">
        <v>69</v>
      </c>
      <c r="C524" t="s">
        <v>26</v>
      </c>
      <c r="D524" t="s">
        <v>38</v>
      </c>
      <c r="F524" s="1">
        <v>44301</v>
      </c>
      <c r="G524" s="1">
        <v>44322</v>
      </c>
      <c r="H524">
        <v>1</v>
      </c>
      <c r="I524" t="s">
        <v>28</v>
      </c>
      <c r="K524" t="s">
        <v>45</v>
      </c>
      <c r="L524">
        <v>0.25</v>
      </c>
      <c r="M524" s="2">
        <v>50.6</v>
      </c>
      <c r="N524" s="29">
        <f t="shared" si="8"/>
        <v>202.4</v>
      </c>
      <c r="O524" t="s">
        <v>28</v>
      </c>
      <c r="P524" t="s">
        <v>52</v>
      </c>
      <c r="Q524">
        <v>21</v>
      </c>
      <c r="R524" t="e">
        <v>#NAME?</v>
      </c>
      <c r="S524" t="e">
        <v>#NAME?</v>
      </c>
      <c r="T524" t="e">
        <v>#NAME?</v>
      </c>
      <c r="U524" t="s">
        <v>135</v>
      </c>
      <c r="V524" t="e">
        <v>#NAME?</v>
      </c>
      <c r="W524" t="e">
        <v>#NAME?</v>
      </c>
      <c r="X524" t="s">
        <v>40</v>
      </c>
      <c r="Y524" t="s">
        <v>40</v>
      </c>
    </row>
    <row r="525" spans="1:25">
      <c r="A525" t="s">
        <v>582</v>
      </c>
      <c r="B525" t="s">
        <v>43</v>
      </c>
      <c r="C525" t="s">
        <v>51</v>
      </c>
      <c r="D525" t="s">
        <v>38</v>
      </c>
      <c r="F525" s="1">
        <v>44301</v>
      </c>
      <c r="G525" s="1">
        <v>44323</v>
      </c>
      <c r="H525">
        <v>1</v>
      </c>
      <c r="I525" t="s">
        <v>28</v>
      </c>
      <c r="J525" t="s">
        <v>45</v>
      </c>
      <c r="K525" t="s">
        <v>45</v>
      </c>
      <c r="L525">
        <v>0.25</v>
      </c>
      <c r="M525" s="2">
        <v>90.28</v>
      </c>
      <c r="N525" s="29">
        <f t="shared" si="8"/>
        <v>361.12</v>
      </c>
      <c r="O525" t="s">
        <v>28</v>
      </c>
      <c r="P525" t="s">
        <v>389</v>
      </c>
      <c r="Q525">
        <v>22</v>
      </c>
      <c r="R525" t="e">
        <v>#NAME?</v>
      </c>
      <c r="S525" t="e">
        <v>#NAME?</v>
      </c>
      <c r="T525" t="s">
        <v>135</v>
      </c>
      <c r="U525" t="s">
        <v>135</v>
      </c>
      <c r="V525" t="e">
        <v>#NAME?</v>
      </c>
      <c r="W525" t="s">
        <v>135</v>
      </c>
      <c r="X525" t="s">
        <v>40</v>
      </c>
      <c r="Y525" t="s">
        <v>35</v>
      </c>
    </row>
    <row r="526" spans="1:25">
      <c r="A526" t="s">
        <v>583</v>
      </c>
      <c r="B526" t="s">
        <v>37</v>
      </c>
      <c r="C526" t="s">
        <v>44</v>
      </c>
      <c r="D526" t="s">
        <v>34</v>
      </c>
      <c r="E526" t="s">
        <v>45</v>
      </c>
      <c r="F526" s="1">
        <v>44301</v>
      </c>
      <c r="G526" s="1">
        <v>44322</v>
      </c>
      <c r="H526">
        <v>1</v>
      </c>
      <c r="I526" t="s">
        <v>28</v>
      </c>
      <c r="L526">
        <v>0.5</v>
      </c>
      <c r="M526" s="2">
        <v>25</v>
      </c>
      <c r="N526" s="29">
        <f t="shared" si="8"/>
        <v>50</v>
      </c>
      <c r="O526" t="s">
        <v>28</v>
      </c>
      <c r="P526" t="s">
        <v>52</v>
      </c>
      <c r="Q526">
        <v>21</v>
      </c>
      <c r="R526" t="e">
        <v>#NAME?</v>
      </c>
      <c r="S526" t="e">
        <v>#NAME?</v>
      </c>
      <c r="T526" t="e">
        <v>#NAME?</v>
      </c>
      <c r="U526">
        <v>25</v>
      </c>
      <c r="V526" t="e">
        <v>#NAME?</v>
      </c>
      <c r="W526" t="e">
        <v>#NAME?</v>
      </c>
      <c r="X526" t="s">
        <v>40</v>
      </c>
      <c r="Y526" t="s">
        <v>40</v>
      </c>
    </row>
    <row r="527" spans="1:25">
      <c r="A527" t="s">
        <v>584</v>
      </c>
      <c r="B527" t="s">
        <v>69</v>
      </c>
      <c r="C527" t="s">
        <v>51</v>
      </c>
      <c r="D527" t="s">
        <v>38</v>
      </c>
      <c r="F527" s="1">
        <v>44301</v>
      </c>
      <c r="G527" s="1">
        <v>44331</v>
      </c>
      <c r="H527">
        <v>1</v>
      </c>
      <c r="I527" t="s">
        <v>28</v>
      </c>
      <c r="L527">
        <v>0.25</v>
      </c>
      <c r="M527" s="2">
        <v>34.08</v>
      </c>
      <c r="N527" s="29">
        <f t="shared" si="8"/>
        <v>136.32</v>
      </c>
      <c r="O527" t="s">
        <v>28</v>
      </c>
      <c r="P527" t="s">
        <v>39</v>
      </c>
      <c r="Q527">
        <v>30</v>
      </c>
      <c r="R527" t="e">
        <v>#NAME?</v>
      </c>
      <c r="S527" t="e">
        <v>#NAME?</v>
      </c>
      <c r="T527" t="e">
        <v>#NAME?</v>
      </c>
      <c r="U527">
        <v>34.08</v>
      </c>
      <c r="V527" t="e">
        <v>#NAME?</v>
      </c>
      <c r="W527" t="e">
        <v>#NAME?</v>
      </c>
      <c r="X527" t="s">
        <v>40</v>
      </c>
      <c r="Y527" t="s">
        <v>61</v>
      </c>
    </row>
    <row r="528" spans="1:25">
      <c r="A528" t="s">
        <v>585</v>
      </c>
      <c r="B528" t="s">
        <v>43</v>
      </c>
      <c r="C528" t="s">
        <v>44</v>
      </c>
      <c r="D528" t="s">
        <v>27</v>
      </c>
      <c r="F528" s="1">
        <v>44301</v>
      </c>
      <c r="G528" s="1">
        <v>44333</v>
      </c>
      <c r="H528">
        <v>1</v>
      </c>
      <c r="I528" t="s">
        <v>28</v>
      </c>
      <c r="L528">
        <v>0.25</v>
      </c>
      <c r="M528" s="2">
        <v>146.76</v>
      </c>
      <c r="N528" s="29">
        <f t="shared" si="8"/>
        <v>587.04</v>
      </c>
      <c r="O528" t="s">
        <v>28</v>
      </c>
      <c r="P528" t="s">
        <v>39</v>
      </c>
      <c r="Q528">
        <v>32</v>
      </c>
      <c r="R528" t="e">
        <v>#NAME?</v>
      </c>
      <c r="S528" t="e">
        <v>#NAME?</v>
      </c>
      <c r="T528" t="e">
        <v>#NAME?</v>
      </c>
      <c r="U528">
        <v>146.76</v>
      </c>
      <c r="V528" t="e">
        <v>#NAME?</v>
      </c>
      <c r="W528" t="e">
        <v>#NAME?</v>
      </c>
      <c r="X528" t="s">
        <v>40</v>
      </c>
      <c r="Y528" t="s">
        <v>64</v>
      </c>
    </row>
    <row r="529" spans="1:25">
      <c r="A529" t="s">
        <v>586</v>
      </c>
      <c r="B529" t="s">
        <v>43</v>
      </c>
      <c r="C529" t="s">
        <v>44</v>
      </c>
      <c r="D529" t="s">
        <v>170</v>
      </c>
      <c r="F529" s="1">
        <v>44301</v>
      </c>
      <c r="G529" s="1">
        <v>44336</v>
      </c>
      <c r="H529">
        <v>1</v>
      </c>
      <c r="I529" t="s">
        <v>28</v>
      </c>
      <c r="J529" t="s">
        <v>45</v>
      </c>
      <c r="K529" t="s">
        <v>45</v>
      </c>
      <c r="L529">
        <v>1.25</v>
      </c>
      <c r="M529" s="2">
        <v>221.43</v>
      </c>
      <c r="N529" s="29">
        <f t="shared" si="8"/>
        <v>177.14400000000001</v>
      </c>
      <c r="O529" t="s">
        <v>28</v>
      </c>
      <c r="P529" t="s">
        <v>389</v>
      </c>
      <c r="Q529">
        <v>35</v>
      </c>
      <c r="R529" t="e">
        <v>#NAME?</v>
      </c>
      <c r="S529" t="e">
        <v>#NAME?</v>
      </c>
      <c r="T529" t="s">
        <v>135</v>
      </c>
      <c r="U529" t="s">
        <v>135</v>
      </c>
      <c r="V529" t="e">
        <v>#NAME?</v>
      </c>
      <c r="W529" t="s">
        <v>135</v>
      </c>
      <c r="X529" t="s">
        <v>40</v>
      </c>
      <c r="Y529" t="s">
        <v>40</v>
      </c>
    </row>
    <row r="530" spans="1:25">
      <c r="A530" t="s">
        <v>587</v>
      </c>
      <c r="B530" t="s">
        <v>43</v>
      </c>
      <c r="C530" t="s">
        <v>44</v>
      </c>
      <c r="D530" t="s">
        <v>27</v>
      </c>
      <c r="F530" s="1">
        <v>44301</v>
      </c>
      <c r="G530" s="1">
        <v>44342</v>
      </c>
      <c r="H530">
        <v>1</v>
      </c>
      <c r="I530" t="s">
        <v>28</v>
      </c>
      <c r="K530" t="s">
        <v>45</v>
      </c>
      <c r="L530">
        <v>1</v>
      </c>
      <c r="M530" s="2">
        <v>137.19999999999999</v>
      </c>
      <c r="N530" s="29">
        <f t="shared" si="8"/>
        <v>137.19999999999999</v>
      </c>
      <c r="O530" t="s">
        <v>28</v>
      </c>
      <c r="P530" t="s">
        <v>52</v>
      </c>
      <c r="Q530">
        <v>41</v>
      </c>
      <c r="R530" t="e">
        <v>#NAME?</v>
      </c>
      <c r="S530" t="e">
        <v>#NAME?</v>
      </c>
      <c r="T530" t="e">
        <v>#NAME?</v>
      </c>
      <c r="U530" t="s">
        <v>135</v>
      </c>
      <c r="V530" t="e">
        <v>#NAME?</v>
      </c>
      <c r="W530" t="e">
        <v>#NAME?</v>
      </c>
      <c r="X530" t="s">
        <v>40</v>
      </c>
      <c r="Y530" t="s">
        <v>48</v>
      </c>
    </row>
    <row r="531" spans="1:25">
      <c r="A531" t="s">
        <v>588</v>
      </c>
      <c r="B531" t="s">
        <v>37</v>
      </c>
      <c r="C531" t="s">
        <v>26</v>
      </c>
      <c r="D531" t="s">
        <v>170</v>
      </c>
      <c r="E531" t="s">
        <v>45</v>
      </c>
      <c r="F531" s="1">
        <v>44301</v>
      </c>
      <c r="G531" s="1">
        <v>44361</v>
      </c>
      <c r="H531">
        <v>1</v>
      </c>
      <c r="I531" t="s">
        <v>28</v>
      </c>
      <c r="L531">
        <v>2.5</v>
      </c>
      <c r="M531" s="2">
        <v>69.03</v>
      </c>
      <c r="N531" s="29">
        <f t="shared" si="8"/>
        <v>27.612000000000002</v>
      </c>
      <c r="O531" t="s">
        <v>28</v>
      </c>
      <c r="P531" t="s">
        <v>52</v>
      </c>
      <c r="Q531">
        <v>60</v>
      </c>
      <c r="R531" t="e">
        <v>#NAME?</v>
      </c>
      <c r="S531" t="e">
        <v>#NAME?</v>
      </c>
      <c r="T531" t="e">
        <v>#NAME?</v>
      </c>
      <c r="U531">
        <v>69.03</v>
      </c>
      <c r="V531" t="e">
        <v>#NAME?</v>
      </c>
      <c r="W531" t="e">
        <v>#NAME?</v>
      </c>
      <c r="X531" t="s">
        <v>40</v>
      </c>
      <c r="Y531" t="s">
        <v>64</v>
      </c>
    </row>
    <row r="532" spans="1:25">
      <c r="A532" t="s">
        <v>589</v>
      </c>
      <c r="B532" t="s">
        <v>144</v>
      </c>
      <c r="C532" t="s">
        <v>203</v>
      </c>
      <c r="D532" t="s">
        <v>27</v>
      </c>
      <c r="F532" s="1">
        <v>44301</v>
      </c>
      <c r="G532" s="1">
        <v>44364</v>
      </c>
      <c r="H532">
        <v>2</v>
      </c>
      <c r="I532" t="s">
        <v>28</v>
      </c>
      <c r="L532">
        <v>0.25</v>
      </c>
      <c r="M532" s="2">
        <v>54</v>
      </c>
      <c r="N532" s="29">
        <f t="shared" si="8"/>
        <v>216</v>
      </c>
      <c r="O532" t="s">
        <v>28</v>
      </c>
      <c r="P532" t="s">
        <v>408</v>
      </c>
      <c r="Q532">
        <v>63</v>
      </c>
      <c r="R532" t="e">
        <v>#NAME?</v>
      </c>
      <c r="S532" t="e">
        <v>#NAME?</v>
      </c>
      <c r="T532" t="e">
        <v>#NAME?</v>
      </c>
      <c r="U532">
        <v>54</v>
      </c>
      <c r="V532" t="e">
        <v>#NAME?</v>
      </c>
      <c r="W532" t="e">
        <v>#NAME?</v>
      </c>
      <c r="X532" t="s">
        <v>40</v>
      </c>
      <c r="Y532" t="s">
        <v>40</v>
      </c>
    </row>
    <row r="533" spans="1:25">
      <c r="A533" t="s">
        <v>590</v>
      </c>
      <c r="B533" t="s">
        <v>69</v>
      </c>
      <c r="C533" t="s">
        <v>26</v>
      </c>
      <c r="D533" t="s">
        <v>38</v>
      </c>
      <c r="F533" s="1">
        <v>44303</v>
      </c>
      <c r="G533" s="1">
        <v>44324</v>
      </c>
      <c r="H533">
        <v>1</v>
      </c>
      <c r="I533" t="s">
        <v>28</v>
      </c>
      <c r="K533" t="s">
        <v>45</v>
      </c>
      <c r="L533">
        <v>0.25</v>
      </c>
      <c r="M533" s="2">
        <v>75.180000000000007</v>
      </c>
      <c r="N533" s="29">
        <f t="shared" si="8"/>
        <v>300.72000000000003</v>
      </c>
      <c r="O533" t="s">
        <v>28</v>
      </c>
      <c r="P533" t="s">
        <v>52</v>
      </c>
      <c r="Q533">
        <v>21</v>
      </c>
      <c r="R533" t="e">
        <v>#NAME?</v>
      </c>
      <c r="S533" t="e">
        <v>#NAME?</v>
      </c>
      <c r="T533" t="e">
        <v>#NAME?</v>
      </c>
      <c r="U533" t="s">
        <v>135</v>
      </c>
      <c r="V533" t="e">
        <v>#NAME?</v>
      </c>
      <c r="W533" t="e">
        <v>#NAME?</v>
      </c>
      <c r="X533" t="s">
        <v>61</v>
      </c>
      <c r="Y533" t="s">
        <v>61</v>
      </c>
    </row>
    <row r="534" spans="1:25">
      <c r="A534" t="s">
        <v>591</v>
      </c>
      <c r="B534" t="s">
        <v>25</v>
      </c>
      <c r="C534" t="s">
        <v>203</v>
      </c>
      <c r="D534" t="s">
        <v>27</v>
      </c>
      <c r="E534" t="s">
        <v>45</v>
      </c>
      <c r="F534" s="1">
        <v>44303</v>
      </c>
      <c r="G534" s="1">
        <v>44326</v>
      </c>
      <c r="H534">
        <v>2</v>
      </c>
      <c r="I534" t="s">
        <v>28</v>
      </c>
      <c r="L534">
        <v>0.75</v>
      </c>
      <c r="M534" s="2">
        <v>262.11</v>
      </c>
      <c r="N534" s="29">
        <f t="shared" si="8"/>
        <v>349.48</v>
      </c>
      <c r="O534" t="s">
        <v>28</v>
      </c>
      <c r="P534" t="s">
        <v>29</v>
      </c>
      <c r="Q534">
        <v>23</v>
      </c>
      <c r="R534" t="e">
        <v>#NAME?</v>
      </c>
      <c r="S534" t="e">
        <v>#NAME?</v>
      </c>
      <c r="T534" t="e">
        <v>#NAME?</v>
      </c>
      <c r="U534">
        <v>262.11</v>
      </c>
      <c r="V534" t="e">
        <v>#NAME?</v>
      </c>
      <c r="W534" t="e">
        <v>#NAME?</v>
      </c>
      <c r="X534" t="s">
        <v>61</v>
      </c>
      <c r="Y534" t="s">
        <v>64</v>
      </c>
    </row>
    <row r="535" spans="1:25">
      <c r="A535" t="s">
        <v>592</v>
      </c>
      <c r="B535" t="s">
        <v>144</v>
      </c>
      <c r="C535" t="s">
        <v>203</v>
      </c>
      <c r="D535" t="s">
        <v>38</v>
      </c>
      <c r="F535" s="1">
        <v>44305</v>
      </c>
      <c r="G535" s="1">
        <v>44317</v>
      </c>
      <c r="H535">
        <v>1</v>
      </c>
      <c r="I535" t="s">
        <v>28</v>
      </c>
      <c r="L535">
        <v>0.25</v>
      </c>
      <c r="M535" s="2">
        <v>61.26</v>
      </c>
      <c r="N535" s="29">
        <f t="shared" si="8"/>
        <v>245.04</v>
      </c>
      <c r="O535" t="s">
        <v>28</v>
      </c>
      <c r="P535" t="s">
        <v>52</v>
      </c>
      <c r="Q535">
        <v>12</v>
      </c>
      <c r="R535" t="e">
        <v>#NAME?</v>
      </c>
      <c r="S535" t="e">
        <v>#NAME?</v>
      </c>
      <c r="T535" t="e">
        <v>#NAME?</v>
      </c>
      <c r="U535">
        <v>61.26</v>
      </c>
      <c r="V535" t="e">
        <v>#NAME?</v>
      </c>
      <c r="W535" t="e">
        <v>#NAME?</v>
      </c>
      <c r="X535" t="s">
        <v>64</v>
      </c>
      <c r="Y535" t="s">
        <v>61</v>
      </c>
    </row>
    <row r="536" spans="1:25">
      <c r="A536" t="s">
        <v>593</v>
      </c>
      <c r="B536" t="s">
        <v>69</v>
      </c>
      <c r="C536" t="s">
        <v>44</v>
      </c>
      <c r="D536" t="s">
        <v>54</v>
      </c>
      <c r="F536" s="1">
        <v>44305</v>
      </c>
      <c r="G536" s="1">
        <v>44317</v>
      </c>
      <c r="H536">
        <v>1</v>
      </c>
      <c r="I536" t="s">
        <v>28</v>
      </c>
      <c r="K536" t="s">
        <v>45</v>
      </c>
      <c r="L536">
        <v>1</v>
      </c>
      <c r="M536" s="2">
        <v>197.58</v>
      </c>
      <c r="N536" s="29">
        <f t="shared" si="8"/>
        <v>197.58</v>
      </c>
      <c r="O536" t="s">
        <v>28</v>
      </c>
      <c r="P536" t="s">
        <v>52</v>
      </c>
      <c r="Q536">
        <v>12</v>
      </c>
      <c r="R536" t="e">
        <v>#NAME?</v>
      </c>
      <c r="S536" t="e">
        <v>#NAME?</v>
      </c>
      <c r="T536" t="e">
        <v>#NAME?</v>
      </c>
      <c r="U536" t="s">
        <v>135</v>
      </c>
      <c r="V536" t="e">
        <v>#NAME?</v>
      </c>
      <c r="W536" t="e">
        <v>#NAME?</v>
      </c>
      <c r="X536" t="s">
        <v>64</v>
      </c>
      <c r="Y536" t="s">
        <v>61</v>
      </c>
    </row>
    <row r="537" spans="1:25">
      <c r="A537" t="s">
        <v>594</v>
      </c>
      <c r="B537" t="s">
        <v>25</v>
      </c>
      <c r="C537" t="s">
        <v>203</v>
      </c>
      <c r="D537" t="s">
        <v>38</v>
      </c>
      <c r="F537" s="1">
        <v>44305</v>
      </c>
      <c r="G537" s="1">
        <v>44313</v>
      </c>
      <c r="H537">
        <v>2</v>
      </c>
      <c r="I537" t="s">
        <v>28</v>
      </c>
      <c r="L537">
        <v>0.25</v>
      </c>
      <c r="M537" s="2">
        <v>158.94999999999999</v>
      </c>
      <c r="N537" s="29">
        <f t="shared" si="8"/>
        <v>635.79999999999995</v>
      </c>
      <c r="O537" t="s">
        <v>28</v>
      </c>
      <c r="P537" t="s">
        <v>29</v>
      </c>
      <c r="Q537">
        <v>8</v>
      </c>
      <c r="R537" t="e">
        <v>#NAME?</v>
      </c>
      <c r="S537" t="e">
        <v>#NAME?</v>
      </c>
      <c r="T537" t="e">
        <v>#NAME?</v>
      </c>
      <c r="U537">
        <v>158.94999999999999</v>
      </c>
      <c r="V537" t="e">
        <v>#NAME?</v>
      </c>
      <c r="W537" t="e">
        <v>#NAME?</v>
      </c>
      <c r="X537" t="s">
        <v>64</v>
      </c>
      <c r="Y537" t="s">
        <v>30</v>
      </c>
    </row>
    <row r="538" spans="1:25">
      <c r="A538" t="s">
        <v>595</v>
      </c>
      <c r="B538" t="s">
        <v>32</v>
      </c>
      <c r="C538" t="s">
        <v>33</v>
      </c>
      <c r="D538" t="s">
        <v>34</v>
      </c>
      <c r="F538" s="1">
        <v>44305</v>
      </c>
      <c r="G538" s="1">
        <v>44314</v>
      </c>
      <c r="H538">
        <v>1</v>
      </c>
      <c r="I538" t="s">
        <v>28</v>
      </c>
      <c r="L538">
        <v>0.75</v>
      </c>
      <c r="M538" s="2">
        <v>15.43</v>
      </c>
      <c r="N538" s="29">
        <f t="shared" si="8"/>
        <v>20.573333333333334</v>
      </c>
      <c r="O538" t="s">
        <v>28</v>
      </c>
      <c r="P538" t="s">
        <v>29</v>
      </c>
      <c r="Q538">
        <v>9</v>
      </c>
      <c r="R538" t="e">
        <v>#NAME?</v>
      </c>
      <c r="S538" t="e">
        <v>#NAME?</v>
      </c>
      <c r="T538" t="e">
        <v>#NAME?</v>
      </c>
      <c r="U538">
        <v>15.43</v>
      </c>
      <c r="V538" t="e">
        <v>#NAME?</v>
      </c>
      <c r="W538" t="e">
        <v>#NAME?</v>
      </c>
      <c r="X538" t="s">
        <v>64</v>
      </c>
      <c r="Y538" t="s">
        <v>48</v>
      </c>
    </row>
    <row r="539" spans="1:25">
      <c r="A539" t="s">
        <v>596</v>
      </c>
      <c r="B539" t="s">
        <v>37</v>
      </c>
      <c r="C539" t="s">
        <v>44</v>
      </c>
      <c r="D539" t="s">
        <v>38</v>
      </c>
      <c r="E539" t="s">
        <v>45</v>
      </c>
      <c r="F539" s="1">
        <v>44305</v>
      </c>
      <c r="G539" s="1">
        <v>44322</v>
      </c>
      <c r="H539">
        <v>1</v>
      </c>
      <c r="I539" t="s">
        <v>28</v>
      </c>
      <c r="L539">
        <v>0.25</v>
      </c>
      <c r="M539" s="2">
        <v>72.349999999999994</v>
      </c>
      <c r="N539" s="29">
        <f t="shared" si="8"/>
        <v>289.39999999999998</v>
      </c>
      <c r="O539" t="s">
        <v>28</v>
      </c>
      <c r="P539" t="s">
        <v>52</v>
      </c>
      <c r="Q539">
        <v>17</v>
      </c>
      <c r="R539" t="e">
        <v>#NAME?</v>
      </c>
      <c r="S539" t="e">
        <v>#NAME?</v>
      </c>
      <c r="T539" t="e">
        <v>#NAME?</v>
      </c>
      <c r="U539">
        <v>72.349999999999994</v>
      </c>
      <c r="V539" t="e">
        <v>#NAME?</v>
      </c>
      <c r="W539" t="e">
        <v>#NAME?</v>
      </c>
      <c r="X539" t="s">
        <v>64</v>
      </c>
      <c r="Y539" t="s">
        <v>40</v>
      </c>
    </row>
    <row r="540" spans="1:25">
      <c r="A540" t="s">
        <v>597</v>
      </c>
      <c r="B540" t="s">
        <v>43</v>
      </c>
      <c r="C540" t="s">
        <v>26</v>
      </c>
      <c r="D540" t="s">
        <v>34</v>
      </c>
      <c r="F540" s="1">
        <v>44305</v>
      </c>
      <c r="G540" s="1">
        <v>44328</v>
      </c>
      <c r="H540">
        <v>1</v>
      </c>
      <c r="I540" t="s">
        <v>28</v>
      </c>
      <c r="L540">
        <v>0.5</v>
      </c>
      <c r="M540" s="2">
        <v>7.31</v>
      </c>
      <c r="N540" s="29">
        <f t="shared" si="8"/>
        <v>14.62</v>
      </c>
      <c r="O540" t="s">
        <v>28</v>
      </c>
      <c r="P540" t="s">
        <v>52</v>
      </c>
      <c r="Q540">
        <v>23</v>
      </c>
      <c r="R540" t="e">
        <v>#NAME?</v>
      </c>
      <c r="S540" t="e">
        <v>#NAME?</v>
      </c>
      <c r="T540" t="e">
        <v>#NAME?</v>
      </c>
      <c r="U540">
        <v>7.31</v>
      </c>
      <c r="V540" t="e">
        <v>#NAME?</v>
      </c>
      <c r="W540" t="e">
        <v>#NAME?</v>
      </c>
      <c r="X540" t="s">
        <v>64</v>
      </c>
      <c r="Y540" t="s">
        <v>48</v>
      </c>
    </row>
    <row r="541" spans="1:25">
      <c r="A541" t="s">
        <v>598</v>
      </c>
      <c r="B541" t="s">
        <v>37</v>
      </c>
      <c r="C541" t="s">
        <v>26</v>
      </c>
      <c r="D541" t="s">
        <v>38</v>
      </c>
      <c r="F541" s="1">
        <v>44305</v>
      </c>
      <c r="G541" s="1">
        <v>44337</v>
      </c>
      <c r="H541">
        <v>1</v>
      </c>
      <c r="I541" t="s">
        <v>28</v>
      </c>
      <c r="L541">
        <v>0.25</v>
      </c>
      <c r="M541" s="2">
        <v>120</v>
      </c>
      <c r="N541" s="29">
        <f t="shared" si="8"/>
        <v>480</v>
      </c>
      <c r="O541" t="s">
        <v>28</v>
      </c>
      <c r="P541" t="s">
        <v>52</v>
      </c>
      <c r="Q541">
        <v>32</v>
      </c>
      <c r="R541" t="e">
        <v>#NAME?</v>
      </c>
      <c r="S541" t="e">
        <v>#NAME?</v>
      </c>
      <c r="T541" t="e">
        <v>#NAME?</v>
      </c>
      <c r="U541">
        <v>120</v>
      </c>
      <c r="V541" t="e">
        <v>#NAME?</v>
      </c>
      <c r="W541" t="e">
        <v>#NAME?</v>
      </c>
      <c r="X541" t="s">
        <v>64</v>
      </c>
      <c r="Y541" t="s">
        <v>35</v>
      </c>
    </row>
    <row r="542" spans="1:25">
      <c r="A542" t="s">
        <v>599</v>
      </c>
      <c r="B542" t="s">
        <v>69</v>
      </c>
      <c r="C542" t="s">
        <v>51</v>
      </c>
      <c r="D542" t="s">
        <v>27</v>
      </c>
      <c r="F542" s="1">
        <v>44305</v>
      </c>
      <c r="G542" s="1">
        <v>44333</v>
      </c>
      <c r="H542">
        <v>2</v>
      </c>
      <c r="I542" t="s">
        <v>28</v>
      </c>
      <c r="L542">
        <v>0.5</v>
      </c>
      <c r="M542" s="2">
        <v>173.3</v>
      </c>
      <c r="N542" s="29">
        <f t="shared" si="8"/>
        <v>346.6</v>
      </c>
      <c r="O542" t="s">
        <v>28</v>
      </c>
      <c r="P542" t="s">
        <v>52</v>
      </c>
      <c r="Q542">
        <v>28</v>
      </c>
      <c r="R542" t="e">
        <v>#NAME?</v>
      </c>
      <c r="S542" t="e">
        <v>#NAME?</v>
      </c>
      <c r="T542" t="e">
        <v>#NAME?</v>
      </c>
      <c r="U542">
        <v>173.3</v>
      </c>
      <c r="V542" t="e">
        <v>#NAME?</v>
      </c>
      <c r="W542" t="e">
        <v>#NAME?</v>
      </c>
      <c r="X542" t="s">
        <v>64</v>
      </c>
      <c r="Y542" t="s">
        <v>64</v>
      </c>
    </row>
    <row r="543" spans="1:25">
      <c r="A543" t="s">
        <v>600</v>
      </c>
      <c r="B543" t="s">
        <v>25</v>
      </c>
      <c r="C543" t="s">
        <v>203</v>
      </c>
      <c r="D543" t="s">
        <v>27</v>
      </c>
      <c r="F543" s="1">
        <v>44305</v>
      </c>
      <c r="G543" s="1">
        <v>44341</v>
      </c>
      <c r="H543">
        <v>1</v>
      </c>
      <c r="I543" t="s">
        <v>28</v>
      </c>
      <c r="L543">
        <v>0.25</v>
      </c>
      <c r="M543" s="2">
        <v>24.63</v>
      </c>
      <c r="N543" s="29">
        <f t="shared" si="8"/>
        <v>98.52</v>
      </c>
      <c r="O543" t="s">
        <v>28</v>
      </c>
      <c r="P543" t="s">
        <v>52</v>
      </c>
      <c r="Q543">
        <v>36</v>
      </c>
      <c r="R543" t="e">
        <v>#NAME?</v>
      </c>
      <c r="S543" t="e">
        <v>#NAME?</v>
      </c>
      <c r="T543" t="e">
        <v>#NAME?</v>
      </c>
      <c r="U543">
        <v>24.63</v>
      </c>
      <c r="V543" t="e">
        <v>#NAME?</v>
      </c>
      <c r="W543" t="e">
        <v>#NAME?</v>
      </c>
      <c r="X543" t="s">
        <v>64</v>
      </c>
      <c r="Y543" t="s">
        <v>30</v>
      </c>
    </row>
    <row r="544" spans="1:25">
      <c r="A544" t="s">
        <v>601</v>
      </c>
      <c r="B544" t="s">
        <v>81</v>
      </c>
      <c r="C544" t="s">
        <v>203</v>
      </c>
      <c r="D544" t="s">
        <v>170</v>
      </c>
      <c r="E544" t="s">
        <v>45</v>
      </c>
      <c r="F544" s="1">
        <v>44305</v>
      </c>
      <c r="G544" s="1">
        <v>44354</v>
      </c>
      <c r="H544">
        <v>2</v>
      </c>
      <c r="I544" t="s">
        <v>28</v>
      </c>
      <c r="K544" t="s">
        <v>45</v>
      </c>
      <c r="L544">
        <v>7.5</v>
      </c>
      <c r="M544" s="2">
        <v>1514.78</v>
      </c>
      <c r="N544" s="29">
        <f t="shared" si="8"/>
        <v>201.97066666666666</v>
      </c>
      <c r="O544" t="s">
        <v>28</v>
      </c>
      <c r="P544" t="s">
        <v>52</v>
      </c>
      <c r="Q544">
        <v>49</v>
      </c>
      <c r="R544" t="e">
        <v>#NAME?</v>
      </c>
      <c r="S544" t="e">
        <v>#NAME?</v>
      </c>
      <c r="T544" t="e">
        <v>#NAME?</v>
      </c>
      <c r="U544" t="s">
        <v>135</v>
      </c>
      <c r="V544" t="e">
        <v>#NAME?</v>
      </c>
      <c r="W544" t="e">
        <v>#NAME?</v>
      </c>
      <c r="X544" t="s">
        <v>64</v>
      </c>
      <c r="Y544" t="s">
        <v>64</v>
      </c>
    </row>
    <row r="545" spans="1:25">
      <c r="A545" t="s">
        <v>602</v>
      </c>
      <c r="B545" t="s">
        <v>25</v>
      </c>
      <c r="C545" t="s">
        <v>203</v>
      </c>
      <c r="D545" t="s">
        <v>34</v>
      </c>
      <c r="F545" s="1">
        <v>44305</v>
      </c>
      <c r="G545" s="1">
        <v>44377</v>
      </c>
      <c r="H545">
        <v>2</v>
      </c>
      <c r="I545" t="s">
        <v>28</v>
      </c>
      <c r="L545">
        <v>0.75</v>
      </c>
      <c r="M545" s="2">
        <v>106.65</v>
      </c>
      <c r="N545" s="29">
        <f t="shared" si="8"/>
        <v>142.20000000000002</v>
      </c>
      <c r="O545" t="s">
        <v>28</v>
      </c>
      <c r="P545" t="s">
        <v>52</v>
      </c>
      <c r="Q545">
        <v>72</v>
      </c>
      <c r="R545" t="e">
        <v>#NAME?</v>
      </c>
      <c r="S545" t="e">
        <v>#NAME?</v>
      </c>
      <c r="T545" t="e">
        <v>#NAME?</v>
      </c>
      <c r="U545">
        <v>106.65</v>
      </c>
      <c r="V545" t="e">
        <v>#NAME?</v>
      </c>
      <c r="W545" t="e">
        <v>#NAME?</v>
      </c>
      <c r="X545" t="s">
        <v>64</v>
      </c>
      <c r="Y545" t="s">
        <v>48</v>
      </c>
    </row>
    <row r="546" spans="1:25">
      <c r="A546" t="s">
        <v>603</v>
      </c>
      <c r="B546" t="s">
        <v>69</v>
      </c>
      <c r="C546" t="s">
        <v>44</v>
      </c>
      <c r="D546" t="s">
        <v>54</v>
      </c>
      <c r="F546" s="1">
        <v>44305</v>
      </c>
      <c r="H546">
        <v>2</v>
      </c>
      <c r="I546" t="s">
        <v>28</v>
      </c>
      <c r="M546" s="2">
        <v>427.83</v>
      </c>
      <c r="N546" s="29" t="e">
        <f t="shared" si="8"/>
        <v>#DIV/0!</v>
      </c>
      <c r="O546" t="s">
        <v>28</v>
      </c>
      <c r="P546" t="s">
        <v>52</v>
      </c>
      <c r="Q546" t="s">
        <v>540</v>
      </c>
      <c r="R546" t="e">
        <v>#NAME?</v>
      </c>
      <c r="S546" t="e">
        <v>#NAME?</v>
      </c>
      <c r="T546" t="e">
        <v>#NAME?</v>
      </c>
      <c r="U546">
        <v>427.83</v>
      </c>
      <c r="V546" t="e">
        <v>#NAME?</v>
      </c>
      <c r="W546" t="e">
        <v>#NAME?</v>
      </c>
      <c r="X546" t="s">
        <v>64</v>
      </c>
      <c r="Y546" t="s">
        <v>61</v>
      </c>
    </row>
    <row r="547" spans="1:25">
      <c r="A547" t="s">
        <v>604</v>
      </c>
      <c r="B547" t="s">
        <v>43</v>
      </c>
      <c r="C547" t="s">
        <v>26</v>
      </c>
      <c r="D547" t="s">
        <v>27</v>
      </c>
      <c r="F547" s="1">
        <v>44306</v>
      </c>
      <c r="G547" s="1">
        <v>44327</v>
      </c>
      <c r="H547">
        <v>1</v>
      </c>
      <c r="I547" t="s">
        <v>28</v>
      </c>
      <c r="L547">
        <v>0.25</v>
      </c>
      <c r="M547" s="2">
        <v>84.7</v>
      </c>
      <c r="N547" s="29">
        <f t="shared" si="8"/>
        <v>338.8</v>
      </c>
      <c r="O547" t="s">
        <v>28</v>
      </c>
      <c r="P547" t="s">
        <v>52</v>
      </c>
      <c r="Q547">
        <v>21</v>
      </c>
      <c r="R547" t="e">
        <v>#NAME?</v>
      </c>
      <c r="S547" t="e">
        <v>#NAME?</v>
      </c>
      <c r="T547" t="e">
        <v>#NAME?</v>
      </c>
      <c r="U547">
        <v>84.7</v>
      </c>
      <c r="V547" t="e">
        <v>#NAME?</v>
      </c>
      <c r="W547" t="e">
        <v>#NAME?</v>
      </c>
      <c r="X547" t="s">
        <v>30</v>
      </c>
      <c r="Y547" t="s">
        <v>30</v>
      </c>
    </row>
    <row r="548" spans="1:25">
      <c r="A548" t="s">
        <v>605</v>
      </c>
      <c r="B548" t="s">
        <v>69</v>
      </c>
      <c r="C548" t="s">
        <v>51</v>
      </c>
      <c r="D548" t="s">
        <v>27</v>
      </c>
      <c r="F548" s="1">
        <v>44306</v>
      </c>
      <c r="G548" s="1">
        <v>44326</v>
      </c>
      <c r="H548">
        <v>1</v>
      </c>
      <c r="I548" t="s">
        <v>28</v>
      </c>
      <c r="L548">
        <v>0.25</v>
      </c>
      <c r="M548" s="2">
        <v>106.54</v>
      </c>
      <c r="N548" s="29">
        <f t="shared" si="8"/>
        <v>426.16</v>
      </c>
      <c r="O548" t="s">
        <v>28</v>
      </c>
      <c r="P548" t="s">
        <v>52</v>
      </c>
      <c r="Q548">
        <v>20</v>
      </c>
      <c r="R548" t="e">
        <v>#NAME?</v>
      </c>
      <c r="S548" t="e">
        <v>#NAME?</v>
      </c>
      <c r="T548" t="e">
        <v>#NAME?</v>
      </c>
      <c r="U548">
        <v>106.54</v>
      </c>
      <c r="V548" t="e">
        <v>#NAME?</v>
      </c>
      <c r="W548" t="e">
        <v>#NAME?</v>
      </c>
      <c r="X548" t="s">
        <v>30</v>
      </c>
      <c r="Y548" t="s">
        <v>64</v>
      </c>
    </row>
    <row r="549" spans="1:25">
      <c r="A549" t="s">
        <v>606</v>
      </c>
      <c r="B549" t="s">
        <v>37</v>
      </c>
      <c r="C549" t="s">
        <v>26</v>
      </c>
      <c r="D549" t="s">
        <v>38</v>
      </c>
      <c r="F549" s="1">
        <v>44306</v>
      </c>
      <c r="G549" s="1">
        <v>44329</v>
      </c>
      <c r="H549">
        <v>1</v>
      </c>
      <c r="I549" t="s">
        <v>28</v>
      </c>
      <c r="L549">
        <v>0.25</v>
      </c>
      <c r="M549" s="2">
        <v>108.69</v>
      </c>
      <c r="N549" s="29">
        <f t="shared" si="8"/>
        <v>434.76</v>
      </c>
      <c r="O549" t="s">
        <v>28</v>
      </c>
      <c r="P549" t="s">
        <v>52</v>
      </c>
      <c r="Q549">
        <v>23</v>
      </c>
      <c r="R549" t="e">
        <v>#NAME?</v>
      </c>
      <c r="S549" t="e">
        <v>#NAME?</v>
      </c>
      <c r="T549" t="e">
        <v>#NAME?</v>
      </c>
      <c r="U549">
        <v>108.69</v>
      </c>
      <c r="V549" t="e">
        <v>#NAME?</v>
      </c>
      <c r="W549" t="e">
        <v>#NAME?</v>
      </c>
      <c r="X549" t="s">
        <v>30</v>
      </c>
      <c r="Y549" t="s">
        <v>40</v>
      </c>
    </row>
    <row r="550" spans="1:25">
      <c r="A550" t="s">
        <v>607</v>
      </c>
      <c r="B550" t="s">
        <v>37</v>
      </c>
      <c r="C550" t="s">
        <v>26</v>
      </c>
      <c r="D550" t="s">
        <v>34</v>
      </c>
      <c r="F550" s="1">
        <v>44306</v>
      </c>
      <c r="G550" s="1">
        <v>44338</v>
      </c>
      <c r="H550">
        <v>1</v>
      </c>
      <c r="I550" t="s">
        <v>28</v>
      </c>
      <c r="L550">
        <v>1.25</v>
      </c>
      <c r="M550" s="2">
        <v>405.55</v>
      </c>
      <c r="N550" s="29">
        <f t="shared" si="8"/>
        <v>324.44</v>
      </c>
      <c r="O550" t="s">
        <v>28</v>
      </c>
      <c r="P550" t="s">
        <v>52</v>
      </c>
      <c r="Q550">
        <v>32</v>
      </c>
      <c r="R550" t="e">
        <v>#NAME?</v>
      </c>
      <c r="S550" t="e">
        <v>#NAME?</v>
      </c>
      <c r="T550" t="e">
        <v>#NAME?</v>
      </c>
      <c r="U550">
        <v>405.55</v>
      </c>
      <c r="V550" t="e">
        <v>#NAME?</v>
      </c>
      <c r="W550" t="e">
        <v>#NAME?</v>
      </c>
      <c r="X550" t="s">
        <v>30</v>
      </c>
      <c r="Y550" t="s">
        <v>61</v>
      </c>
    </row>
    <row r="551" spans="1:25">
      <c r="A551" t="s">
        <v>608</v>
      </c>
      <c r="B551" t="s">
        <v>25</v>
      </c>
      <c r="C551" t="s">
        <v>203</v>
      </c>
      <c r="D551" t="s">
        <v>38</v>
      </c>
      <c r="F551" s="1">
        <v>44306</v>
      </c>
      <c r="G551" s="1">
        <v>44342</v>
      </c>
      <c r="H551">
        <v>2</v>
      </c>
      <c r="I551" t="s">
        <v>28</v>
      </c>
      <c r="L551">
        <v>0.25</v>
      </c>
      <c r="M551" s="2">
        <v>240</v>
      </c>
      <c r="N551" s="29">
        <f t="shared" si="8"/>
        <v>960</v>
      </c>
      <c r="O551" t="s">
        <v>28</v>
      </c>
      <c r="P551" t="s">
        <v>29</v>
      </c>
      <c r="Q551">
        <v>36</v>
      </c>
      <c r="R551" t="e">
        <v>#NAME?</v>
      </c>
      <c r="S551" t="e">
        <v>#NAME?</v>
      </c>
      <c r="T551" t="e">
        <v>#NAME?</v>
      </c>
      <c r="U551">
        <v>240</v>
      </c>
      <c r="V551" t="e">
        <v>#NAME?</v>
      </c>
      <c r="W551" t="e">
        <v>#NAME?</v>
      </c>
      <c r="X551" t="s">
        <v>30</v>
      </c>
      <c r="Y551" t="s">
        <v>48</v>
      </c>
    </row>
    <row r="552" spans="1:25">
      <c r="A552" t="s">
        <v>609</v>
      </c>
      <c r="B552" t="s">
        <v>43</v>
      </c>
      <c r="C552" t="s">
        <v>51</v>
      </c>
      <c r="D552" t="s">
        <v>27</v>
      </c>
      <c r="F552" s="1">
        <v>44306</v>
      </c>
      <c r="G552" s="1">
        <v>44347</v>
      </c>
      <c r="H552">
        <v>2</v>
      </c>
      <c r="I552" t="s">
        <v>28</v>
      </c>
      <c r="L552">
        <v>1</v>
      </c>
      <c r="M552" s="2">
        <v>641.77</v>
      </c>
      <c r="N552" s="29">
        <f t="shared" si="8"/>
        <v>641.77</v>
      </c>
      <c r="O552" t="s">
        <v>28</v>
      </c>
      <c r="P552" t="s">
        <v>52</v>
      </c>
      <c r="Q552">
        <v>41</v>
      </c>
      <c r="R552" t="e">
        <v>#NAME?</v>
      </c>
      <c r="S552" t="e">
        <v>#NAME?</v>
      </c>
      <c r="T552" t="e">
        <v>#NAME?</v>
      </c>
      <c r="U552">
        <v>641.77</v>
      </c>
      <c r="V552" t="e">
        <v>#NAME?</v>
      </c>
      <c r="W552" t="e">
        <v>#NAME?</v>
      </c>
      <c r="X552" t="s">
        <v>30</v>
      </c>
      <c r="Y552" t="s">
        <v>64</v>
      </c>
    </row>
    <row r="553" spans="1:25">
      <c r="A553" t="s">
        <v>610</v>
      </c>
      <c r="B553" t="s">
        <v>69</v>
      </c>
      <c r="C553" t="s">
        <v>44</v>
      </c>
      <c r="D553" t="s">
        <v>34</v>
      </c>
      <c r="F553" s="1">
        <v>44306</v>
      </c>
      <c r="G553" s="1">
        <v>44376</v>
      </c>
      <c r="H553">
        <v>1</v>
      </c>
      <c r="I553" t="s">
        <v>28</v>
      </c>
      <c r="L553">
        <v>1</v>
      </c>
      <c r="M553" s="2">
        <v>89.45</v>
      </c>
      <c r="N553" s="29">
        <f t="shared" si="8"/>
        <v>89.45</v>
      </c>
      <c r="O553" t="s">
        <v>28</v>
      </c>
      <c r="P553" t="s">
        <v>52</v>
      </c>
      <c r="Q553">
        <v>70</v>
      </c>
      <c r="R553" t="e">
        <v>#NAME?</v>
      </c>
      <c r="S553" t="e">
        <v>#NAME?</v>
      </c>
      <c r="T553" t="e">
        <v>#NAME?</v>
      </c>
      <c r="U553">
        <v>89.45</v>
      </c>
      <c r="V553" t="e">
        <v>#NAME?</v>
      </c>
      <c r="W553" t="e">
        <v>#NAME?</v>
      </c>
      <c r="X553" t="s">
        <v>30</v>
      </c>
      <c r="Y553" t="s">
        <v>30</v>
      </c>
    </row>
    <row r="554" spans="1:25">
      <c r="A554" t="s">
        <v>611</v>
      </c>
      <c r="B554" t="s">
        <v>202</v>
      </c>
      <c r="C554" t="s">
        <v>203</v>
      </c>
      <c r="D554" t="s">
        <v>38</v>
      </c>
      <c r="F554" s="1">
        <v>44306</v>
      </c>
      <c r="G554" s="1">
        <v>44382</v>
      </c>
      <c r="H554">
        <v>1</v>
      </c>
      <c r="I554" t="s">
        <v>28</v>
      </c>
      <c r="L554">
        <v>0.25</v>
      </c>
      <c r="M554" s="2">
        <v>2</v>
      </c>
      <c r="N554" s="29">
        <f t="shared" si="8"/>
        <v>8</v>
      </c>
      <c r="O554" t="s">
        <v>28</v>
      </c>
      <c r="P554" t="s">
        <v>52</v>
      </c>
      <c r="Q554">
        <v>76</v>
      </c>
      <c r="R554" t="e">
        <v>#NAME?</v>
      </c>
      <c r="S554" t="e">
        <v>#NAME?</v>
      </c>
      <c r="T554" t="e">
        <v>#NAME?</v>
      </c>
      <c r="U554">
        <v>2</v>
      </c>
      <c r="V554" t="e">
        <v>#NAME?</v>
      </c>
      <c r="W554" t="e">
        <v>#NAME?</v>
      </c>
      <c r="X554" t="s">
        <v>30</v>
      </c>
      <c r="Y554" t="s">
        <v>64</v>
      </c>
    </row>
    <row r="555" spans="1:25">
      <c r="A555" t="s">
        <v>612</v>
      </c>
      <c r="B555" t="s">
        <v>32</v>
      </c>
      <c r="C555" t="s">
        <v>44</v>
      </c>
      <c r="D555" t="s">
        <v>27</v>
      </c>
      <c r="F555" s="1">
        <v>44307</v>
      </c>
      <c r="G555" s="1">
        <v>44320</v>
      </c>
      <c r="H555">
        <v>1</v>
      </c>
      <c r="I555" t="s">
        <v>28</v>
      </c>
      <c r="J555" t="s">
        <v>45</v>
      </c>
      <c r="K555" t="s">
        <v>45</v>
      </c>
      <c r="L555">
        <v>0.25</v>
      </c>
      <c r="M555" s="2">
        <v>248.09</v>
      </c>
      <c r="N555" s="29">
        <f t="shared" si="8"/>
        <v>992.36</v>
      </c>
      <c r="O555" t="s">
        <v>28</v>
      </c>
      <c r="P555" t="s">
        <v>389</v>
      </c>
      <c r="Q555">
        <v>13</v>
      </c>
      <c r="R555" t="e">
        <v>#NAME?</v>
      </c>
      <c r="S555" t="e">
        <v>#NAME?</v>
      </c>
      <c r="T555" t="s">
        <v>135</v>
      </c>
      <c r="U555" t="s">
        <v>135</v>
      </c>
      <c r="V555" t="e">
        <v>#NAME?</v>
      </c>
      <c r="W555" t="s">
        <v>135</v>
      </c>
      <c r="X555" t="s">
        <v>48</v>
      </c>
      <c r="Y555" t="s">
        <v>30</v>
      </c>
    </row>
    <row r="556" spans="1:25">
      <c r="A556" t="s">
        <v>613</v>
      </c>
      <c r="B556" t="s">
        <v>202</v>
      </c>
      <c r="C556" t="s">
        <v>203</v>
      </c>
      <c r="D556" t="s">
        <v>27</v>
      </c>
      <c r="F556" s="1">
        <v>44307</v>
      </c>
      <c r="G556" s="1">
        <v>44321</v>
      </c>
      <c r="H556">
        <v>2</v>
      </c>
      <c r="I556" t="s">
        <v>28</v>
      </c>
      <c r="L556">
        <v>0.25</v>
      </c>
      <c r="M556" s="2">
        <v>180</v>
      </c>
      <c r="N556" s="29">
        <f t="shared" si="8"/>
        <v>720</v>
      </c>
      <c r="O556" t="s">
        <v>28</v>
      </c>
      <c r="P556" t="s">
        <v>29</v>
      </c>
      <c r="Q556">
        <v>14</v>
      </c>
      <c r="R556" t="e">
        <v>#NAME?</v>
      </c>
      <c r="S556" t="e">
        <v>#NAME?</v>
      </c>
      <c r="T556" t="e">
        <v>#NAME?</v>
      </c>
      <c r="U556">
        <v>180</v>
      </c>
      <c r="V556" t="e">
        <v>#NAME?</v>
      </c>
      <c r="W556" t="e">
        <v>#NAME?</v>
      </c>
      <c r="X556" t="s">
        <v>48</v>
      </c>
      <c r="Y556" t="s">
        <v>48</v>
      </c>
    </row>
    <row r="557" spans="1:25">
      <c r="A557" t="s">
        <v>614</v>
      </c>
      <c r="B557" t="s">
        <v>69</v>
      </c>
      <c r="C557" t="s">
        <v>26</v>
      </c>
      <c r="D557" t="s">
        <v>38</v>
      </c>
      <c r="F557" s="1">
        <v>44307</v>
      </c>
      <c r="G557" s="1">
        <v>44361</v>
      </c>
      <c r="H557">
        <v>1</v>
      </c>
      <c r="I557" t="s">
        <v>28</v>
      </c>
      <c r="L557">
        <v>0.25</v>
      </c>
      <c r="M557" s="2">
        <v>45.94</v>
      </c>
      <c r="N557" s="29">
        <f t="shared" si="8"/>
        <v>183.76</v>
      </c>
      <c r="O557" t="s">
        <v>28</v>
      </c>
      <c r="P557" t="s">
        <v>52</v>
      </c>
      <c r="Q557">
        <v>54</v>
      </c>
      <c r="R557" t="e">
        <v>#NAME?</v>
      </c>
      <c r="S557" t="e">
        <v>#NAME?</v>
      </c>
      <c r="T557" t="e">
        <v>#NAME?</v>
      </c>
      <c r="U557">
        <v>45.94</v>
      </c>
      <c r="V557" t="e">
        <v>#NAME?</v>
      </c>
      <c r="W557" t="e">
        <v>#NAME?</v>
      </c>
      <c r="X557" t="s">
        <v>48</v>
      </c>
      <c r="Y557" t="s">
        <v>64</v>
      </c>
    </row>
    <row r="558" spans="1:25">
      <c r="A558" t="s">
        <v>615</v>
      </c>
      <c r="B558" t="s">
        <v>69</v>
      </c>
      <c r="C558" t="s">
        <v>51</v>
      </c>
      <c r="D558" t="s">
        <v>27</v>
      </c>
      <c r="F558" s="1">
        <v>44307</v>
      </c>
      <c r="G558" s="1">
        <v>44364</v>
      </c>
      <c r="H558">
        <v>2</v>
      </c>
      <c r="I558" t="s">
        <v>28</v>
      </c>
      <c r="K558" t="s">
        <v>45</v>
      </c>
      <c r="L558">
        <v>0.25</v>
      </c>
      <c r="M558" s="2">
        <v>125.76</v>
      </c>
      <c r="N558" s="29">
        <f t="shared" si="8"/>
        <v>503.04</v>
      </c>
      <c r="O558" t="s">
        <v>28</v>
      </c>
      <c r="P558" t="s">
        <v>52</v>
      </c>
      <c r="Q558">
        <v>57</v>
      </c>
      <c r="R558" t="e">
        <v>#NAME?</v>
      </c>
      <c r="S558" t="e">
        <v>#NAME?</v>
      </c>
      <c r="T558" t="e">
        <v>#NAME?</v>
      </c>
      <c r="U558" t="s">
        <v>135</v>
      </c>
      <c r="V558" t="e">
        <v>#NAME?</v>
      </c>
      <c r="W558" t="e">
        <v>#NAME?</v>
      </c>
      <c r="X558" t="s">
        <v>48</v>
      </c>
      <c r="Y558" t="s">
        <v>40</v>
      </c>
    </row>
    <row r="559" spans="1:25">
      <c r="A559" t="s">
        <v>616</v>
      </c>
      <c r="B559" t="s">
        <v>69</v>
      </c>
      <c r="C559" t="s">
        <v>44</v>
      </c>
      <c r="D559" t="s">
        <v>27</v>
      </c>
      <c r="F559" s="1">
        <v>44307</v>
      </c>
      <c r="G559" s="1">
        <v>44382</v>
      </c>
      <c r="H559">
        <v>2</v>
      </c>
      <c r="I559" t="s">
        <v>28</v>
      </c>
      <c r="L559">
        <v>0.25</v>
      </c>
      <c r="M559" s="2">
        <v>92.44</v>
      </c>
      <c r="N559" s="29">
        <f t="shared" si="8"/>
        <v>369.76</v>
      </c>
      <c r="O559" t="s">
        <v>28</v>
      </c>
      <c r="P559" t="s">
        <v>52</v>
      </c>
      <c r="Q559">
        <v>75</v>
      </c>
      <c r="R559" t="e">
        <v>#NAME?</v>
      </c>
      <c r="S559" t="e">
        <v>#NAME?</v>
      </c>
      <c r="T559" t="e">
        <v>#NAME?</v>
      </c>
      <c r="U559">
        <v>92.44</v>
      </c>
      <c r="V559" t="e">
        <v>#NAME?</v>
      </c>
      <c r="W559" t="e">
        <v>#NAME?</v>
      </c>
      <c r="X559" t="s">
        <v>48</v>
      </c>
      <c r="Y559" t="s">
        <v>64</v>
      </c>
    </row>
    <row r="560" spans="1:25">
      <c r="A560" t="s">
        <v>617</v>
      </c>
      <c r="B560" t="s">
        <v>32</v>
      </c>
      <c r="C560" t="s">
        <v>51</v>
      </c>
      <c r="D560" t="s">
        <v>34</v>
      </c>
      <c r="F560" s="1">
        <v>44307</v>
      </c>
      <c r="G560" s="1">
        <v>44382</v>
      </c>
      <c r="H560">
        <v>2</v>
      </c>
      <c r="I560" t="s">
        <v>28</v>
      </c>
      <c r="L560">
        <v>1</v>
      </c>
      <c r="M560" s="2">
        <v>183.54</v>
      </c>
      <c r="N560" s="29">
        <f t="shared" si="8"/>
        <v>183.54</v>
      </c>
      <c r="O560" t="s">
        <v>28</v>
      </c>
      <c r="P560" t="s">
        <v>29</v>
      </c>
      <c r="Q560">
        <v>75</v>
      </c>
      <c r="R560" t="e">
        <v>#NAME?</v>
      </c>
      <c r="S560" t="e">
        <v>#NAME?</v>
      </c>
      <c r="T560" t="e">
        <v>#NAME?</v>
      </c>
      <c r="U560">
        <v>183.54</v>
      </c>
      <c r="V560" t="e">
        <v>#NAME?</v>
      </c>
      <c r="W560" t="e">
        <v>#NAME?</v>
      </c>
      <c r="X560" t="s">
        <v>48</v>
      </c>
      <c r="Y560" t="s">
        <v>64</v>
      </c>
    </row>
    <row r="561" spans="1:25">
      <c r="A561" t="s">
        <v>618</v>
      </c>
      <c r="B561" t="s">
        <v>32</v>
      </c>
      <c r="C561" t="s">
        <v>51</v>
      </c>
      <c r="D561" t="s">
        <v>34</v>
      </c>
      <c r="F561" s="1">
        <v>44307</v>
      </c>
      <c r="G561" s="1">
        <v>44382</v>
      </c>
      <c r="H561">
        <v>2</v>
      </c>
      <c r="I561" t="s">
        <v>28</v>
      </c>
      <c r="K561" t="s">
        <v>45</v>
      </c>
      <c r="L561">
        <v>1</v>
      </c>
      <c r="M561" s="2">
        <v>244.72</v>
      </c>
      <c r="N561" s="29">
        <f t="shared" si="8"/>
        <v>244.72</v>
      </c>
      <c r="O561" t="s">
        <v>28</v>
      </c>
      <c r="P561" t="s">
        <v>52</v>
      </c>
      <c r="Q561">
        <v>75</v>
      </c>
      <c r="R561" t="e">
        <v>#NAME?</v>
      </c>
      <c r="S561" t="e">
        <v>#NAME?</v>
      </c>
      <c r="T561" t="e">
        <v>#NAME?</v>
      </c>
      <c r="U561" t="s">
        <v>135</v>
      </c>
      <c r="V561" t="e">
        <v>#NAME?</v>
      </c>
      <c r="W561" t="e">
        <v>#NAME?</v>
      </c>
      <c r="X561" t="s">
        <v>48</v>
      </c>
      <c r="Y561" t="s">
        <v>64</v>
      </c>
    </row>
    <row r="562" spans="1:25">
      <c r="A562" t="s">
        <v>619</v>
      </c>
      <c r="B562" t="s">
        <v>32</v>
      </c>
      <c r="C562" t="s">
        <v>51</v>
      </c>
      <c r="D562" t="s">
        <v>34</v>
      </c>
      <c r="F562" s="1">
        <v>44307</v>
      </c>
      <c r="G562" s="1">
        <v>44382</v>
      </c>
      <c r="H562">
        <v>2</v>
      </c>
      <c r="I562" t="s">
        <v>28</v>
      </c>
      <c r="L562">
        <v>1</v>
      </c>
      <c r="M562" s="2">
        <v>305.17</v>
      </c>
      <c r="N562" s="29">
        <f t="shared" si="8"/>
        <v>305.17</v>
      </c>
      <c r="O562" t="s">
        <v>28</v>
      </c>
      <c r="P562" t="s">
        <v>29</v>
      </c>
      <c r="Q562">
        <v>75</v>
      </c>
      <c r="R562" t="e">
        <v>#NAME?</v>
      </c>
      <c r="S562" t="e">
        <v>#NAME?</v>
      </c>
      <c r="T562" t="e">
        <v>#NAME?</v>
      </c>
      <c r="U562">
        <v>305.17</v>
      </c>
      <c r="V562" t="e">
        <v>#NAME?</v>
      </c>
      <c r="W562" t="e">
        <v>#NAME?</v>
      </c>
      <c r="X562" t="s">
        <v>48</v>
      </c>
      <c r="Y562" t="s">
        <v>64</v>
      </c>
    </row>
    <row r="563" spans="1:25">
      <c r="A563" t="s">
        <v>620</v>
      </c>
      <c r="B563" t="s">
        <v>32</v>
      </c>
      <c r="C563" t="s">
        <v>51</v>
      </c>
      <c r="D563" t="s">
        <v>27</v>
      </c>
      <c r="F563" s="1">
        <v>44307</v>
      </c>
      <c r="G563" s="1">
        <v>44382</v>
      </c>
      <c r="H563">
        <v>2</v>
      </c>
      <c r="I563" t="s">
        <v>28</v>
      </c>
      <c r="J563" t="s">
        <v>45</v>
      </c>
      <c r="K563" t="s">
        <v>45</v>
      </c>
      <c r="L563">
        <v>0.5</v>
      </c>
      <c r="M563" s="2">
        <v>747.11</v>
      </c>
      <c r="N563" s="29">
        <f t="shared" si="8"/>
        <v>1494.22</v>
      </c>
      <c r="O563" t="s">
        <v>28</v>
      </c>
      <c r="P563" t="s">
        <v>389</v>
      </c>
      <c r="Q563">
        <v>75</v>
      </c>
      <c r="R563" t="e">
        <v>#NAME?</v>
      </c>
      <c r="S563" t="e">
        <v>#NAME?</v>
      </c>
      <c r="T563" t="s">
        <v>135</v>
      </c>
      <c r="U563" t="s">
        <v>135</v>
      </c>
      <c r="V563" t="e">
        <v>#NAME?</v>
      </c>
      <c r="W563" t="s">
        <v>135</v>
      </c>
      <c r="X563" t="s">
        <v>48</v>
      </c>
      <c r="Y563" t="s">
        <v>64</v>
      </c>
    </row>
    <row r="564" spans="1:25">
      <c r="A564" t="s">
        <v>621</v>
      </c>
      <c r="B564" t="s">
        <v>32</v>
      </c>
      <c r="C564" t="s">
        <v>51</v>
      </c>
      <c r="D564" t="s">
        <v>170</v>
      </c>
      <c r="F564" s="1">
        <v>44307</v>
      </c>
      <c r="G564" s="1">
        <v>44382</v>
      </c>
      <c r="H564">
        <v>2</v>
      </c>
      <c r="I564" t="s">
        <v>28</v>
      </c>
      <c r="K564" t="s">
        <v>45</v>
      </c>
      <c r="L564">
        <v>2.25</v>
      </c>
      <c r="M564" s="2">
        <v>1499.39</v>
      </c>
      <c r="N564" s="29">
        <f t="shared" si="8"/>
        <v>666.39555555555557</v>
      </c>
      <c r="O564" t="s">
        <v>28</v>
      </c>
      <c r="P564" t="s">
        <v>52</v>
      </c>
      <c r="Q564">
        <v>75</v>
      </c>
      <c r="R564" t="e">
        <v>#NAME?</v>
      </c>
      <c r="S564" t="e">
        <v>#NAME?</v>
      </c>
      <c r="T564" t="e">
        <v>#NAME?</v>
      </c>
      <c r="U564" t="s">
        <v>135</v>
      </c>
      <c r="V564" t="e">
        <v>#NAME?</v>
      </c>
      <c r="W564" t="e">
        <v>#NAME?</v>
      </c>
      <c r="X564" t="s">
        <v>48</v>
      </c>
      <c r="Y564" t="s">
        <v>64</v>
      </c>
    </row>
    <row r="565" spans="1:25">
      <c r="A565" t="s">
        <v>622</v>
      </c>
      <c r="B565" t="s">
        <v>32</v>
      </c>
      <c r="C565" t="s">
        <v>51</v>
      </c>
      <c r="D565" t="s">
        <v>38</v>
      </c>
      <c r="F565" s="1">
        <v>44307</v>
      </c>
      <c r="G565" s="1">
        <v>44383</v>
      </c>
      <c r="H565">
        <v>1</v>
      </c>
      <c r="I565" t="s">
        <v>28</v>
      </c>
      <c r="K565" t="s">
        <v>45</v>
      </c>
      <c r="L565">
        <v>0.25</v>
      </c>
      <c r="M565" s="2">
        <v>119.18</v>
      </c>
      <c r="N565" s="29">
        <f t="shared" si="8"/>
        <v>476.72</v>
      </c>
      <c r="O565" t="s">
        <v>28</v>
      </c>
      <c r="P565" t="s">
        <v>52</v>
      </c>
      <c r="Q565">
        <v>76</v>
      </c>
      <c r="R565" t="e">
        <v>#NAME?</v>
      </c>
      <c r="S565" t="e">
        <v>#NAME?</v>
      </c>
      <c r="T565" t="e">
        <v>#NAME?</v>
      </c>
      <c r="U565" t="s">
        <v>135</v>
      </c>
      <c r="V565" t="e">
        <v>#NAME?</v>
      </c>
      <c r="W565" t="e">
        <v>#NAME?</v>
      </c>
      <c r="X565" t="s">
        <v>48</v>
      </c>
      <c r="Y565" t="s">
        <v>30</v>
      </c>
    </row>
    <row r="566" spans="1:25">
      <c r="A566" t="s">
        <v>623</v>
      </c>
      <c r="B566" t="s">
        <v>32</v>
      </c>
      <c r="C566" t="s">
        <v>51</v>
      </c>
      <c r="D566" t="s">
        <v>170</v>
      </c>
      <c r="F566" s="1">
        <v>44307</v>
      </c>
      <c r="G566" s="1">
        <v>44383</v>
      </c>
      <c r="H566">
        <v>2</v>
      </c>
      <c r="I566" t="s">
        <v>28</v>
      </c>
      <c r="K566" t="s">
        <v>45</v>
      </c>
      <c r="L566">
        <v>1</v>
      </c>
      <c r="M566" s="2">
        <v>248.73</v>
      </c>
      <c r="N566" s="29">
        <f t="shared" si="8"/>
        <v>248.73</v>
      </c>
      <c r="O566" t="s">
        <v>28</v>
      </c>
      <c r="P566" t="s">
        <v>52</v>
      </c>
      <c r="Q566">
        <v>76</v>
      </c>
      <c r="R566" t="e">
        <v>#NAME?</v>
      </c>
      <c r="S566" t="e">
        <v>#NAME?</v>
      </c>
      <c r="T566" t="e">
        <v>#NAME?</v>
      </c>
      <c r="U566" t="s">
        <v>135</v>
      </c>
      <c r="V566" t="e">
        <v>#NAME?</v>
      </c>
      <c r="W566" t="e">
        <v>#NAME?</v>
      </c>
      <c r="X566" t="s">
        <v>48</v>
      </c>
      <c r="Y566" t="s">
        <v>30</v>
      </c>
    </row>
    <row r="567" spans="1:25">
      <c r="A567" t="s">
        <v>624</v>
      </c>
      <c r="B567" t="s">
        <v>32</v>
      </c>
      <c r="C567" t="s">
        <v>51</v>
      </c>
      <c r="D567" t="s">
        <v>34</v>
      </c>
      <c r="F567" s="1">
        <v>44307</v>
      </c>
      <c r="G567" s="1">
        <v>44383</v>
      </c>
      <c r="H567">
        <v>2</v>
      </c>
      <c r="I567" t="s">
        <v>28</v>
      </c>
      <c r="J567" t="s">
        <v>45</v>
      </c>
      <c r="K567" t="s">
        <v>45</v>
      </c>
      <c r="L567">
        <v>1.75</v>
      </c>
      <c r="M567" s="2">
        <v>291.89999999999998</v>
      </c>
      <c r="N567" s="29">
        <f t="shared" si="8"/>
        <v>166.79999999999998</v>
      </c>
      <c r="O567" t="s">
        <v>28</v>
      </c>
      <c r="P567" t="s">
        <v>389</v>
      </c>
      <c r="Q567">
        <v>76</v>
      </c>
      <c r="R567" t="e">
        <v>#NAME?</v>
      </c>
      <c r="S567" t="e">
        <v>#NAME?</v>
      </c>
      <c r="T567" t="s">
        <v>135</v>
      </c>
      <c r="U567" t="s">
        <v>135</v>
      </c>
      <c r="V567" t="e">
        <v>#NAME?</v>
      </c>
      <c r="W567" t="s">
        <v>135</v>
      </c>
      <c r="X567" t="s">
        <v>48</v>
      </c>
      <c r="Y567" t="s">
        <v>30</v>
      </c>
    </row>
    <row r="568" spans="1:25">
      <c r="A568" t="s">
        <v>625</v>
      </c>
      <c r="B568" t="s">
        <v>32</v>
      </c>
      <c r="C568" t="s">
        <v>51</v>
      </c>
      <c r="D568" t="s">
        <v>38</v>
      </c>
      <c r="F568" s="1">
        <v>44307</v>
      </c>
      <c r="G568" s="1">
        <v>44383</v>
      </c>
      <c r="H568">
        <v>2</v>
      </c>
      <c r="I568" t="s">
        <v>28</v>
      </c>
      <c r="K568" t="s">
        <v>45</v>
      </c>
      <c r="L568">
        <v>0.25</v>
      </c>
      <c r="M568" s="2">
        <v>371.17</v>
      </c>
      <c r="N568" s="29">
        <f t="shared" si="8"/>
        <v>1484.68</v>
      </c>
      <c r="O568" t="s">
        <v>28</v>
      </c>
      <c r="P568" t="s">
        <v>52</v>
      </c>
      <c r="Q568">
        <v>76</v>
      </c>
      <c r="R568" t="e">
        <v>#NAME?</v>
      </c>
      <c r="S568" t="e">
        <v>#NAME?</v>
      </c>
      <c r="T568" t="e">
        <v>#NAME?</v>
      </c>
      <c r="U568" t="s">
        <v>135</v>
      </c>
      <c r="V568" t="e">
        <v>#NAME?</v>
      </c>
      <c r="W568" t="e">
        <v>#NAME?</v>
      </c>
      <c r="X568" t="s">
        <v>48</v>
      </c>
      <c r="Y568" t="s">
        <v>30</v>
      </c>
    </row>
    <row r="569" spans="1:25">
      <c r="A569" t="s">
        <v>626</v>
      </c>
      <c r="B569" t="s">
        <v>32</v>
      </c>
      <c r="C569" t="s">
        <v>51</v>
      </c>
      <c r="D569" t="s">
        <v>34</v>
      </c>
      <c r="F569" s="1">
        <v>44307</v>
      </c>
      <c r="G569" s="1">
        <v>44383</v>
      </c>
      <c r="H569">
        <v>2</v>
      </c>
      <c r="I569" t="s">
        <v>28</v>
      </c>
      <c r="K569" t="s">
        <v>45</v>
      </c>
      <c r="L569">
        <v>0.75</v>
      </c>
      <c r="M569" s="2">
        <v>380.35</v>
      </c>
      <c r="N569" s="29">
        <f t="shared" si="8"/>
        <v>507.13333333333338</v>
      </c>
      <c r="O569" t="s">
        <v>28</v>
      </c>
      <c r="P569" t="s">
        <v>52</v>
      </c>
      <c r="Q569">
        <v>76</v>
      </c>
      <c r="R569" t="e">
        <v>#NAME?</v>
      </c>
      <c r="S569" t="e">
        <v>#NAME?</v>
      </c>
      <c r="T569" t="e">
        <v>#NAME?</v>
      </c>
      <c r="U569" t="s">
        <v>135</v>
      </c>
      <c r="V569" t="e">
        <v>#NAME?</v>
      </c>
      <c r="W569" t="e">
        <v>#NAME?</v>
      </c>
      <c r="X569" t="s">
        <v>48</v>
      </c>
      <c r="Y569" t="s">
        <v>30</v>
      </c>
    </row>
    <row r="570" spans="1:25">
      <c r="A570" t="s">
        <v>627</v>
      </c>
      <c r="B570" t="s">
        <v>32</v>
      </c>
      <c r="C570" t="s">
        <v>51</v>
      </c>
      <c r="D570" t="s">
        <v>54</v>
      </c>
      <c r="F570" s="1">
        <v>44307</v>
      </c>
      <c r="G570" s="1">
        <v>44383</v>
      </c>
      <c r="H570">
        <v>2</v>
      </c>
      <c r="I570" t="s">
        <v>28</v>
      </c>
      <c r="K570" t="s">
        <v>45</v>
      </c>
      <c r="L570">
        <v>1</v>
      </c>
      <c r="M570" s="2">
        <v>423.08</v>
      </c>
      <c r="N570" s="29">
        <f t="shared" si="8"/>
        <v>423.08</v>
      </c>
      <c r="O570" t="s">
        <v>28</v>
      </c>
      <c r="P570" t="s">
        <v>52</v>
      </c>
      <c r="Q570">
        <v>76</v>
      </c>
      <c r="R570" t="e">
        <v>#NAME?</v>
      </c>
      <c r="S570" t="e">
        <v>#NAME?</v>
      </c>
      <c r="T570" t="e">
        <v>#NAME?</v>
      </c>
      <c r="U570" t="s">
        <v>135</v>
      </c>
      <c r="V570" t="e">
        <v>#NAME?</v>
      </c>
      <c r="W570" t="e">
        <v>#NAME?</v>
      </c>
      <c r="X570" t="s">
        <v>48</v>
      </c>
      <c r="Y570" t="s">
        <v>30</v>
      </c>
    </row>
    <row r="571" spans="1:25">
      <c r="A571" t="s">
        <v>628</v>
      </c>
      <c r="B571" t="s">
        <v>32</v>
      </c>
      <c r="C571" t="s">
        <v>51</v>
      </c>
      <c r="D571" t="s">
        <v>170</v>
      </c>
      <c r="F571" s="1">
        <v>44307</v>
      </c>
      <c r="G571" s="1">
        <v>44383</v>
      </c>
      <c r="H571">
        <v>2</v>
      </c>
      <c r="I571" t="s">
        <v>28</v>
      </c>
      <c r="L571">
        <v>1.75</v>
      </c>
      <c r="M571" s="2">
        <v>395.08</v>
      </c>
      <c r="N571" s="29">
        <f t="shared" si="8"/>
        <v>225.76</v>
      </c>
      <c r="O571" t="s">
        <v>28</v>
      </c>
      <c r="P571" t="s">
        <v>29</v>
      </c>
      <c r="Q571">
        <v>76</v>
      </c>
      <c r="R571" t="e">
        <v>#NAME?</v>
      </c>
      <c r="S571" t="e">
        <v>#NAME?</v>
      </c>
      <c r="T571" t="e">
        <v>#NAME?</v>
      </c>
      <c r="U571">
        <v>395.08</v>
      </c>
      <c r="V571" t="e">
        <v>#NAME?</v>
      </c>
      <c r="W571" t="e">
        <v>#NAME?</v>
      </c>
      <c r="X571" t="s">
        <v>48</v>
      </c>
      <c r="Y571" t="s">
        <v>30</v>
      </c>
    </row>
    <row r="572" spans="1:25">
      <c r="A572" t="s">
        <v>629</v>
      </c>
      <c r="B572" t="s">
        <v>32</v>
      </c>
      <c r="C572" t="s">
        <v>51</v>
      </c>
      <c r="D572" t="s">
        <v>27</v>
      </c>
      <c r="F572" s="1">
        <v>44307</v>
      </c>
      <c r="G572" s="1">
        <v>44383</v>
      </c>
      <c r="H572">
        <v>2</v>
      </c>
      <c r="I572" t="s">
        <v>28</v>
      </c>
      <c r="J572" t="s">
        <v>45</v>
      </c>
      <c r="K572" t="s">
        <v>45</v>
      </c>
      <c r="L572">
        <v>0.5</v>
      </c>
      <c r="M572" s="2">
        <v>442.19</v>
      </c>
      <c r="N572" s="29">
        <f t="shared" si="8"/>
        <v>884.38</v>
      </c>
      <c r="O572" t="s">
        <v>28</v>
      </c>
      <c r="P572" t="s">
        <v>389</v>
      </c>
      <c r="Q572">
        <v>76</v>
      </c>
      <c r="R572" t="e">
        <v>#NAME?</v>
      </c>
      <c r="S572" t="e">
        <v>#NAME?</v>
      </c>
      <c r="T572" t="s">
        <v>135</v>
      </c>
      <c r="U572" t="s">
        <v>135</v>
      </c>
      <c r="V572" t="e">
        <v>#NAME?</v>
      </c>
      <c r="W572" t="s">
        <v>135</v>
      </c>
      <c r="X572" t="s">
        <v>48</v>
      </c>
      <c r="Y572" t="s">
        <v>30</v>
      </c>
    </row>
    <row r="573" spans="1:25">
      <c r="A573" t="s">
        <v>630</v>
      </c>
      <c r="B573" t="s">
        <v>25</v>
      </c>
      <c r="C573" t="s">
        <v>26</v>
      </c>
      <c r="D573" t="s">
        <v>27</v>
      </c>
      <c r="F573" s="1">
        <v>44307</v>
      </c>
      <c r="G573" s="1">
        <v>44389</v>
      </c>
      <c r="H573">
        <v>2</v>
      </c>
      <c r="I573" t="s">
        <v>28</v>
      </c>
      <c r="L573">
        <v>0.25</v>
      </c>
      <c r="M573" s="2">
        <v>54</v>
      </c>
      <c r="N573" s="29">
        <f t="shared" si="8"/>
        <v>216</v>
      </c>
      <c r="O573" t="s">
        <v>28</v>
      </c>
      <c r="P573" t="s">
        <v>39</v>
      </c>
      <c r="Q573">
        <v>82</v>
      </c>
      <c r="R573" t="e">
        <v>#NAME?</v>
      </c>
      <c r="S573" t="e">
        <v>#NAME?</v>
      </c>
      <c r="T573" t="e">
        <v>#NAME?</v>
      </c>
      <c r="U573">
        <v>54</v>
      </c>
      <c r="V573" t="e">
        <v>#NAME?</v>
      </c>
      <c r="W573" t="e">
        <v>#NAME?</v>
      </c>
      <c r="X573" t="s">
        <v>48</v>
      </c>
      <c r="Y573" t="s">
        <v>64</v>
      </c>
    </row>
    <row r="574" spans="1:25">
      <c r="A574" t="s">
        <v>631</v>
      </c>
      <c r="B574" t="s">
        <v>25</v>
      </c>
      <c r="C574" t="s">
        <v>26</v>
      </c>
      <c r="D574" t="s">
        <v>34</v>
      </c>
      <c r="F574" s="1">
        <v>44307</v>
      </c>
      <c r="G574" s="1">
        <v>44389</v>
      </c>
      <c r="H574">
        <v>2</v>
      </c>
      <c r="I574" t="s">
        <v>28</v>
      </c>
      <c r="L574">
        <v>0.5</v>
      </c>
      <c r="M574" s="2">
        <v>61.99</v>
      </c>
      <c r="N574" s="29">
        <f t="shared" si="8"/>
        <v>123.98</v>
      </c>
      <c r="O574" t="s">
        <v>28</v>
      </c>
      <c r="P574" t="s">
        <v>52</v>
      </c>
      <c r="Q574">
        <v>82</v>
      </c>
      <c r="R574" t="e">
        <v>#NAME?</v>
      </c>
      <c r="S574" t="e">
        <v>#NAME?</v>
      </c>
      <c r="T574" t="e">
        <v>#NAME?</v>
      </c>
      <c r="U574">
        <v>61.99</v>
      </c>
      <c r="V574" t="e">
        <v>#NAME?</v>
      </c>
      <c r="W574" t="e">
        <v>#NAME?</v>
      </c>
      <c r="X574" t="s">
        <v>48</v>
      </c>
      <c r="Y574" t="s">
        <v>64</v>
      </c>
    </row>
    <row r="575" spans="1:25">
      <c r="A575" t="s">
        <v>632</v>
      </c>
      <c r="B575" t="s">
        <v>25</v>
      </c>
      <c r="C575" t="s">
        <v>203</v>
      </c>
      <c r="D575" t="s">
        <v>38</v>
      </c>
      <c r="F575" s="1">
        <v>44307</v>
      </c>
      <c r="G575" s="1">
        <v>44389</v>
      </c>
      <c r="H575">
        <v>1</v>
      </c>
      <c r="I575" t="s">
        <v>28</v>
      </c>
      <c r="L575">
        <v>0.25</v>
      </c>
      <c r="M575" s="2">
        <v>120</v>
      </c>
      <c r="N575" s="29">
        <f t="shared" si="8"/>
        <v>480</v>
      </c>
      <c r="O575" t="s">
        <v>28</v>
      </c>
      <c r="P575" t="s">
        <v>29</v>
      </c>
      <c r="Q575">
        <v>82</v>
      </c>
      <c r="R575" t="e">
        <v>#NAME?</v>
      </c>
      <c r="S575" t="e">
        <v>#NAME?</v>
      </c>
      <c r="T575" t="e">
        <v>#NAME?</v>
      </c>
      <c r="U575">
        <v>120</v>
      </c>
      <c r="V575" t="e">
        <v>#NAME?</v>
      </c>
      <c r="W575" t="e">
        <v>#NAME?</v>
      </c>
      <c r="X575" t="s">
        <v>48</v>
      </c>
      <c r="Y575" t="s">
        <v>64</v>
      </c>
    </row>
    <row r="576" spans="1:25">
      <c r="A576" t="s">
        <v>633</v>
      </c>
      <c r="B576" t="s">
        <v>32</v>
      </c>
      <c r="C576" t="s">
        <v>51</v>
      </c>
      <c r="D576" t="s">
        <v>34</v>
      </c>
      <c r="F576" s="1">
        <v>44307</v>
      </c>
      <c r="G576" s="1">
        <v>44389</v>
      </c>
      <c r="H576">
        <v>2</v>
      </c>
      <c r="I576" t="s">
        <v>28</v>
      </c>
      <c r="L576">
        <v>0.5</v>
      </c>
      <c r="M576" s="2">
        <v>122.36</v>
      </c>
      <c r="N576" s="29">
        <f t="shared" si="8"/>
        <v>244.72</v>
      </c>
      <c r="O576" t="s">
        <v>28</v>
      </c>
      <c r="P576" t="s">
        <v>29</v>
      </c>
      <c r="Q576">
        <v>82</v>
      </c>
      <c r="R576" t="e">
        <v>#NAME?</v>
      </c>
      <c r="S576" t="e">
        <v>#NAME?</v>
      </c>
      <c r="T576" t="e">
        <v>#NAME?</v>
      </c>
      <c r="U576">
        <v>122.36</v>
      </c>
      <c r="V576" t="e">
        <v>#NAME?</v>
      </c>
      <c r="W576" t="e">
        <v>#NAME?</v>
      </c>
      <c r="X576" t="s">
        <v>48</v>
      </c>
      <c r="Y576" t="s">
        <v>64</v>
      </c>
    </row>
    <row r="577" spans="1:25">
      <c r="A577" t="s">
        <v>634</v>
      </c>
      <c r="B577" t="s">
        <v>32</v>
      </c>
      <c r="C577" t="s">
        <v>51</v>
      </c>
      <c r="D577" t="s">
        <v>27</v>
      </c>
      <c r="F577" s="1">
        <v>44307</v>
      </c>
      <c r="G577" s="1">
        <v>44389</v>
      </c>
      <c r="H577">
        <v>2</v>
      </c>
      <c r="I577" t="s">
        <v>28</v>
      </c>
      <c r="L577">
        <v>0.5</v>
      </c>
      <c r="M577" s="2">
        <v>401.17</v>
      </c>
      <c r="N577" s="29">
        <f t="shared" si="8"/>
        <v>802.34</v>
      </c>
      <c r="O577" t="s">
        <v>28</v>
      </c>
      <c r="P577" t="s">
        <v>29</v>
      </c>
      <c r="Q577">
        <v>82</v>
      </c>
      <c r="R577" t="e">
        <v>#NAME?</v>
      </c>
      <c r="S577" t="e">
        <v>#NAME?</v>
      </c>
      <c r="T577" t="e">
        <v>#NAME?</v>
      </c>
      <c r="U577">
        <v>401.17</v>
      </c>
      <c r="V577" t="e">
        <v>#NAME?</v>
      </c>
      <c r="W577" t="e">
        <v>#NAME?</v>
      </c>
      <c r="X577" t="s">
        <v>48</v>
      </c>
      <c r="Y577" t="s">
        <v>64</v>
      </c>
    </row>
    <row r="578" spans="1:25">
      <c r="A578" t="s">
        <v>635</v>
      </c>
      <c r="B578" t="s">
        <v>25</v>
      </c>
      <c r="C578" t="s">
        <v>26</v>
      </c>
      <c r="D578" t="s">
        <v>170</v>
      </c>
      <c r="F578" s="1">
        <v>44307</v>
      </c>
      <c r="G578" s="1">
        <v>44389</v>
      </c>
      <c r="H578">
        <v>2</v>
      </c>
      <c r="I578" t="s">
        <v>28</v>
      </c>
      <c r="L578">
        <v>1</v>
      </c>
      <c r="M578" s="2">
        <v>427.88</v>
      </c>
      <c r="N578" s="29">
        <f t="shared" si="8"/>
        <v>427.88</v>
      </c>
      <c r="O578" t="s">
        <v>28</v>
      </c>
      <c r="P578" t="s">
        <v>52</v>
      </c>
      <c r="Q578">
        <v>82</v>
      </c>
      <c r="R578" t="e">
        <v>#NAME?</v>
      </c>
      <c r="S578" t="e">
        <v>#NAME?</v>
      </c>
      <c r="T578" t="e">
        <v>#NAME?</v>
      </c>
      <c r="U578">
        <v>427.88</v>
      </c>
      <c r="V578" t="e">
        <v>#NAME?</v>
      </c>
      <c r="W578" t="e">
        <v>#NAME?</v>
      </c>
      <c r="X578" t="s">
        <v>48</v>
      </c>
      <c r="Y578" t="s">
        <v>64</v>
      </c>
    </row>
    <row r="579" spans="1:25">
      <c r="A579" t="s">
        <v>636</v>
      </c>
      <c r="B579" t="s">
        <v>202</v>
      </c>
      <c r="C579" t="s">
        <v>203</v>
      </c>
      <c r="D579" t="s">
        <v>27</v>
      </c>
      <c r="E579" t="s">
        <v>45</v>
      </c>
      <c r="F579" s="1">
        <v>44307</v>
      </c>
      <c r="G579" s="1">
        <v>44390</v>
      </c>
      <c r="H579">
        <v>1</v>
      </c>
      <c r="I579" t="s">
        <v>28</v>
      </c>
      <c r="L579">
        <v>0.25</v>
      </c>
      <c r="M579" s="2">
        <v>85.32</v>
      </c>
      <c r="N579" s="29">
        <f t="shared" ref="N579:N642" si="9">M579/L579</f>
        <v>341.28</v>
      </c>
      <c r="O579" t="s">
        <v>28</v>
      </c>
      <c r="P579" t="s">
        <v>29</v>
      </c>
      <c r="Q579">
        <v>83</v>
      </c>
      <c r="R579" t="e">
        <v>#NAME?</v>
      </c>
      <c r="S579" t="e">
        <v>#NAME?</v>
      </c>
      <c r="T579" t="e">
        <v>#NAME?</v>
      </c>
      <c r="U579">
        <v>85.32</v>
      </c>
      <c r="V579" t="e">
        <v>#NAME?</v>
      </c>
      <c r="W579" t="e">
        <v>#NAME?</v>
      </c>
      <c r="X579" t="s">
        <v>48</v>
      </c>
      <c r="Y579" t="s">
        <v>30</v>
      </c>
    </row>
    <row r="580" spans="1:25">
      <c r="A580" t="s">
        <v>637</v>
      </c>
      <c r="B580" t="s">
        <v>56</v>
      </c>
      <c r="C580" t="s">
        <v>26</v>
      </c>
      <c r="D580" t="s">
        <v>27</v>
      </c>
      <c r="F580" s="1">
        <v>44307</v>
      </c>
      <c r="G580" s="1">
        <v>44390</v>
      </c>
      <c r="H580">
        <v>2</v>
      </c>
      <c r="I580" t="s">
        <v>28</v>
      </c>
      <c r="L580">
        <v>0.5</v>
      </c>
      <c r="M580" s="2">
        <v>107.4</v>
      </c>
      <c r="N580" s="29">
        <f t="shared" si="9"/>
        <v>214.8</v>
      </c>
      <c r="O580" t="s">
        <v>28</v>
      </c>
      <c r="P580" t="s">
        <v>52</v>
      </c>
      <c r="Q580">
        <v>83</v>
      </c>
      <c r="R580" t="e">
        <v>#NAME?</v>
      </c>
      <c r="S580" t="e">
        <v>#NAME?</v>
      </c>
      <c r="T580" t="e">
        <v>#NAME?</v>
      </c>
      <c r="U580">
        <v>107.4</v>
      </c>
      <c r="V580" t="e">
        <v>#NAME?</v>
      </c>
      <c r="W580" t="e">
        <v>#NAME?</v>
      </c>
      <c r="X580" t="s">
        <v>48</v>
      </c>
      <c r="Y580" t="s">
        <v>30</v>
      </c>
    </row>
    <row r="581" spans="1:25">
      <c r="A581" t="s">
        <v>638</v>
      </c>
      <c r="B581" t="s">
        <v>32</v>
      </c>
      <c r="C581" t="s">
        <v>51</v>
      </c>
      <c r="D581" t="s">
        <v>27</v>
      </c>
      <c r="F581" s="1">
        <v>44307</v>
      </c>
      <c r="G581" s="1">
        <v>44390</v>
      </c>
      <c r="H581">
        <v>2</v>
      </c>
      <c r="I581" t="s">
        <v>28</v>
      </c>
      <c r="L581">
        <v>0.25</v>
      </c>
      <c r="M581" s="2">
        <v>108.36</v>
      </c>
      <c r="N581" s="29">
        <f t="shared" si="9"/>
        <v>433.44</v>
      </c>
      <c r="O581" t="s">
        <v>28</v>
      </c>
      <c r="P581" t="s">
        <v>29</v>
      </c>
      <c r="Q581">
        <v>83</v>
      </c>
      <c r="R581" t="e">
        <v>#NAME?</v>
      </c>
      <c r="S581" t="e">
        <v>#NAME?</v>
      </c>
      <c r="T581" t="e">
        <v>#NAME?</v>
      </c>
      <c r="U581">
        <v>108.36</v>
      </c>
      <c r="V581" t="e">
        <v>#NAME?</v>
      </c>
      <c r="W581" t="e">
        <v>#NAME?</v>
      </c>
      <c r="X581" t="s">
        <v>48</v>
      </c>
      <c r="Y581" t="s">
        <v>30</v>
      </c>
    </row>
    <row r="582" spans="1:25">
      <c r="A582" t="s">
        <v>639</v>
      </c>
      <c r="B582" t="s">
        <v>202</v>
      </c>
      <c r="C582" t="s">
        <v>203</v>
      </c>
      <c r="D582" t="s">
        <v>38</v>
      </c>
      <c r="F582" s="1">
        <v>44307</v>
      </c>
      <c r="G582" s="1">
        <v>44390</v>
      </c>
      <c r="H582">
        <v>1</v>
      </c>
      <c r="I582" t="s">
        <v>28</v>
      </c>
      <c r="L582">
        <v>0.25</v>
      </c>
      <c r="M582" s="2">
        <v>120</v>
      </c>
      <c r="N582" s="29">
        <f t="shared" si="9"/>
        <v>480</v>
      </c>
      <c r="O582" t="s">
        <v>28</v>
      </c>
      <c r="P582" t="s">
        <v>52</v>
      </c>
      <c r="Q582">
        <v>83</v>
      </c>
      <c r="R582" t="e">
        <v>#NAME?</v>
      </c>
      <c r="S582" t="e">
        <v>#NAME?</v>
      </c>
      <c r="T582" t="e">
        <v>#NAME?</v>
      </c>
      <c r="U582">
        <v>120</v>
      </c>
      <c r="V582" t="e">
        <v>#NAME?</v>
      </c>
      <c r="W582" t="e">
        <v>#NAME?</v>
      </c>
      <c r="X582" t="s">
        <v>48</v>
      </c>
      <c r="Y582" t="s">
        <v>30</v>
      </c>
    </row>
    <row r="583" spans="1:25">
      <c r="A583" t="s">
        <v>640</v>
      </c>
      <c r="B583" t="s">
        <v>32</v>
      </c>
      <c r="C583" t="s">
        <v>51</v>
      </c>
      <c r="D583" t="s">
        <v>170</v>
      </c>
      <c r="F583" s="1">
        <v>44307</v>
      </c>
      <c r="G583" s="1">
        <v>44390</v>
      </c>
      <c r="H583">
        <v>2</v>
      </c>
      <c r="I583" t="s">
        <v>28</v>
      </c>
      <c r="L583">
        <v>1.75</v>
      </c>
      <c r="M583" s="2">
        <v>416.85</v>
      </c>
      <c r="N583" s="29">
        <f t="shared" si="9"/>
        <v>238.20000000000002</v>
      </c>
      <c r="O583" t="s">
        <v>28</v>
      </c>
      <c r="P583" t="s">
        <v>29</v>
      </c>
      <c r="Q583">
        <v>83</v>
      </c>
      <c r="R583" t="e">
        <v>#NAME?</v>
      </c>
      <c r="S583" t="e">
        <v>#NAME?</v>
      </c>
      <c r="T583" t="e">
        <v>#NAME?</v>
      </c>
      <c r="U583">
        <v>416.85</v>
      </c>
      <c r="V583" t="e">
        <v>#NAME?</v>
      </c>
      <c r="W583" t="e">
        <v>#NAME?</v>
      </c>
      <c r="X583" t="s">
        <v>48</v>
      </c>
      <c r="Y583" t="s">
        <v>30</v>
      </c>
    </row>
    <row r="584" spans="1:25">
      <c r="A584" t="s">
        <v>641</v>
      </c>
      <c r="B584" t="s">
        <v>32</v>
      </c>
      <c r="C584" t="s">
        <v>51</v>
      </c>
      <c r="D584" t="s">
        <v>170</v>
      </c>
      <c r="F584" s="1">
        <v>44307</v>
      </c>
      <c r="G584" s="1">
        <v>44390</v>
      </c>
      <c r="H584">
        <v>2</v>
      </c>
      <c r="I584" t="s">
        <v>28</v>
      </c>
      <c r="L584">
        <v>1.25</v>
      </c>
      <c r="M584" s="2">
        <v>449.04</v>
      </c>
      <c r="N584" s="29">
        <f t="shared" si="9"/>
        <v>359.23200000000003</v>
      </c>
      <c r="O584" t="s">
        <v>28</v>
      </c>
      <c r="P584" t="s">
        <v>29</v>
      </c>
      <c r="Q584">
        <v>83</v>
      </c>
      <c r="R584" t="e">
        <v>#NAME?</v>
      </c>
      <c r="S584" t="e">
        <v>#NAME?</v>
      </c>
      <c r="T584" t="e">
        <v>#NAME?</v>
      </c>
      <c r="U584">
        <v>449.04</v>
      </c>
      <c r="V584" t="e">
        <v>#NAME?</v>
      </c>
      <c r="W584" t="e">
        <v>#NAME?</v>
      </c>
      <c r="X584" t="s">
        <v>48</v>
      </c>
      <c r="Y584" t="s">
        <v>30</v>
      </c>
    </row>
    <row r="585" spans="1:25">
      <c r="A585" t="s">
        <v>642</v>
      </c>
      <c r="B585" t="s">
        <v>25</v>
      </c>
      <c r="C585" t="s">
        <v>26</v>
      </c>
      <c r="D585" t="s">
        <v>27</v>
      </c>
      <c r="F585" s="1">
        <v>44307</v>
      </c>
      <c r="G585" s="1">
        <v>44390</v>
      </c>
      <c r="H585">
        <v>2</v>
      </c>
      <c r="I585" t="s">
        <v>28</v>
      </c>
      <c r="L585">
        <v>1</v>
      </c>
      <c r="M585" s="2">
        <v>463.71</v>
      </c>
      <c r="N585" s="29">
        <f t="shared" si="9"/>
        <v>463.71</v>
      </c>
      <c r="O585" t="s">
        <v>28</v>
      </c>
      <c r="P585" t="s">
        <v>52</v>
      </c>
      <c r="Q585">
        <v>83</v>
      </c>
      <c r="R585" t="e">
        <v>#NAME?</v>
      </c>
      <c r="S585" t="e">
        <v>#NAME?</v>
      </c>
      <c r="T585" t="e">
        <v>#NAME?</v>
      </c>
      <c r="U585">
        <v>463.71</v>
      </c>
      <c r="V585" t="e">
        <v>#NAME?</v>
      </c>
      <c r="W585" t="e">
        <v>#NAME?</v>
      </c>
      <c r="X585" t="s">
        <v>48</v>
      </c>
      <c r="Y585" t="s">
        <v>30</v>
      </c>
    </row>
    <row r="586" spans="1:25">
      <c r="A586" t="s">
        <v>643</v>
      </c>
      <c r="B586" t="s">
        <v>32</v>
      </c>
      <c r="C586" t="s">
        <v>51</v>
      </c>
      <c r="D586" t="s">
        <v>170</v>
      </c>
      <c r="F586" s="1">
        <v>44307</v>
      </c>
      <c r="G586" s="1">
        <v>44390</v>
      </c>
      <c r="H586">
        <v>2</v>
      </c>
      <c r="I586" t="s">
        <v>28</v>
      </c>
      <c r="L586">
        <v>1.25</v>
      </c>
      <c r="M586" s="2">
        <v>488.43</v>
      </c>
      <c r="N586" s="29">
        <f t="shared" si="9"/>
        <v>390.74400000000003</v>
      </c>
      <c r="O586" t="s">
        <v>28</v>
      </c>
      <c r="P586" t="s">
        <v>29</v>
      </c>
      <c r="Q586">
        <v>83</v>
      </c>
      <c r="R586" t="e">
        <v>#NAME?</v>
      </c>
      <c r="S586" t="e">
        <v>#NAME?</v>
      </c>
      <c r="T586" t="e">
        <v>#NAME?</v>
      </c>
      <c r="U586">
        <v>488.43</v>
      </c>
      <c r="V586" t="e">
        <v>#NAME?</v>
      </c>
      <c r="W586" t="e">
        <v>#NAME?</v>
      </c>
      <c r="X586" t="s">
        <v>48</v>
      </c>
      <c r="Y586" t="s">
        <v>30</v>
      </c>
    </row>
    <row r="587" spans="1:25">
      <c r="A587" t="s">
        <v>644</v>
      </c>
      <c r="B587" t="s">
        <v>37</v>
      </c>
      <c r="C587" t="s">
        <v>51</v>
      </c>
      <c r="D587" t="s">
        <v>27</v>
      </c>
      <c r="F587" s="1">
        <v>44308</v>
      </c>
      <c r="G587" s="1">
        <v>44330</v>
      </c>
      <c r="H587">
        <v>1</v>
      </c>
      <c r="I587" t="s">
        <v>28</v>
      </c>
      <c r="L587">
        <v>1</v>
      </c>
      <c r="M587" s="2">
        <v>65.95</v>
      </c>
      <c r="N587" s="29">
        <f t="shared" si="9"/>
        <v>65.95</v>
      </c>
      <c r="O587" t="s">
        <v>28</v>
      </c>
      <c r="P587" t="s">
        <v>52</v>
      </c>
      <c r="Q587">
        <v>22</v>
      </c>
      <c r="R587" t="e">
        <v>#NAME?</v>
      </c>
      <c r="S587" t="e">
        <v>#NAME?</v>
      </c>
      <c r="T587" t="e">
        <v>#NAME?</v>
      </c>
      <c r="U587">
        <v>65.95</v>
      </c>
      <c r="V587" t="e">
        <v>#NAME?</v>
      </c>
      <c r="W587" t="e">
        <v>#NAME?</v>
      </c>
      <c r="X587" t="s">
        <v>40</v>
      </c>
      <c r="Y587" t="s">
        <v>35</v>
      </c>
    </row>
    <row r="588" spans="1:25">
      <c r="A588" t="s">
        <v>645</v>
      </c>
      <c r="B588" t="s">
        <v>25</v>
      </c>
      <c r="C588" t="s">
        <v>203</v>
      </c>
      <c r="D588" t="s">
        <v>38</v>
      </c>
      <c r="F588" s="1">
        <v>44308</v>
      </c>
      <c r="G588" s="1">
        <v>44331</v>
      </c>
      <c r="H588">
        <v>1</v>
      </c>
      <c r="I588" t="s">
        <v>28</v>
      </c>
      <c r="L588">
        <v>0.25</v>
      </c>
      <c r="M588" s="2">
        <v>109.23</v>
      </c>
      <c r="N588" s="29">
        <f t="shared" si="9"/>
        <v>436.92</v>
      </c>
      <c r="O588" t="s">
        <v>28</v>
      </c>
      <c r="P588" t="s">
        <v>29</v>
      </c>
      <c r="Q588">
        <v>23</v>
      </c>
      <c r="R588" t="e">
        <v>#NAME?</v>
      </c>
      <c r="S588" t="e">
        <v>#NAME?</v>
      </c>
      <c r="T588" t="e">
        <v>#NAME?</v>
      </c>
      <c r="U588">
        <v>109.23</v>
      </c>
      <c r="V588" t="e">
        <v>#NAME?</v>
      </c>
      <c r="W588" t="e">
        <v>#NAME?</v>
      </c>
      <c r="X588" t="s">
        <v>40</v>
      </c>
      <c r="Y588" t="s">
        <v>61</v>
      </c>
    </row>
    <row r="589" spans="1:25">
      <c r="A589" t="s">
        <v>646</v>
      </c>
      <c r="B589" t="s">
        <v>25</v>
      </c>
      <c r="C589" t="s">
        <v>203</v>
      </c>
      <c r="D589" t="s">
        <v>27</v>
      </c>
      <c r="F589" s="1">
        <v>44308</v>
      </c>
      <c r="G589" s="1">
        <v>44341</v>
      </c>
      <c r="H589">
        <v>2</v>
      </c>
      <c r="I589" t="s">
        <v>28</v>
      </c>
      <c r="L589">
        <v>0.5</v>
      </c>
      <c r="M589" s="2">
        <v>86</v>
      </c>
      <c r="N589" s="29">
        <f t="shared" si="9"/>
        <v>172</v>
      </c>
      <c r="O589" t="s">
        <v>28</v>
      </c>
      <c r="P589" t="s">
        <v>52</v>
      </c>
      <c r="Q589">
        <v>33</v>
      </c>
      <c r="R589" t="e">
        <v>#NAME?</v>
      </c>
      <c r="S589" t="e">
        <v>#NAME?</v>
      </c>
      <c r="T589" t="e">
        <v>#NAME?</v>
      </c>
      <c r="U589">
        <v>86</v>
      </c>
      <c r="V589" t="e">
        <v>#NAME?</v>
      </c>
      <c r="W589" t="e">
        <v>#NAME?</v>
      </c>
      <c r="X589" t="s">
        <v>40</v>
      </c>
      <c r="Y589" t="s">
        <v>30</v>
      </c>
    </row>
    <row r="590" spans="1:25">
      <c r="A590" t="s">
        <v>647</v>
      </c>
      <c r="B590" t="s">
        <v>69</v>
      </c>
      <c r="C590" t="s">
        <v>44</v>
      </c>
      <c r="D590" t="s">
        <v>38</v>
      </c>
      <c r="F590" s="1">
        <v>44308</v>
      </c>
      <c r="G590" s="1">
        <v>44380</v>
      </c>
      <c r="H590">
        <v>1</v>
      </c>
      <c r="I590" t="s">
        <v>28</v>
      </c>
      <c r="L590">
        <v>0.25</v>
      </c>
      <c r="M590" s="2">
        <v>142.91</v>
      </c>
      <c r="N590" s="29">
        <f t="shared" si="9"/>
        <v>571.64</v>
      </c>
      <c r="O590" t="s">
        <v>28</v>
      </c>
      <c r="P590" t="s">
        <v>52</v>
      </c>
      <c r="Q590">
        <v>72</v>
      </c>
      <c r="R590" t="e">
        <v>#NAME?</v>
      </c>
      <c r="S590" t="e">
        <v>#NAME?</v>
      </c>
      <c r="T590" t="e">
        <v>#NAME?</v>
      </c>
      <c r="U590">
        <v>142.91</v>
      </c>
      <c r="V590" t="e">
        <v>#NAME?</v>
      </c>
      <c r="W590" t="e">
        <v>#NAME?</v>
      </c>
      <c r="X590" t="s">
        <v>40</v>
      </c>
      <c r="Y590" t="s">
        <v>61</v>
      </c>
    </row>
    <row r="591" spans="1:25">
      <c r="A591" t="s">
        <v>648</v>
      </c>
      <c r="B591" t="s">
        <v>25</v>
      </c>
      <c r="C591" t="s">
        <v>203</v>
      </c>
      <c r="D591" t="s">
        <v>27</v>
      </c>
      <c r="F591" s="1">
        <v>44309</v>
      </c>
      <c r="G591" s="1">
        <v>44327</v>
      </c>
      <c r="H591">
        <v>2</v>
      </c>
      <c r="I591" t="s">
        <v>28</v>
      </c>
      <c r="L591">
        <v>0.25</v>
      </c>
      <c r="M591" s="2">
        <v>82.98</v>
      </c>
      <c r="N591" s="29">
        <f t="shared" si="9"/>
        <v>331.92</v>
      </c>
      <c r="O591" t="s">
        <v>28</v>
      </c>
      <c r="P591" t="s">
        <v>29</v>
      </c>
      <c r="Q591">
        <v>18</v>
      </c>
      <c r="R591" t="e">
        <v>#NAME?</v>
      </c>
      <c r="S591" t="e">
        <v>#NAME?</v>
      </c>
      <c r="T591" t="e">
        <v>#NAME?</v>
      </c>
      <c r="U591">
        <v>82.98</v>
      </c>
      <c r="V591" t="e">
        <v>#NAME?</v>
      </c>
      <c r="W591" t="e">
        <v>#NAME?</v>
      </c>
      <c r="X591" t="s">
        <v>35</v>
      </c>
      <c r="Y591" t="s">
        <v>30</v>
      </c>
    </row>
    <row r="592" spans="1:25">
      <c r="A592" t="s">
        <v>649</v>
      </c>
      <c r="B592" t="s">
        <v>69</v>
      </c>
      <c r="C592" t="s">
        <v>44</v>
      </c>
      <c r="D592" t="s">
        <v>38</v>
      </c>
      <c r="F592" s="1">
        <v>44309</v>
      </c>
      <c r="G592" s="1">
        <v>44345</v>
      </c>
      <c r="H592">
        <v>1</v>
      </c>
      <c r="I592" t="s">
        <v>28</v>
      </c>
      <c r="L592">
        <v>0.25</v>
      </c>
      <c r="M592" s="2">
        <v>120</v>
      </c>
      <c r="N592" s="29">
        <f t="shared" si="9"/>
        <v>480</v>
      </c>
      <c r="O592" t="s">
        <v>28</v>
      </c>
      <c r="P592" t="s">
        <v>52</v>
      </c>
      <c r="Q592">
        <v>36</v>
      </c>
      <c r="R592" t="e">
        <v>#NAME?</v>
      </c>
      <c r="S592" t="e">
        <v>#NAME?</v>
      </c>
      <c r="T592" t="e">
        <v>#NAME?</v>
      </c>
      <c r="U592">
        <v>120</v>
      </c>
      <c r="V592" t="e">
        <v>#NAME?</v>
      </c>
      <c r="W592" t="e">
        <v>#NAME?</v>
      </c>
      <c r="X592" t="s">
        <v>35</v>
      </c>
      <c r="Y592" t="s">
        <v>61</v>
      </c>
    </row>
    <row r="593" spans="1:25">
      <c r="A593" t="s">
        <v>650</v>
      </c>
      <c r="B593" t="s">
        <v>25</v>
      </c>
      <c r="C593" t="s">
        <v>203</v>
      </c>
      <c r="D593" t="s">
        <v>27</v>
      </c>
      <c r="F593" s="1">
        <v>44309</v>
      </c>
      <c r="G593" s="1">
        <v>44348</v>
      </c>
      <c r="H593">
        <v>2</v>
      </c>
      <c r="I593" t="s">
        <v>28</v>
      </c>
      <c r="L593">
        <v>0.25</v>
      </c>
      <c r="M593" s="2">
        <v>120</v>
      </c>
      <c r="N593" s="29">
        <f t="shared" si="9"/>
        <v>480</v>
      </c>
      <c r="O593" t="s">
        <v>28</v>
      </c>
      <c r="P593" t="s">
        <v>29</v>
      </c>
      <c r="Q593">
        <v>39</v>
      </c>
      <c r="R593" t="e">
        <v>#NAME?</v>
      </c>
      <c r="S593" t="e">
        <v>#NAME?</v>
      </c>
      <c r="T593" t="e">
        <v>#NAME?</v>
      </c>
      <c r="U593">
        <v>120</v>
      </c>
      <c r="V593" t="e">
        <v>#NAME?</v>
      </c>
      <c r="W593" t="e">
        <v>#NAME?</v>
      </c>
      <c r="X593" t="s">
        <v>35</v>
      </c>
      <c r="Y593" t="s">
        <v>30</v>
      </c>
    </row>
    <row r="594" spans="1:25">
      <c r="A594" t="s">
        <v>651</v>
      </c>
      <c r="B594" t="s">
        <v>25</v>
      </c>
      <c r="C594" t="s">
        <v>203</v>
      </c>
      <c r="D594" t="s">
        <v>170</v>
      </c>
      <c r="F594" s="1">
        <v>44309</v>
      </c>
      <c r="H594">
        <v>2</v>
      </c>
      <c r="I594" t="s">
        <v>28</v>
      </c>
      <c r="M594" s="2">
        <v>356.24</v>
      </c>
      <c r="N594" s="29" t="e">
        <f t="shared" si="9"/>
        <v>#DIV/0!</v>
      </c>
      <c r="O594" t="s">
        <v>28</v>
      </c>
      <c r="P594" t="s">
        <v>52</v>
      </c>
      <c r="Q594" t="s">
        <v>540</v>
      </c>
      <c r="R594" t="e">
        <v>#NAME?</v>
      </c>
      <c r="S594" t="e">
        <v>#NAME?</v>
      </c>
      <c r="T594" t="e">
        <v>#NAME?</v>
      </c>
      <c r="U594">
        <v>356.24</v>
      </c>
      <c r="V594" t="e">
        <v>#NAME?</v>
      </c>
      <c r="W594" t="e">
        <v>#NAME?</v>
      </c>
      <c r="X594" t="s">
        <v>35</v>
      </c>
      <c r="Y594" t="s">
        <v>61</v>
      </c>
    </row>
    <row r="595" spans="1:25">
      <c r="A595" t="s">
        <v>652</v>
      </c>
      <c r="B595" t="s">
        <v>202</v>
      </c>
      <c r="C595" t="s">
        <v>203</v>
      </c>
      <c r="D595" t="s">
        <v>34</v>
      </c>
      <c r="F595" s="1">
        <v>44310</v>
      </c>
      <c r="G595" s="1">
        <v>44327</v>
      </c>
      <c r="H595">
        <v>2</v>
      </c>
      <c r="I595" t="s">
        <v>28</v>
      </c>
      <c r="L595">
        <v>0.75</v>
      </c>
      <c r="M595" s="2">
        <v>200</v>
      </c>
      <c r="N595" s="29">
        <f t="shared" si="9"/>
        <v>266.66666666666669</v>
      </c>
      <c r="O595" t="s">
        <v>28</v>
      </c>
      <c r="P595" t="s">
        <v>29</v>
      </c>
      <c r="Q595">
        <v>17</v>
      </c>
      <c r="R595" t="e">
        <v>#NAME?</v>
      </c>
      <c r="S595" t="e">
        <v>#NAME?</v>
      </c>
      <c r="T595" t="e">
        <v>#NAME?</v>
      </c>
      <c r="U595">
        <v>200</v>
      </c>
      <c r="V595" t="e">
        <v>#NAME?</v>
      </c>
      <c r="W595" t="e">
        <v>#NAME?</v>
      </c>
      <c r="X595" t="s">
        <v>61</v>
      </c>
      <c r="Y595" t="s">
        <v>30</v>
      </c>
    </row>
    <row r="596" spans="1:25">
      <c r="A596" t="s">
        <v>653</v>
      </c>
      <c r="B596" t="s">
        <v>69</v>
      </c>
      <c r="C596" t="s">
        <v>44</v>
      </c>
      <c r="D596" t="s">
        <v>27</v>
      </c>
      <c r="F596" s="1">
        <v>44312</v>
      </c>
      <c r="G596" s="1">
        <v>44321</v>
      </c>
      <c r="H596">
        <v>1</v>
      </c>
      <c r="I596" t="s">
        <v>28</v>
      </c>
      <c r="L596">
        <v>0.5</v>
      </c>
      <c r="M596" s="2">
        <v>180</v>
      </c>
      <c r="N596" s="29">
        <f t="shared" si="9"/>
        <v>360</v>
      </c>
      <c r="O596" t="s">
        <v>28</v>
      </c>
      <c r="P596" t="s">
        <v>29</v>
      </c>
      <c r="Q596">
        <v>9</v>
      </c>
      <c r="R596" t="e">
        <v>#NAME?</v>
      </c>
      <c r="S596" t="e">
        <v>#NAME?</v>
      </c>
      <c r="T596" t="e">
        <v>#NAME?</v>
      </c>
      <c r="U596">
        <v>180</v>
      </c>
      <c r="V596" t="e">
        <v>#NAME?</v>
      </c>
      <c r="W596" t="e">
        <v>#NAME?</v>
      </c>
      <c r="X596" t="s">
        <v>64</v>
      </c>
      <c r="Y596" t="s">
        <v>48</v>
      </c>
    </row>
    <row r="597" spans="1:25">
      <c r="A597" t="s">
        <v>654</v>
      </c>
      <c r="B597" t="s">
        <v>32</v>
      </c>
      <c r="C597" t="s">
        <v>33</v>
      </c>
      <c r="D597" t="s">
        <v>38</v>
      </c>
      <c r="F597" s="1">
        <v>44312</v>
      </c>
      <c r="G597" s="1">
        <v>44322</v>
      </c>
      <c r="H597">
        <v>1</v>
      </c>
      <c r="I597" t="s">
        <v>28</v>
      </c>
      <c r="L597">
        <v>0.25</v>
      </c>
      <c r="M597" s="2">
        <v>41.36</v>
      </c>
      <c r="N597" s="29">
        <f t="shared" si="9"/>
        <v>165.44</v>
      </c>
      <c r="O597" t="s">
        <v>28</v>
      </c>
      <c r="P597" t="s">
        <v>29</v>
      </c>
      <c r="Q597">
        <v>10</v>
      </c>
      <c r="R597" t="e">
        <v>#NAME?</v>
      </c>
      <c r="S597" t="e">
        <v>#NAME?</v>
      </c>
      <c r="T597" t="e">
        <v>#NAME?</v>
      </c>
      <c r="U597">
        <v>41.36</v>
      </c>
      <c r="V597" t="e">
        <v>#NAME?</v>
      </c>
      <c r="W597" t="e">
        <v>#NAME?</v>
      </c>
      <c r="X597" t="s">
        <v>64</v>
      </c>
      <c r="Y597" t="s">
        <v>40</v>
      </c>
    </row>
    <row r="598" spans="1:25">
      <c r="A598" t="s">
        <v>655</v>
      </c>
      <c r="B598" t="s">
        <v>37</v>
      </c>
      <c r="C598" t="s">
        <v>44</v>
      </c>
      <c r="D598" t="s">
        <v>38</v>
      </c>
      <c r="F598" s="1">
        <v>44312</v>
      </c>
      <c r="G598" s="1">
        <v>44323</v>
      </c>
      <c r="H598">
        <v>2</v>
      </c>
      <c r="I598" t="s">
        <v>28</v>
      </c>
      <c r="L598">
        <v>0.25</v>
      </c>
      <c r="M598" s="2">
        <v>667.79</v>
      </c>
      <c r="N598" s="29">
        <f t="shared" si="9"/>
        <v>2671.16</v>
      </c>
      <c r="O598" t="s">
        <v>28</v>
      </c>
      <c r="P598" t="s">
        <v>29</v>
      </c>
      <c r="Q598">
        <v>11</v>
      </c>
      <c r="R598" t="e">
        <v>#NAME?</v>
      </c>
      <c r="S598" t="e">
        <v>#NAME?</v>
      </c>
      <c r="T598" t="e">
        <v>#NAME?</v>
      </c>
      <c r="U598">
        <v>667.79</v>
      </c>
      <c r="V598" t="e">
        <v>#NAME?</v>
      </c>
      <c r="W598" t="e">
        <v>#NAME?</v>
      </c>
      <c r="X598" t="s">
        <v>64</v>
      </c>
      <c r="Y598" t="s">
        <v>35</v>
      </c>
    </row>
    <row r="599" spans="1:25">
      <c r="A599" t="s">
        <v>656</v>
      </c>
      <c r="B599" t="s">
        <v>32</v>
      </c>
      <c r="C599" t="s">
        <v>51</v>
      </c>
      <c r="D599" t="s">
        <v>27</v>
      </c>
      <c r="F599" s="1">
        <v>44312</v>
      </c>
      <c r="G599" s="1">
        <v>44328</v>
      </c>
      <c r="H599">
        <v>1</v>
      </c>
      <c r="I599" t="s">
        <v>28</v>
      </c>
      <c r="L599">
        <v>0.25</v>
      </c>
      <c r="M599" s="2">
        <v>36.74</v>
      </c>
      <c r="N599" s="29">
        <f t="shared" si="9"/>
        <v>146.96</v>
      </c>
      <c r="O599" t="s">
        <v>28</v>
      </c>
      <c r="P599" t="s">
        <v>52</v>
      </c>
      <c r="Q599">
        <v>16</v>
      </c>
      <c r="R599" t="e">
        <v>#NAME?</v>
      </c>
      <c r="S599" t="e">
        <v>#NAME?</v>
      </c>
      <c r="T599" t="e">
        <v>#NAME?</v>
      </c>
      <c r="U599">
        <v>36.74</v>
      </c>
      <c r="V599" t="e">
        <v>#NAME?</v>
      </c>
      <c r="W599" t="e">
        <v>#NAME?</v>
      </c>
      <c r="X599" t="s">
        <v>64</v>
      </c>
      <c r="Y599" t="s">
        <v>48</v>
      </c>
    </row>
    <row r="600" spans="1:25">
      <c r="A600" t="s">
        <v>657</v>
      </c>
      <c r="B600" t="s">
        <v>43</v>
      </c>
      <c r="C600" t="s">
        <v>44</v>
      </c>
      <c r="D600" t="s">
        <v>38</v>
      </c>
      <c r="F600" s="1">
        <v>44312</v>
      </c>
      <c r="G600" s="1">
        <v>44328</v>
      </c>
      <c r="H600">
        <v>1</v>
      </c>
      <c r="I600" t="s">
        <v>28</v>
      </c>
      <c r="L600">
        <v>0.25</v>
      </c>
      <c r="M600" s="2">
        <v>91.29</v>
      </c>
      <c r="N600" s="29">
        <f t="shared" si="9"/>
        <v>365.16</v>
      </c>
      <c r="O600" t="s">
        <v>28</v>
      </c>
      <c r="P600" t="s">
        <v>52</v>
      </c>
      <c r="Q600">
        <v>16</v>
      </c>
      <c r="R600" t="e">
        <v>#NAME?</v>
      </c>
      <c r="S600" t="e">
        <v>#NAME?</v>
      </c>
      <c r="T600" t="e">
        <v>#NAME?</v>
      </c>
      <c r="U600">
        <v>91.29</v>
      </c>
      <c r="V600" t="e">
        <v>#NAME?</v>
      </c>
      <c r="W600" t="e">
        <v>#NAME?</v>
      </c>
      <c r="X600" t="s">
        <v>64</v>
      </c>
      <c r="Y600" t="s">
        <v>48</v>
      </c>
    </row>
    <row r="601" spans="1:25">
      <c r="A601" t="s">
        <v>658</v>
      </c>
      <c r="B601" t="s">
        <v>25</v>
      </c>
      <c r="C601" t="s">
        <v>203</v>
      </c>
      <c r="D601" t="s">
        <v>38</v>
      </c>
      <c r="E601" t="s">
        <v>45</v>
      </c>
      <c r="F601" s="1">
        <v>44312</v>
      </c>
      <c r="G601" s="1">
        <v>44334</v>
      </c>
      <c r="H601">
        <v>1</v>
      </c>
      <c r="I601" t="s">
        <v>28</v>
      </c>
      <c r="L601">
        <v>0.25</v>
      </c>
      <c r="M601" s="2">
        <v>21.33</v>
      </c>
      <c r="N601" s="29">
        <f t="shared" si="9"/>
        <v>85.32</v>
      </c>
      <c r="O601" t="s">
        <v>28</v>
      </c>
      <c r="P601" t="s">
        <v>29</v>
      </c>
      <c r="Q601">
        <v>22</v>
      </c>
      <c r="R601" t="e">
        <v>#NAME?</v>
      </c>
      <c r="S601" t="e">
        <v>#NAME?</v>
      </c>
      <c r="T601" t="e">
        <v>#NAME?</v>
      </c>
      <c r="U601">
        <v>21.33</v>
      </c>
      <c r="V601" t="e">
        <v>#NAME?</v>
      </c>
      <c r="W601" t="e">
        <v>#NAME?</v>
      </c>
      <c r="X601" t="s">
        <v>64</v>
      </c>
      <c r="Y601" t="s">
        <v>30</v>
      </c>
    </row>
    <row r="602" spans="1:25">
      <c r="A602" t="s">
        <v>659</v>
      </c>
      <c r="B602" t="s">
        <v>81</v>
      </c>
      <c r="C602" t="s">
        <v>44</v>
      </c>
      <c r="D602" t="s">
        <v>54</v>
      </c>
      <c r="F602" s="1">
        <v>44312</v>
      </c>
      <c r="G602" s="1">
        <v>44335</v>
      </c>
      <c r="H602">
        <v>2</v>
      </c>
      <c r="I602" t="s">
        <v>28</v>
      </c>
      <c r="L602">
        <v>3.75</v>
      </c>
      <c r="M602" s="2">
        <v>511.16</v>
      </c>
      <c r="N602" s="29">
        <f t="shared" si="9"/>
        <v>136.30933333333334</v>
      </c>
      <c r="O602" t="s">
        <v>28</v>
      </c>
      <c r="P602" t="s">
        <v>52</v>
      </c>
      <c r="Q602">
        <v>23</v>
      </c>
      <c r="R602" t="e">
        <v>#NAME?</v>
      </c>
      <c r="S602" t="e">
        <v>#NAME?</v>
      </c>
      <c r="T602" t="e">
        <v>#NAME?</v>
      </c>
      <c r="U602">
        <v>511.16</v>
      </c>
      <c r="V602" t="e">
        <v>#NAME?</v>
      </c>
      <c r="W602" t="e">
        <v>#NAME?</v>
      </c>
      <c r="X602" t="s">
        <v>64</v>
      </c>
      <c r="Y602" t="s">
        <v>48</v>
      </c>
    </row>
    <row r="603" spans="1:25">
      <c r="A603" t="s">
        <v>660</v>
      </c>
      <c r="B603" t="s">
        <v>43</v>
      </c>
      <c r="C603" t="s">
        <v>44</v>
      </c>
      <c r="D603" t="s">
        <v>27</v>
      </c>
      <c r="F603" s="1">
        <v>44312</v>
      </c>
      <c r="G603" s="1">
        <v>44348</v>
      </c>
      <c r="H603">
        <v>1</v>
      </c>
      <c r="I603" t="s">
        <v>28</v>
      </c>
      <c r="L603">
        <v>0.5</v>
      </c>
      <c r="M603" s="2">
        <v>24.41</v>
      </c>
      <c r="N603" s="29">
        <f t="shared" si="9"/>
        <v>48.82</v>
      </c>
      <c r="O603" t="s">
        <v>28</v>
      </c>
      <c r="P603" t="s">
        <v>39</v>
      </c>
      <c r="Q603">
        <v>36</v>
      </c>
      <c r="R603" t="e">
        <v>#NAME?</v>
      </c>
      <c r="S603" t="e">
        <v>#NAME?</v>
      </c>
      <c r="T603" t="e">
        <v>#NAME?</v>
      </c>
      <c r="U603">
        <v>24.41</v>
      </c>
      <c r="V603" t="e">
        <v>#NAME?</v>
      </c>
      <c r="W603" t="e">
        <v>#NAME?</v>
      </c>
      <c r="X603" t="s">
        <v>64</v>
      </c>
      <c r="Y603" t="s">
        <v>30</v>
      </c>
    </row>
    <row r="604" spans="1:25">
      <c r="A604" t="s">
        <v>661</v>
      </c>
      <c r="B604" t="s">
        <v>43</v>
      </c>
      <c r="C604" t="s">
        <v>44</v>
      </c>
      <c r="D604" t="s">
        <v>27</v>
      </c>
      <c r="E604" t="s">
        <v>45</v>
      </c>
      <c r="F604" s="1">
        <v>44312</v>
      </c>
      <c r="G604" s="1">
        <v>44348</v>
      </c>
      <c r="H604">
        <v>2</v>
      </c>
      <c r="I604" t="s">
        <v>28</v>
      </c>
      <c r="K604" t="s">
        <v>45</v>
      </c>
      <c r="L604">
        <v>0.5</v>
      </c>
      <c r="M604" s="2">
        <v>54.18</v>
      </c>
      <c r="N604" s="29">
        <f t="shared" si="9"/>
        <v>108.36</v>
      </c>
      <c r="O604" t="s">
        <v>28</v>
      </c>
      <c r="P604" t="s">
        <v>52</v>
      </c>
      <c r="Q604">
        <v>36</v>
      </c>
      <c r="R604" t="e">
        <v>#NAME?</v>
      </c>
      <c r="S604" t="e">
        <v>#NAME?</v>
      </c>
      <c r="T604" t="e">
        <v>#NAME?</v>
      </c>
      <c r="U604" t="s">
        <v>135</v>
      </c>
      <c r="V604" t="e">
        <v>#NAME?</v>
      </c>
      <c r="W604" t="e">
        <v>#NAME?</v>
      </c>
      <c r="X604" t="s">
        <v>64</v>
      </c>
      <c r="Y604" t="s">
        <v>30</v>
      </c>
    </row>
    <row r="605" spans="1:25">
      <c r="A605" t="s">
        <v>662</v>
      </c>
      <c r="B605" t="s">
        <v>32</v>
      </c>
      <c r="C605" t="s">
        <v>33</v>
      </c>
      <c r="D605" t="s">
        <v>38</v>
      </c>
      <c r="F605" s="1">
        <v>44312</v>
      </c>
      <c r="G605" s="1">
        <v>44350</v>
      </c>
      <c r="H605">
        <v>1</v>
      </c>
      <c r="I605" t="s">
        <v>28</v>
      </c>
      <c r="L605">
        <v>0.25</v>
      </c>
      <c r="M605" s="2">
        <v>93.6</v>
      </c>
      <c r="N605" s="29">
        <f t="shared" si="9"/>
        <v>374.4</v>
      </c>
      <c r="O605" t="s">
        <v>28</v>
      </c>
      <c r="P605" t="s">
        <v>39</v>
      </c>
      <c r="Q605">
        <v>38</v>
      </c>
      <c r="R605" t="e">
        <v>#NAME?</v>
      </c>
      <c r="S605" t="e">
        <v>#NAME?</v>
      </c>
      <c r="T605" t="e">
        <v>#NAME?</v>
      </c>
      <c r="U605">
        <v>93.6</v>
      </c>
      <c r="V605" t="e">
        <v>#NAME?</v>
      </c>
      <c r="W605" t="e">
        <v>#NAME?</v>
      </c>
      <c r="X605" t="s">
        <v>64</v>
      </c>
      <c r="Y605" t="s">
        <v>40</v>
      </c>
    </row>
    <row r="606" spans="1:25">
      <c r="A606" t="s">
        <v>663</v>
      </c>
      <c r="B606" t="s">
        <v>32</v>
      </c>
      <c r="C606" t="s">
        <v>33</v>
      </c>
      <c r="D606" t="s">
        <v>27</v>
      </c>
      <c r="F606" s="1">
        <v>44312</v>
      </c>
      <c r="G606" s="1">
        <v>44355</v>
      </c>
      <c r="H606">
        <v>1</v>
      </c>
      <c r="I606" t="s">
        <v>28</v>
      </c>
      <c r="L606">
        <v>0.25</v>
      </c>
      <c r="M606" s="2">
        <v>810.3</v>
      </c>
      <c r="N606" s="29">
        <f t="shared" si="9"/>
        <v>3241.2</v>
      </c>
      <c r="O606" t="s">
        <v>28</v>
      </c>
      <c r="P606" t="s">
        <v>39</v>
      </c>
      <c r="Q606">
        <v>43</v>
      </c>
      <c r="R606" t="e">
        <v>#NAME?</v>
      </c>
      <c r="S606" t="e">
        <v>#NAME?</v>
      </c>
      <c r="T606" t="e">
        <v>#NAME?</v>
      </c>
      <c r="U606">
        <v>810.3</v>
      </c>
      <c r="V606" t="e">
        <v>#NAME?</v>
      </c>
      <c r="W606" t="e">
        <v>#NAME?</v>
      </c>
      <c r="X606" t="s">
        <v>64</v>
      </c>
      <c r="Y606" t="s">
        <v>30</v>
      </c>
    </row>
    <row r="607" spans="1:25">
      <c r="A607" t="s">
        <v>664</v>
      </c>
      <c r="B607" t="s">
        <v>69</v>
      </c>
      <c r="C607" t="s">
        <v>51</v>
      </c>
      <c r="D607" t="s">
        <v>27</v>
      </c>
      <c r="F607" s="1">
        <v>44312</v>
      </c>
      <c r="G607" s="1">
        <v>44356</v>
      </c>
      <c r="H607">
        <v>1</v>
      </c>
      <c r="I607" t="s">
        <v>28</v>
      </c>
      <c r="L607">
        <v>0.5</v>
      </c>
      <c r="M607" s="2">
        <v>91.04</v>
      </c>
      <c r="N607" s="29">
        <f t="shared" si="9"/>
        <v>182.08</v>
      </c>
      <c r="O607" t="s">
        <v>28</v>
      </c>
      <c r="P607" t="s">
        <v>29</v>
      </c>
      <c r="Q607">
        <v>44</v>
      </c>
      <c r="R607" t="e">
        <v>#NAME?</v>
      </c>
      <c r="S607" t="e">
        <v>#NAME?</v>
      </c>
      <c r="T607" t="e">
        <v>#NAME?</v>
      </c>
      <c r="U607">
        <v>91.04</v>
      </c>
      <c r="V607" t="e">
        <v>#NAME?</v>
      </c>
      <c r="W607" t="e">
        <v>#NAME?</v>
      </c>
      <c r="X607" t="s">
        <v>64</v>
      </c>
      <c r="Y607" t="s">
        <v>48</v>
      </c>
    </row>
    <row r="608" spans="1:25">
      <c r="A608" t="s">
        <v>665</v>
      </c>
      <c r="B608" t="s">
        <v>37</v>
      </c>
      <c r="C608" t="s">
        <v>44</v>
      </c>
      <c r="D608" t="s">
        <v>38</v>
      </c>
      <c r="F608" s="1">
        <v>44312</v>
      </c>
      <c r="G608" s="1">
        <v>44368</v>
      </c>
      <c r="H608">
        <v>1</v>
      </c>
      <c r="I608" t="s">
        <v>28</v>
      </c>
      <c r="L608">
        <v>0.25</v>
      </c>
      <c r="M608" s="2">
        <v>82.79</v>
      </c>
      <c r="N608" s="29">
        <f t="shared" si="9"/>
        <v>331.16</v>
      </c>
      <c r="O608" t="s">
        <v>28</v>
      </c>
      <c r="P608" t="s">
        <v>52</v>
      </c>
      <c r="Q608">
        <v>56</v>
      </c>
      <c r="R608" t="e">
        <v>#NAME?</v>
      </c>
      <c r="S608" t="e">
        <v>#NAME?</v>
      </c>
      <c r="T608" t="e">
        <v>#NAME?</v>
      </c>
      <c r="U608">
        <v>82.79</v>
      </c>
      <c r="V608" t="e">
        <v>#NAME?</v>
      </c>
      <c r="W608" t="e">
        <v>#NAME?</v>
      </c>
      <c r="X608" t="s">
        <v>64</v>
      </c>
      <c r="Y608" t="s">
        <v>64</v>
      </c>
    </row>
    <row r="609" spans="1:25">
      <c r="A609" t="s">
        <v>666</v>
      </c>
      <c r="B609" t="s">
        <v>37</v>
      </c>
      <c r="C609" t="s">
        <v>26</v>
      </c>
      <c r="D609" t="s">
        <v>170</v>
      </c>
      <c r="F609" s="1">
        <v>44312</v>
      </c>
      <c r="G609" s="1">
        <v>44371</v>
      </c>
      <c r="H609">
        <v>1</v>
      </c>
      <c r="I609" t="s">
        <v>28</v>
      </c>
      <c r="J609" t="s">
        <v>45</v>
      </c>
      <c r="K609" t="s">
        <v>45</v>
      </c>
      <c r="L609">
        <v>3</v>
      </c>
      <c r="M609" s="2">
        <v>226.77</v>
      </c>
      <c r="N609" s="29">
        <f t="shared" si="9"/>
        <v>75.59</v>
      </c>
      <c r="O609" t="s">
        <v>28</v>
      </c>
      <c r="P609" t="s">
        <v>389</v>
      </c>
      <c r="Q609">
        <v>59</v>
      </c>
      <c r="R609" t="e">
        <v>#NAME?</v>
      </c>
      <c r="S609" t="e">
        <v>#NAME?</v>
      </c>
      <c r="T609" t="s">
        <v>135</v>
      </c>
      <c r="U609" t="s">
        <v>135</v>
      </c>
      <c r="V609" t="e">
        <v>#NAME?</v>
      </c>
      <c r="W609" t="s">
        <v>135</v>
      </c>
      <c r="X609" t="s">
        <v>64</v>
      </c>
      <c r="Y609" t="s">
        <v>40</v>
      </c>
    </row>
    <row r="610" spans="1:25">
      <c r="A610" t="s">
        <v>667</v>
      </c>
      <c r="B610" t="s">
        <v>25</v>
      </c>
      <c r="C610" t="s">
        <v>203</v>
      </c>
      <c r="D610" t="s">
        <v>27</v>
      </c>
      <c r="F610" s="1">
        <v>44312</v>
      </c>
      <c r="H610">
        <v>2</v>
      </c>
      <c r="I610" t="s">
        <v>28</v>
      </c>
      <c r="M610" s="2">
        <v>106.65</v>
      </c>
      <c r="N610" s="29" t="e">
        <f t="shared" si="9"/>
        <v>#DIV/0!</v>
      </c>
      <c r="O610" t="s">
        <v>28</v>
      </c>
      <c r="P610" t="s">
        <v>29</v>
      </c>
      <c r="Q610" t="s">
        <v>540</v>
      </c>
      <c r="R610" t="e">
        <v>#NAME?</v>
      </c>
      <c r="S610" t="e">
        <v>#NAME?</v>
      </c>
      <c r="T610" t="e">
        <v>#NAME?</v>
      </c>
      <c r="U610">
        <v>106.65</v>
      </c>
      <c r="V610" t="e">
        <v>#NAME?</v>
      </c>
      <c r="W610" t="e">
        <v>#NAME?</v>
      </c>
      <c r="X610" t="s">
        <v>64</v>
      </c>
      <c r="Y610" t="s">
        <v>61</v>
      </c>
    </row>
    <row r="611" spans="1:25">
      <c r="A611" t="s">
        <v>668</v>
      </c>
      <c r="B611" t="s">
        <v>25</v>
      </c>
      <c r="C611" t="s">
        <v>203</v>
      </c>
      <c r="D611" t="s">
        <v>27</v>
      </c>
      <c r="F611" s="1">
        <v>44313</v>
      </c>
      <c r="G611" s="1">
        <v>44319</v>
      </c>
      <c r="H611">
        <v>2</v>
      </c>
      <c r="I611" t="s">
        <v>28</v>
      </c>
      <c r="L611">
        <v>0.25</v>
      </c>
      <c r="M611" s="2">
        <v>108.93</v>
      </c>
      <c r="N611" s="29">
        <f t="shared" si="9"/>
        <v>435.72</v>
      </c>
      <c r="O611" t="s">
        <v>28</v>
      </c>
      <c r="P611" t="s">
        <v>52</v>
      </c>
      <c r="Q611">
        <v>6</v>
      </c>
      <c r="R611" t="e">
        <v>#NAME?</v>
      </c>
      <c r="S611" t="e">
        <v>#NAME?</v>
      </c>
      <c r="T611" t="e">
        <v>#NAME?</v>
      </c>
      <c r="U611">
        <v>108.93</v>
      </c>
      <c r="V611" t="e">
        <v>#NAME?</v>
      </c>
      <c r="W611" t="e">
        <v>#NAME?</v>
      </c>
      <c r="X611" t="s">
        <v>30</v>
      </c>
      <c r="Y611" t="s">
        <v>64</v>
      </c>
    </row>
    <row r="612" spans="1:25">
      <c r="A612" t="s">
        <v>669</v>
      </c>
      <c r="B612" t="s">
        <v>69</v>
      </c>
      <c r="C612" t="s">
        <v>44</v>
      </c>
      <c r="D612" t="s">
        <v>34</v>
      </c>
      <c r="F612" s="1">
        <v>44313</v>
      </c>
      <c r="G612" s="1">
        <v>44321</v>
      </c>
      <c r="H612">
        <v>1</v>
      </c>
      <c r="I612" t="s">
        <v>28</v>
      </c>
      <c r="L612">
        <v>1</v>
      </c>
      <c r="M612" s="2">
        <v>270.06</v>
      </c>
      <c r="N612" s="29">
        <f t="shared" si="9"/>
        <v>270.06</v>
      </c>
      <c r="O612" t="s">
        <v>28</v>
      </c>
      <c r="P612" t="s">
        <v>29</v>
      </c>
      <c r="Q612">
        <v>8</v>
      </c>
      <c r="R612" t="e">
        <v>#NAME?</v>
      </c>
      <c r="S612" t="e">
        <v>#NAME?</v>
      </c>
      <c r="T612" t="e">
        <v>#NAME?</v>
      </c>
      <c r="U612">
        <v>270.06</v>
      </c>
      <c r="V612" t="e">
        <v>#NAME?</v>
      </c>
      <c r="W612" t="e">
        <v>#NAME?</v>
      </c>
      <c r="X612" t="s">
        <v>30</v>
      </c>
      <c r="Y612" t="s">
        <v>48</v>
      </c>
    </row>
    <row r="613" spans="1:25">
      <c r="A613" t="s">
        <v>670</v>
      </c>
      <c r="B613" t="s">
        <v>202</v>
      </c>
      <c r="C613" t="s">
        <v>203</v>
      </c>
      <c r="D613" t="s">
        <v>38</v>
      </c>
      <c r="F613" s="1">
        <v>44313</v>
      </c>
      <c r="G613" s="1">
        <v>44333</v>
      </c>
      <c r="H613">
        <v>2</v>
      </c>
      <c r="I613" t="s">
        <v>28</v>
      </c>
      <c r="L613">
        <v>0.25</v>
      </c>
      <c r="M613" s="2">
        <v>145.9</v>
      </c>
      <c r="N613" s="29">
        <f t="shared" si="9"/>
        <v>583.6</v>
      </c>
      <c r="O613" t="s">
        <v>28</v>
      </c>
      <c r="P613" t="s">
        <v>29</v>
      </c>
      <c r="Q613">
        <v>20</v>
      </c>
      <c r="R613" t="e">
        <v>#NAME?</v>
      </c>
      <c r="S613" t="e">
        <v>#NAME?</v>
      </c>
      <c r="T613" t="e">
        <v>#NAME?</v>
      </c>
      <c r="U613">
        <v>145.9</v>
      </c>
      <c r="V613" t="e">
        <v>#NAME?</v>
      </c>
      <c r="W613" t="e">
        <v>#NAME?</v>
      </c>
      <c r="X613" t="s">
        <v>30</v>
      </c>
      <c r="Y613" t="s">
        <v>64</v>
      </c>
    </row>
    <row r="614" spans="1:25">
      <c r="A614" t="s">
        <v>671</v>
      </c>
      <c r="B614" t="s">
        <v>69</v>
      </c>
      <c r="C614" t="s">
        <v>44</v>
      </c>
      <c r="D614" t="s">
        <v>27</v>
      </c>
      <c r="F614" s="1">
        <v>44313</v>
      </c>
      <c r="G614" s="1">
        <v>44333</v>
      </c>
      <c r="H614">
        <v>1</v>
      </c>
      <c r="I614" t="s">
        <v>28</v>
      </c>
      <c r="L614">
        <v>0.25</v>
      </c>
      <c r="M614" s="2">
        <v>150.36000000000001</v>
      </c>
      <c r="N614" s="29">
        <f t="shared" si="9"/>
        <v>601.44000000000005</v>
      </c>
      <c r="O614" t="s">
        <v>28</v>
      </c>
      <c r="P614" t="s">
        <v>29</v>
      </c>
      <c r="Q614">
        <v>20</v>
      </c>
      <c r="R614" t="e">
        <v>#NAME?</v>
      </c>
      <c r="S614" t="e">
        <v>#NAME?</v>
      </c>
      <c r="T614" t="e">
        <v>#NAME?</v>
      </c>
      <c r="U614">
        <v>150.36000000000001</v>
      </c>
      <c r="V614" t="e">
        <v>#NAME?</v>
      </c>
      <c r="W614" t="e">
        <v>#NAME?</v>
      </c>
      <c r="X614" t="s">
        <v>30</v>
      </c>
      <c r="Y614" t="s">
        <v>64</v>
      </c>
    </row>
    <row r="615" spans="1:25">
      <c r="A615" t="s">
        <v>672</v>
      </c>
      <c r="B615" t="s">
        <v>81</v>
      </c>
      <c r="C615" t="s">
        <v>44</v>
      </c>
      <c r="D615" t="s">
        <v>38</v>
      </c>
      <c r="F615" s="1">
        <v>44313</v>
      </c>
      <c r="G615" s="1">
        <v>44335</v>
      </c>
      <c r="H615">
        <v>1</v>
      </c>
      <c r="I615" t="s">
        <v>28</v>
      </c>
      <c r="K615" t="s">
        <v>45</v>
      </c>
      <c r="L615">
        <v>0.25</v>
      </c>
      <c r="M615" s="2">
        <v>127.4</v>
      </c>
      <c r="N615" s="29">
        <f t="shared" si="9"/>
        <v>509.6</v>
      </c>
      <c r="O615" t="s">
        <v>28</v>
      </c>
      <c r="P615" t="s">
        <v>52</v>
      </c>
      <c r="Q615">
        <v>22</v>
      </c>
      <c r="R615" t="e">
        <v>#NAME?</v>
      </c>
      <c r="S615" t="e">
        <v>#NAME?</v>
      </c>
      <c r="T615" t="e">
        <v>#NAME?</v>
      </c>
      <c r="U615" t="s">
        <v>135</v>
      </c>
      <c r="V615" t="e">
        <v>#NAME?</v>
      </c>
      <c r="W615" t="e">
        <v>#NAME?</v>
      </c>
      <c r="X615" t="s">
        <v>30</v>
      </c>
      <c r="Y615" t="s">
        <v>48</v>
      </c>
    </row>
    <row r="616" spans="1:25">
      <c r="A616" t="s">
        <v>673</v>
      </c>
      <c r="B616" t="s">
        <v>144</v>
      </c>
      <c r="C616" t="s">
        <v>203</v>
      </c>
      <c r="D616" t="s">
        <v>27</v>
      </c>
      <c r="F616" s="1">
        <v>44313</v>
      </c>
      <c r="G616" s="1">
        <v>44348</v>
      </c>
      <c r="H616">
        <v>2</v>
      </c>
      <c r="I616" t="s">
        <v>28</v>
      </c>
      <c r="L616">
        <v>0.25</v>
      </c>
      <c r="M616" s="2">
        <v>142.51</v>
      </c>
      <c r="N616" s="29">
        <f t="shared" si="9"/>
        <v>570.04</v>
      </c>
      <c r="O616" t="s">
        <v>28</v>
      </c>
      <c r="P616" t="s">
        <v>29</v>
      </c>
      <c r="Q616">
        <v>35</v>
      </c>
      <c r="R616" t="e">
        <v>#NAME?</v>
      </c>
      <c r="S616" t="e">
        <v>#NAME?</v>
      </c>
      <c r="T616" t="e">
        <v>#NAME?</v>
      </c>
      <c r="U616">
        <v>142.51</v>
      </c>
      <c r="V616" t="e">
        <v>#NAME?</v>
      </c>
      <c r="W616" t="e">
        <v>#NAME?</v>
      </c>
      <c r="X616" t="s">
        <v>30</v>
      </c>
      <c r="Y616" t="s">
        <v>30</v>
      </c>
    </row>
    <row r="617" spans="1:25">
      <c r="A617" t="s">
        <v>674</v>
      </c>
      <c r="B617" t="s">
        <v>202</v>
      </c>
      <c r="C617" t="s">
        <v>203</v>
      </c>
      <c r="D617" t="s">
        <v>27</v>
      </c>
      <c r="E617" t="s">
        <v>45</v>
      </c>
      <c r="F617" s="1">
        <v>44313</v>
      </c>
      <c r="G617" s="1">
        <v>44354</v>
      </c>
      <c r="H617">
        <v>1</v>
      </c>
      <c r="I617" t="s">
        <v>28</v>
      </c>
      <c r="L617">
        <v>0.25</v>
      </c>
      <c r="M617" s="2">
        <v>32</v>
      </c>
      <c r="N617" s="29">
        <f t="shared" si="9"/>
        <v>128</v>
      </c>
      <c r="O617" t="s">
        <v>28</v>
      </c>
      <c r="P617" t="s">
        <v>29</v>
      </c>
      <c r="Q617">
        <v>41</v>
      </c>
      <c r="R617" t="e">
        <v>#NAME?</v>
      </c>
      <c r="S617" t="e">
        <v>#NAME?</v>
      </c>
      <c r="T617" t="e">
        <v>#NAME?</v>
      </c>
      <c r="U617">
        <v>32</v>
      </c>
      <c r="V617" t="e">
        <v>#NAME?</v>
      </c>
      <c r="W617" t="e">
        <v>#NAME?</v>
      </c>
      <c r="X617" t="s">
        <v>30</v>
      </c>
      <c r="Y617" t="s">
        <v>64</v>
      </c>
    </row>
    <row r="618" spans="1:25">
      <c r="A618" t="s">
        <v>675</v>
      </c>
      <c r="B618" t="s">
        <v>69</v>
      </c>
      <c r="C618" t="s">
        <v>44</v>
      </c>
      <c r="D618" t="s">
        <v>27</v>
      </c>
      <c r="F618" s="1">
        <v>44313</v>
      </c>
      <c r="G618" s="1">
        <v>44363</v>
      </c>
      <c r="H618">
        <v>1</v>
      </c>
      <c r="I618" t="s">
        <v>28</v>
      </c>
      <c r="L618">
        <v>0.25</v>
      </c>
      <c r="M618" s="2">
        <v>61.09</v>
      </c>
      <c r="N618" s="29">
        <f t="shared" si="9"/>
        <v>244.36</v>
      </c>
      <c r="O618" t="s">
        <v>28</v>
      </c>
      <c r="P618" t="s">
        <v>52</v>
      </c>
      <c r="Q618">
        <v>50</v>
      </c>
      <c r="R618" t="e">
        <v>#NAME?</v>
      </c>
      <c r="S618" t="e">
        <v>#NAME?</v>
      </c>
      <c r="T618" t="e">
        <v>#NAME?</v>
      </c>
      <c r="U618">
        <v>61.09</v>
      </c>
      <c r="V618" t="e">
        <v>#NAME?</v>
      </c>
      <c r="W618" t="e">
        <v>#NAME?</v>
      </c>
      <c r="X618" t="s">
        <v>30</v>
      </c>
      <c r="Y618" t="s">
        <v>48</v>
      </c>
    </row>
    <row r="619" spans="1:25">
      <c r="A619" t="s">
        <v>676</v>
      </c>
      <c r="B619" t="s">
        <v>25</v>
      </c>
      <c r="C619" t="s">
        <v>203</v>
      </c>
      <c r="D619" t="s">
        <v>34</v>
      </c>
      <c r="F619" s="1">
        <v>44314</v>
      </c>
      <c r="G619" s="1">
        <v>44323</v>
      </c>
      <c r="H619">
        <v>2</v>
      </c>
      <c r="I619" t="s">
        <v>28</v>
      </c>
      <c r="L619">
        <v>1</v>
      </c>
      <c r="M619" s="2">
        <v>171.26</v>
      </c>
      <c r="N619" s="29">
        <f t="shared" si="9"/>
        <v>171.26</v>
      </c>
      <c r="O619" t="s">
        <v>28</v>
      </c>
      <c r="P619" t="s">
        <v>29</v>
      </c>
      <c r="Q619">
        <v>9</v>
      </c>
      <c r="R619" t="e">
        <v>#NAME?</v>
      </c>
      <c r="S619" t="e">
        <v>#NAME?</v>
      </c>
      <c r="T619" t="e">
        <v>#NAME?</v>
      </c>
      <c r="U619">
        <v>171.26</v>
      </c>
      <c r="V619" t="e">
        <v>#NAME?</v>
      </c>
      <c r="W619" t="e">
        <v>#NAME?</v>
      </c>
      <c r="X619" t="s">
        <v>48</v>
      </c>
      <c r="Y619" t="s">
        <v>35</v>
      </c>
    </row>
    <row r="620" spans="1:25">
      <c r="A620" t="s">
        <v>677</v>
      </c>
      <c r="B620" t="s">
        <v>43</v>
      </c>
      <c r="C620" t="s">
        <v>44</v>
      </c>
      <c r="D620" t="s">
        <v>54</v>
      </c>
      <c r="F620" s="1">
        <v>44314</v>
      </c>
      <c r="G620" s="1">
        <v>44322</v>
      </c>
      <c r="H620">
        <v>1</v>
      </c>
      <c r="I620" t="s">
        <v>28</v>
      </c>
      <c r="L620">
        <v>1.75</v>
      </c>
      <c r="M620" s="2">
        <v>92.75</v>
      </c>
      <c r="N620" s="29">
        <f t="shared" si="9"/>
        <v>53</v>
      </c>
      <c r="O620" t="s">
        <v>28</v>
      </c>
      <c r="P620" t="s">
        <v>29</v>
      </c>
      <c r="Q620">
        <v>8</v>
      </c>
      <c r="R620" t="e">
        <v>#NAME?</v>
      </c>
      <c r="S620" t="e">
        <v>#NAME?</v>
      </c>
      <c r="T620" t="e">
        <v>#NAME?</v>
      </c>
      <c r="U620">
        <v>92.75</v>
      </c>
      <c r="V620" t="e">
        <v>#NAME?</v>
      </c>
      <c r="W620" t="e">
        <v>#NAME?</v>
      </c>
      <c r="X620" t="s">
        <v>48</v>
      </c>
      <c r="Y620" t="s">
        <v>40</v>
      </c>
    </row>
    <row r="621" spans="1:25">
      <c r="A621" t="s">
        <v>678</v>
      </c>
      <c r="B621" t="s">
        <v>202</v>
      </c>
      <c r="C621" t="s">
        <v>203</v>
      </c>
      <c r="D621" t="s">
        <v>34</v>
      </c>
      <c r="F621" s="1">
        <v>44314</v>
      </c>
      <c r="G621" s="1">
        <v>44336</v>
      </c>
      <c r="H621">
        <v>2</v>
      </c>
      <c r="I621" t="s">
        <v>28</v>
      </c>
      <c r="L621">
        <v>0.5</v>
      </c>
      <c r="M621" s="2">
        <v>174.76</v>
      </c>
      <c r="N621" s="29">
        <f t="shared" si="9"/>
        <v>349.52</v>
      </c>
      <c r="O621" t="s">
        <v>28</v>
      </c>
      <c r="P621" t="s">
        <v>29</v>
      </c>
      <c r="Q621">
        <v>22</v>
      </c>
      <c r="R621" t="e">
        <v>#NAME?</v>
      </c>
      <c r="S621" t="e">
        <v>#NAME?</v>
      </c>
      <c r="T621" t="e">
        <v>#NAME?</v>
      </c>
      <c r="U621">
        <v>174.76</v>
      </c>
      <c r="V621" t="e">
        <v>#NAME?</v>
      </c>
      <c r="W621" t="e">
        <v>#NAME?</v>
      </c>
      <c r="X621" t="s">
        <v>48</v>
      </c>
      <c r="Y621" t="s">
        <v>40</v>
      </c>
    </row>
    <row r="622" spans="1:25">
      <c r="A622" t="s">
        <v>679</v>
      </c>
      <c r="B622" t="s">
        <v>81</v>
      </c>
      <c r="C622" t="s">
        <v>26</v>
      </c>
      <c r="D622" t="s">
        <v>27</v>
      </c>
      <c r="F622" s="1">
        <v>44314</v>
      </c>
      <c r="G622" s="1">
        <v>44340</v>
      </c>
      <c r="H622">
        <v>1</v>
      </c>
      <c r="I622" t="s">
        <v>28</v>
      </c>
      <c r="L622">
        <v>0.25</v>
      </c>
      <c r="M622" s="2">
        <v>33.57</v>
      </c>
      <c r="N622" s="29">
        <f t="shared" si="9"/>
        <v>134.28</v>
      </c>
      <c r="O622" t="s">
        <v>28</v>
      </c>
      <c r="P622" t="s">
        <v>52</v>
      </c>
      <c r="Q622">
        <v>26</v>
      </c>
      <c r="R622" t="e">
        <v>#NAME?</v>
      </c>
      <c r="S622" t="e">
        <v>#NAME?</v>
      </c>
      <c r="T622" t="e">
        <v>#NAME?</v>
      </c>
      <c r="U622">
        <v>33.57</v>
      </c>
      <c r="V622" t="e">
        <v>#NAME?</v>
      </c>
      <c r="W622" t="e">
        <v>#NAME?</v>
      </c>
      <c r="X622" t="s">
        <v>48</v>
      </c>
      <c r="Y622" t="s">
        <v>64</v>
      </c>
    </row>
    <row r="623" spans="1:25">
      <c r="A623" t="s">
        <v>680</v>
      </c>
      <c r="B623" t="s">
        <v>69</v>
      </c>
      <c r="C623" t="s">
        <v>51</v>
      </c>
      <c r="D623" t="s">
        <v>38</v>
      </c>
      <c r="F623" s="1">
        <v>44314</v>
      </c>
      <c r="G623" s="1">
        <v>44357</v>
      </c>
      <c r="H623">
        <v>1</v>
      </c>
      <c r="I623" t="s">
        <v>28</v>
      </c>
      <c r="J623" t="s">
        <v>45</v>
      </c>
      <c r="K623" t="s">
        <v>45</v>
      </c>
      <c r="L623">
        <v>0.25</v>
      </c>
      <c r="M623" s="2">
        <v>222.34</v>
      </c>
      <c r="N623" s="29">
        <f t="shared" si="9"/>
        <v>889.36</v>
      </c>
      <c r="O623" t="s">
        <v>28</v>
      </c>
      <c r="P623" t="s">
        <v>389</v>
      </c>
      <c r="Q623">
        <v>43</v>
      </c>
      <c r="R623" t="e">
        <v>#NAME?</v>
      </c>
      <c r="S623" t="e">
        <v>#NAME?</v>
      </c>
      <c r="T623" t="s">
        <v>135</v>
      </c>
      <c r="U623" t="s">
        <v>135</v>
      </c>
      <c r="V623" t="e">
        <v>#NAME?</v>
      </c>
      <c r="W623" t="s">
        <v>135</v>
      </c>
      <c r="X623" t="s">
        <v>48</v>
      </c>
      <c r="Y623" t="s">
        <v>40</v>
      </c>
    </row>
    <row r="624" spans="1:25">
      <c r="A624" t="s">
        <v>681</v>
      </c>
      <c r="B624" t="s">
        <v>37</v>
      </c>
      <c r="C624" t="s">
        <v>51</v>
      </c>
      <c r="D624" t="s">
        <v>34</v>
      </c>
      <c r="F624" s="1">
        <v>44315</v>
      </c>
      <c r="G624" s="1">
        <v>44329</v>
      </c>
      <c r="H624">
        <v>1</v>
      </c>
      <c r="I624" t="s">
        <v>28</v>
      </c>
      <c r="L624">
        <v>1.25</v>
      </c>
      <c r="M624" s="2">
        <v>153.94</v>
      </c>
      <c r="N624" s="29">
        <f t="shared" si="9"/>
        <v>123.152</v>
      </c>
      <c r="O624" t="s">
        <v>28</v>
      </c>
      <c r="P624" t="s">
        <v>52</v>
      </c>
      <c r="Q624">
        <v>14</v>
      </c>
      <c r="R624" t="e">
        <v>#NAME?</v>
      </c>
      <c r="S624" t="e">
        <v>#NAME?</v>
      </c>
      <c r="T624" t="e">
        <v>#NAME?</v>
      </c>
      <c r="U624">
        <v>153.94</v>
      </c>
      <c r="V624" t="e">
        <v>#NAME?</v>
      </c>
      <c r="W624" t="e">
        <v>#NAME?</v>
      </c>
      <c r="X624" t="s">
        <v>40</v>
      </c>
      <c r="Y624" t="s">
        <v>40</v>
      </c>
    </row>
    <row r="625" spans="1:25">
      <c r="A625" t="s">
        <v>682</v>
      </c>
      <c r="B625" t="s">
        <v>43</v>
      </c>
      <c r="C625" t="s">
        <v>26</v>
      </c>
      <c r="D625" t="s">
        <v>27</v>
      </c>
      <c r="F625" s="1">
        <v>44315</v>
      </c>
      <c r="G625" s="1">
        <v>44328</v>
      </c>
      <c r="H625">
        <v>1</v>
      </c>
      <c r="I625" t="s">
        <v>28</v>
      </c>
      <c r="L625">
        <v>0.75</v>
      </c>
      <c r="M625" s="2">
        <v>30</v>
      </c>
      <c r="N625" s="29">
        <f t="shared" si="9"/>
        <v>40</v>
      </c>
      <c r="O625" t="s">
        <v>28</v>
      </c>
      <c r="P625" t="s">
        <v>52</v>
      </c>
      <c r="Q625">
        <v>13</v>
      </c>
      <c r="R625" t="e">
        <v>#NAME?</v>
      </c>
      <c r="S625" t="e">
        <v>#NAME?</v>
      </c>
      <c r="T625" t="e">
        <v>#NAME?</v>
      </c>
      <c r="U625">
        <v>30</v>
      </c>
      <c r="V625" t="e">
        <v>#NAME?</v>
      </c>
      <c r="W625" t="e">
        <v>#NAME?</v>
      </c>
      <c r="X625" t="s">
        <v>40</v>
      </c>
      <c r="Y625" t="s">
        <v>48</v>
      </c>
    </row>
    <row r="626" spans="1:25">
      <c r="A626" t="s">
        <v>683</v>
      </c>
      <c r="B626" t="s">
        <v>25</v>
      </c>
      <c r="C626" t="s">
        <v>203</v>
      </c>
      <c r="D626" t="s">
        <v>38</v>
      </c>
      <c r="F626" s="1">
        <v>44315</v>
      </c>
      <c r="G626" s="1">
        <v>44329</v>
      </c>
      <c r="H626">
        <v>1</v>
      </c>
      <c r="I626" t="s">
        <v>28</v>
      </c>
      <c r="L626">
        <v>0.25</v>
      </c>
      <c r="M626" s="2">
        <v>19</v>
      </c>
      <c r="N626" s="29">
        <f t="shared" si="9"/>
        <v>76</v>
      </c>
      <c r="O626" t="s">
        <v>28</v>
      </c>
      <c r="P626" t="s">
        <v>29</v>
      </c>
      <c r="Q626">
        <v>14</v>
      </c>
      <c r="R626" t="e">
        <v>#NAME?</v>
      </c>
      <c r="S626" t="e">
        <v>#NAME?</v>
      </c>
      <c r="T626" t="e">
        <v>#NAME?</v>
      </c>
      <c r="U626">
        <v>19</v>
      </c>
      <c r="V626" t="e">
        <v>#NAME?</v>
      </c>
      <c r="W626" t="e">
        <v>#NAME?</v>
      </c>
      <c r="X626" t="s">
        <v>40</v>
      </c>
      <c r="Y626" t="s">
        <v>40</v>
      </c>
    </row>
    <row r="627" spans="1:25">
      <c r="A627" t="s">
        <v>684</v>
      </c>
      <c r="B627" t="s">
        <v>69</v>
      </c>
      <c r="C627" t="s">
        <v>44</v>
      </c>
      <c r="D627" t="s">
        <v>27</v>
      </c>
      <c r="F627" s="1">
        <v>44315</v>
      </c>
      <c r="G627" s="1">
        <v>44333</v>
      </c>
      <c r="H627">
        <v>1</v>
      </c>
      <c r="I627" t="s">
        <v>28</v>
      </c>
      <c r="L627">
        <v>0.25</v>
      </c>
      <c r="M627" s="2">
        <v>75.180000000000007</v>
      </c>
      <c r="N627" s="29">
        <f t="shared" si="9"/>
        <v>300.72000000000003</v>
      </c>
      <c r="O627" t="s">
        <v>28</v>
      </c>
      <c r="P627" t="s">
        <v>29</v>
      </c>
      <c r="Q627">
        <v>18</v>
      </c>
      <c r="R627" t="e">
        <v>#NAME?</v>
      </c>
      <c r="S627" t="e">
        <v>#NAME?</v>
      </c>
      <c r="T627" t="e">
        <v>#NAME?</v>
      </c>
      <c r="U627">
        <v>75.180000000000007</v>
      </c>
      <c r="V627" t="e">
        <v>#NAME?</v>
      </c>
      <c r="W627" t="e">
        <v>#NAME?</v>
      </c>
      <c r="X627" t="s">
        <v>40</v>
      </c>
      <c r="Y627" t="s">
        <v>64</v>
      </c>
    </row>
    <row r="628" spans="1:25">
      <c r="A628" t="s">
        <v>685</v>
      </c>
      <c r="B628" t="s">
        <v>32</v>
      </c>
      <c r="C628" t="s">
        <v>33</v>
      </c>
      <c r="D628" t="s">
        <v>27</v>
      </c>
      <c r="F628" s="1">
        <v>44315</v>
      </c>
      <c r="G628" s="1">
        <v>44354</v>
      </c>
      <c r="H628">
        <v>1</v>
      </c>
      <c r="I628" t="s">
        <v>28</v>
      </c>
      <c r="L628">
        <v>0.75</v>
      </c>
      <c r="M628" s="2">
        <v>1180.1600000000001</v>
      </c>
      <c r="N628" s="29">
        <f t="shared" si="9"/>
        <v>1573.5466666666669</v>
      </c>
      <c r="O628" t="s">
        <v>28</v>
      </c>
      <c r="P628" t="s">
        <v>29</v>
      </c>
      <c r="Q628">
        <v>39</v>
      </c>
      <c r="R628" t="e">
        <v>#NAME?</v>
      </c>
      <c r="S628" t="e">
        <v>#NAME?</v>
      </c>
      <c r="T628" t="e">
        <v>#NAME?</v>
      </c>
      <c r="U628" s="3">
        <v>1180.1600000000001</v>
      </c>
      <c r="V628" t="e">
        <v>#NAME?</v>
      </c>
      <c r="W628" t="e">
        <v>#NAME?</v>
      </c>
      <c r="X628" t="s">
        <v>40</v>
      </c>
      <c r="Y628" t="s">
        <v>64</v>
      </c>
    </row>
    <row r="629" spans="1:25">
      <c r="A629" t="s">
        <v>686</v>
      </c>
      <c r="B629" t="s">
        <v>37</v>
      </c>
      <c r="C629" t="s">
        <v>44</v>
      </c>
      <c r="D629" t="s">
        <v>54</v>
      </c>
      <c r="F629" s="1">
        <v>44315</v>
      </c>
      <c r="G629" s="1">
        <v>44350</v>
      </c>
      <c r="H629">
        <v>2</v>
      </c>
      <c r="I629" t="s">
        <v>28</v>
      </c>
      <c r="K629" t="s">
        <v>45</v>
      </c>
      <c r="L629">
        <v>2</v>
      </c>
      <c r="M629" s="2">
        <v>125.78</v>
      </c>
      <c r="N629" s="29">
        <f t="shared" si="9"/>
        <v>62.89</v>
      </c>
      <c r="O629" t="s">
        <v>28</v>
      </c>
      <c r="P629" t="s">
        <v>52</v>
      </c>
      <c r="Q629">
        <v>35</v>
      </c>
      <c r="R629" t="e">
        <v>#NAME?</v>
      </c>
      <c r="S629" t="e">
        <v>#NAME?</v>
      </c>
      <c r="T629" t="e">
        <v>#NAME?</v>
      </c>
      <c r="U629" t="s">
        <v>135</v>
      </c>
      <c r="V629" t="e">
        <v>#NAME?</v>
      </c>
      <c r="W629" t="e">
        <v>#NAME?</v>
      </c>
      <c r="X629" t="s">
        <v>40</v>
      </c>
      <c r="Y629" t="s">
        <v>40</v>
      </c>
    </row>
    <row r="630" spans="1:25">
      <c r="A630" t="s">
        <v>687</v>
      </c>
      <c r="B630" t="s">
        <v>25</v>
      </c>
      <c r="C630" t="s">
        <v>203</v>
      </c>
      <c r="D630" t="s">
        <v>38</v>
      </c>
      <c r="F630" s="1">
        <v>44315</v>
      </c>
      <c r="G630" s="1">
        <v>44356</v>
      </c>
      <c r="H630">
        <v>1</v>
      </c>
      <c r="I630" t="s">
        <v>28</v>
      </c>
      <c r="L630">
        <v>0.25</v>
      </c>
      <c r="M630" s="2">
        <v>75.08</v>
      </c>
      <c r="N630" s="29">
        <f t="shared" si="9"/>
        <v>300.32</v>
      </c>
      <c r="O630" t="s">
        <v>28</v>
      </c>
      <c r="P630" t="s">
        <v>29</v>
      </c>
      <c r="Q630">
        <v>41</v>
      </c>
      <c r="R630" t="e">
        <v>#NAME?</v>
      </c>
      <c r="S630" t="e">
        <v>#NAME?</v>
      </c>
      <c r="T630" t="e">
        <v>#NAME?</v>
      </c>
      <c r="U630">
        <v>75.08</v>
      </c>
      <c r="V630" t="e">
        <v>#NAME?</v>
      </c>
      <c r="W630" t="e">
        <v>#NAME?</v>
      </c>
      <c r="X630" t="s">
        <v>40</v>
      </c>
      <c r="Y630" t="s">
        <v>48</v>
      </c>
    </row>
    <row r="631" spans="1:25">
      <c r="A631" t="s">
        <v>688</v>
      </c>
      <c r="B631" t="s">
        <v>144</v>
      </c>
      <c r="C631" t="s">
        <v>203</v>
      </c>
      <c r="D631" t="s">
        <v>34</v>
      </c>
      <c r="F631" s="1">
        <v>44315</v>
      </c>
      <c r="G631" s="1">
        <v>44372</v>
      </c>
      <c r="H631">
        <v>2</v>
      </c>
      <c r="I631" t="s">
        <v>28</v>
      </c>
      <c r="L631">
        <v>0.5</v>
      </c>
      <c r="M631" s="2">
        <v>103.18</v>
      </c>
      <c r="N631" s="29">
        <f t="shared" si="9"/>
        <v>206.36</v>
      </c>
      <c r="O631" t="s">
        <v>28</v>
      </c>
      <c r="P631" t="s">
        <v>52</v>
      </c>
      <c r="Q631">
        <v>57</v>
      </c>
      <c r="R631" t="e">
        <v>#NAME?</v>
      </c>
      <c r="S631" t="e">
        <v>#NAME?</v>
      </c>
      <c r="T631" t="e">
        <v>#NAME?</v>
      </c>
      <c r="U631">
        <v>103.18</v>
      </c>
      <c r="V631" t="e">
        <v>#NAME?</v>
      </c>
      <c r="W631" t="e">
        <v>#NAME?</v>
      </c>
      <c r="X631" t="s">
        <v>40</v>
      </c>
      <c r="Y631" t="s">
        <v>35</v>
      </c>
    </row>
    <row r="632" spans="1:25">
      <c r="A632" t="s">
        <v>689</v>
      </c>
      <c r="B632" t="s">
        <v>43</v>
      </c>
      <c r="C632" t="s">
        <v>26</v>
      </c>
      <c r="D632" t="s">
        <v>27</v>
      </c>
      <c r="F632" s="1">
        <v>44315</v>
      </c>
      <c r="H632">
        <v>2</v>
      </c>
      <c r="I632" t="s">
        <v>28</v>
      </c>
      <c r="M632" s="2">
        <v>591.75</v>
      </c>
      <c r="N632" s="29" t="e">
        <f t="shared" si="9"/>
        <v>#DIV/0!</v>
      </c>
      <c r="O632" t="s">
        <v>28</v>
      </c>
      <c r="P632" t="s">
        <v>29</v>
      </c>
      <c r="Q632" t="s">
        <v>540</v>
      </c>
      <c r="R632" t="e">
        <v>#NAME?</v>
      </c>
      <c r="S632" t="e">
        <v>#NAME?</v>
      </c>
      <c r="T632" t="e">
        <v>#NAME?</v>
      </c>
      <c r="U632">
        <v>591.75</v>
      </c>
      <c r="V632" t="e">
        <v>#NAME?</v>
      </c>
      <c r="W632" t="e">
        <v>#NAME?</v>
      </c>
      <c r="X632" t="s">
        <v>40</v>
      </c>
      <c r="Y632" t="s">
        <v>61</v>
      </c>
    </row>
    <row r="633" spans="1:25">
      <c r="A633" t="s">
        <v>690</v>
      </c>
      <c r="B633" t="s">
        <v>69</v>
      </c>
      <c r="C633" t="s">
        <v>26</v>
      </c>
      <c r="D633" t="s">
        <v>27</v>
      </c>
      <c r="F633" s="1">
        <v>44319</v>
      </c>
      <c r="G633" s="1">
        <v>44330</v>
      </c>
      <c r="H633">
        <v>1</v>
      </c>
      <c r="I633" t="s">
        <v>28</v>
      </c>
      <c r="L633">
        <v>0.25</v>
      </c>
      <c r="M633" s="2">
        <v>25.71</v>
      </c>
      <c r="N633" s="29">
        <f t="shared" si="9"/>
        <v>102.84</v>
      </c>
      <c r="O633" t="s">
        <v>28</v>
      </c>
      <c r="P633" t="s">
        <v>52</v>
      </c>
      <c r="Q633">
        <v>11</v>
      </c>
      <c r="R633" t="e">
        <v>#NAME?</v>
      </c>
      <c r="S633" t="e">
        <v>#NAME?</v>
      </c>
      <c r="T633" t="e">
        <v>#NAME?</v>
      </c>
      <c r="U633">
        <v>25.71</v>
      </c>
      <c r="V633" t="e">
        <v>#NAME?</v>
      </c>
      <c r="W633" t="e">
        <v>#NAME?</v>
      </c>
      <c r="X633" t="s">
        <v>64</v>
      </c>
      <c r="Y633" t="s">
        <v>35</v>
      </c>
    </row>
    <row r="634" spans="1:25">
      <c r="A634" t="s">
        <v>691</v>
      </c>
      <c r="B634" t="s">
        <v>25</v>
      </c>
      <c r="C634" t="s">
        <v>203</v>
      </c>
      <c r="D634" t="s">
        <v>38</v>
      </c>
      <c r="F634" s="1">
        <v>44319</v>
      </c>
      <c r="G634" s="1">
        <v>44329</v>
      </c>
      <c r="H634">
        <v>1</v>
      </c>
      <c r="I634" t="s">
        <v>28</v>
      </c>
      <c r="L634">
        <v>0.25</v>
      </c>
      <c r="M634" s="2">
        <v>36.75</v>
      </c>
      <c r="N634" s="29">
        <f t="shared" si="9"/>
        <v>147</v>
      </c>
      <c r="O634" t="s">
        <v>28</v>
      </c>
      <c r="P634" t="s">
        <v>29</v>
      </c>
      <c r="Q634">
        <v>10</v>
      </c>
      <c r="R634" t="e">
        <v>#NAME?</v>
      </c>
      <c r="S634" t="e">
        <v>#NAME?</v>
      </c>
      <c r="T634" t="e">
        <v>#NAME?</v>
      </c>
      <c r="U634">
        <v>36.75</v>
      </c>
      <c r="V634" t="e">
        <v>#NAME?</v>
      </c>
      <c r="W634" t="e">
        <v>#NAME?</v>
      </c>
      <c r="X634" t="s">
        <v>64</v>
      </c>
      <c r="Y634" t="s">
        <v>40</v>
      </c>
    </row>
    <row r="635" spans="1:25">
      <c r="A635" t="s">
        <v>692</v>
      </c>
      <c r="B635" t="s">
        <v>37</v>
      </c>
      <c r="C635" t="s">
        <v>26</v>
      </c>
      <c r="D635" t="s">
        <v>38</v>
      </c>
      <c r="F635" s="1">
        <v>44319</v>
      </c>
      <c r="G635" s="1">
        <v>44329</v>
      </c>
      <c r="H635">
        <v>1</v>
      </c>
      <c r="I635" t="s">
        <v>28</v>
      </c>
      <c r="L635">
        <v>0.25</v>
      </c>
      <c r="M635" s="2">
        <v>128.68</v>
      </c>
      <c r="N635" s="29">
        <f t="shared" si="9"/>
        <v>514.72</v>
      </c>
      <c r="O635" t="s">
        <v>28</v>
      </c>
      <c r="P635" t="s">
        <v>52</v>
      </c>
      <c r="Q635">
        <v>10</v>
      </c>
      <c r="R635" t="e">
        <v>#NAME?</v>
      </c>
      <c r="S635" t="e">
        <v>#NAME?</v>
      </c>
      <c r="T635" t="e">
        <v>#NAME?</v>
      </c>
      <c r="U635">
        <v>128.68</v>
      </c>
      <c r="V635" t="e">
        <v>#NAME?</v>
      </c>
      <c r="W635" t="e">
        <v>#NAME?</v>
      </c>
      <c r="X635" t="s">
        <v>64</v>
      </c>
      <c r="Y635" t="s">
        <v>40</v>
      </c>
    </row>
    <row r="636" spans="1:25">
      <c r="A636" t="s">
        <v>693</v>
      </c>
      <c r="B636" t="s">
        <v>69</v>
      </c>
      <c r="C636" t="s">
        <v>26</v>
      </c>
      <c r="D636" t="s">
        <v>27</v>
      </c>
      <c r="F636" s="1">
        <v>44319</v>
      </c>
      <c r="G636" s="1">
        <v>44329</v>
      </c>
      <c r="H636">
        <v>1</v>
      </c>
      <c r="I636" t="s">
        <v>28</v>
      </c>
      <c r="L636">
        <v>1.25</v>
      </c>
      <c r="M636" s="2">
        <v>240.55</v>
      </c>
      <c r="N636" s="29">
        <f t="shared" si="9"/>
        <v>192.44</v>
      </c>
      <c r="O636" t="s">
        <v>28</v>
      </c>
      <c r="P636" t="s">
        <v>29</v>
      </c>
      <c r="Q636">
        <v>10</v>
      </c>
      <c r="R636" t="e">
        <v>#NAME?</v>
      </c>
      <c r="S636" t="e">
        <v>#NAME?</v>
      </c>
      <c r="T636" t="e">
        <v>#NAME?</v>
      </c>
      <c r="U636">
        <v>240.55</v>
      </c>
      <c r="V636" t="e">
        <v>#NAME?</v>
      </c>
      <c r="W636" t="e">
        <v>#NAME?</v>
      </c>
      <c r="X636" t="s">
        <v>64</v>
      </c>
      <c r="Y636" t="s">
        <v>40</v>
      </c>
    </row>
    <row r="637" spans="1:25">
      <c r="A637" t="s">
        <v>694</v>
      </c>
      <c r="B637" t="s">
        <v>43</v>
      </c>
      <c r="C637" t="s">
        <v>51</v>
      </c>
      <c r="D637" t="s">
        <v>27</v>
      </c>
      <c r="F637" s="1">
        <v>44319</v>
      </c>
      <c r="G637" s="1">
        <v>44329</v>
      </c>
      <c r="H637">
        <v>2</v>
      </c>
      <c r="I637" t="s">
        <v>28</v>
      </c>
      <c r="L637">
        <v>0.5</v>
      </c>
      <c r="M637" s="2">
        <v>357.98</v>
      </c>
      <c r="N637" s="29">
        <f t="shared" si="9"/>
        <v>715.96</v>
      </c>
      <c r="O637" t="s">
        <v>28</v>
      </c>
      <c r="P637" t="s">
        <v>52</v>
      </c>
      <c r="Q637">
        <v>10</v>
      </c>
      <c r="R637" t="e">
        <v>#NAME?</v>
      </c>
      <c r="S637" t="e">
        <v>#NAME?</v>
      </c>
      <c r="T637" t="e">
        <v>#NAME?</v>
      </c>
      <c r="U637">
        <v>357.98</v>
      </c>
      <c r="V637" t="e">
        <v>#NAME?</v>
      </c>
      <c r="W637" t="e">
        <v>#NAME?</v>
      </c>
      <c r="X637" t="s">
        <v>64</v>
      </c>
      <c r="Y637" t="s">
        <v>40</v>
      </c>
    </row>
    <row r="638" spans="1:25">
      <c r="A638" t="s">
        <v>695</v>
      </c>
      <c r="B638" t="s">
        <v>37</v>
      </c>
      <c r="C638" t="s">
        <v>26</v>
      </c>
      <c r="D638" t="s">
        <v>34</v>
      </c>
      <c r="F638" s="1">
        <v>44319</v>
      </c>
      <c r="G638" s="1">
        <v>44334</v>
      </c>
      <c r="H638">
        <v>1</v>
      </c>
      <c r="I638" t="s">
        <v>28</v>
      </c>
      <c r="L638">
        <v>0.5</v>
      </c>
      <c r="M638" s="2">
        <v>6.4</v>
      </c>
      <c r="N638" s="29">
        <f t="shared" si="9"/>
        <v>12.8</v>
      </c>
      <c r="O638" t="s">
        <v>28</v>
      </c>
      <c r="P638" t="s">
        <v>52</v>
      </c>
      <c r="Q638">
        <v>15</v>
      </c>
      <c r="R638" t="e">
        <v>#NAME?</v>
      </c>
      <c r="S638" t="e">
        <v>#NAME?</v>
      </c>
      <c r="T638" t="e">
        <v>#NAME?</v>
      </c>
      <c r="U638">
        <v>6.4</v>
      </c>
      <c r="V638" t="e">
        <v>#NAME?</v>
      </c>
      <c r="W638" t="e">
        <v>#NAME?</v>
      </c>
      <c r="X638" t="s">
        <v>64</v>
      </c>
      <c r="Y638" t="s">
        <v>30</v>
      </c>
    </row>
    <row r="639" spans="1:25">
      <c r="A639" t="s">
        <v>696</v>
      </c>
      <c r="B639" t="s">
        <v>69</v>
      </c>
      <c r="C639" t="s">
        <v>51</v>
      </c>
      <c r="D639" t="s">
        <v>34</v>
      </c>
      <c r="F639" s="1">
        <v>44319</v>
      </c>
      <c r="G639" s="1">
        <v>44335</v>
      </c>
      <c r="H639">
        <v>2</v>
      </c>
      <c r="I639" t="s">
        <v>28</v>
      </c>
      <c r="J639" t="s">
        <v>45</v>
      </c>
      <c r="K639" t="s">
        <v>45</v>
      </c>
      <c r="L639">
        <v>1</v>
      </c>
      <c r="M639" s="2">
        <v>182.08</v>
      </c>
      <c r="N639" s="29">
        <f t="shared" si="9"/>
        <v>182.08</v>
      </c>
      <c r="O639" t="s">
        <v>28</v>
      </c>
      <c r="P639" t="s">
        <v>389</v>
      </c>
      <c r="Q639">
        <v>16</v>
      </c>
      <c r="R639" t="e">
        <v>#NAME?</v>
      </c>
      <c r="S639" t="e">
        <v>#NAME?</v>
      </c>
      <c r="T639" t="s">
        <v>135</v>
      </c>
      <c r="U639" t="s">
        <v>135</v>
      </c>
      <c r="V639" t="e">
        <v>#NAME?</v>
      </c>
      <c r="W639" t="s">
        <v>135</v>
      </c>
      <c r="X639" t="s">
        <v>64</v>
      </c>
      <c r="Y639" t="s">
        <v>48</v>
      </c>
    </row>
    <row r="640" spans="1:25">
      <c r="A640" t="s">
        <v>697</v>
      </c>
      <c r="B640" t="s">
        <v>25</v>
      </c>
      <c r="C640" t="s">
        <v>203</v>
      </c>
      <c r="D640" t="s">
        <v>38</v>
      </c>
      <c r="F640" s="1">
        <v>44319</v>
      </c>
      <c r="G640" s="1">
        <v>44334</v>
      </c>
      <c r="H640">
        <v>2</v>
      </c>
      <c r="I640" t="s">
        <v>28</v>
      </c>
      <c r="L640">
        <v>0.25</v>
      </c>
      <c r="M640" s="2">
        <v>149.24</v>
      </c>
      <c r="N640" s="29">
        <f t="shared" si="9"/>
        <v>596.96</v>
      </c>
      <c r="O640" t="s">
        <v>28</v>
      </c>
      <c r="P640" t="s">
        <v>29</v>
      </c>
      <c r="Q640">
        <v>15</v>
      </c>
      <c r="R640" t="e">
        <v>#NAME?</v>
      </c>
      <c r="S640" t="e">
        <v>#NAME?</v>
      </c>
      <c r="T640" t="e">
        <v>#NAME?</v>
      </c>
      <c r="U640">
        <v>149.24</v>
      </c>
      <c r="V640" t="e">
        <v>#NAME?</v>
      </c>
      <c r="W640" t="e">
        <v>#NAME?</v>
      </c>
      <c r="X640" t="s">
        <v>64</v>
      </c>
      <c r="Y640" t="s">
        <v>30</v>
      </c>
    </row>
    <row r="641" spans="1:25">
      <c r="A641" t="s">
        <v>698</v>
      </c>
      <c r="B641" t="s">
        <v>144</v>
      </c>
      <c r="C641" t="s">
        <v>203</v>
      </c>
      <c r="D641" t="s">
        <v>27</v>
      </c>
      <c r="F641" s="1">
        <v>44319</v>
      </c>
      <c r="G641" s="1">
        <v>44336</v>
      </c>
      <c r="H641">
        <v>2</v>
      </c>
      <c r="I641" t="s">
        <v>28</v>
      </c>
      <c r="L641">
        <v>0.25</v>
      </c>
      <c r="M641" s="2">
        <v>26.59</v>
      </c>
      <c r="N641" s="29">
        <f t="shared" si="9"/>
        <v>106.36</v>
      </c>
      <c r="O641" t="s">
        <v>28</v>
      </c>
      <c r="P641" t="s">
        <v>408</v>
      </c>
      <c r="Q641">
        <v>17</v>
      </c>
      <c r="R641" t="e">
        <v>#NAME?</v>
      </c>
      <c r="S641" t="e">
        <v>#NAME?</v>
      </c>
      <c r="T641" t="e">
        <v>#NAME?</v>
      </c>
      <c r="U641">
        <v>26.59</v>
      </c>
      <c r="V641" t="e">
        <v>#NAME?</v>
      </c>
      <c r="W641" t="e">
        <v>#NAME?</v>
      </c>
      <c r="X641" t="s">
        <v>64</v>
      </c>
      <c r="Y641" t="s">
        <v>40</v>
      </c>
    </row>
    <row r="642" spans="1:25">
      <c r="A642" t="s">
        <v>699</v>
      </c>
      <c r="B642" t="s">
        <v>56</v>
      </c>
      <c r="C642" t="s">
        <v>26</v>
      </c>
      <c r="D642" t="s">
        <v>34</v>
      </c>
      <c r="F642" s="1">
        <v>44319</v>
      </c>
      <c r="G642" s="1">
        <v>44349</v>
      </c>
      <c r="H642">
        <v>1</v>
      </c>
      <c r="I642" t="s">
        <v>28</v>
      </c>
      <c r="L642">
        <v>0.5</v>
      </c>
      <c r="M642" s="2">
        <v>29.73</v>
      </c>
      <c r="N642" s="29">
        <f t="shared" si="9"/>
        <v>59.46</v>
      </c>
      <c r="O642" t="s">
        <v>28</v>
      </c>
      <c r="P642" t="s">
        <v>29</v>
      </c>
      <c r="Q642">
        <v>30</v>
      </c>
      <c r="R642" t="e">
        <v>#NAME?</v>
      </c>
      <c r="S642" t="e">
        <v>#NAME?</v>
      </c>
      <c r="T642" t="e">
        <v>#NAME?</v>
      </c>
      <c r="U642">
        <v>29.73</v>
      </c>
      <c r="V642" t="e">
        <v>#NAME?</v>
      </c>
      <c r="W642" t="e">
        <v>#NAME?</v>
      </c>
      <c r="X642" t="s">
        <v>64</v>
      </c>
      <c r="Y642" t="s">
        <v>48</v>
      </c>
    </row>
    <row r="643" spans="1:25">
      <c r="A643" t="s">
        <v>700</v>
      </c>
      <c r="B643" t="s">
        <v>25</v>
      </c>
      <c r="C643" t="s">
        <v>203</v>
      </c>
      <c r="D643" t="s">
        <v>38</v>
      </c>
      <c r="F643" s="1">
        <v>44319</v>
      </c>
      <c r="G643" s="1">
        <v>44354</v>
      </c>
      <c r="H643">
        <v>1</v>
      </c>
      <c r="I643" t="s">
        <v>28</v>
      </c>
      <c r="L643">
        <v>0.25</v>
      </c>
      <c r="M643" s="2">
        <v>21.33</v>
      </c>
      <c r="N643" s="29">
        <f t="shared" ref="N643:N706" si="10">M643/L643</f>
        <v>85.32</v>
      </c>
      <c r="O643" t="s">
        <v>28</v>
      </c>
      <c r="P643" t="s">
        <v>29</v>
      </c>
      <c r="Q643">
        <v>35</v>
      </c>
      <c r="R643" t="e">
        <v>#NAME?</v>
      </c>
      <c r="S643" t="e">
        <v>#NAME?</v>
      </c>
      <c r="T643" t="e">
        <v>#NAME?</v>
      </c>
      <c r="U643">
        <v>21.33</v>
      </c>
      <c r="V643" t="e">
        <v>#NAME?</v>
      </c>
      <c r="W643" t="e">
        <v>#NAME?</v>
      </c>
      <c r="X643" t="s">
        <v>64</v>
      </c>
      <c r="Y643" t="s">
        <v>64</v>
      </c>
    </row>
    <row r="644" spans="1:25">
      <c r="A644" t="s">
        <v>701</v>
      </c>
      <c r="B644" t="s">
        <v>202</v>
      </c>
      <c r="C644" t="s">
        <v>203</v>
      </c>
      <c r="D644" t="s">
        <v>38</v>
      </c>
      <c r="F644" s="1">
        <v>44319</v>
      </c>
      <c r="G644" s="1">
        <v>44361</v>
      </c>
      <c r="H644">
        <v>1</v>
      </c>
      <c r="I644" t="s">
        <v>28</v>
      </c>
      <c r="L644">
        <v>0.25</v>
      </c>
      <c r="M644" s="2">
        <v>64.17</v>
      </c>
      <c r="N644" s="29">
        <f t="shared" si="10"/>
        <v>256.68</v>
      </c>
      <c r="O644" t="s">
        <v>28</v>
      </c>
      <c r="P644" t="s">
        <v>29</v>
      </c>
      <c r="Q644">
        <v>42</v>
      </c>
      <c r="R644" t="e">
        <v>#NAME?</v>
      </c>
      <c r="S644" t="e">
        <v>#NAME?</v>
      </c>
      <c r="T644" t="e">
        <v>#NAME?</v>
      </c>
      <c r="U644">
        <v>64.17</v>
      </c>
      <c r="V644" t="e">
        <v>#NAME?</v>
      </c>
      <c r="W644" t="e">
        <v>#NAME?</v>
      </c>
      <c r="X644" t="s">
        <v>64</v>
      </c>
      <c r="Y644" t="s">
        <v>64</v>
      </c>
    </row>
    <row r="645" spans="1:25">
      <c r="A645" t="s">
        <v>702</v>
      </c>
      <c r="B645" t="s">
        <v>56</v>
      </c>
      <c r="C645" t="s">
        <v>26</v>
      </c>
      <c r="D645" t="s">
        <v>38</v>
      </c>
      <c r="F645" s="1">
        <v>44319</v>
      </c>
      <c r="G645" s="1">
        <v>44368</v>
      </c>
      <c r="H645">
        <v>1</v>
      </c>
      <c r="I645" t="s">
        <v>28</v>
      </c>
      <c r="L645">
        <v>0.25</v>
      </c>
      <c r="M645" s="2">
        <v>70.819999999999993</v>
      </c>
      <c r="N645" s="29">
        <f t="shared" si="10"/>
        <v>283.27999999999997</v>
      </c>
      <c r="O645" t="s">
        <v>28</v>
      </c>
      <c r="P645" t="s">
        <v>39</v>
      </c>
      <c r="Q645">
        <v>49</v>
      </c>
      <c r="R645" t="e">
        <v>#NAME?</v>
      </c>
      <c r="S645" t="e">
        <v>#NAME?</v>
      </c>
      <c r="T645" t="e">
        <v>#NAME?</v>
      </c>
      <c r="U645">
        <v>70.819999999999993</v>
      </c>
      <c r="V645" t="e">
        <v>#NAME?</v>
      </c>
      <c r="W645" t="e">
        <v>#NAME?</v>
      </c>
      <c r="X645" t="s">
        <v>64</v>
      </c>
      <c r="Y645" t="s">
        <v>64</v>
      </c>
    </row>
    <row r="646" spans="1:25">
      <c r="A646" t="s">
        <v>703</v>
      </c>
      <c r="B646" t="s">
        <v>81</v>
      </c>
      <c r="C646" t="s">
        <v>51</v>
      </c>
      <c r="D646" t="s">
        <v>34</v>
      </c>
      <c r="F646" s="1">
        <v>44319</v>
      </c>
      <c r="G646" s="1">
        <v>44389</v>
      </c>
      <c r="H646">
        <v>1</v>
      </c>
      <c r="I646" t="s">
        <v>28</v>
      </c>
      <c r="L646">
        <v>2.5</v>
      </c>
      <c r="M646" s="2">
        <v>271.91000000000003</v>
      </c>
      <c r="N646" s="29">
        <f t="shared" si="10"/>
        <v>108.76400000000001</v>
      </c>
      <c r="O646" t="s">
        <v>28</v>
      </c>
      <c r="P646" t="s">
        <v>52</v>
      </c>
      <c r="Q646">
        <v>70</v>
      </c>
      <c r="R646" t="e">
        <v>#NAME?</v>
      </c>
      <c r="S646" t="e">
        <v>#NAME?</v>
      </c>
      <c r="T646" t="e">
        <v>#NAME?</v>
      </c>
      <c r="U646">
        <v>271.91000000000003</v>
      </c>
      <c r="V646" t="e">
        <v>#NAME?</v>
      </c>
      <c r="W646" t="e">
        <v>#NAME?</v>
      </c>
      <c r="X646" t="s">
        <v>64</v>
      </c>
      <c r="Y646" t="s">
        <v>64</v>
      </c>
    </row>
    <row r="647" spans="1:25">
      <c r="A647" t="s">
        <v>704</v>
      </c>
      <c r="B647" t="s">
        <v>37</v>
      </c>
      <c r="C647" t="s">
        <v>26</v>
      </c>
      <c r="D647" t="s">
        <v>27</v>
      </c>
      <c r="F647" s="1">
        <v>44320</v>
      </c>
      <c r="G647" s="1">
        <v>44329</v>
      </c>
      <c r="H647">
        <v>1</v>
      </c>
      <c r="I647" t="s">
        <v>28</v>
      </c>
      <c r="L647">
        <v>0.75</v>
      </c>
      <c r="M647" s="2">
        <v>146.19999999999999</v>
      </c>
      <c r="N647" s="29">
        <f t="shared" si="10"/>
        <v>194.93333333333331</v>
      </c>
      <c r="O647" t="s">
        <v>28</v>
      </c>
      <c r="P647" t="s">
        <v>52</v>
      </c>
      <c r="Q647">
        <v>9</v>
      </c>
      <c r="R647" t="e">
        <v>#NAME?</v>
      </c>
      <c r="S647" t="e">
        <v>#NAME?</v>
      </c>
      <c r="T647" t="e">
        <v>#NAME?</v>
      </c>
      <c r="U647">
        <v>146.19999999999999</v>
      </c>
      <c r="V647" t="e">
        <v>#NAME?</v>
      </c>
      <c r="W647" t="e">
        <v>#NAME?</v>
      </c>
      <c r="X647" t="s">
        <v>30</v>
      </c>
      <c r="Y647" t="s">
        <v>40</v>
      </c>
    </row>
    <row r="648" spans="1:25">
      <c r="A648" t="s">
        <v>705</v>
      </c>
      <c r="B648" t="s">
        <v>37</v>
      </c>
      <c r="C648" t="s">
        <v>26</v>
      </c>
      <c r="D648" t="s">
        <v>34</v>
      </c>
      <c r="F648" s="1">
        <v>44320</v>
      </c>
      <c r="G648" s="1">
        <v>44336</v>
      </c>
      <c r="H648">
        <v>1</v>
      </c>
      <c r="I648" t="s">
        <v>28</v>
      </c>
      <c r="L648">
        <v>0.5</v>
      </c>
      <c r="M648" s="2">
        <v>150</v>
      </c>
      <c r="N648" s="29">
        <f t="shared" si="10"/>
        <v>300</v>
      </c>
      <c r="O648" t="s">
        <v>28</v>
      </c>
      <c r="P648" t="s">
        <v>29</v>
      </c>
      <c r="Q648">
        <v>16</v>
      </c>
      <c r="R648" t="e">
        <v>#NAME?</v>
      </c>
      <c r="S648" t="e">
        <v>#NAME?</v>
      </c>
      <c r="T648" t="e">
        <v>#NAME?</v>
      </c>
      <c r="U648">
        <v>150</v>
      </c>
      <c r="V648" t="e">
        <v>#NAME?</v>
      </c>
      <c r="W648" t="e">
        <v>#NAME?</v>
      </c>
      <c r="X648" t="s">
        <v>30</v>
      </c>
      <c r="Y648" t="s">
        <v>40</v>
      </c>
    </row>
    <row r="649" spans="1:25">
      <c r="A649" t="s">
        <v>706</v>
      </c>
      <c r="B649" t="s">
        <v>37</v>
      </c>
      <c r="C649" t="s">
        <v>44</v>
      </c>
      <c r="D649" t="s">
        <v>38</v>
      </c>
      <c r="F649" s="1">
        <v>44320</v>
      </c>
      <c r="G649" s="1">
        <v>44350</v>
      </c>
      <c r="H649">
        <v>1</v>
      </c>
      <c r="I649" t="s">
        <v>28</v>
      </c>
      <c r="L649">
        <v>0.25</v>
      </c>
      <c r="M649" s="2">
        <v>140.5</v>
      </c>
      <c r="N649" s="29">
        <f t="shared" si="10"/>
        <v>562</v>
      </c>
      <c r="O649" t="s">
        <v>28</v>
      </c>
      <c r="P649" t="s">
        <v>52</v>
      </c>
      <c r="Q649">
        <v>30</v>
      </c>
      <c r="R649" t="e">
        <v>#NAME?</v>
      </c>
      <c r="S649" t="e">
        <v>#NAME?</v>
      </c>
      <c r="T649" t="e">
        <v>#NAME?</v>
      </c>
      <c r="U649">
        <v>140.5</v>
      </c>
      <c r="V649" t="e">
        <v>#NAME?</v>
      </c>
      <c r="W649" t="e">
        <v>#NAME?</v>
      </c>
      <c r="X649" t="s">
        <v>30</v>
      </c>
      <c r="Y649" t="s">
        <v>40</v>
      </c>
    </row>
    <row r="650" spans="1:25">
      <c r="A650" t="s">
        <v>707</v>
      </c>
      <c r="B650" t="s">
        <v>32</v>
      </c>
      <c r="C650" t="s">
        <v>33</v>
      </c>
      <c r="D650" t="s">
        <v>38</v>
      </c>
      <c r="F650" s="1">
        <v>44320</v>
      </c>
      <c r="G650" s="1">
        <v>44357</v>
      </c>
      <c r="H650">
        <v>1</v>
      </c>
      <c r="I650" t="s">
        <v>28</v>
      </c>
      <c r="L650">
        <v>0.25</v>
      </c>
      <c r="M650" s="2">
        <v>39</v>
      </c>
      <c r="N650" s="29">
        <f t="shared" si="10"/>
        <v>156</v>
      </c>
      <c r="O650" t="s">
        <v>28</v>
      </c>
      <c r="P650" t="s">
        <v>29</v>
      </c>
      <c r="Q650">
        <v>37</v>
      </c>
      <c r="R650" t="e">
        <v>#NAME?</v>
      </c>
      <c r="S650" t="e">
        <v>#NAME?</v>
      </c>
      <c r="T650" t="e">
        <v>#NAME?</v>
      </c>
      <c r="U650">
        <v>39</v>
      </c>
      <c r="V650" t="e">
        <v>#NAME?</v>
      </c>
      <c r="W650" t="e">
        <v>#NAME?</v>
      </c>
      <c r="X650" t="s">
        <v>30</v>
      </c>
      <c r="Y650" t="s">
        <v>40</v>
      </c>
    </row>
    <row r="651" spans="1:25">
      <c r="A651" t="s">
        <v>708</v>
      </c>
      <c r="B651" t="s">
        <v>25</v>
      </c>
      <c r="C651" t="s">
        <v>26</v>
      </c>
      <c r="D651" t="s">
        <v>54</v>
      </c>
      <c r="F651" s="1">
        <v>44320</v>
      </c>
      <c r="G651" s="1">
        <v>44389</v>
      </c>
      <c r="H651">
        <v>2</v>
      </c>
      <c r="I651" t="s">
        <v>28</v>
      </c>
      <c r="L651">
        <v>2.25</v>
      </c>
      <c r="M651" s="2">
        <v>716.99</v>
      </c>
      <c r="N651" s="29">
        <f t="shared" si="10"/>
        <v>318.66222222222223</v>
      </c>
      <c r="O651" t="s">
        <v>28</v>
      </c>
      <c r="P651" t="s">
        <v>52</v>
      </c>
      <c r="Q651">
        <v>69</v>
      </c>
      <c r="R651" t="e">
        <v>#NAME?</v>
      </c>
      <c r="S651" t="e">
        <v>#NAME?</v>
      </c>
      <c r="T651" t="e">
        <v>#NAME?</v>
      </c>
      <c r="U651">
        <v>716.99</v>
      </c>
      <c r="V651" t="e">
        <v>#NAME?</v>
      </c>
      <c r="W651" t="e">
        <v>#NAME?</v>
      </c>
      <c r="X651" t="s">
        <v>30</v>
      </c>
      <c r="Y651" t="s">
        <v>64</v>
      </c>
    </row>
    <row r="652" spans="1:25">
      <c r="A652" t="s">
        <v>709</v>
      </c>
      <c r="B652" t="s">
        <v>144</v>
      </c>
      <c r="C652" t="s">
        <v>203</v>
      </c>
      <c r="D652" t="s">
        <v>38</v>
      </c>
      <c r="F652" s="1">
        <v>44320</v>
      </c>
      <c r="H652">
        <v>1</v>
      </c>
      <c r="I652" t="s">
        <v>28</v>
      </c>
      <c r="M652" s="2">
        <v>118.9</v>
      </c>
      <c r="N652" s="29" t="e">
        <f t="shared" si="10"/>
        <v>#DIV/0!</v>
      </c>
      <c r="O652" t="s">
        <v>28</v>
      </c>
      <c r="P652" t="s">
        <v>29</v>
      </c>
      <c r="Q652" t="s">
        <v>540</v>
      </c>
      <c r="R652" t="e">
        <v>#NAME?</v>
      </c>
      <c r="S652" t="e">
        <v>#NAME?</v>
      </c>
      <c r="T652" t="e">
        <v>#NAME?</v>
      </c>
      <c r="U652">
        <v>118.9</v>
      </c>
      <c r="V652" t="e">
        <v>#NAME?</v>
      </c>
      <c r="W652" t="e">
        <v>#NAME?</v>
      </c>
      <c r="X652" t="s">
        <v>30</v>
      </c>
      <c r="Y652" t="s">
        <v>61</v>
      </c>
    </row>
    <row r="653" spans="1:25">
      <c r="A653" t="s">
        <v>710</v>
      </c>
      <c r="B653" t="s">
        <v>32</v>
      </c>
      <c r="C653" t="s">
        <v>51</v>
      </c>
      <c r="D653" t="s">
        <v>27</v>
      </c>
      <c r="F653" s="1">
        <v>44321</v>
      </c>
      <c r="G653" s="1">
        <v>44333</v>
      </c>
      <c r="H653">
        <v>2</v>
      </c>
      <c r="I653" t="s">
        <v>28</v>
      </c>
      <c r="K653" t="s">
        <v>45</v>
      </c>
      <c r="L653">
        <v>0.25</v>
      </c>
      <c r="M653" s="2">
        <v>24</v>
      </c>
      <c r="N653" s="29">
        <f t="shared" si="10"/>
        <v>96</v>
      </c>
      <c r="O653" t="s">
        <v>28</v>
      </c>
      <c r="P653" t="s">
        <v>52</v>
      </c>
      <c r="Q653">
        <v>12</v>
      </c>
      <c r="R653" t="e">
        <v>#NAME?</v>
      </c>
      <c r="S653" t="e">
        <v>#NAME?</v>
      </c>
      <c r="T653" t="e">
        <v>#NAME?</v>
      </c>
      <c r="U653" t="s">
        <v>135</v>
      </c>
      <c r="V653" t="e">
        <v>#NAME?</v>
      </c>
      <c r="W653" t="e">
        <v>#NAME?</v>
      </c>
      <c r="X653" t="s">
        <v>48</v>
      </c>
      <c r="Y653" t="s">
        <v>64</v>
      </c>
    </row>
    <row r="654" spans="1:25">
      <c r="A654" t="s">
        <v>711</v>
      </c>
      <c r="B654" t="s">
        <v>69</v>
      </c>
      <c r="C654" t="s">
        <v>44</v>
      </c>
      <c r="D654" t="s">
        <v>27</v>
      </c>
      <c r="F654" s="1">
        <v>44321</v>
      </c>
      <c r="G654" s="1">
        <v>44333</v>
      </c>
      <c r="H654">
        <v>1</v>
      </c>
      <c r="I654" t="s">
        <v>28</v>
      </c>
      <c r="L654">
        <v>0.25</v>
      </c>
      <c r="M654" s="2">
        <v>28.04</v>
      </c>
      <c r="N654" s="29">
        <f t="shared" si="10"/>
        <v>112.16</v>
      </c>
      <c r="O654" t="s">
        <v>28</v>
      </c>
      <c r="P654" t="s">
        <v>29</v>
      </c>
      <c r="Q654">
        <v>12</v>
      </c>
      <c r="R654" t="e">
        <v>#NAME?</v>
      </c>
      <c r="S654" t="e">
        <v>#NAME?</v>
      </c>
      <c r="T654" t="e">
        <v>#NAME?</v>
      </c>
      <c r="U654">
        <v>28.04</v>
      </c>
      <c r="V654" t="e">
        <v>#NAME?</v>
      </c>
      <c r="W654" t="e">
        <v>#NAME?</v>
      </c>
      <c r="X654" t="s">
        <v>48</v>
      </c>
      <c r="Y654" t="s">
        <v>64</v>
      </c>
    </row>
    <row r="655" spans="1:25">
      <c r="A655" t="s">
        <v>712</v>
      </c>
      <c r="B655" t="s">
        <v>32</v>
      </c>
      <c r="C655" t="s">
        <v>51</v>
      </c>
      <c r="D655" t="s">
        <v>27</v>
      </c>
      <c r="F655" s="1">
        <v>44321</v>
      </c>
      <c r="G655" s="1">
        <v>44333</v>
      </c>
      <c r="H655">
        <v>2</v>
      </c>
      <c r="I655" t="s">
        <v>28</v>
      </c>
      <c r="L655">
        <v>0.5</v>
      </c>
      <c r="M655" s="2">
        <v>291.11</v>
      </c>
      <c r="N655" s="29">
        <f t="shared" si="10"/>
        <v>582.22</v>
      </c>
      <c r="O655" t="s">
        <v>28</v>
      </c>
      <c r="P655" t="s">
        <v>52</v>
      </c>
      <c r="Q655">
        <v>12</v>
      </c>
      <c r="R655" t="e">
        <v>#NAME?</v>
      </c>
      <c r="S655" t="e">
        <v>#NAME?</v>
      </c>
      <c r="T655" t="e">
        <v>#NAME?</v>
      </c>
      <c r="U655">
        <v>291.11</v>
      </c>
      <c r="V655" t="e">
        <v>#NAME?</v>
      </c>
      <c r="W655" t="e">
        <v>#NAME?</v>
      </c>
      <c r="X655" t="s">
        <v>48</v>
      </c>
      <c r="Y655" t="s">
        <v>64</v>
      </c>
    </row>
    <row r="656" spans="1:25">
      <c r="A656" t="s">
        <v>713</v>
      </c>
      <c r="B656" t="s">
        <v>144</v>
      </c>
      <c r="C656" t="s">
        <v>203</v>
      </c>
      <c r="D656" t="s">
        <v>27</v>
      </c>
      <c r="F656" s="1">
        <v>44321</v>
      </c>
      <c r="G656" s="1">
        <v>44340</v>
      </c>
      <c r="H656">
        <v>2</v>
      </c>
      <c r="I656" t="s">
        <v>28</v>
      </c>
      <c r="L656">
        <v>0.25</v>
      </c>
      <c r="M656" s="2">
        <v>36.340000000000003</v>
      </c>
      <c r="N656" s="29">
        <f t="shared" si="10"/>
        <v>145.36000000000001</v>
      </c>
      <c r="O656" t="s">
        <v>28</v>
      </c>
      <c r="P656" t="s">
        <v>29</v>
      </c>
      <c r="Q656">
        <v>19</v>
      </c>
      <c r="R656" t="e">
        <v>#NAME?</v>
      </c>
      <c r="S656" t="e">
        <v>#NAME?</v>
      </c>
      <c r="T656" t="e">
        <v>#NAME?</v>
      </c>
      <c r="U656">
        <v>36.340000000000003</v>
      </c>
      <c r="V656" t="e">
        <v>#NAME?</v>
      </c>
      <c r="W656" t="e">
        <v>#NAME?</v>
      </c>
      <c r="X656" t="s">
        <v>48</v>
      </c>
      <c r="Y656" t="s">
        <v>64</v>
      </c>
    </row>
    <row r="657" spans="1:25">
      <c r="A657" t="s">
        <v>714</v>
      </c>
      <c r="B657" t="s">
        <v>37</v>
      </c>
      <c r="C657" t="s">
        <v>51</v>
      </c>
      <c r="D657" t="s">
        <v>54</v>
      </c>
      <c r="F657" s="1">
        <v>44321</v>
      </c>
      <c r="G657" s="1">
        <v>44343</v>
      </c>
      <c r="H657">
        <v>1</v>
      </c>
      <c r="I657" t="s">
        <v>28</v>
      </c>
      <c r="L657">
        <v>1</v>
      </c>
      <c r="M657" s="2">
        <v>26.84</v>
      </c>
      <c r="N657" s="29">
        <f t="shared" si="10"/>
        <v>26.84</v>
      </c>
      <c r="O657" t="s">
        <v>28</v>
      </c>
      <c r="P657" t="s">
        <v>52</v>
      </c>
      <c r="Q657">
        <v>22</v>
      </c>
      <c r="R657" t="e">
        <v>#NAME?</v>
      </c>
      <c r="S657" t="e">
        <v>#NAME?</v>
      </c>
      <c r="T657" t="e">
        <v>#NAME?</v>
      </c>
      <c r="U657">
        <v>26.84</v>
      </c>
      <c r="V657" t="e">
        <v>#NAME?</v>
      </c>
      <c r="W657" t="e">
        <v>#NAME?</v>
      </c>
      <c r="X657" t="s">
        <v>48</v>
      </c>
      <c r="Y657" t="s">
        <v>40</v>
      </c>
    </row>
    <row r="658" spans="1:25">
      <c r="A658" t="s">
        <v>715</v>
      </c>
      <c r="B658" t="s">
        <v>37</v>
      </c>
      <c r="C658" t="s">
        <v>26</v>
      </c>
      <c r="D658" t="s">
        <v>38</v>
      </c>
      <c r="F658" s="1">
        <v>44322</v>
      </c>
      <c r="G658" s="1">
        <v>44336</v>
      </c>
      <c r="H658">
        <v>1</v>
      </c>
      <c r="I658" t="s">
        <v>28</v>
      </c>
      <c r="L658">
        <v>0.25</v>
      </c>
      <c r="M658" s="2">
        <v>56.11</v>
      </c>
      <c r="N658" s="29">
        <f t="shared" si="10"/>
        <v>224.44</v>
      </c>
      <c r="O658" t="s">
        <v>28</v>
      </c>
      <c r="P658" t="s">
        <v>29</v>
      </c>
      <c r="Q658">
        <v>14</v>
      </c>
      <c r="R658" t="e">
        <v>#NAME?</v>
      </c>
      <c r="S658" t="e">
        <v>#NAME?</v>
      </c>
      <c r="T658" t="e">
        <v>#NAME?</v>
      </c>
      <c r="U658">
        <v>56.11</v>
      </c>
      <c r="V658" t="e">
        <v>#NAME?</v>
      </c>
      <c r="W658" t="e">
        <v>#NAME?</v>
      </c>
      <c r="X658" t="s">
        <v>40</v>
      </c>
      <c r="Y658" t="s">
        <v>40</v>
      </c>
    </row>
    <row r="659" spans="1:25">
      <c r="A659" t="s">
        <v>716</v>
      </c>
      <c r="B659" t="s">
        <v>25</v>
      </c>
      <c r="C659" t="s">
        <v>203</v>
      </c>
      <c r="D659" t="s">
        <v>34</v>
      </c>
      <c r="F659" s="1">
        <v>44322</v>
      </c>
      <c r="G659" s="1">
        <v>44335</v>
      </c>
      <c r="H659">
        <v>2</v>
      </c>
      <c r="I659" t="s">
        <v>28</v>
      </c>
      <c r="L659">
        <v>0.5</v>
      </c>
      <c r="M659" s="2">
        <v>205.53</v>
      </c>
      <c r="N659" s="29">
        <f t="shared" si="10"/>
        <v>411.06</v>
      </c>
      <c r="O659" t="s">
        <v>28</v>
      </c>
      <c r="P659" t="s">
        <v>29</v>
      </c>
      <c r="Q659">
        <v>13</v>
      </c>
      <c r="R659" t="e">
        <v>#NAME?</v>
      </c>
      <c r="S659" t="e">
        <v>#NAME?</v>
      </c>
      <c r="T659" t="e">
        <v>#NAME?</v>
      </c>
      <c r="U659">
        <v>205.53</v>
      </c>
      <c r="V659" t="e">
        <v>#NAME?</v>
      </c>
      <c r="W659" t="e">
        <v>#NAME?</v>
      </c>
      <c r="X659" t="s">
        <v>40</v>
      </c>
      <c r="Y659" t="s">
        <v>48</v>
      </c>
    </row>
    <row r="660" spans="1:25">
      <c r="A660" t="s">
        <v>717</v>
      </c>
      <c r="B660" t="s">
        <v>43</v>
      </c>
      <c r="C660" t="s">
        <v>44</v>
      </c>
      <c r="D660" t="s">
        <v>54</v>
      </c>
      <c r="F660" s="1">
        <v>44322</v>
      </c>
      <c r="G660" s="1">
        <v>44342</v>
      </c>
      <c r="H660">
        <v>1</v>
      </c>
      <c r="I660" t="s">
        <v>28</v>
      </c>
      <c r="L660">
        <v>1</v>
      </c>
      <c r="M660" s="2">
        <v>77.81</v>
      </c>
      <c r="N660" s="29">
        <f t="shared" si="10"/>
        <v>77.81</v>
      </c>
      <c r="O660" t="s">
        <v>28</v>
      </c>
      <c r="P660" t="s">
        <v>52</v>
      </c>
      <c r="Q660">
        <v>20</v>
      </c>
      <c r="R660" t="e">
        <v>#NAME?</v>
      </c>
      <c r="S660" t="e">
        <v>#NAME?</v>
      </c>
      <c r="T660" t="e">
        <v>#NAME?</v>
      </c>
      <c r="U660">
        <v>77.81</v>
      </c>
      <c r="V660" t="e">
        <v>#NAME?</v>
      </c>
      <c r="W660" t="e">
        <v>#NAME?</v>
      </c>
      <c r="X660" t="s">
        <v>40</v>
      </c>
      <c r="Y660" t="s">
        <v>48</v>
      </c>
    </row>
    <row r="661" spans="1:25">
      <c r="A661" t="s">
        <v>718</v>
      </c>
      <c r="B661" t="s">
        <v>69</v>
      </c>
      <c r="C661" t="s">
        <v>44</v>
      </c>
      <c r="D661" t="s">
        <v>34</v>
      </c>
      <c r="F661" s="1">
        <v>44322</v>
      </c>
      <c r="G661" s="1">
        <v>44343</v>
      </c>
      <c r="H661">
        <v>1</v>
      </c>
      <c r="I661" t="s">
        <v>28</v>
      </c>
      <c r="L661">
        <v>0.5</v>
      </c>
      <c r="M661" s="2">
        <v>205.07</v>
      </c>
      <c r="N661" s="29">
        <f t="shared" si="10"/>
        <v>410.14</v>
      </c>
      <c r="O661" t="s">
        <v>28</v>
      </c>
      <c r="P661" t="s">
        <v>52</v>
      </c>
      <c r="Q661">
        <v>21</v>
      </c>
      <c r="R661" t="e">
        <v>#NAME?</v>
      </c>
      <c r="S661" t="e">
        <v>#NAME?</v>
      </c>
      <c r="T661" t="e">
        <v>#NAME?</v>
      </c>
      <c r="U661">
        <v>205.07</v>
      </c>
      <c r="V661" t="e">
        <v>#NAME?</v>
      </c>
      <c r="W661" t="e">
        <v>#NAME?</v>
      </c>
      <c r="X661" t="s">
        <v>40</v>
      </c>
      <c r="Y661" t="s">
        <v>40</v>
      </c>
    </row>
    <row r="662" spans="1:25">
      <c r="A662" t="s">
        <v>719</v>
      </c>
      <c r="B662" t="s">
        <v>69</v>
      </c>
      <c r="C662" t="s">
        <v>44</v>
      </c>
      <c r="D662" t="s">
        <v>54</v>
      </c>
      <c r="F662" s="1">
        <v>44323</v>
      </c>
      <c r="G662" s="1">
        <v>44397</v>
      </c>
      <c r="H662">
        <v>1</v>
      </c>
      <c r="I662" t="s">
        <v>28</v>
      </c>
      <c r="L662">
        <v>1.25</v>
      </c>
      <c r="M662" s="2">
        <v>30</v>
      </c>
      <c r="N662" s="29">
        <f t="shared" si="10"/>
        <v>24</v>
      </c>
      <c r="O662" t="s">
        <v>28</v>
      </c>
      <c r="P662" t="s">
        <v>52</v>
      </c>
      <c r="Q662">
        <v>74</v>
      </c>
      <c r="R662" t="e">
        <v>#NAME?</v>
      </c>
      <c r="S662" t="e">
        <v>#NAME?</v>
      </c>
      <c r="T662" t="e">
        <v>#NAME?</v>
      </c>
      <c r="U662">
        <v>30</v>
      </c>
      <c r="V662" t="e">
        <v>#NAME?</v>
      </c>
      <c r="W662" t="e">
        <v>#NAME?</v>
      </c>
      <c r="X662" t="s">
        <v>35</v>
      </c>
      <c r="Y662" t="s">
        <v>30</v>
      </c>
    </row>
    <row r="663" spans="1:25">
      <c r="A663" t="s">
        <v>720</v>
      </c>
      <c r="B663" t="s">
        <v>32</v>
      </c>
      <c r="C663" t="s">
        <v>33</v>
      </c>
      <c r="D663" t="s">
        <v>27</v>
      </c>
      <c r="F663" s="1">
        <v>44326</v>
      </c>
      <c r="G663" s="1">
        <v>44335</v>
      </c>
      <c r="H663">
        <v>1</v>
      </c>
      <c r="I663" t="s">
        <v>28</v>
      </c>
      <c r="L663">
        <v>0.5</v>
      </c>
      <c r="M663" s="2">
        <v>92.59</v>
      </c>
      <c r="N663" s="29">
        <f t="shared" si="10"/>
        <v>185.18</v>
      </c>
      <c r="O663" t="s">
        <v>28</v>
      </c>
      <c r="P663" t="s">
        <v>39</v>
      </c>
      <c r="Q663">
        <v>9</v>
      </c>
      <c r="R663" t="e">
        <v>#NAME?</v>
      </c>
      <c r="S663" t="e">
        <v>#NAME?</v>
      </c>
      <c r="T663" t="e">
        <v>#NAME?</v>
      </c>
      <c r="U663">
        <v>92.59</v>
      </c>
      <c r="V663" t="e">
        <v>#NAME?</v>
      </c>
      <c r="W663" t="e">
        <v>#NAME?</v>
      </c>
      <c r="X663" t="s">
        <v>64</v>
      </c>
      <c r="Y663" t="s">
        <v>48</v>
      </c>
    </row>
    <row r="664" spans="1:25">
      <c r="A664" t="s">
        <v>721</v>
      </c>
      <c r="B664" t="s">
        <v>25</v>
      </c>
      <c r="C664" t="s">
        <v>203</v>
      </c>
      <c r="D664" t="s">
        <v>27</v>
      </c>
      <c r="F664" s="1">
        <v>44326</v>
      </c>
      <c r="G664" s="1">
        <v>44347</v>
      </c>
      <c r="H664">
        <v>1</v>
      </c>
      <c r="I664" t="s">
        <v>28</v>
      </c>
      <c r="L664">
        <v>0.25</v>
      </c>
      <c r="M664" s="2">
        <v>58.24</v>
      </c>
      <c r="N664" s="29">
        <f t="shared" si="10"/>
        <v>232.96</v>
      </c>
      <c r="O664" t="s">
        <v>28</v>
      </c>
      <c r="P664" t="s">
        <v>29</v>
      </c>
      <c r="Q664">
        <v>21</v>
      </c>
      <c r="R664" t="e">
        <v>#NAME?</v>
      </c>
      <c r="S664" t="e">
        <v>#NAME?</v>
      </c>
      <c r="T664" t="e">
        <v>#NAME?</v>
      </c>
      <c r="U664">
        <v>58.24</v>
      </c>
      <c r="V664" t="e">
        <v>#NAME?</v>
      </c>
      <c r="W664" t="e">
        <v>#NAME?</v>
      </c>
      <c r="X664" t="s">
        <v>64</v>
      </c>
      <c r="Y664" t="s">
        <v>64</v>
      </c>
    </row>
    <row r="665" spans="1:25">
      <c r="A665" t="s">
        <v>722</v>
      </c>
      <c r="B665" t="s">
        <v>43</v>
      </c>
      <c r="C665" t="s">
        <v>51</v>
      </c>
      <c r="D665" t="s">
        <v>34</v>
      </c>
      <c r="E665" t="s">
        <v>45</v>
      </c>
      <c r="F665" s="1">
        <v>44326</v>
      </c>
      <c r="G665" s="1">
        <v>44352</v>
      </c>
      <c r="H665">
        <v>2</v>
      </c>
      <c r="I665" t="s">
        <v>28</v>
      </c>
      <c r="L665">
        <v>0.5</v>
      </c>
      <c r="M665" s="2">
        <v>69.66</v>
      </c>
      <c r="N665" s="29">
        <f t="shared" si="10"/>
        <v>139.32</v>
      </c>
      <c r="O665" t="s">
        <v>28</v>
      </c>
      <c r="P665" t="s">
        <v>39</v>
      </c>
      <c r="Q665">
        <v>26</v>
      </c>
      <c r="R665" t="e">
        <v>#NAME?</v>
      </c>
      <c r="S665" t="e">
        <v>#NAME?</v>
      </c>
      <c r="T665" t="e">
        <v>#NAME?</v>
      </c>
      <c r="U665">
        <v>69.66</v>
      </c>
      <c r="V665" t="e">
        <v>#NAME?</v>
      </c>
      <c r="W665" t="e">
        <v>#NAME?</v>
      </c>
      <c r="X665" t="s">
        <v>64</v>
      </c>
      <c r="Y665" t="s">
        <v>61</v>
      </c>
    </row>
    <row r="666" spans="1:25">
      <c r="A666" t="s">
        <v>723</v>
      </c>
      <c r="B666" t="s">
        <v>37</v>
      </c>
      <c r="C666" t="s">
        <v>44</v>
      </c>
      <c r="D666" t="s">
        <v>170</v>
      </c>
      <c r="E666" t="s">
        <v>45</v>
      </c>
      <c r="F666" s="1">
        <v>44326</v>
      </c>
      <c r="G666" s="1">
        <v>44349</v>
      </c>
      <c r="H666">
        <v>2</v>
      </c>
      <c r="I666" t="s">
        <v>28</v>
      </c>
      <c r="L666">
        <v>1</v>
      </c>
      <c r="M666" s="2">
        <v>51.88</v>
      </c>
      <c r="N666" s="29">
        <f t="shared" si="10"/>
        <v>51.88</v>
      </c>
      <c r="O666" t="s">
        <v>28</v>
      </c>
      <c r="P666" t="s">
        <v>52</v>
      </c>
      <c r="Q666">
        <v>23</v>
      </c>
      <c r="R666" t="e">
        <v>#NAME?</v>
      </c>
      <c r="S666" t="e">
        <v>#NAME?</v>
      </c>
      <c r="T666" t="e">
        <v>#NAME?</v>
      </c>
      <c r="U666">
        <v>51.88</v>
      </c>
      <c r="V666" t="e">
        <v>#NAME?</v>
      </c>
      <c r="W666" t="e">
        <v>#NAME?</v>
      </c>
      <c r="X666" t="s">
        <v>64</v>
      </c>
      <c r="Y666" t="s">
        <v>48</v>
      </c>
    </row>
    <row r="667" spans="1:25">
      <c r="A667" t="s">
        <v>724</v>
      </c>
      <c r="B667" t="s">
        <v>81</v>
      </c>
      <c r="C667" t="s">
        <v>44</v>
      </c>
      <c r="D667" t="s">
        <v>27</v>
      </c>
      <c r="F667" s="1">
        <v>44326</v>
      </c>
      <c r="G667" s="1">
        <v>44357</v>
      </c>
      <c r="H667">
        <v>2</v>
      </c>
      <c r="I667" t="s">
        <v>28</v>
      </c>
      <c r="L667">
        <v>0.5</v>
      </c>
      <c r="M667" s="2">
        <v>103.18</v>
      </c>
      <c r="N667" s="29">
        <f t="shared" si="10"/>
        <v>206.36</v>
      </c>
      <c r="O667" t="s">
        <v>28</v>
      </c>
      <c r="P667" t="s">
        <v>52</v>
      </c>
      <c r="Q667">
        <v>31</v>
      </c>
      <c r="R667" t="e">
        <v>#NAME?</v>
      </c>
      <c r="S667" t="e">
        <v>#NAME?</v>
      </c>
      <c r="T667" t="e">
        <v>#NAME?</v>
      </c>
      <c r="U667">
        <v>103.18</v>
      </c>
      <c r="V667" t="e">
        <v>#NAME?</v>
      </c>
      <c r="W667" t="e">
        <v>#NAME?</v>
      </c>
      <c r="X667" t="s">
        <v>64</v>
      </c>
      <c r="Y667" t="s">
        <v>40</v>
      </c>
    </row>
    <row r="668" spans="1:25">
      <c r="A668" t="s">
        <v>725</v>
      </c>
      <c r="B668" t="s">
        <v>25</v>
      </c>
      <c r="C668" t="s">
        <v>203</v>
      </c>
      <c r="D668" t="s">
        <v>27</v>
      </c>
      <c r="F668" s="1">
        <v>44326</v>
      </c>
      <c r="G668" s="1">
        <v>44357</v>
      </c>
      <c r="H668">
        <v>2</v>
      </c>
      <c r="I668" t="s">
        <v>28</v>
      </c>
      <c r="L668">
        <v>0.25</v>
      </c>
      <c r="M668" s="2">
        <v>122.63</v>
      </c>
      <c r="N668" s="29">
        <f t="shared" si="10"/>
        <v>490.52</v>
      </c>
      <c r="O668" t="s">
        <v>28</v>
      </c>
      <c r="P668" t="s">
        <v>52</v>
      </c>
      <c r="Q668">
        <v>31</v>
      </c>
      <c r="R668" t="e">
        <v>#NAME?</v>
      </c>
      <c r="S668" t="e">
        <v>#NAME?</v>
      </c>
      <c r="T668" t="e">
        <v>#NAME?</v>
      </c>
      <c r="U668">
        <v>122.63</v>
      </c>
      <c r="V668" t="e">
        <v>#NAME?</v>
      </c>
      <c r="W668" t="e">
        <v>#NAME?</v>
      </c>
      <c r="X668" t="s">
        <v>64</v>
      </c>
      <c r="Y668" t="s">
        <v>40</v>
      </c>
    </row>
    <row r="669" spans="1:25">
      <c r="A669" t="s">
        <v>726</v>
      </c>
      <c r="B669" t="s">
        <v>69</v>
      </c>
      <c r="C669" t="s">
        <v>44</v>
      </c>
      <c r="D669" t="s">
        <v>27</v>
      </c>
      <c r="F669" s="1">
        <v>44326</v>
      </c>
      <c r="G669" s="1">
        <v>44361</v>
      </c>
      <c r="H669">
        <v>1</v>
      </c>
      <c r="I669" t="s">
        <v>28</v>
      </c>
      <c r="L669">
        <v>0.25</v>
      </c>
      <c r="M669" s="2">
        <v>73.81</v>
      </c>
      <c r="N669" s="29">
        <f t="shared" si="10"/>
        <v>295.24</v>
      </c>
      <c r="O669" t="s">
        <v>28</v>
      </c>
      <c r="P669" t="s">
        <v>52</v>
      </c>
      <c r="Q669">
        <v>35</v>
      </c>
      <c r="R669" t="e">
        <v>#NAME?</v>
      </c>
      <c r="S669" t="e">
        <v>#NAME?</v>
      </c>
      <c r="T669" t="e">
        <v>#NAME?</v>
      </c>
      <c r="U669">
        <v>73.81</v>
      </c>
      <c r="V669" t="e">
        <v>#NAME?</v>
      </c>
      <c r="W669" t="e">
        <v>#NAME?</v>
      </c>
      <c r="X669" t="s">
        <v>64</v>
      </c>
      <c r="Y669" t="s">
        <v>64</v>
      </c>
    </row>
    <row r="670" spans="1:25">
      <c r="A670" t="s">
        <v>727</v>
      </c>
      <c r="B670" t="s">
        <v>43</v>
      </c>
      <c r="C670" t="s">
        <v>51</v>
      </c>
      <c r="D670" t="s">
        <v>38</v>
      </c>
      <c r="F670" s="1">
        <v>44327</v>
      </c>
      <c r="G670" s="1">
        <v>44340</v>
      </c>
      <c r="H670">
        <v>2</v>
      </c>
      <c r="I670" t="s">
        <v>28</v>
      </c>
      <c r="L670">
        <v>0.25</v>
      </c>
      <c r="M670" s="2">
        <v>479.36</v>
      </c>
      <c r="N670" s="29">
        <f t="shared" si="10"/>
        <v>1917.44</v>
      </c>
      <c r="O670" t="s">
        <v>28</v>
      </c>
      <c r="P670" t="s">
        <v>29</v>
      </c>
      <c r="Q670">
        <v>13</v>
      </c>
      <c r="R670" t="e">
        <v>#NAME?</v>
      </c>
      <c r="S670" t="e">
        <v>#NAME?</v>
      </c>
      <c r="T670" t="e">
        <v>#NAME?</v>
      </c>
      <c r="U670">
        <v>479.36</v>
      </c>
      <c r="V670" t="e">
        <v>#NAME?</v>
      </c>
      <c r="W670" t="e">
        <v>#NAME?</v>
      </c>
      <c r="X670" t="s">
        <v>30</v>
      </c>
      <c r="Y670" t="s">
        <v>64</v>
      </c>
    </row>
    <row r="671" spans="1:25">
      <c r="A671" t="s">
        <v>728</v>
      </c>
      <c r="B671" t="s">
        <v>56</v>
      </c>
      <c r="C671" t="s">
        <v>26</v>
      </c>
      <c r="D671" t="s">
        <v>27</v>
      </c>
      <c r="F671" s="1">
        <v>44327</v>
      </c>
      <c r="G671" s="1">
        <v>44349</v>
      </c>
      <c r="H671">
        <v>1</v>
      </c>
      <c r="I671" t="s">
        <v>28</v>
      </c>
      <c r="L671">
        <v>0.25</v>
      </c>
      <c r="M671" s="2">
        <v>180</v>
      </c>
      <c r="N671" s="29">
        <f t="shared" si="10"/>
        <v>720</v>
      </c>
      <c r="O671" t="s">
        <v>28</v>
      </c>
      <c r="P671" t="s">
        <v>39</v>
      </c>
      <c r="Q671">
        <v>22</v>
      </c>
      <c r="R671" t="e">
        <v>#NAME?</v>
      </c>
      <c r="S671" t="e">
        <v>#NAME?</v>
      </c>
      <c r="T671" t="e">
        <v>#NAME?</v>
      </c>
      <c r="U671">
        <v>180</v>
      </c>
      <c r="V671" t="e">
        <v>#NAME?</v>
      </c>
      <c r="W671" t="e">
        <v>#NAME?</v>
      </c>
      <c r="X671" t="s">
        <v>30</v>
      </c>
      <c r="Y671" t="s">
        <v>48</v>
      </c>
    </row>
    <row r="672" spans="1:25">
      <c r="A672" t="s">
        <v>729</v>
      </c>
      <c r="B672" t="s">
        <v>37</v>
      </c>
      <c r="C672" t="s">
        <v>44</v>
      </c>
      <c r="D672" t="s">
        <v>34</v>
      </c>
      <c r="E672" t="s">
        <v>45</v>
      </c>
      <c r="F672" s="1">
        <v>44327</v>
      </c>
      <c r="G672" s="1">
        <v>44399</v>
      </c>
      <c r="H672">
        <v>1</v>
      </c>
      <c r="I672" t="s">
        <v>28</v>
      </c>
      <c r="L672">
        <v>1</v>
      </c>
      <c r="M672" s="2">
        <v>117.45</v>
      </c>
      <c r="N672" s="29">
        <f t="shared" si="10"/>
        <v>117.45</v>
      </c>
      <c r="O672" t="s">
        <v>28</v>
      </c>
      <c r="P672" t="s">
        <v>29</v>
      </c>
      <c r="Q672">
        <v>72</v>
      </c>
      <c r="R672" t="e">
        <v>#NAME?</v>
      </c>
      <c r="S672" t="e">
        <v>#NAME?</v>
      </c>
      <c r="T672" t="e">
        <v>#NAME?</v>
      </c>
      <c r="U672">
        <v>117.45</v>
      </c>
      <c r="V672" t="e">
        <v>#NAME?</v>
      </c>
      <c r="W672" t="e">
        <v>#NAME?</v>
      </c>
      <c r="X672" t="s">
        <v>30</v>
      </c>
      <c r="Y672" t="s">
        <v>40</v>
      </c>
    </row>
    <row r="673" spans="1:25">
      <c r="A673" t="s">
        <v>730</v>
      </c>
      <c r="B673" t="s">
        <v>56</v>
      </c>
      <c r="C673" t="s">
        <v>26</v>
      </c>
      <c r="D673" t="s">
        <v>27</v>
      </c>
      <c r="F673" s="1">
        <v>44328</v>
      </c>
      <c r="G673" s="1">
        <v>44349</v>
      </c>
      <c r="H673">
        <v>1</v>
      </c>
      <c r="I673" t="s">
        <v>28</v>
      </c>
      <c r="L673">
        <v>0.25</v>
      </c>
      <c r="M673" s="2">
        <v>240.28</v>
      </c>
      <c r="N673" s="29">
        <f t="shared" si="10"/>
        <v>961.12</v>
      </c>
      <c r="O673" t="s">
        <v>28</v>
      </c>
      <c r="P673" t="s">
        <v>39</v>
      </c>
      <c r="Q673">
        <v>21</v>
      </c>
      <c r="R673" t="e">
        <v>#NAME?</v>
      </c>
      <c r="S673" t="e">
        <v>#NAME?</v>
      </c>
      <c r="T673" t="e">
        <v>#NAME?</v>
      </c>
      <c r="U673">
        <v>240.28</v>
      </c>
      <c r="V673" t="e">
        <v>#NAME?</v>
      </c>
      <c r="W673" t="e">
        <v>#NAME?</v>
      </c>
      <c r="X673" t="s">
        <v>48</v>
      </c>
      <c r="Y673" t="s">
        <v>48</v>
      </c>
    </row>
    <row r="674" spans="1:25">
      <c r="A674" t="s">
        <v>731</v>
      </c>
      <c r="B674" t="s">
        <v>81</v>
      </c>
      <c r="C674" t="s">
        <v>26</v>
      </c>
      <c r="D674" t="s">
        <v>34</v>
      </c>
      <c r="F674" s="1">
        <v>44328</v>
      </c>
      <c r="G674" s="1">
        <v>44363</v>
      </c>
      <c r="H674">
        <v>2</v>
      </c>
      <c r="I674" t="s">
        <v>28</v>
      </c>
      <c r="L674">
        <v>0.5</v>
      </c>
      <c r="M674" s="2">
        <v>176.31</v>
      </c>
      <c r="N674" s="29">
        <f t="shared" si="10"/>
        <v>352.62</v>
      </c>
      <c r="O674" t="s">
        <v>28</v>
      </c>
      <c r="P674" t="s">
        <v>52</v>
      </c>
      <c r="Q674">
        <v>35</v>
      </c>
      <c r="R674" t="e">
        <v>#NAME?</v>
      </c>
      <c r="S674" t="e">
        <v>#NAME?</v>
      </c>
      <c r="T674" t="e">
        <v>#NAME?</v>
      </c>
      <c r="U674">
        <v>176.31</v>
      </c>
      <c r="V674" t="e">
        <v>#NAME?</v>
      </c>
      <c r="W674" t="e">
        <v>#NAME?</v>
      </c>
      <c r="X674" t="s">
        <v>48</v>
      </c>
      <c r="Y674" t="s">
        <v>48</v>
      </c>
    </row>
    <row r="675" spans="1:25">
      <c r="A675" t="s">
        <v>732</v>
      </c>
      <c r="B675" t="s">
        <v>37</v>
      </c>
      <c r="C675" t="s">
        <v>44</v>
      </c>
      <c r="D675" t="s">
        <v>27</v>
      </c>
      <c r="F675" s="1">
        <v>44328</v>
      </c>
      <c r="G675" s="1">
        <v>44370</v>
      </c>
      <c r="H675">
        <v>1</v>
      </c>
      <c r="I675" t="s">
        <v>28</v>
      </c>
      <c r="L675">
        <v>0.5</v>
      </c>
      <c r="M675" s="2">
        <v>280</v>
      </c>
      <c r="N675" s="29">
        <f t="shared" si="10"/>
        <v>560</v>
      </c>
      <c r="O675" t="s">
        <v>28</v>
      </c>
      <c r="P675" t="s">
        <v>29</v>
      </c>
      <c r="Q675">
        <v>42</v>
      </c>
      <c r="R675" t="e">
        <v>#NAME?</v>
      </c>
      <c r="S675" t="e">
        <v>#NAME?</v>
      </c>
      <c r="T675" t="e">
        <v>#NAME?</v>
      </c>
      <c r="U675">
        <v>280</v>
      </c>
      <c r="V675" t="e">
        <v>#NAME?</v>
      </c>
      <c r="W675" t="e">
        <v>#NAME?</v>
      </c>
      <c r="X675" t="s">
        <v>48</v>
      </c>
      <c r="Y675" t="s">
        <v>48</v>
      </c>
    </row>
    <row r="676" spans="1:25">
      <c r="A676" t="s">
        <v>733</v>
      </c>
      <c r="B676" t="s">
        <v>37</v>
      </c>
      <c r="C676" t="s">
        <v>26</v>
      </c>
      <c r="D676" t="s">
        <v>54</v>
      </c>
      <c r="F676" s="1">
        <v>44328</v>
      </c>
      <c r="G676" s="1">
        <v>44397</v>
      </c>
      <c r="H676">
        <v>2</v>
      </c>
      <c r="I676" t="s">
        <v>28</v>
      </c>
      <c r="L676">
        <v>2</v>
      </c>
      <c r="M676" s="2">
        <v>345.73</v>
      </c>
      <c r="N676" s="29">
        <f t="shared" si="10"/>
        <v>172.86500000000001</v>
      </c>
      <c r="O676" t="s">
        <v>28</v>
      </c>
      <c r="P676" t="s">
        <v>52</v>
      </c>
      <c r="Q676">
        <v>69</v>
      </c>
      <c r="R676" t="e">
        <v>#NAME?</v>
      </c>
      <c r="S676" t="e">
        <v>#NAME?</v>
      </c>
      <c r="T676" t="e">
        <v>#NAME?</v>
      </c>
      <c r="U676">
        <v>345.73</v>
      </c>
      <c r="V676" t="e">
        <v>#NAME?</v>
      </c>
      <c r="W676" t="e">
        <v>#NAME?</v>
      </c>
      <c r="X676" t="s">
        <v>48</v>
      </c>
      <c r="Y676" t="s">
        <v>30</v>
      </c>
    </row>
    <row r="677" spans="1:25">
      <c r="A677" t="s">
        <v>734</v>
      </c>
      <c r="B677" t="s">
        <v>25</v>
      </c>
      <c r="C677" t="s">
        <v>203</v>
      </c>
      <c r="D677" t="s">
        <v>34</v>
      </c>
      <c r="F677" s="1">
        <v>44329</v>
      </c>
      <c r="G677" s="1">
        <v>44347</v>
      </c>
      <c r="H677">
        <v>2</v>
      </c>
      <c r="I677" t="s">
        <v>28</v>
      </c>
      <c r="L677">
        <v>1</v>
      </c>
      <c r="M677" s="2">
        <v>158.29</v>
      </c>
      <c r="N677" s="29">
        <f t="shared" si="10"/>
        <v>158.29</v>
      </c>
      <c r="O677" t="s">
        <v>28</v>
      </c>
      <c r="P677" t="s">
        <v>29</v>
      </c>
      <c r="Q677">
        <v>18</v>
      </c>
      <c r="R677" t="e">
        <v>#NAME?</v>
      </c>
      <c r="S677" t="e">
        <v>#NAME?</v>
      </c>
      <c r="T677" t="e">
        <v>#NAME?</v>
      </c>
      <c r="U677">
        <v>158.29</v>
      </c>
      <c r="V677" t="e">
        <v>#NAME?</v>
      </c>
      <c r="W677" t="e">
        <v>#NAME?</v>
      </c>
      <c r="X677" t="s">
        <v>40</v>
      </c>
      <c r="Y677" t="s">
        <v>64</v>
      </c>
    </row>
    <row r="678" spans="1:25">
      <c r="A678" t="s">
        <v>735</v>
      </c>
      <c r="B678" t="s">
        <v>43</v>
      </c>
      <c r="C678" t="s">
        <v>44</v>
      </c>
      <c r="D678" t="s">
        <v>34</v>
      </c>
      <c r="F678" s="1">
        <v>44329</v>
      </c>
      <c r="G678" s="1">
        <v>44348</v>
      </c>
      <c r="H678">
        <v>1</v>
      </c>
      <c r="I678" t="s">
        <v>28</v>
      </c>
      <c r="L678">
        <v>0.5</v>
      </c>
      <c r="M678" s="2">
        <v>14.42</v>
      </c>
      <c r="N678" s="29">
        <f t="shared" si="10"/>
        <v>28.84</v>
      </c>
      <c r="O678" t="s">
        <v>28</v>
      </c>
      <c r="P678" t="s">
        <v>29</v>
      </c>
      <c r="Q678">
        <v>19</v>
      </c>
      <c r="R678" t="e">
        <v>#NAME?</v>
      </c>
      <c r="S678" t="e">
        <v>#NAME?</v>
      </c>
      <c r="T678" t="e">
        <v>#NAME?</v>
      </c>
      <c r="U678">
        <v>14.42</v>
      </c>
      <c r="V678" t="e">
        <v>#NAME?</v>
      </c>
      <c r="W678" t="e">
        <v>#NAME?</v>
      </c>
      <c r="X678" t="s">
        <v>40</v>
      </c>
      <c r="Y678" t="s">
        <v>30</v>
      </c>
    </row>
    <row r="679" spans="1:25">
      <c r="A679" t="s">
        <v>736</v>
      </c>
      <c r="B679" t="s">
        <v>32</v>
      </c>
      <c r="C679" t="s">
        <v>33</v>
      </c>
      <c r="D679" t="s">
        <v>34</v>
      </c>
      <c r="F679" s="1">
        <v>44329</v>
      </c>
      <c r="G679" s="1">
        <v>44355</v>
      </c>
      <c r="H679">
        <v>1</v>
      </c>
      <c r="I679" t="s">
        <v>28</v>
      </c>
      <c r="L679">
        <v>0.75</v>
      </c>
      <c r="M679" s="2">
        <v>62.97</v>
      </c>
      <c r="N679" s="29">
        <f t="shared" si="10"/>
        <v>83.96</v>
      </c>
      <c r="O679" t="s">
        <v>28</v>
      </c>
      <c r="P679" t="s">
        <v>29</v>
      </c>
      <c r="Q679">
        <v>26</v>
      </c>
      <c r="R679" t="e">
        <v>#NAME?</v>
      </c>
      <c r="S679" t="e">
        <v>#NAME?</v>
      </c>
      <c r="T679" t="e">
        <v>#NAME?</v>
      </c>
      <c r="U679">
        <v>62.97</v>
      </c>
      <c r="V679" t="e">
        <v>#NAME?</v>
      </c>
      <c r="W679" t="e">
        <v>#NAME?</v>
      </c>
      <c r="X679" t="s">
        <v>40</v>
      </c>
      <c r="Y679" t="s">
        <v>30</v>
      </c>
    </row>
    <row r="680" spans="1:25">
      <c r="A680" t="s">
        <v>737</v>
      </c>
      <c r="B680" t="s">
        <v>25</v>
      </c>
      <c r="C680" t="s">
        <v>203</v>
      </c>
      <c r="D680" t="s">
        <v>27</v>
      </c>
      <c r="F680" s="1">
        <v>44329</v>
      </c>
      <c r="G680" s="1">
        <v>44355</v>
      </c>
      <c r="H680">
        <v>2</v>
      </c>
      <c r="I680" t="s">
        <v>28</v>
      </c>
      <c r="L680">
        <v>0.25</v>
      </c>
      <c r="M680" s="2">
        <v>63.44</v>
      </c>
      <c r="N680" s="29">
        <f t="shared" si="10"/>
        <v>253.76</v>
      </c>
      <c r="O680" t="s">
        <v>28</v>
      </c>
      <c r="P680" t="s">
        <v>29</v>
      </c>
      <c r="Q680">
        <v>26</v>
      </c>
      <c r="R680" t="e">
        <v>#NAME?</v>
      </c>
      <c r="S680" t="e">
        <v>#NAME?</v>
      </c>
      <c r="T680" t="e">
        <v>#NAME?</v>
      </c>
      <c r="U680">
        <v>63.44</v>
      </c>
      <c r="V680" t="e">
        <v>#NAME?</v>
      </c>
      <c r="W680" t="e">
        <v>#NAME?</v>
      </c>
      <c r="X680" t="s">
        <v>40</v>
      </c>
      <c r="Y680" t="s">
        <v>30</v>
      </c>
    </row>
    <row r="681" spans="1:25">
      <c r="A681" t="s">
        <v>738</v>
      </c>
      <c r="B681" t="s">
        <v>37</v>
      </c>
      <c r="C681" t="s">
        <v>44</v>
      </c>
      <c r="D681" t="s">
        <v>34</v>
      </c>
      <c r="F681" s="1">
        <v>44329</v>
      </c>
      <c r="G681" s="1">
        <v>44363</v>
      </c>
      <c r="H681">
        <v>1</v>
      </c>
      <c r="I681" t="s">
        <v>28</v>
      </c>
      <c r="L681">
        <v>0.5</v>
      </c>
      <c r="M681" s="2">
        <v>30</v>
      </c>
      <c r="N681" s="29">
        <f t="shared" si="10"/>
        <v>60</v>
      </c>
      <c r="O681" t="s">
        <v>28</v>
      </c>
      <c r="P681" t="s">
        <v>52</v>
      </c>
      <c r="Q681">
        <v>34</v>
      </c>
      <c r="R681" t="e">
        <v>#NAME?</v>
      </c>
      <c r="S681" t="e">
        <v>#NAME?</v>
      </c>
      <c r="T681" t="e">
        <v>#NAME?</v>
      </c>
      <c r="U681">
        <v>30</v>
      </c>
      <c r="V681" t="e">
        <v>#NAME?</v>
      </c>
      <c r="W681" t="e">
        <v>#NAME?</v>
      </c>
      <c r="X681" t="s">
        <v>40</v>
      </c>
      <c r="Y681" t="s">
        <v>48</v>
      </c>
    </row>
    <row r="682" spans="1:25">
      <c r="A682" t="s">
        <v>739</v>
      </c>
      <c r="B682" t="s">
        <v>144</v>
      </c>
      <c r="C682" t="s">
        <v>203</v>
      </c>
      <c r="D682" t="s">
        <v>34</v>
      </c>
      <c r="F682" s="1">
        <v>44329</v>
      </c>
      <c r="G682" s="1">
        <v>44364</v>
      </c>
      <c r="H682">
        <v>1</v>
      </c>
      <c r="I682" t="s">
        <v>28</v>
      </c>
      <c r="L682">
        <v>0.5</v>
      </c>
      <c r="M682" s="2">
        <v>496</v>
      </c>
      <c r="N682" s="29">
        <f t="shared" si="10"/>
        <v>992</v>
      </c>
      <c r="O682" t="s">
        <v>28</v>
      </c>
      <c r="P682" t="s">
        <v>29</v>
      </c>
      <c r="Q682">
        <v>35</v>
      </c>
      <c r="R682" t="e">
        <v>#NAME?</v>
      </c>
      <c r="S682" t="e">
        <v>#NAME?</v>
      </c>
      <c r="T682" t="e">
        <v>#NAME?</v>
      </c>
      <c r="U682">
        <v>496</v>
      </c>
      <c r="V682" t="e">
        <v>#NAME?</v>
      </c>
      <c r="W682" t="e">
        <v>#NAME?</v>
      </c>
      <c r="X682" t="s">
        <v>40</v>
      </c>
      <c r="Y682" t="s">
        <v>40</v>
      </c>
    </row>
    <row r="683" spans="1:25">
      <c r="A683" t="s">
        <v>740</v>
      </c>
      <c r="B683" t="s">
        <v>43</v>
      </c>
      <c r="C683" t="s">
        <v>44</v>
      </c>
      <c r="D683" t="s">
        <v>34</v>
      </c>
      <c r="E683" t="s">
        <v>45</v>
      </c>
      <c r="F683" s="1">
        <v>44329</v>
      </c>
      <c r="H683">
        <v>1</v>
      </c>
      <c r="I683" t="s">
        <v>28</v>
      </c>
      <c r="K683" t="s">
        <v>45</v>
      </c>
      <c r="M683" s="2">
        <v>126.81</v>
      </c>
      <c r="N683" s="29" t="e">
        <f t="shared" si="10"/>
        <v>#DIV/0!</v>
      </c>
      <c r="O683" t="s">
        <v>28</v>
      </c>
      <c r="P683" t="s">
        <v>52</v>
      </c>
      <c r="Q683" t="s">
        <v>540</v>
      </c>
      <c r="R683" t="e">
        <v>#NAME?</v>
      </c>
      <c r="S683" t="e">
        <v>#NAME?</v>
      </c>
      <c r="T683" t="e">
        <v>#NAME?</v>
      </c>
      <c r="U683" t="s">
        <v>135</v>
      </c>
      <c r="V683" t="e">
        <v>#NAME?</v>
      </c>
      <c r="W683" t="e">
        <v>#NAME?</v>
      </c>
      <c r="X683" t="s">
        <v>40</v>
      </c>
      <c r="Y683" t="s">
        <v>61</v>
      </c>
    </row>
    <row r="684" spans="1:25">
      <c r="A684" t="s">
        <v>741</v>
      </c>
      <c r="B684" t="s">
        <v>56</v>
      </c>
      <c r="C684" t="s">
        <v>26</v>
      </c>
      <c r="D684" t="s">
        <v>170</v>
      </c>
      <c r="F684" s="1">
        <v>44329</v>
      </c>
      <c r="H684">
        <v>2</v>
      </c>
      <c r="I684" t="s">
        <v>28</v>
      </c>
      <c r="M684" s="2">
        <v>144</v>
      </c>
      <c r="N684" s="29" t="e">
        <f t="shared" si="10"/>
        <v>#DIV/0!</v>
      </c>
      <c r="O684" t="s">
        <v>28</v>
      </c>
      <c r="P684" t="s">
        <v>52</v>
      </c>
      <c r="Q684" t="s">
        <v>540</v>
      </c>
      <c r="R684" t="e">
        <v>#NAME?</v>
      </c>
      <c r="S684" t="e">
        <v>#NAME?</v>
      </c>
      <c r="T684" t="e">
        <v>#NAME?</v>
      </c>
      <c r="U684">
        <v>144</v>
      </c>
      <c r="V684" t="e">
        <v>#NAME?</v>
      </c>
      <c r="W684" t="e">
        <v>#NAME?</v>
      </c>
      <c r="X684" t="s">
        <v>40</v>
      </c>
      <c r="Y684" t="s">
        <v>61</v>
      </c>
    </row>
    <row r="685" spans="1:25">
      <c r="A685" t="s">
        <v>742</v>
      </c>
      <c r="B685" t="s">
        <v>202</v>
      </c>
      <c r="C685" t="s">
        <v>203</v>
      </c>
      <c r="D685" t="s">
        <v>34</v>
      </c>
      <c r="F685" s="1">
        <v>44331</v>
      </c>
      <c r="G685" s="1">
        <v>44354</v>
      </c>
      <c r="H685">
        <v>2</v>
      </c>
      <c r="I685" t="s">
        <v>28</v>
      </c>
      <c r="K685" t="s">
        <v>45</v>
      </c>
      <c r="L685">
        <v>0.5</v>
      </c>
      <c r="M685" s="2">
        <v>494.93</v>
      </c>
      <c r="N685" s="29">
        <f t="shared" si="10"/>
        <v>989.86</v>
      </c>
      <c r="O685" t="s">
        <v>28</v>
      </c>
      <c r="P685" t="s">
        <v>52</v>
      </c>
      <c r="Q685">
        <v>23</v>
      </c>
      <c r="R685" t="e">
        <v>#NAME?</v>
      </c>
      <c r="S685" t="e">
        <v>#NAME?</v>
      </c>
      <c r="T685" t="e">
        <v>#NAME?</v>
      </c>
      <c r="U685" t="s">
        <v>135</v>
      </c>
      <c r="V685" t="e">
        <v>#NAME?</v>
      </c>
      <c r="W685" t="e">
        <v>#NAME?</v>
      </c>
      <c r="X685" t="s">
        <v>61</v>
      </c>
      <c r="Y685" t="s">
        <v>64</v>
      </c>
    </row>
    <row r="686" spans="1:25">
      <c r="A686" t="s">
        <v>743</v>
      </c>
      <c r="B686" t="s">
        <v>25</v>
      </c>
      <c r="C686" t="s">
        <v>203</v>
      </c>
      <c r="D686" t="s">
        <v>27</v>
      </c>
      <c r="F686" s="1">
        <v>44331</v>
      </c>
      <c r="G686" s="1">
        <v>44355</v>
      </c>
      <c r="H686">
        <v>2</v>
      </c>
      <c r="I686" t="s">
        <v>28</v>
      </c>
      <c r="L686">
        <v>0.25</v>
      </c>
      <c r="M686" s="2">
        <v>30.05</v>
      </c>
      <c r="N686" s="29">
        <f t="shared" si="10"/>
        <v>120.2</v>
      </c>
      <c r="O686" t="s">
        <v>28</v>
      </c>
      <c r="P686" t="s">
        <v>52</v>
      </c>
      <c r="Q686">
        <v>24</v>
      </c>
      <c r="R686" t="e">
        <v>#NAME?</v>
      </c>
      <c r="S686" t="e">
        <v>#NAME?</v>
      </c>
      <c r="T686" t="e">
        <v>#NAME?</v>
      </c>
      <c r="U686">
        <v>30.05</v>
      </c>
      <c r="V686" t="e">
        <v>#NAME?</v>
      </c>
      <c r="W686" t="e">
        <v>#NAME?</v>
      </c>
      <c r="X686" t="s">
        <v>61</v>
      </c>
      <c r="Y686" t="s">
        <v>30</v>
      </c>
    </row>
    <row r="687" spans="1:25">
      <c r="A687" t="s">
        <v>744</v>
      </c>
      <c r="B687" t="s">
        <v>69</v>
      </c>
      <c r="C687" t="s">
        <v>51</v>
      </c>
      <c r="D687" t="s">
        <v>27</v>
      </c>
      <c r="E687" t="s">
        <v>45</v>
      </c>
      <c r="F687" s="1">
        <v>44333</v>
      </c>
      <c r="G687" s="1">
        <v>44341</v>
      </c>
      <c r="H687">
        <v>1</v>
      </c>
      <c r="I687" t="s">
        <v>28</v>
      </c>
      <c r="L687">
        <v>0.25</v>
      </c>
      <c r="M687" s="2">
        <v>147.63999999999999</v>
      </c>
      <c r="N687" s="29">
        <f t="shared" si="10"/>
        <v>590.55999999999995</v>
      </c>
      <c r="O687" t="s">
        <v>28</v>
      </c>
      <c r="P687" t="s">
        <v>29</v>
      </c>
      <c r="Q687">
        <v>8</v>
      </c>
      <c r="R687" t="e">
        <v>#NAME?</v>
      </c>
      <c r="S687" t="e">
        <v>#NAME?</v>
      </c>
      <c r="T687" t="e">
        <v>#NAME?</v>
      </c>
      <c r="U687">
        <v>147.63999999999999</v>
      </c>
      <c r="V687" t="e">
        <v>#NAME?</v>
      </c>
      <c r="W687" t="e">
        <v>#NAME?</v>
      </c>
      <c r="X687" t="s">
        <v>64</v>
      </c>
      <c r="Y687" t="s">
        <v>30</v>
      </c>
    </row>
    <row r="688" spans="1:25">
      <c r="A688" t="s">
        <v>745</v>
      </c>
      <c r="B688" t="s">
        <v>25</v>
      </c>
      <c r="C688" t="s">
        <v>203</v>
      </c>
      <c r="D688" t="s">
        <v>34</v>
      </c>
      <c r="F688" s="1">
        <v>44333</v>
      </c>
      <c r="G688" s="1">
        <v>44344</v>
      </c>
      <c r="H688">
        <v>2</v>
      </c>
      <c r="I688" t="s">
        <v>28</v>
      </c>
      <c r="L688">
        <v>0.5</v>
      </c>
      <c r="M688" s="2">
        <v>37.44</v>
      </c>
      <c r="N688" s="29">
        <f t="shared" si="10"/>
        <v>74.88</v>
      </c>
      <c r="O688" t="s">
        <v>28</v>
      </c>
      <c r="P688" t="s">
        <v>52</v>
      </c>
      <c r="Q688">
        <v>11</v>
      </c>
      <c r="R688" t="e">
        <v>#NAME?</v>
      </c>
      <c r="S688" t="e">
        <v>#NAME?</v>
      </c>
      <c r="T688" t="e">
        <v>#NAME?</v>
      </c>
      <c r="U688">
        <v>37.44</v>
      </c>
      <c r="V688" t="e">
        <v>#NAME?</v>
      </c>
      <c r="W688" t="e">
        <v>#NAME?</v>
      </c>
      <c r="X688" t="s">
        <v>64</v>
      </c>
      <c r="Y688" t="s">
        <v>35</v>
      </c>
    </row>
    <row r="689" spans="1:25">
      <c r="A689" t="s">
        <v>746</v>
      </c>
      <c r="B689" t="s">
        <v>144</v>
      </c>
      <c r="C689" t="s">
        <v>203</v>
      </c>
      <c r="D689" t="s">
        <v>27</v>
      </c>
      <c r="F689" s="1">
        <v>44333</v>
      </c>
      <c r="G689" s="1">
        <v>44349</v>
      </c>
      <c r="H689">
        <v>2</v>
      </c>
      <c r="I689" t="s">
        <v>28</v>
      </c>
      <c r="L689">
        <v>0.5</v>
      </c>
      <c r="M689" s="2">
        <v>288</v>
      </c>
      <c r="N689" s="29">
        <f t="shared" si="10"/>
        <v>576</v>
      </c>
      <c r="O689" t="s">
        <v>28</v>
      </c>
      <c r="P689" t="s">
        <v>29</v>
      </c>
      <c r="Q689">
        <v>16</v>
      </c>
      <c r="R689" t="e">
        <v>#NAME?</v>
      </c>
      <c r="S689" t="e">
        <v>#NAME?</v>
      </c>
      <c r="T689" t="e">
        <v>#NAME?</v>
      </c>
      <c r="U689">
        <v>288</v>
      </c>
      <c r="V689" t="e">
        <v>#NAME?</v>
      </c>
      <c r="W689" t="e">
        <v>#NAME?</v>
      </c>
      <c r="X689" t="s">
        <v>64</v>
      </c>
      <c r="Y689" t="s">
        <v>48</v>
      </c>
    </row>
    <row r="690" spans="1:25">
      <c r="A690" t="s">
        <v>747</v>
      </c>
      <c r="B690" t="s">
        <v>43</v>
      </c>
      <c r="C690" t="s">
        <v>44</v>
      </c>
      <c r="D690" t="s">
        <v>27</v>
      </c>
      <c r="F690" s="1">
        <v>44333</v>
      </c>
      <c r="G690" s="1">
        <v>44349</v>
      </c>
      <c r="H690">
        <v>2</v>
      </c>
      <c r="I690" t="s">
        <v>28</v>
      </c>
      <c r="L690">
        <v>1</v>
      </c>
      <c r="M690" s="2">
        <v>150</v>
      </c>
      <c r="N690" s="29">
        <f t="shared" si="10"/>
        <v>150</v>
      </c>
      <c r="O690" t="s">
        <v>28</v>
      </c>
      <c r="P690" t="s">
        <v>52</v>
      </c>
      <c r="Q690">
        <v>16</v>
      </c>
      <c r="R690" t="e">
        <v>#NAME?</v>
      </c>
      <c r="S690" t="e">
        <v>#NAME?</v>
      </c>
      <c r="T690" t="e">
        <v>#NAME?</v>
      </c>
      <c r="U690">
        <v>150</v>
      </c>
      <c r="V690" t="e">
        <v>#NAME?</v>
      </c>
      <c r="W690" t="e">
        <v>#NAME?</v>
      </c>
      <c r="X690" t="s">
        <v>64</v>
      </c>
      <c r="Y690" t="s">
        <v>48</v>
      </c>
    </row>
    <row r="691" spans="1:25">
      <c r="A691" t="s">
        <v>748</v>
      </c>
      <c r="B691" t="s">
        <v>25</v>
      </c>
      <c r="C691" t="s">
        <v>203</v>
      </c>
      <c r="D691" t="s">
        <v>38</v>
      </c>
      <c r="F691" s="1">
        <v>44333</v>
      </c>
      <c r="G691" s="1">
        <v>44355</v>
      </c>
      <c r="H691">
        <v>1</v>
      </c>
      <c r="I691" t="s">
        <v>28</v>
      </c>
      <c r="L691">
        <v>0.25</v>
      </c>
      <c r="M691" s="2">
        <v>42.66</v>
      </c>
      <c r="N691" s="29">
        <f t="shared" si="10"/>
        <v>170.64</v>
      </c>
      <c r="O691" t="s">
        <v>28</v>
      </c>
      <c r="P691" t="s">
        <v>29</v>
      </c>
      <c r="Q691">
        <v>22</v>
      </c>
      <c r="R691" t="e">
        <v>#NAME?</v>
      </c>
      <c r="S691" t="e">
        <v>#NAME?</v>
      </c>
      <c r="T691" t="e">
        <v>#NAME?</v>
      </c>
      <c r="U691">
        <v>42.66</v>
      </c>
      <c r="V691" t="e">
        <v>#NAME?</v>
      </c>
      <c r="W691" t="e">
        <v>#NAME?</v>
      </c>
      <c r="X691" t="s">
        <v>64</v>
      </c>
      <c r="Y691" t="s">
        <v>30</v>
      </c>
    </row>
    <row r="692" spans="1:25">
      <c r="A692" t="s">
        <v>749</v>
      </c>
      <c r="B692" t="s">
        <v>25</v>
      </c>
      <c r="C692" t="s">
        <v>203</v>
      </c>
      <c r="D692" t="s">
        <v>27</v>
      </c>
      <c r="F692" s="1">
        <v>44333</v>
      </c>
      <c r="G692" s="1">
        <v>44355</v>
      </c>
      <c r="H692">
        <v>1</v>
      </c>
      <c r="I692" t="s">
        <v>28</v>
      </c>
      <c r="L692">
        <v>0.25</v>
      </c>
      <c r="M692" s="2">
        <v>287.25</v>
      </c>
      <c r="N692" s="29">
        <f t="shared" si="10"/>
        <v>1149</v>
      </c>
      <c r="O692" t="s">
        <v>28</v>
      </c>
      <c r="P692" t="s">
        <v>29</v>
      </c>
      <c r="Q692">
        <v>22</v>
      </c>
      <c r="R692" t="e">
        <v>#NAME?</v>
      </c>
      <c r="S692" t="e">
        <v>#NAME?</v>
      </c>
      <c r="T692" t="e">
        <v>#NAME?</v>
      </c>
      <c r="U692">
        <v>287.25</v>
      </c>
      <c r="V692" t="e">
        <v>#NAME?</v>
      </c>
      <c r="W692" t="e">
        <v>#NAME?</v>
      </c>
      <c r="X692" t="s">
        <v>64</v>
      </c>
      <c r="Y692" t="s">
        <v>30</v>
      </c>
    </row>
    <row r="693" spans="1:25">
      <c r="A693" t="s">
        <v>750</v>
      </c>
      <c r="B693" t="s">
        <v>56</v>
      </c>
      <c r="C693" t="s">
        <v>44</v>
      </c>
      <c r="D693" t="s">
        <v>38</v>
      </c>
      <c r="F693" s="1">
        <v>44333</v>
      </c>
      <c r="G693" s="1">
        <v>44358</v>
      </c>
      <c r="H693">
        <v>2</v>
      </c>
      <c r="I693" t="s">
        <v>28</v>
      </c>
      <c r="L693">
        <v>0.25</v>
      </c>
      <c r="M693" s="2">
        <v>147.4</v>
      </c>
      <c r="N693" s="29">
        <f t="shared" si="10"/>
        <v>589.6</v>
      </c>
      <c r="O693" t="s">
        <v>28</v>
      </c>
      <c r="P693" t="s">
        <v>52</v>
      </c>
      <c r="Q693">
        <v>25</v>
      </c>
      <c r="R693" t="e">
        <v>#NAME?</v>
      </c>
      <c r="S693" t="e">
        <v>#NAME?</v>
      </c>
      <c r="T693" t="e">
        <v>#NAME?</v>
      </c>
      <c r="U693">
        <v>147.4</v>
      </c>
      <c r="V693" t="e">
        <v>#NAME?</v>
      </c>
      <c r="W693" t="e">
        <v>#NAME?</v>
      </c>
      <c r="X693" t="s">
        <v>64</v>
      </c>
      <c r="Y693" t="s">
        <v>35</v>
      </c>
    </row>
    <row r="694" spans="1:25">
      <c r="A694" t="s">
        <v>751</v>
      </c>
      <c r="B694" t="s">
        <v>25</v>
      </c>
      <c r="C694" t="s">
        <v>203</v>
      </c>
      <c r="D694" t="s">
        <v>38</v>
      </c>
      <c r="F694" s="1">
        <v>44333</v>
      </c>
      <c r="G694" s="1">
        <v>44366</v>
      </c>
      <c r="H694">
        <v>1</v>
      </c>
      <c r="I694" t="s">
        <v>28</v>
      </c>
      <c r="L694">
        <v>0.25</v>
      </c>
      <c r="M694" s="2">
        <v>59.24</v>
      </c>
      <c r="N694" s="29">
        <f t="shared" si="10"/>
        <v>236.96</v>
      </c>
      <c r="O694" t="s">
        <v>28</v>
      </c>
      <c r="P694" t="s">
        <v>52</v>
      </c>
      <c r="Q694">
        <v>33</v>
      </c>
      <c r="R694" t="e">
        <v>#NAME?</v>
      </c>
      <c r="S694" t="e">
        <v>#NAME?</v>
      </c>
      <c r="T694" t="e">
        <v>#NAME?</v>
      </c>
      <c r="U694">
        <v>59.24</v>
      </c>
      <c r="V694" t="e">
        <v>#NAME?</v>
      </c>
      <c r="W694" t="e">
        <v>#NAME?</v>
      </c>
      <c r="X694" t="s">
        <v>64</v>
      </c>
      <c r="Y694" t="s">
        <v>61</v>
      </c>
    </row>
    <row r="695" spans="1:25">
      <c r="A695" t="s">
        <v>752</v>
      </c>
      <c r="B695" t="s">
        <v>25</v>
      </c>
      <c r="C695" t="s">
        <v>203</v>
      </c>
      <c r="D695" t="s">
        <v>27</v>
      </c>
      <c r="F695" s="1">
        <v>44333</v>
      </c>
      <c r="G695" s="1">
        <v>44361</v>
      </c>
      <c r="H695">
        <v>1</v>
      </c>
      <c r="I695" t="s">
        <v>28</v>
      </c>
      <c r="L695">
        <v>0.25</v>
      </c>
      <c r="M695" s="2">
        <v>240</v>
      </c>
      <c r="N695" s="29">
        <f t="shared" si="10"/>
        <v>960</v>
      </c>
      <c r="O695" t="s">
        <v>28</v>
      </c>
      <c r="P695" t="s">
        <v>29</v>
      </c>
      <c r="Q695">
        <v>28</v>
      </c>
      <c r="R695" t="e">
        <v>#NAME?</v>
      </c>
      <c r="S695" t="e">
        <v>#NAME?</v>
      </c>
      <c r="T695" t="e">
        <v>#NAME?</v>
      </c>
      <c r="U695">
        <v>240</v>
      </c>
      <c r="V695" t="e">
        <v>#NAME?</v>
      </c>
      <c r="W695" t="e">
        <v>#NAME?</v>
      </c>
      <c r="X695" t="s">
        <v>64</v>
      </c>
      <c r="Y695" t="s">
        <v>64</v>
      </c>
    </row>
    <row r="696" spans="1:25">
      <c r="A696" t="s">
        <v>753</v>
      </c>
      <c r="B696" t="s">
        <v>25</v>
      </c>
      <c r="C696" t="s">
        <v>203</v>
      </c>
      <c r="D696" t="s">
        <v>38</v>
      </c>
      <c r="F696" s="1">
        <v>44333</v>
      </c>
      <c r="G696" s="1">
        <v>44369</v>
      </c>
      <c r="H696">
        <v>2</v>
      </c>
      <c r="I696" t="s">
        <v>28</v>
      </c>
      <c r="L696">
        <v>0.25</v>
      </c>
      <c r="M696" s="2">
        <v>197.47</v>
      </c>
      <c r="N696" s="29">
        <f t="shared" si="10"/>
        <v>789.88</v>
      </c>
      <c r="O696" t="s">
        <v>28</v>
      </c>
      <c r="P696" t="s">
        <v>52</v>
      </c>
      <c r="Q696">
        <v>36</v>
      </c>
      <c r="R696" t="e">
        <v>#NAME?</v>
      </c>
      <c r="S696" t="e">
        <v>#NAME?</v>
      </c>
      <c r="T696" t="e">
        <v>#NAME?</v>
      </c>
      <c r="U696">
        <v>197.47</v>
      </c>
      <c r="V696" t="e">
        <v>#NAME?</v>
      </c>
      <c r="W696" t="e">
        <v>#NAME?</v>
      </c>
      <c r="X696" t="s">
        <v>64</v>
      </c>
      <c r="Y696" t="s">
        <v>30</v>
      </c>
    </row>
    <row r="697" spans="1:25">
      <c r="A697" t="s">
        <v>754</v>
      </c>
      <c r="B697" t="s">
        <v>144</v>
      </c>
      <c r="C697" t="s">
        <v>203</v>
      </c>
      <c r="D697" t="s">
        <v>27</v>
      </c>
      <c r="F697" s="1">
        <v>44333</v>
      </c>
      <c r="G697" s="1">
        <v>44393</v>
      </c>
      <c r="H697">
        <v>2</v>
      </c>
      <c r="I697" t="s">
        <v>28</v>
      </c>
      <c r="L697">
        <v>0.5</v>
      </c>
      <c r="M697" s="2">
        <v>304.19</v>
      </c>
      <c r="N697" s="29">
        <f t="shared" si="10"/>
        <v>608.38</v>
      </c>
      <c r="O697" t="s">
        <v>28</v>
      </c>
      <c r="P697" t="s">
        <v>52</v>
      </c>
      <c r="Q697">
        <v>60</v>
      </c>
      <c r="R697" t="e">
        <v>#NAME?</v>
      </c>
      <c r="S697" t="e">
        <v>#NAME?</v>
      </c>
      <c r="T697" t="e">
        <v>#NAME?</v>
      </c>
      <c r="U697">
        <v>304.19</v>
      </c>
      <c r="V697" t="e">
        <v>#NAME?</v>
      </c>
      <c r="W697" t="e">
        <v>#NAME?</v>
      </c>
      <c r="X697" t="s">
        <v>64</v>
      </c>
      <c r="Y697" t="s">
        <v>35</v>
      </c>
    </row>
    <row r="698" spans="1:25">
      <c r="A698" t="s">
        <v>755</v>
      </c>
      <c r="B698" t="s">
        <v>69</v>
      </c>
      <c r="C698" t="s">
        <v>51</v>
      </c>
      <c r="D698" t="s">
        <v>34</v>
      </c>
      <c r="F698" s="1">
        <v>44334</v>
      </c>
      <c r="G698" s="1">
        <v>44343</v>
      </c>
      <c r="H698">
        <v>1</v>
      </c>
      <c r="I698" t="s">
        <v>28</v>
      </c>
      <c r="L698">
        <v>0.5</v>
      </c>
      <c r="M698" s="2">
        <v>64.34</v>
      </c>
      <c r="N698" s="29">
        <f t="shared" si="10"/>
        <v>128.68</v>
      </c>
      <c r="O698" t="s">
        <v>28</v>
      </c>
      <c r="P698" t="s">
        <v>29</v>
      </c>
      <c r="Q698">
        <v>9</v>
      </c>
      <c r="R698" t="e">
        <v>#NAME?</v>
      </c>
      <c r="S698" t="e">
        <v>#NAME?</v>
      </c>
      <c r="T698" t="e">
        <v>#NAME?</v>
      </c>
      <c r="U698">
        <v>64.34</v>
      </c>
      <c r="V698" t="e">
        <v>#NAME?</v>
      </c>
      <c r="W698" t="e">
        <v>#NAME?</v>
      </c>
      <c r="X698" t="s">
        <v>30</v>
      </c>
      <c r="Y698" t="s">
        <v>40</v>
      </c>
    </row>
    <row r="699" spans="1:25">
      <c r="A699" t="s">
        <v>756</v>
      </c>
      <c r="B699" t="s">
        <v>32</v>
      </c>
      <c r="C699" t="s">
        <v>33</v>
      </c>
      <c r="D699" t="s">
        <v>34</v>
      </c>
      <c r="F699" s="1">
        <v>44334</v>
      </c>
      <c r="G699" s="1">
        <v>44347</v>
      </c>
      <c r="H699">
        <v>1</v>
      </c>
      <c r="I699" t="s">
        <v>28</v>
      </c>
      <c r="L699">
        <v>0.5</v>
      </c>
      <c r="M699" s="2">
        <v>10.27</v>
      </c>
      <c r="N699" s="29">
        <f t="shared" si="10"/>
        <v>20.54</v>
      </c>
      <c r="O699" t="s">
        <v>28</v>
      </c>
      <c r="P699" t="s">
        <v>29</v>
      </c>
      <c r="Q699">
        <v>13</v>
      </c>
      <c r="R699" t="e">
        <v>#NAME?</v>
      </c>
      <c r="S699" t="e">
        <v>#NAME?</v>
      </c>
      <c r="T699" t="e">
        <v>#NAME?</v>
      </c>
      <c r="U699">
        <v>10.27</v>
      </c>
      <c r="V699" t="e">
        <v>#NAME?</v>
      </c>
      <c r="W699" t="e">
        <v>#NAME?</v>
      </c>
      <c r="X699" t="s">
        <v>30</v>
      </c>
      <c r="Y699" t="s">
        <v>64</v>
      </c>
    </row>
    <row r="700" spans="1:25">
      <c r="A700" t="s">
        <v>757</v>
      </c>
      <c r="B700" t="s">
        <v>43</v>
      </c>
      <c r="C700" t="s">
        <v>51</v>
      </c>
      <c r="D700" t="s">
        <v>27</v>
      </c>
      <c r="F700" s="1">
        <v>44334</v>
      </c>
      <c r="G700" s="1">
        <v>44350</v>
      </c>
      <c r="H700">
        <v>2</v>
      </c>
      <c r="I700" t="s">
        <v>28</v>
      </c>
      <c r="L700">
        <v>0.75</v>
      </c>
      <c r="M700" s="2">
        <v>319.02</v>
      </c>
      <c r="N700" s="29">
        <f t="shared" si="10"/>
        <v>425.35999999999996</v>
      </c>
      <c r="O700" t="s">
        <v>28</v>
      </c>
      <c r="P700" t="s">
        <v>52</v>
      </c>
      <c r="Q700">
        <v>16</v>
      </c>
      <c r="R700" t="e">
        <v>#NAME?</v>
      </c>
      <c r="S700" t="e">
        <v>#NAME?</v>
      </c>
      <c r="T700" t="e">
        <v>#NAME?</v>
      </c>
      <c r="U700">
        <v>319.02</v>
      </c>
      <c r="V700" t="e">
        <v>#NAME?</v>
      </c>
      <c r="W700" t="e">
        <v>#NAME?</v>
      </c>
      <c r="X700" t="s">
        <v>30</v>
      </c>
      <c r="Y700" t="s">
        <v>40</v>
      </c>
    </row>
    <row r="701" spans="1:25">
      <c r="A701" t="s">
        <v>758</v>
      </c>
      <c r="B701" t="s">
        <v>43</v>
      </c>
      <c r="C701" t="s">
        <v>26</v>
      </c>
      <c r="D701" t="s">
        <v>34</v>
      </c>
      <c r="F701" s="1">
        <v>44334</v>
      </c>
      <c r="G701" s="1">
        <v>44348</v>
      </c>
      <c r="H701">
        <v>1</v>
      </c>
      <c r="I701" t="s">
        <v>28</v>
      </c>
      <c r="L701">
        <v>0.75</v>
      </c>
      <c r="M701" s="2">
        <v>131</v>
      </c>
      <c r="N701" s="29">
        <f t="shared" si="10"/>
        <v>174.66666666666666</v>
      </c>
      <c r="O701" t="s">
        <v>28</v>
      </c>
      <c r="P701" t="s">
        <v>52</v>
      </c>
      <c r="Q701">
        <v>14</v>
      </c>
      <c r="R701" t="e">
        <v>#NAME?</v>
      </c>
      <c r="S701" t="e">
        <v>#NAME?</v>
      </c>
      <c r="T701" t="e">
        <v>#NAME?</v>
      </c>
      <c r="U701">
        <v>131</v>
      </c>
      <c r="V701" t="e">
        <v>#NAME?</v>
      </c>
      <c r="W701" t="e">
        <v>#NAME?</v>
      </c>
      <c r="X701" t="s">
        <v>30</v>
      </c>
      <c r="Y701" t="s">
        <v>30</v>
      </c>
    </row>
    <row r="702" spans="1:25">
      <c r="A702" t="s">
        <v>759</v>
      </c>
      <c r="B702" t="s">
        <v>25</v>
      </c>
      <c r="C702" t="s">
        <v>203</v>
      </c>
      <c r="D702" t="s">
        <v>27</v>
      </c>
      <c r="F702" s="1">
        <v>44334</v>
      </c>
      <c r="G702" s="1">
        <v>44349</v>
      </c>
      <c r="H702">
        <v>2</v>
      </c>
      <c r="I702" t="s">
        <v>28</v>
      </c>
      <c r="L702">
        <v>0.25</v>
      </c>
      <c r="M702" s="2">
        <v>167</v>
      </c>
      <c r="N702" s="29">
        <f t="shared" si="10"/>
        <v>668</v>
      </c>
      <c r="O702" t="s">
        <v>28</v>
      </c>
      <c r="P702" t="s">
        <v>29</v>
      </c>
      <c r="Q702">
        <v>15</v>
      </c>
      <c r="R702" t="e">
        <v>#NAME?</v>
      </c>
      <c r="S702" t="e">
        <v>#NAME?</v>
      </c>
      <c r="T702" t="e">
        <v>#NAME?</v>
      </c>
      <c r="U702">
        <v>167</v>
      </c>
      <c r="V702" t="e">
        <v>#NAME?</v>
      </c>
      <c r="W702" t="e">
        <v>#NAME?</v>
      </c>
      <c r="X702" t="s">
        <v>30</v>
      </c>
      <c r="Y702" t="s">
        <v>48</v>
      </c>
    </row>
    <row r="703" spans="1:25">
      <c r="A703" t="s">
        <v>760</v>
      </c>
      <c r="B703" t="s">
        <v>69</v>
      </c>
      <c r="C703" t="s">
        <v>51</v>
      </c>
      <c r="D703" t="s">
        <v>34</v>
      </c>
      <c r="F703" s="1">
        <v>44334</v>
      </c>
      <c r="G703" s="1">
        <v>44356</v>
      </c>
      <c r="H703">
        <v>1</v>
      </c>
      <c r="I703" t="s">
        <v>28</v>
      </c>
      <c r="L703">
        <v>0.5</v>
      </c>
      <c r="M703" s="2">
        <v>91.04</v>
      </c>
      <c r="N703" s="29">
        <f t="shared" si="10"/>
        <v>182.08</v>
      </c>
      <c r="O703" t="s">
        <v>28</v>
      </c>
      <c r="P703" t="s">
        <v>29</v>
      </c>
      <c r="Q703">
        <v>22</v>
      </c>
      <c r="R703" t="e">
        <v>#NAME?</v>
      </c>
      <c r="S703" t="e">
        <v>#NAME?</v>
      </c>
      <c r="T703" t="e">
        <v>#NAME?</v>
      </c>
      <c r="U703">
        <v>91.04</v>
      </c>
      <c r="V703" t="e">
        <v>#NAME?</v>
      </c>
      <c r="W703" t="e">
        <v>#NAME?</v>
      </c>
      <c r="X703" t="s">
        <v>30</v>
      </c>
      <c r="Y703" t="s">
        <v>48</v>
      </c>
    </row>
    <row r="704" spans="1:25">
      <c r="A704" t="s">
        <v>761</v>
      </c>
      <c r="B704" t="s">
        <v>56</v>
      </c>
      <c r="C704" t="s">
        <v>26</v>
      </c>
      <c r="D704" t="s">
        <v>27</v>
      </c>
      <c r="F704" s="1">
        <v>44334</v>
      </c>
      <c r="G704" s="1">
        <v>44369</v>
      </c>
      <c r="H704">
        <v>1</v>
      </c>
      <c r="I704" t="s">
        <v>28</v>
      </c>
      <c r="L704">
        <v>0.25</v>
      </c>
      <c r="M704" s="2">
        <v>44.92</v>
      </c>
      <c r="N704" s="29">
        <f t="shared" si="10"/>
        <v>179.68</v>
      </c>
      <c r="O704" t="s">
        <v>28</v>
      </c>
      <c r="P704" t="s">
        <v>52</v>
      </c>
      <c r="Q704">
        <v>35</v>
      </c>
      <c r="R704" t="e">
        <v>#NAME?</v>
      </c>
      <c r="S704" t="e">
        <v>#NAME?</v>
      </c>
      <c r="T704" t="e">
        <v>#NAME?</v>
      </c>
      <c r="U704">
        <v>44.92</v>
      </c>
      <c r="V704" t="e">
        <v>#NAME?</v>
      </c>
      <c r="W704" t="e">
        <v>#NAME?</v>
      </c>
      <c r="X704" t="s">
        <v>30</v>
      </c>
      <c r="Y704" t="s">
        <v>30</v>
      </c>
    </row>
    <row r="705" spans="1:25">
      <c r="A705" t="s">
        <v>762</v>
      </c>
      <c r="B705" t="s">
        <v>43</v>
      </c>
      <c r="C705" t="s">
        <v>44</v>
      </c>
      <c r="D705" t="s">
        <v>34</v>
      </c>
      <c r="F705" s="1">
        <v>44334</v>
      </c>
      <c r="G705" s="1">
        <v>44400</v>
      </c>
      <c r="H705">
        <v>1</v>
      </c>
      <c r="I705" t="s">
        <v>28</v>
      </c>
      <c r="J705" t="s">
        <v>45</v>
      </c>
      <c r="K705" t="s">
        <v>45</v>
      </c>
      <c r="L705">
        <v>1</v>
      </c>
      <c r="M705" s="2">
        <v>163.93</v>
      </c>
      <c r="N705" s="29">
        <f t="shared" si="10"/>
        <v>163.93</v>
      </c>
      <c r="O705" t="s">
        <v>28</v>
      </c>
      <c r="P705" t="s">
        <v>389</v>
      </c>
      <c r="Q705">
        <v>66</v>
      </c>
      <c r="R705" t="e">
        <v>#NAME?</v>
      </c>
      <c r="S705" t="e">
        <v>#NAME?</v>
      </c>
      <c r="T705" t="s">
        <v>135</v>
      </c>
      <c r="U705" t="s">
        <v>135</v>
      </c>
      <c r="V705" t="e">
        <v>#NAME?</v>
      </c>
      <c r="W705" t="s">
        <v>135</v>
      </c>
      <c r="X705" t="s">
        <v>30</v>
      </c>
      <c r="Y705" t="s">
        <v>35</v>
      </c>
    </row>
    <row r="706" spans="1:25">
      <c r="A706" t="s">
        <v>763</v>
      </c>
      <c r="B706" t="s">
        <v>69</v>
      </c>
      <c r="C706" t="s">
        <v>44</v>
      </c>
      <c r="D706" t="s">
        <v>170</v>
      </c>
      <c r="F706" s="1">
        <v>44334</v>
      </c>
      <c r="H706">
        <v>2</v>
      </c>
      <c r="I706" t="s">
        <v>28</v>
      </c>
      <c r="M706" s="2">
        <v>281.62</v>
      </c>
      <c r="N706" s="29" t="e">
        <f t="shared" si="10"/>
        <v>#DIV/0!</v>
      </c>
      <c r="O706" t="s">
        <v>28</v>
      </c>
      <c r="P706" t="s">
        <v>29</v>
      </c>
      <c r="Q706" t="s">
        <v>540</v>
      </c>
      <c r="R706" t="e">
        <v>#NAME?</v>
      </c>
      <c r="S706" t="e">
        <v>#NAME?</v>
      </c>
      <c r="T706" t="e">
        <v>#NAME?</v>
      </c>
      <c r="U706">
        <v>281.62</v>
      </c>
      <c r="V706" t="e">
        <v>#NAME?</v>
      </c>
      <c r="W706" t="e">
        <v>#NAME?</v>
      </c>
      <c r="X706" t="s">
        <v>30</v>
      </c>
      <c r="Y706" t="s">
        <v>61</v>
      </c>
    </row>
    <row r="707" spans="1:25">
      <c r="A707" t="s">
        <v>764</v>
      </c>
      <c r="B707" t="s">
        <v>32</v>
      </c>
      <c r="C707" t="s">
        <v>33</v>
      </c>
      <c r="D707" t="s">
        <v>27</v>
      </c>
      <c r="F707" s="1">
        <v>44335</v>
      </c>
      <c r="G707" s="1">
        <v>44347</v>
      </c>
      <c r="H707">
        <v>1</v>
      </c>
      <c r="I707" t="s">
        <v>28</v>
      </c>
      <c r="L707">
        <v>0.5</v>
      </c>
      <c r="M707" s="2">
        <v>7.02</v>
      </c>
      <c r="N707" s="29">
        <f t="shared" ref="N707:N770" si="11">M707/L707</f>
        <v>14.04</v>
      </c>
      <c r="O707" t="s">
        <v>28</v>
      </c>
      <c r="P707" t="s">
        <v>39</v>
      </c>
      <c r="Q707">
        <v>12</v>
      </c>
      <c r="R707" t="e">
        <v>#NAME?</v>
      </c>
      <c r="S707" t="e">
        <v>#NAME?</v>
      </c>
      <c r="T707" t="e">
        <v>#NAME?</v>
      </c>
      <c r="U707">
        <v>7.02</v>
      </c>
      <c r="V707" t="e">
        <v>#NAME?</v>
      </c>
      <c r="W707" t="e">
        <v>#NAME?</v>
      </c>
      <c r="X707" t="s">
        <v>48</v>
      </c>
      <c r="Y707" t="s">
        <v>64</v>
      </c>
    </row>
    <row r="708" spans="1:25">
      <c r="A708" t="s">
        <v>765</v>
      </c>
      <c r="B708" t="s">
        <v>32</v>
      </c>
      <c r="C708" t="s">
        <v>33</v>
      </c>
      <c r="D708" t="s">
        <v>27</v>
      </c>
      <c r="F708" s="1">
        <v>44335</v>
      </c>
      <c r="G708" s="1">
        <v>44347</v>
      </c>
      <c r="H708">
        <v>1</v>
      </c>
      <c r="I708" t="s">
        <v>28</v>
      </c>
      <c r="L708">
        <v>0.5</v>
      </c>
      <c r="M708" s="2">
        <v>29</v>
      </c>
      <c r="N708" s="29">
        <f t="shared" si="11"/>
        <v>58</v>
      </c>
      <c r="O708" t="s">
        <v>28</v>
      </c>
      <c r="P708" t="s">
        <v>29</v>
      </c>
      <c r="Q708">
        <v>12</v>
      </c>
      <c r="R708" t="e">
        <v>#NAME?</v>
      </c>
      <c r="S708" t="e">
        <v>#NAME?</v>
      </c>
      <c r="T708" t="e">
        <v>#NAME?</v>
      </c>
      <c r="U708">
        <v>29</v>
      </c>
      <c r="V708" t="e">
        <v>#NAME?</v>
      </c>
      <c r="W708" t="e">
        <v>#NAME?</v>
      </c>
      <c r="X708" t="s">
        <v>48</v>
      </c>
      <c r="Y708" t="s">
        <v>64</v>
      </c>
    </row>
    <row r="709" spans="1:25">
      <c r="A709" t="s">
        <v>766</v>
      </c>
      <c r="B709" t="s">
        <v>32</v>
      </c>
      <c r="C709" t="s">
        <v>33</v>
      </c>
      <c r="D709" t="s">
        <v>27</v>
      </c>
      <c r="F709" s="1">
        <v>44335</v>
      </c>
      <c r="G709" s="1">
        <v>44347</v>
      </c>
      <c r="H709">
        <v>1</v>
      </c>
      <c r="I709" t="s">
        <v>28</v>
      </c>
      <c r="L709">
        <v>0.5</v>
      </c>
      <c r="M709" s="2">
        <v>50.57</v>
      </c>
      <c r="N709" s="29">
        <f t="shared" si="11"/>
        <v>101.14</v>
      </c>
      <c r="O709" t="s">
        <v>28</v>
      </c>
      <c r="P709" t="s">
        <v>39</v>
      </c>
      <c r="Q709">
        <v>12</v>
      </c>
      <c r="R709" t="e">
        <v>#NAME?</v>
      </c>
      <c r="S709" t="e">
        <v>#NAME?</v>
      </c>
      <c r="T709" t="e">
        <v>#NAME?</v>
      </c>
      <c r="U709">
        <v>50.57</v>
      </c>
      <c r="V709" t="e">
        <v>#NAME?</v>
      </c>
      <c r="W709" t="e">
        <v>#NAME?</v>
      </c>
      <c r="X709" t="s">
        <v>48</v>
      </c>
      <c r="Y709" t="s">
        <v>64</v>
      </c>
    </row>
    <row r="710" spans="1:25">
      <c r="A710" t="s">
        <v>767</v>
      </c>
      <c r="B710" t="s">
        <v>202</v>
      </c>
      <c r="C710" t="s">
        <v>203</v>
      </c>
      <c r="D710" t="s">
        <v>34</v>
      </c>
      <c r="F710" s="1">
        <v>44335</v>
      </c>
      <c r="G710" s="1">
        <v>44350</v>
      </c>
      <c r="H710">
        <v>2</v>
      </c>
      <c r="I710" t="s">
        <v>28</v>
      </c>
      <c r="L710">
        <v>0.5</v>
      </c>
      <c r="M710" s="2">
        <v>271.79000000000002</v>
      </c>
      <c r="N710" s="29">
        <f t="shared" si="11"/>
        <v>543.58000000000004</v>
      </c>
      <c r="O710" t="s">
        <v>28</v>
      </c>
      <c r="P710" t="s">
        <v>52</v>
      </c>
      <c r="Q710">
        <v>15</v>
      </c>
      <c r="R710" t="e">
        <v>#NAME?</v>
      </c>
      <c r="S710" t="e">
        <v>#NAME?</v>
      </c>
      <c r="T710" t="e">
        <v>#NAME?</v>
      </c>
      <c r="U710">
        <v>271.79000000000002</v>
      </c>
      <c r="V710" t="e">
        <v>#NAME?</v>
      </c>
      <c r="W710" t="e">
        <v>#NAME?</v>
      </c>
      <c r="X710" t="s">
        <v>48</v>
      </c>
      <c r="Y710" t="s">
        <v>40</v>
      </c>
    </row>
    <row r="711" spans="1:25">
      <c r="A711" t="s">
        <v>768</v>
      </c>
      <c r="B711" t="s">
        <v>202</v>
      </c>
      <c r="C711" t="s">
        <v>203</v>
      </c>
      <c r="D711" t="s">
        <v>27</v>
      </c>
      <c r="F711" s="1">
        <v>44335</v>
      </c>
      <c r="G711" s="1">
        <v>44376</v>
      </c>
      <c r="H711">
        <v>2</v>
      </c>
      <c r="I711" t="s">
        <v>28</v>
      </c>
      <c r="J711" t="s">
        <v>45</v>
      </c>
      <c r="K711" t="s">
        <v>45</v>
      </c>
      <c r="L711">
        <v>0.25</v>
      </c>
      <c r="M711" s="2">
        <v>14.7</v>
      </c>
      <c r="N711" s="29">
        <f t="shared" si="11"/>
        <v>58.8</v>
      </c>
      <c r="O711" t="s">
        <v>28</v>
      </c>
      <c r="P711" t="s">
        <v>389</v>
      </c>
      <c r="Q711">
        <v>41</v>
      </c>
      <c r="R711" t="e">
        <v>#NAME?</v>
      </c>
      <c r="S711" t="e">
        <v>#NAME?</v>
      </c>
      <c r="T711" t="s">
        <v>135</v>
      </c>
      <c r="U711" t="s">
        <v>135</v>
      </c>
      <c r="V711" t="e">
        <v>#NAME?</v>
      </c>
      <c r="W711" t="s">
        <v>135</v>
      </c>
      <c r="X711" t="s">
        <v>48</v>
      </c>
      <c r="Y711" t="s">
        <v>30</v>
      </c>
    </row>
    <row r="712" spans="1:25">
      <c r="A712" t="s">
        <v>769</v>
      </c>
      <c r="B712" t="s">
        <v>69</v>
      </c>
      <c r="C712" t="s">
        <v>44</v>
      </c>
      <c r="D712" t="s">
        <v>34</v>
      </c>
      <c r="F712" s="1">
        <v>44336</v>
      </c>
      <c r="G712" s="1">
        <v>44355</v>
      </c>
      <c r="H712">
        <v>2</v>
      </c>
      <c r="I712" t="s">
        <v>28</v>
      </c>
      <c r="K712" t="s">
        <v>45</v>
      </c>
      <c r="L712">
        <v>3.25</v>
      </c>
      <c r="M712" s="2">
        <v>311.36</v>
      </c>
      <c r="N712" s="29">
        <f t="shared" si="11"/>
        <v>95.803076923076929</v>
      </c>
      <c r="O712" t="s">
        <v>28</v>
      </c>
      <c r="P712" t="s">
        <v>52</v>
      </c>
      <c r="Q712">
        <v>19</v>
      </c>
      <c r="R712" t="e">
        <v>#NAME?</v>
      </c>
      <c r="S712" t="e">
        <v>#NAME?</v>
      </c>
      <c r="T712" t="e">
        <v>#NAME?</v>
      </c>
      <c r="U712" t="s">
        <v>135</v>
      </c>
      <c r="V712" t="e">
        <v>#NAME?</v>
      </c>
      <c r="W712" t="e">
        <v>#NAME?</v>
      </c>
      <c r="X712" t="s">
        <v>40</v>
      </c>
      <c r="Y712" t="s">
        <v>30</v>
      </c>
    </row>
    <row r="713" spans="1:25">
      <c r="A713" t="s">
        <v>770</v>
      </c>
      <c r="B713" t="s">
        <v>37</v>
      </c>
      <c r="C713" t="s">
        <v>44</v>
      </c>
      <c r="D713" t="s">
        <v>34</v>
      </c>
      <c r="F713" s="1">
        <v>44336</v>
      </c>
      <c r="G713" s="1">
        <v>44358</v>
      </c>
      <c r="H713">
        <v>1</v>
      </c>
      <c r="I713" t="s">
        <v>28</v>
      </c>
      <c r="L713">
        <v>0.75</v>
      </c>
      <c r="M713" s="2">
        <v>189.32</v>
      </c>
      <c r="N713" s="29">
        <f t="shared" si="11"/>
        <v>252.42666666666665</v>
      </c>
      <c r="O713" t="s">
        <v>28</v>
      </c>
      <c r="P713" t="s">
        <v>52</v>
      </c>
      <c r="Q713">
        <v>22</v>
      </c>
      <c r="R713" t="e">
        <v>#NAME?</v>
      </c>
      <c r="S713" t="e">
        <v>#NAME?</v>
      </c>
      <c r="T713" t="e">
        <v>#NAME?</v>
      </c>
      <c r="U713">
        <v>189.32</v>
      </c>
      <c r="V713" t="e">
        <v>#NAME?</v>
      </c>
      <c r="W713" t="e">
        <v>#NAME?</v>
      </c>
      <c r="X713" t="s">
        <v>40</v>
      </c>
      <c r="Y713" t="s">
        <v>35</v>
      </c>
    </row>
    <row r="714" spans="1:25">
      <c r="A714" t="s">
        <v>771</v>
      </c>
      <c r="B714" t="s">
        <v>43</v>
      </c>
      <c r="C714" t="s">
        <v>44</v>
      </c>
      <c r="D714" t="s">
        <v>27</v>
      </c>
      <c r="F714" s="1">
        <v>44336</v>
      </c>
      <c r="G714" s="1">
        <v>44364</v>
      </c>
      <c r="H714">
        <v>1</v>
      </c>
      <c r="I714" t="s">
        <v>28</v>
      </c>
      <c r="L714">
        <v>0.5</v>
      </c>
      <c r="M714" s="2">
        <v>74.53</v>
      </c>
      <c r="N714" s="29">
        <f t="shared" si="11"/>
        <v>149.06</v>
      </c>
      <c r="O714" t="s">
        <v>28</v>
      </c>
      <c r="P714" t="s">
        <v>29</v>
      </c>
      <c r="Q714">
        <v>28</v>
      </c>
      <c r="R714" t="e">
        <v>#NAME?</v>
      </c>
      <c r="S714" t="e">
        <v>#NAME?</v>
      </c>
      <c r="T714" t="e">
        <v>#NAME?</v>
      </c>
      <c r="U714">
        <v>74.53</v>
      </c>
      <c r="V714" t="e">
        <v>#NAME?</v>
      </c>
      <c r="W714" t="e">
        <v>#NAME?</v>
      </c>
      <c r="X714" t="s">
        <v>40</v>
      </c>
      <c r="Y714" t="s">
        <v>40</v>
      </c>
    </row>
    <row r="715" spans="1:25">
      <c r="A715" t="s">
        <v>772</v>
      </c>
      <c r="B715" t="s">
        <v>37</v>
      </c>
      <c r="C715" t="s">
        <v>44</v>
      </c>
      <c r="D715" t="s">
        <v>54</v>
      </c>
      <c r="F715" s="1">
        <v>44336</v>
      </c>
      <c r="G715" s="1">
        <v>44375</v>
      </c>
      <c r="H715">
        <v>1</v>
      </c>
      <c r="I715" t="s">
        <v>28</v>
      </c>
      <c r="L715">
        <v>1.5</v>
      </c>
      <c r="M715" s="2">
        <v>673.22</v>
      </c>
      <c r="N715" s="29">
        <f t="shared" si="11"/>
        <v>448.81333333333333</v>
      </c>
      <c r="O715" t="s">
        <v>28</v>
      </c>
      <c r="P715" t="s">
        <v>52</v>
      </c>
      <c r="Q715">
        <v>39</v>
      </c>
      <c r="R715" t="e">
        <v>#NAME?</v>
      </c>
      <c r="S715" t="e">
        <v>#NAME?</v>
      </c>
      <c r="T715" t="e">
        <v>#NAME?</v>
      </c>
      <c r="U715">
        <v>673.22</v>
      </c>
      <c r="V715" t="e">
        <v>#NAME?</v>
      </c>
      <c r="W715" t="e">
        <v>#NAME?</v>
      </c>
      <c r="X715" t="s">
        <v>40</v>
      </c>
      <c r="Y715" t="s">
        <v>64</v>
      </c>
    </row>
    <row r="716" spans="1:25">
      <c r="A716" t="s">
        <v>773</v>
      </c>
      <c r="B716" t="s">
        <v>37</v>
      </c>
      <c r="C716" t="s">
        <v>51</v>
      </c>
      <c r="D716" t="s">
        <v>54</v>
      </c>
      <c r="F716" s="1">
        <v>44336</v>
      </c>
      <c r="G716" s="1">
        <v>44384</v>
      </c>
      <c r="H716">
        <v>2</v>
      </c>
      <c r="I716" t="s">
        <v>28</v>
      </c>
      <c r="L716">
        <v>3.5</v>
      </c>
      <c r="M716" s="2">
        <v>230.4</v>
      </c>
      <c r="N716" s="29">
        <f t="shared" si="11"/>
        <v>65.828571428571436</v>
      </c>
      <c r="O716" t="s">
        <v>28</v>
      </c>
      <c r="P716" t="s">
        <v>52</v>
      </c>
      <c r="Q716">
        <v>48</v>
      </c>
      <c r="R716" t="e">
        <v>#NAME?</v>
      </c>
      <c r="S716" t="e">
        <v>#NAME?</v>
      </c>
      <c r="T716" t="e">
        <v>#NAME?</v>
      </c>
      <c r="U716">
        <v>230.4</v>
      </c>
      <c r="V716" t="e">
        <v>#NAME?</v>
      </c>
      <c r="W716" t="e">
        <v>#NAME?</v>
      </c>
      <c r="X716" t="s">
        <v>40</v>
      </c>
      <c r="Y716" t="s">
        <v>48</v>
      </c>
    </row>
    <row r="717" spans="1:25">
      <c r="A717" t="s">
        <v>774</v>
      </c>
      <c r="B717" t="s">
        <v>25</v>
      </c>
      <c r="C717" t="s">
        <v>203</v>
      </c>
      <c r="D717" t="s">
        <v>27</v>
      </c>
      <c r="F717" s="1">
        <v>44336</v>
      </c>
      <c r="G717" s="1">
        <v>44393</v>
      </c>
      <c r="H717">
        <v>2</v>
      </c>
      <c r="I717" t="s">
        <v>28</v>
      </c>
      <c r="L717">
        <v>0.25</v>
      </c>
      <c r="M717" s="2">
        <v>14.42</v>
      </c>
      <c r="N717" s="29">
        <f t="shared" si="11"/>
        <v>57.68</v>
      </c>
      <c r="O717" t="s">
        <v>28</v>
      </c>
      <c r="P717" t="s">
        <v>29</v>
      </c>
      <c r="Q717">
        <v>57</v>
      </c>
      <c r="R717" t="e">
        <v>#NAME?</v>
      </c>
      <c r="S717" t="e">
        <v>#NAME?</v>
      </c>
      <c r="T717" t="e">
        <v>#NAME?</v>
      </c>
      <c r="U717">
        <v>14.42</v>
      </c>
      <c r="V717" t="e">
        <v>#NAME?</v>
      </c>
      <c r="W717" t="e">
        <v>#NAME?</v>
      </c>
      <c r="X717" t="s">
        <v>40</v>
      </c>
      <c r="Y717" t="s">
        <v>35</v>
      </c>
    </row>
    <row r="718" spans="1:25">
      <c r="A718" t="s">
        <v>775</v>
      </c>
      <c r="B718" t="s">
        <v>81</v>
      </c>
      <c r="C718" t="s">
        <v>51</v>
      </c>
      <c r="D718" t="s">
        <v>54</v>
      </c>
      <c r="F718" s="1">
        <v>44336</v>
      </c>
      <c r="H718">
        <v>2</v>
      </c>
      <c r="I718" t="s">
        <v>28</v>
      </c>
      <c r="M718" s="2">
        <v>852.55</v>
      </c>
      <c r="N718" s="29" t="e">
        <f t="shared" si="11"/>
        <v>#DIV/0!</v>
      </c>
      <c r="O718" t="s">
        <v>28</v>
      </c>
      <c r="P718" t="s">
        <v>52</v>
      </c>
      <c r="Q718" t="s">
        <v>540</v>
      </c>
      <c r="R718" t="e">
        <v>#NAME?</v>
      </c>
      <c r="S718" t="e">
        <v>#NAME?</v>
      </c>
      <c r="T718" t="e">
        <v>#NAME?</v>
      </c>
      <c r="U718">
        <v>852.55</v>
      </c>
      <c r="V718" t="e">
        <v>#NAME?</v>
      </c>
      <c r="W718" t="e">
        <v>#NAME?</v>
      </c>
      <c r="X718" t="s">
        <v>40</v>
      </c>
      <c r="Y718" t="s">
        <v>61</v>
      </c>
    </row>
    <row r="719" spans="1:25">
      <c r="A719" t="s">
        <v>776</v>
      </c>
      <c r="B719" t="s">
        <v>43</v>
      </c>
      <c r="C719" t="s">
        <v>51</v>
      </c>
      <c r="D719" t="s">
        <v>34</v>
      </c>
      <c r="E719" t="s">
        <v>45</v>
      </c>
      <c r="F719" s="1">
        <v>44337</v>
      </c>
      <c r="G719" s="1">
        <v>44348</v>
      </c>
      <c r="H719">
        <v>1</v>
      </c>
      <c r="I719" t="s">
        <v>28</v>
      </c>
      <c r="L719">
        <v>0.5</v>
      </c>
      <c r="M719" s="2">
        <v>36.75</v>
      </c>
      <c r="N719" s="29">
        <f t="shared" si="11"/>
        <v>73.5</v>
      </c>
      <c r="O719" t="s">
        <v>28</v>
      </c>
      <c r="P719" t="s">
        <v>29</v>
      </c>
      <c r="Q719">
        <v>11</v>
      </c>
      <c r="R719" t="e">
        <v>#NAME?</v>
      </c>
      <c r="S719" t="e">
        <v>#NAME?</v>
      </c>
      <c r="T719" t="e">
        <v>#NAME?</v>
      </c>
      <c r="U719">
        <v>36.75</v>
      </c>
      <c r="V719" t="e">
        <v>#NAME?</v>
      </c>
      <c r="W719" t="e">
        <v>#NAME?</v>
      </c>
      <c r="X719" t="s">
        <v>35</v>
      </c>
      <c r="Y719" t="s">
        <v>30</v>
      </c>
    </row>
    <row r="720" spans="1:25">
      <c r="A720" t="s">
        <v>777</v>
      </c>
      <c r="B720" t="s">
        <v>43</v>
      </c>
      <c r="C720" t="s">
        <v>44</v>
      </c>
      <c r="D720" t="s">
        <v>170</v>
      </c>
      <c r="F720" s="1">
        <v>44337</v>
      </c>
      <c r="G720" s="1">
        <v>44369</v>
      </c>
      <c r="H720">
        <v>1</v>
      </c>
      <c r="I720" t="s">
        <v>28</v>
      </c>
      <c r="L720">
        <v>1</v>
      </c>
      <c r="M720" s="2">
        <v>57.97</v>
      </c>
      <c r="N720" s="29">
        <f t="shared" si="11"/>
        <v>57.97</v>
      </c>
      <c r="O720" t="s">
        <v>28</v>
      </c>
      <c r="P720" t="s">
        <v>39</v>
      </c>
      <c r="Q720">
        <v>32</v>
      </c>
      <c r="R720" t="e">
        <v>#NAME?</v>
      </c>
      <c r="S720" t="e">
        <v>#NAME?</v>
      </c>
      <c r="T720" t="e">
        <v>#NAME?</v>
      </c>
      <c r="U720">
        <v>57.97</v>
      </c>
      <c r="V720" t="e">
        <v>#NAME?</v>
      </c>
      <c r="W720" t="e">
        <v>#NAME?</v>
      </c>
      <c r="X720" t="s">
        <v>35</v>
      </c>
      <c r="Y720" t="s">
        <v>30</v>
      </c>
    </row>
    <row r="721" spans="1:25">
      <c r="A721" t="s">
        <v>778</v>
      </c>
      <c r="B721" t="s">
        <v>43</v>
      </c>
      <c r="C721" t="s">
        <v>44</v>
      </c>
      <c r="D721" t="s">
        <v>34</v>
      </c>
      <c r="F721" s="1">
        <v>44337</v>
      </c>
      <c r="H721">
        <v>1</v>
      </c>
      <c r="I721" t="s">
        <v>28</v>
      </c>
      <c r="M721" s="2">
        <v>90</v>
      </c>
      <c r="N721" s="29" t="e">
        <f t="shared" si="11"/>
        <v>#DIV/0!</v>
      </c>
      <c r="O721" t="s">
        <v>28</v>
      </c>
      <c r="P721" t="s">
        <v>39</v>
      </c>
      <c r="Q721" t="s">
        <v>540</v>
      </c>
      <c r="R721" t="e">
        <v>#NAME?</v>
      </c>
      <c r="S721" t="e">
        <v>#NAME?</v>
      </c>
      <c r="T721" t="e">
        <v>#NAME?</v>
      </c>
      <c r="U721">
        <v>90</v>
      </c>
      <c r="V721" t="e">
        <v>#NAME?</v>
      </c>
      <c r="W721" t="e">
        <v>#NAME?</v>
      </c>
      <c r="X721" t="s">
        <v>35</v>
      </c>
      <c r="Y721" t="s">
        <v>61</v>
      </c>
    </row>
    <row r="722" spans="1:25">
      <c r="A722" t="s">
        <v>779</v>
      </c>
      <c r="B722" t="s">
        <v>43</v>
      </c>
      <c r="C722" t="s">
        <v>51</v>
      </c>
      <c r="D722" t="s">
        <v>34</v>
      </c>
      <c r="E722" t="s">
        <v>45</v>
      </c>
      <c r="F722" s="1">
        <v>44338</v>
      </c>
      <c r="H722">
        <v>1</v>
      </c>
      <c r="I722" t="s">
        <v>28</v>
      </c>
      <c r="M722" s="2">
        <v>108.51</v>
      </c>
      <c r="N722" s="29" t="e">
        <f t="shared" si="11"/>
        <v>#DIV/0!</v>
      </c>
      <c r="O722" t="s">
        <v>28</v>
      </c>
      <c r="P722" t="s">
        <v>52</v>
      </c>
      <c r="Q722" t="s">
        <v>540</v>
      </c>
      <c r="R722" t="e">
        <v>#NAME?</v>
      </c>
      <c r="S722" t="e">
        <v>#NAME?</v>
      </c>
      <c r="T722" t="e">
        <v>#NAME?</v>
      </c>
      <c r="U722">
        <v>108.51</v>
      </c>
      <c r="V722" t="e">
        <v>#NAME?</v>
      </c>
      <c r="W722" t="e">
        <v>#NAME?</v>
      </c>
      <c r="X722" t="s">
        <v>61</v>
      </c>
      <c r="Y722" t="s">
        <v>61</v>
      </c>
    </row>
    <row r="723" spans="1:25">
      <c r="A723" t="s">
        <v>780</v>
      </c>
      <c r="B723" t="s">
        <v>25</v>
      </c>
      <c r="C723" t="s">
        <v>203</v>
      </c>
      <c r="D723" t="s">
        <v>38</v>
      </c>
      <c r="F723" s="1">
        <v>44340</v>
      </c>
      <c r="G723" s="1">
        <v>44349</v>
      </c>
      <c r="H723">
        <v>1</v>
      </c>
      <c r="I723" t="s">
        <v>28</v>
      </c>
      <c r="L723">
        <v>0.25</v>
      </c>
      <c r="M723" s="2">
        <v>22</v>
      </c>
      <c r="N723" s="29">
        <f t="shared" si="11"/>
        <v>88</v>
      </c>
      <c r="O723" t="s">
        <v>28</v>
      </c>
      <c r="P723" t="s">
        <v>29</v>
      </c>
      <c r="Q723">
        <v>9</v>
      </c>
      <c r="R723" t="e">
        <v>#NAME?</v>
      </c>
      <c r="S723" t="e">
        <v>#NAME?</v>
      </c>
      <c r="T723" t="e">
        <v>#NAME?</v>
      </c>
      <c r="U723">
        <v>22</v>
      </c>
      <c r="V723" t="e">
        <v>#NAME?</v>
      </c>
      <c r="W723" t="e">
        <v>#NAME?</v>
      </c>
      <c r="X723" t="s">
        <v>64</v>
      </c>
      <c r="Y723" t="s">
        <v>48</v>
      </c>
    </row>
    <row r="724" spans="1:25">
      <c r="A724" t="s">
        <v>781</v>
      </c>
      <c r="B724" t="s">
        <v>69</v>
      </c>
      <c r="C724" t="s">
        <v>44</v>
      </c>
      <c r="D724" t="s">
        <v>38</v>
      </c>
      <c r="F724" s="1">
        <v>44340</v>
      </c>
      <c r="G724" s="1">
        <v>44350</v>
      </c>
      <c r="H724">
        <v>1</v>
      </c>
      <c r="I724" t="s">
        <v>28</v>
      </c>
      <c r="L724">
        <v>0.25</v>
      </c>
      <c r="M724" s="2">
        <v>66.86</v>
      </c>
      <c r="N724" s="29">
        <f t="shared" si="11"/>
        <v>267.44</v>
      </c>
      <c r="O724" t="s">
        <v>28</v>
      </c>
      <c r="P724" t="s">
        <v>52</v>
      </c>
      <c r="Q724">
        <v>10</v>
      </c>
      <c r="R724" t="e">
        <v>#NAME?</v>
      </c>
      <c r="S724" t="e">
        <v>#NAME?</v>
      </c>
      <c r="T724" t="e">
        <v>#NAME?</v>
      </c>
      <c r="U724">
        <v>66.86</v>
      </c>
      <c r="V724" t="e">
        <v>#NAME?</v>
      </c>
      <c r="W724" t="e">
        <v>#NAME?</v>
      </c>
      <c r="X724" t="s">
        <v>64</v>
      </c>
      <c r="Y724" t="s">
        <v>40</v>
      </c>
    </row>
    <row r="725" spans="1:25">
      <c r="A725" t="s">
        <v>782</v>
      </c>
      <c r="B725" t="s">
        <v>32</v>
      </c>
      <c r="C725" t="s">
        <v>33</v>
      </c>
      <c r="D725" t="s">
        <v>34</v>
      </c>
      <c r="F725" s="1">
        <v>44340</v>
      </c>
      <c r="G725" s="1">
        <v>44362</v>
      </c>
      <c r="H725">
        <v>1</v>
      </c>
      <c r="I725" t="s">
        <v>28</v>
      </c>
      <c r="L725">
        <v>0.75</v>
      </c>
      <c r="M725" s="2">
        <v>111.15</v>
      </c>
      <c r="N725" s="29">
        <f t="shared" si="11"/>
        <v>148.20000000000002</v>
      </c>
      <c r="O725" t="s">
        <v>28</v>
      </c>
      <c r="P725" t="s">
        <v>29</v>
      </c>
      <c r="Q725">
        <v>22</v>
      </c>
      <c r="R725" t="e">
        <v>#NAME?</v>
      </c>
      <c r="S725" t="e">
        <v>#NAME?</v>
      </c>
      <c r="T725" t="e">
        <v>#NAME?</v>
      </c>
      <c r="U725">
        <v>111.15</v>
      </c>
      <c r="V725" t="e">
        <v>#NAME?</v>
      </c>
      <c r="W725" t="e">
        <v>#NAME?</v>
      </c>
      <c r="X725" t="s">
        <v>64</v>
      </c>
      <c r="Y725" t="s">
        <v>30</v>
      </c>
    </row>
    <row r="726" spans="1:25">
      <c r="A726" t="s">
        <v>783</v>
      </c>
      <c r="B726" t="s">
        <v>32</v>
      </c>
      <c r="C726" t="s">
        <v>51</v>
      </c>
      <c r="D726" t="s">
        <v>27</v>
      </c>
      <c r="F726" s="1">
        <v>44340</v>
      </c>
      <c r="G726" s="1">
        <v>44389</v>
      </c>
      <c r="H726">
        <v>2</v>
      </c>
      <c r="I726" t="s">
        <v>28</v>
      </c>
      <c r="L726">
        <v>0.75</v>
      </c>
      <c r="M726" s="2">
        <v>239.54</v>
      </c>
      <c r="N726" s="29">
        <f t="shared" si="11"/>
        <v>319.38666666666666</v>
      </c>
      <c r="O726" t="s">
        <v>28</v>
      </c>
      <c r="P726" t="s">
        <v>29</v>
      </c>
      <c r="Q726">
        <v>49</v>
      </c>
      <c r="R726" t="e">
        <v>#NAME?</v>
      </c>
      <c r="S726" t="e">
        <v>#NAME?</v>
      </c>
      <c r="T726" t="e">
        <v>#NAME?</v>
      </c>
      <c r="U726">
        <v>239.54</v>
      </c>
      <c r="V726" t="e">
        <v>#NAME?</v>
      </c>
      <c r="W726" t="e">
        <v>#NAME?</v>
      </c>
      <c r="X726" t="s">
        <v>64</v>
      </c>
      <c r="Y726" t="s">
        <v>64</v>
      </c>
    </row>
    <row r="727" spans="1:25">
      <c r="A727" t="s">
        <v>784</v>
      </c>
      <c r="B727" t="s">
        <v>37</v>
      </c>
      <c r="C727" t="s">
        <v>44</v>
      </c>
      <c r="D727" t="s">
        <v>34</v>
      </c>
      <c r="F727" s="1">
        <v>44340</v>
      </c>
      <c r="G727" s="1">
        <v>44392</v>
      </c>
      <c r="H727">
        <v>1</v>
      </c>
      <c r="I727" t="s">
        <v>28</v>
      </c>
      <c r="L727">
        <v>0.5</v>
      </c>
      <c r="M727" s="2">
        <v>657.69</v>
      </c>
      <c r="N727" s="29">
        <f t="shared" si="11"/>
        <v>1315.38</v>
      </c>
      <c r="O727" t="s">
        <v>28</v>
      </c>
      <c r="P727" t="s">
        <v>52</v>
      </c>
      <c r="Q727">
        <v>52</v>
      </c>
      <c r="R727" t="e">
        <v>#NAME?</v>
      </c>
      <c r="S727" t="e">
        <v>#NAME?</v>
      </c>
      <c r="T727" t="e">
        <v>#NAME?</v>
      </c>
      <c r="U727">
        <v>657.69</v>
      </c>
      <c r="V727" t="e">
        <v>#NAME?</v>
      </c>
      <c r="W727" t="e">
        <v>#NAME?</v>
      </c>
      <c r="X727" t="s">
        <v>64</v>
      </c>
      <c r="Y727" t="s">
        <v>40</v>
      </c>
    </row>
    <row r="728" spans="1:25">
      <c r="A728" t="s">
        <v>785</v>
      </c>
      <c r="B728" t="s">
        <v>69</v>
      </c>
      <c r="C728" t="s">
        <v>51</v>
      </c>
      <c r="D728" t="s">
        <v>27</v>
      </c>
      <c r="F728" s="1">
        <v>44340</v>
      </c>
      <c r="G728" s="1">
        <v>44396</v>
      </c>
      <c r="H728">
        <v>1</v>
      </c>
      <c r="I728" t="s">
        <v>28</v>
      </c>
      <c r="L728">
        <v>0.25</v>
      </c>
      <c r="M728" s="2">
        <v>30</v>
      </c>
      <c r="N728" s="29">
        <f t="shared" si="11"/>
        <v>120</v>
      </c>
      <c r="O728" t="s">
        <v>28</v>
      </c>
      <c r="P728" t="s">
        <v>52</v>
      </c>
      <c r="Q728">
        <v>56</v>
      </c>
      <c r="R728" t="e">
        <v>#NAME?</v>
      </c>
      <c r="S728" t="e">
        <v>#NAME?</v>
      </c>
      <c r="T728" t="e">
        <v>#NAME?</v>
      </c>
      <c r="U728">
        <v>30</v>
      </c>
      <c r="V728" t="e">
        <v>#NAME?</v>
      </c>
      <c r="W728" t="e">
        <v>#NAME?</v>
      </c>
      <c r="X728" t="s">
        <v>64</v>
      </c>
      <c r="Y728" t="s">
        <v>64</v>
      </c>
    </row>
    <row r="729" spans="1:25">
      <c r="A729" t="s">
        <v>786</v>
      </c>
      <c r="B729" t="s">
        <v>69</v>
      </c>
      <c r="C729" t="s">
        <v>26</v>
      </c>
      <c r="D729" t="s">
        <v>27</v>
      </c>
      <c r="F729" s="1">
        <v>44341</v>
      </c>
      <c r="G729" s="1">
        <v>44366</v>
      </c>
      <c r="H729">
        <v>1</v>
      </c>
      <c r="I729" t="s">
        <v>28</v>
      </c>
      <c r="L729">
        <v>0.5</v>
      </c>
      <c r="M729" s="2">
        <v>26.57</v>
      </c>
      <c r="N729" s="29">
        <f t="shared" si="11"/>
        <v>53.14</v>
      </c>
      <c r="O729" t="s">
        <v>28</v>
      </c>
      <c r="P729" t="s">
        <v>52</v>
      </c>
      <c r="Q729">
        <v>25</v>
      </c>
      <c r="R729" t="e">
        <v>#NAME?</v>
      </c>
      <c r="S729" t="e">
        <v>#NAME?</v>
      </c>
      <c r="T729" t="e">
        <v>#NAME?</v>
      </c>
      <c r="U729">
        <v>26.57</v>
      </c>
      <c r="V729" t="e">
        <v>#NAME?</v>
      </c>
      <c r="W729" t="e">
        <v>#NAME?</v>
      </c>
      <c r="X729" t="s">
        <v>30</v>
      </c>
      <c r="Y729" t="s">
        <v>61</v>
      </c>
    </row>
    <row r="730" spans="1:25">
      <c r="A730" t="s">
        <v>787</v>
      </c>
      <c r="B730" t="s">
        <v>56</v>
      </c>
      <c r="C730" t="s">
        <v>51</v>
      </c>
      <c r="D730" t="s">
        <v>27</v>
      </c>
      <c r="F730" s="1">
        <v>44341</v>
      </c>
      <c r="G730" s="1">
        <v>44361</v>
      </c>
      <c r="H730">
        <v>2</v>
      </c>
      <c r="I730" t="s">
        <v>28</v>
      </c>
      <c r="L730">
        <v>1.25</v>
      </c>
      <c r="M730" s="2">
        <v>9.6</v>
      </c>
      <c r="N730" s="29">
        <f t="shared" si="11"/>
        <v>7.68</v>
      </c>
      <c r="O730" t="s">
        <v>28</v>
      </c>
      <c r="P730" t="s">
        <v>52</v>
      </c>
      <c r="Q730">
        <v>20</v>
      </c>
      <c r="R730" t="e">
        <v>#NAME?</v>
      </c>
      <c r="S730" t="e">
        <v>#NAME?</v>
      </c>
      <c r="T730" t="e">
        <v>#NAME?</v>
      </c>
      <c r="U730">
        <v>9.6</v>
      </c>
      <c r="V730" t="e">
        <v>#NAME?</v>
      </c>
      <c r="W730" t="e">
        <v>#NAME?</v>
      </c>
      <c r="X730" t="s">
        <v>30</v>
      </c>
      <c r="Y730" t="s">
        <v>64</v>
      </c>
    </row>
    <row r="731" spans="1:25">
      <c r="A731" t="s">
        <v>788</v>
      </c>
      <c r="B731" t="s">
        <v>56</v>
      </c>
      <c r="C731" t="s">
        <v>26</v>
      </c>
      <c r="D731" t="s">
        <v>27</v>
      </c>
      <c r="F731" s="1">
        <v>44341</v>
      </c>
      <c r="G731" s="1">
        <v>44363</v>
      </c>
      <c r="H731">
        <v>2</v>
      </c>
      <c r="I731" t="s">
        <v>28</v>
      </c>
      <c r="L731">
        <v>0.25</v>
      </c>
      <c r="M731" s="2">
        <v>396.29</v>
      </c>
      <c r="N731" s="29">
        <f t="shared" si="11"/>
        <v>1585.16</v>
      </c>
      <c r="O731" t="s">
        <v>28</v>
      </c>
      <c r="P731" t="s">
        <v>52</v>
      </c>
      <c r="Q731">
        <v>22</v>
      </c>
      <c r="R731" t="e">
        <v>#NAME?</v>
      </c>
      <c r="S731" t="e">
        <v>#NAME?</v>
      </c>
      <c r="T731" t="e">
        <v>#NAME?</v>
      </c>
      <c r="U731">
        <v>396.29</v>
      </c>
      <c r="V731" t="e">
        <v>#NAME?</v>
      </c>
      <c r="W731" t="e">
        <v>#NAME?</v>
      </c>
      <c r="X731" t="s">
        <v>30</v>
      </c>
      <c r="Y731" t="s">
        <v>48</v>
      </c>
    </row>
    <row r="732" spans="1:25">
      <c r="A732" t="s">
        <v>789</v>
      </c>
      <c r="B732" t="s">
        <v>202</v>
      </c>
      <c r="C732" t="s">
        <v>203</v>
      </c>
      <c r="D732" t="s">
        <v>34</v>
      </c>
      <c r="F732" s="1">
        <v>44341</v>
      </c>
      <c r="G732" s="1">
        <v>44382</v>
      </c>
      <c r="H732">
        <v>2</v>
      </c>
      <c r="I732" t="s">
        <v>28</v>
      </c>
      <c r="L732">
        <v>0.5</v>
      </c>
      <c r="M732" s="2">
        <v>108</v>
      </c>
      <c r="N732" s="29">
        <f t="shared" si="11"/>
        <v>216</v>
      </c>
      <c r="O732" t="s">
        <v>28</v>
      </c>
      <c r="P732" t="s">
        <v>52</v>
      </c>
      <c r="Q732">
        <v>41</v>
      </c>
      <c r="R732" t="e">
        <v>#NAME?</v>
      </c>
      <c r="S732" t="e">
        <v>#NAME?</v>
      </c>
      <c r="T732" t="e">
        <v>#NAME?</v>
      </c>
      <c r="U732">
        <v>108</v>
      </c>
      <c r="V732" t="e">
        <v>#NAME?</v>
      </c>
      <c r="W732" t="e">
        <v>#NAME?</v>
      </c>
      <c r="X732" t="s">
        <v>30</v>
      </c>
      <c r="Y732" t="s">
        <v>64</v>
      </c>
    </row>
    <row r="733" spans="1:25">
      <c r="A733" t="s">
        <v>790</v>
      </c>
      <c r="B733" t="s">
        <v>43</v>
      </c>
      <c r="C733" t="s">
        <v>44</v>
      </c>
      <c r="D733" t="s">
        <v>27</v>
      </c>
      <c r="F733" s="1">
        <v>44341</v>
      </c>
      <c r="G733" s="1">
        <v>44396</v>
      </c>
      <c r="H733">
        <v>1</v>
      </c>
      <c r="I733" t="s">
        <v>28</v>
      </c>
      <c r="L733">
        <v>0.5</v>
      </c>
      <c r="M733" s="2">
        <v>147.24</v>
      </c>
      <c r="N733" s="29">
        <f t="shared" si="11"/>
        <v>294.48</v>
      </c>
      <c r="O733" t="s">
        <v>28</v>
      </c>
      <c r="P733" t="s">
        <v>52</v>
      </c>
      <c r="Q733">
        <v>55</v>
      </c>
      <c r="R733" t="e">
        <v>#NAME?</v>
      </c>
      <c r="S733" t="e">
        <v>#NAME?</v>
      </c>
      <c r="T733" t="e">
        <v>#NAME?</v>
      </c>
      <c r="U733">
        <v>147.24</v>
      </c>
      <c r="V733" t="e">
        <v>#NAME?</v>
      </c>
      <c r="W733" t="e">
        <v>#NAME?</v>
      </c>
      <c r="X733" t="s">
        <v>30</v>
      </c>
      <c r="Y733" t="s">
        <v>64</v>
      </c>
    </row>
    <row r="734" spans="1:25">
      <c r="A734" t="s">
        <v>791</v>
      </c>
      <c r="B734" t="s">
        <v>37</v>
      </c>
      <c r="C734" t="s">
        <v>51</v>
      </c>
      <c r="D734" t="s">
        <v>170</v>
      </c>
      <c r="F734" s="1">
        <v>44341</v>
      </c>
      <c r="H734">
        <v>1</v>
      </c>
      <c r="I734" t="s">
        <v>28</v>
      </c>
      <c r="K734" t="s">
        <v>45</v>
      </c>
      <c r="M734" s="2">
        <v>151.28</v>
      </c>
      <c r="N734" s="29" t="e">
        <f t="shared" si="11"/>
        <v>#DIV/0!</v>
      </c>
      <c r="O734" t="s">
        <v>28</v>
      </c>
      <c r="P734" t="s">
        <v>52</v>
      </c>
      <c r="Q734" t="s">
        <v>540</v>
      </c>
      <c r="R734" t="e">
        <v>#NAME?</v>
      </c>
      <c r="S734" t="e">
        <v>#NAME?</v>
      </c>
      <c r="T734" t="e">
        <v>#NAME?</v>
      </c>
      <c r="U734" t="s">
        <v>135</v>
      </c>
      <c r="V734" t="e">
        <v>#NAME?</v>
      </c>
      <c r="W734" t="e">
        <v>#NAME?</v>
      </c>
      <c r="X734" t="s">
        <v>30</v>
      </c>
      <c r="Y734" t="s">
        <v>61</v>
      </c>
    </row>
    <row r="735" spans="1:25">
      <c r="A735" t="s">
        <v>792</v>
      </c>
      <c r="B735" t="s">
        <v>43</v>
      </c>
      <c r="C735" t="s">
        <v>44</v>
      </c>
      <c r="D735" t="s">
        <v>34</v>
      </c>
      <c r="F735" s="1">
        <v>44341</v>
      </c>
      <c r="H735">
        <v>1</v>
      </c>
      <c r="I735" t="s">
        <v>28</v>
      </c>
      <c r="M735" s="2">
        <v>47.05</v>
      </c>
      <c r="N735" s="29" t="e">
        <f t="shared" si="11"/>
        <v>#DIV/0!</v>
      </c>
      <c r="O735" t="s">
        <v>28</v>
      </c>
      <c r="P735" t="s">
        <v>39</v>
      </c>
      <c r="Q735" t="s">
        <v>540</v>
      </c>
      <c r="R735" t="e">
        <v>#NAME?</v>
      </c>
      <c r="S735" t="e">
        <v>#NAME?</v>
      </c>
      <c r="T735" t="e">
        <v>#NAME?</v>
      </c>
      <c r="U735">
        <v>47.05</v>
      </c>
      <c r="V735" t="e">
        <v>#NAME?</v>
      </c>
      <c r="W735" t="e">
        <v>#NAME?</v>
      </c>
      <c r="X735" t="s">
        <v>30</v>
      </c>
      <c r="Y735" t="s">
        <v>61</v>
      </c>
    </row>
    <row r="736" spans="1:25">
      <c r="A736" t="s">
        <v>793</v>
      </c>
      <c r="B736" t="s">
        <v>43</v>
      </c>
      <c r="C736" t="s">
        <v>51</v>
      </c>
      <c r="D736" t="s">
        <v>38</v>
      </c>
      <c r="F736" s="1">
        <v>44342</v>
      </c>
      <c r="G736" s="1">
        <v>44352</v>
      </c>
      <c r="H736">
        <v>1</v>
      </c>
      <c r="I736" t="s">
        <v>28</v>
      </c>
      <c r="L736">
        <v>0.25</v>
      </c>
      <c r="M736" s="2">
        <v>51.73</v>
      </c>
      <c r="N736" s="29">
        <f t="shared" si="11"/>
        <v>206.92</v>
      </c>
      <c r="O736" t="s">
        <v>28</v>
      </c>
      <c r="P736" t="s">
        <v>52</v>
      </c>
      <c r="Q736">
        <v>10</v>
      </c>
      <c r="R736" t="e">
        <v>#NAME?</v>
      </c>
      <c r="S736" t="e">
        <v>#NAME?</v>
      </c>
      <c r="T736" t="e">
        <v>#NAME?</v>
      </c>
      <c r="U736">
        <v>51.73</v>
      </c>
      <c r="V736" t="e">
        <v>#NAME?</v>
      </c>
      <c r="W736" t="e">
        <v>#NAME?</v>
      </c>
      <c r="X736" t="s">
        <v>48</v>
      </c>
      <c r="Y736" t="s">
        <v>61</v>
      </c>
    </row>
    <row r="737" spans="1:25">
      <c r="A737" t="s">
        <v>794</v>
      </c>
      <c r="B737" t="s">
        <v>69</v>
      </c>
      <c r="C737" t="s">
        <v>44</v>
      </c>
      <c r="D737" t="s">
        <v>27</v>
      </c>
      <c r="F737" s="1">
        <v>44342</v>
      </c>
      <c r="G737" s="1">
        <v>44349</v>
      </c>
      <c r="H737">
        <v>2</v>
      </c>
      <c r="I737" t="s">
        <v>28</v>
      </c>
      <c r="L737">
        <v>0.25</v>
      </c>
      <c r="M737" s="2">
        <v>445.78</v>
      </c>
      <c r="N737" s="29">
        <f t="shared" si="11"/>
        <v>1783.12</v>
      </c>
      <c r="O737" t="s">
        <v>28</v>
      </c>
      <c r="P737" t="s">
        <v>29</v>
      </c>
      <c r="Q737">
        <v>7</v>
      </c>
      <c r="R737" t="e">
        <v>#NAME?</v>
      </c>
      <c r="S737" t="e">
        <v>#NAME?</v>
      </c>
      <c r="T737" t="e">
        <v>#NAME?</v>
      </c>
      <c r="U737">
        <v>445.78</v>
      </c>
      <c r="V737" t="e">
        <v>#NAME?</v>
      </c>
      <c r="W737" t="e">
        <v>#NAME?</v>
      </c>
      <c r="X737" t="s">
        <v>48</v>
      </c>
      <c r="Y737" t="s">
        <v>48</v>
      </c>
    </row>
    <row r="738" spans="1:25">
      <c r="A738" t="s">
        <v>795</v>
      </c>
      <c r="B738" t="s">
        <v>69</v>
      </c>
      <c r="C738" t="s">
        <v>44</v>
      </c>
      <c r="D738" t="s">
        <v>27</v>
      </c>
      <c r="F738" s="1">
        <v>44342</v>
      </c>
      <c r="G738" s="1">
        <v>44361</v>
      </c>
      <c r="H738">
        <v>2</v>
      </c>
      <c r="I738" t="s">
        <v>28</v>
      </c>
      <c r="K738" t="s">
        <v>45</v>
      </c>
      <c r="L738">
        <v>0.25</v>
      </c>
      <c r="M738" s="2">
        <v>27.49</v>
      </c>
      <c r="N738" s="29">
        <f t="shared" si="11"/>
        <v>109.96</v>
      </c>
      <c r="O738" t="s">
        <v>28</v>
      </c>
      <c r="P738" t="s">
        <v>52</v>
      </c>
      <c r="Q738">
        <v>19</v>
      </c>
      <c r="R738" t="e">
        <v>#NAME?</v>
      </c>
      <c r="S738" t="e">
        <v>#NAME?</v>
      </c>
      <c r="T738" t="e">
        <v>#NAME?</v>
      </c>
      <c r="U738" t="s">
        <v>135</v>
      </c>
      <c r="V738" t="e">
        <v>#NAME?</v>
      </c>
      <c r="W738" t="e">
        <v>#NAME?</v>
      </c>
      <c r="X738" t="s">
        <v>48</v>
      </c>
      <c r="Y738" t="s">
        <v>64</v>
      </c>
    </row>
    <row r="739" spans="1:25">
      <c r="A739" t="s">
        <v>796</v>
      </c>
      <c r="B739" t="s">
        <v>56</v>
      </c>
      <c r="C739" t="s">
        <v>51</v>
      </c>
      <c r="D739" t="s">
        <v>27</v>
      </c>
      <c r="F739" s="1">
        <v>44342</v>
      </c>
      <c r="G739" s="1">
        <v>44361</v>
      </c>
      <c r="H739">
        <v>1</v>
      </c>
      <c r="I739" t="s">
        <v>28</v>
      </c>
      <c r="L739">
        <v>0.25</v>
      </c>
      <c r="M739" s="2">
        <v>42.66</v>
      </c>
      <c r="N739" s="29">
        <f t="shared" si="11"/>
        <v>170.64</v>
      </c>
      <c r="O739" t="s">
        <v>28</v>
      </c>
      <c r="P739" t="s">
        <v>29</v>
      </c>
      <c r="Q739">
        <v>19</v>
      </c>
      <c r="R739" t="e">
        <v>#NAME?</v>
      </c>
      <c r="S739" t="e">
        <v>#NAME?</v>
      </c>
      <c r="T739" t="e">
        <v>#NAME?</v>
      </c>
      <c r="U739">
        <v>42.66</v>
      </c>
      <c r="V739" t="e">
        <v>#NAME?</v>
      </c>
      <c r="W739" t="e">
        <v>#NAME?</v>
      </c>
      <c r="X739" t="s">
        <v>48</v>
      </c>
      <c r="Y739" t="s">
        <v>64</v>
      </c>
    </row>
    <row r="740" spans="1:25">
      <c r="A740" t="s">
        <v>797</v>
      </c>
      <c r="B740" t="s">
        <v>69</v>
      </c>
      <c r="C740" t="s">
        <v>44</v>
      </c>
      <c r="D740" t="s">
        <v>38</v>
      </c>
      <c r="F740" s="1">
        <v>44342</v>
      </c>
      <c r="G740" s="1">
        <v>44361</v>
      </c>
      <c r="H740">
        <v>1</v>
      </c>
      <c r="I740" t="s">
        <v>28</v>
      </c>
      <c r="L740">
        <v>0.25</v>
      </c>
      <c r="M740" s="2">
        <v>185.11</v>
      </c>
      <c r="N740" s="29">
        <f t="shared" si="11"/>
        <v>740.44</v>
      </c>
      <c r="O740" t="s">
        <v>28</v>
      </c>
      <c r="P740" t="s">
        <v>52</v>
      </c>
      <c r="Q740">
        <v>19</v>
      </c>
      <c r="R740" t="e">
        <v>#NAME?</v>
      </c>
      <c r="S740" t="e">
        <v>#NAME?</v>
      </c>
      <c r="T740" t="e">
        <v>#NAME?</v>
      </c>
      <c r="U740">
        <v>185.11</v>
      </c>
      <c r="V740" t="e">
        <v>#NAME?</v>
      </c>
      <c r="W740" t="e">
        <v>#NAME?</v>
      </c>
      <c r="X740" t="s">
        <v>48</v>
      </c>
      <c r="Y740" t="s">
        <v>64</v>
      </c>
    </row>
    <row r="741" spans="1:25">
      <c r="A741" t="s">
        <v>798</v>
      </c>
      <c r="B741" t="s">
        <v>43</v>
      </c>
      <c r="C741" t="s">
        <v>44</v>
      </c>
      <c r="D741" t="s">
        <v>34</v>
      </c>
      <c r="F741" s="1">
        <v>44342</v>
      </c>
      <c r="G741" s="1">
        <v>44364</v>
      </c>
      <c r="H741">
        <v>1</v>
      </c>
      <c r="I741" t="s">
        <v>28</v>
      </c>
      <c r="K741" t="s">
        <v>45</v>
      </c>
      <c r="L741">
        <v>0.75</v>
      </c>
      <c r="M741" s="2">
        <v>70</v>
      </c>
      <c r="N741" s="29">
        <f t="shared" si="11"/>
        <v>93.333333333333329</v>
      </c>
      <c r="O741" t="s">
        <v>28</v>
      </c>
      <c r="P741" t="s">
        <v>52</v>
      </c>
      <c r="Q741">
        <v>22</v>
      </c>
      <c r="R741" t="e">
        <v>#NAME?</v>
      </c>
      <c r="S741" t="e">
        <v>#NAME?</v>
      </c>
      <c r="T741" t="e">
        <v>#NAME?</v>
      </c>
      <c r="U741" t="s">
        <v>135</v>
      </c>
      <c r="V741" t="e">
        <v>#NAME?</v>
      </c>
      <c r="W741" t="e">
        <v>#NAME?</v>
      </c>
      <c r="X741" t="s">
        <v>48</v>
      </c>
      <c r="Y741" t="s">
        <v>40</v>
      </c>
    </row>
    <row r="742" spans="1:25">
      <c r="A742" t="s">
        <v>799</v>
      </c>
      <c r="B742" t="s">
        <v>69</v>
      </c>
      <c r="C742" t="s">
        <v>44</v>
      </c>
      <c r="D742" t="s">
        <v>27</v>
      </c>
      <c r="F742" s="1">
        <v>44342</v>
      </c>
      <c r="G742" s="1">
        <v>44369</v>
      </c>
      <c r="H742">
        <v>1</v>
      </c>
      <c r="I742" t="s">
        <v>28</v>
      </c>
      <c r="L742">
        <v>0.25</v>
      </c>
      <c r="M742" s="2">
        <v>120</v>
      </c>
      <c r="N742" s="29">
        <f t="shared" si="11"/>
        <v>480</v>
      </c>
      <c r="O742" t="s">
        <v>28</v>
      </c>
      <c r="P742" t="s">
        <v>29</v>
      </c>
      <c r="Q742">
        <v>27</v>
      </c>
      <c r="R742" t="e">
        <v>#NAME?</v>
      </c>
      <c r="S742" t="e">
        <v>#NAME?</v>
      </c>
      <c r="T742" t="e">
        <v>#NAME?</v>
      </c>
      <c r="U742">
        <v>120</v>
      </c>
      <c r="V742" t="e">
        <v>#NAME?</v>
      </c>
      <c r="W742" t="e">
        <v>#NAME?</v>
      </c>
      <c r="X742" t="s">
        <v>48</v>
      </c>
      <c r="Y742" t="s">
        <v>30</v>
      </c>
    </row>
    <row r="743" spans="1:25">
      <c r="A743" t="s">
        <v>800</v>
      </c>
      <c r="B743" t="s">
        <v>69</v>
      </c>
      <c r="C743" t="s">
        <v>44</v>
      </c>
      <c r="D743" t="s">
        <v>27</v>
      </c>
      <c r="F743" s="1">
        <v>44342</v>
      </c>
      <c r="G743" s="1">
        <v>44377</v>
      </c>
      <c r="H743">
        <v>1</v>
      </c>
      <c r="I743" t="s">
        <v>28</v>
      </c>
      <c r="L743">
        <v>0.25</v>
      </c>
      <c r="M743" s="2">
        <v>178.36</v>
      </c>
      <c r="N743" s="29">
        <f t="shared" si="11"/>
        <v>713.44</v>
      </c>
      <c r="O743" t="s">
        <v>28</v>
      </c>
      <c r="P743" t="s">
        <v>52</v>
      </c>
      <c r="Q743">
        <v>35</v>
      </c>
      <c r="R743" t="e">
        <v>#NAME?</v>
      </c>
      <c r="S743" t="e">
        <v>#NAME?</v>
      </c>
      <c r="T743" t="e">
        <v>#NAME?</v>
      </c>
      <c r="U743">
        <v>178.36</v>
      </c>
      <c r="V743" t="e">
        <v>#NAME?</v>
      </c>
      <c r="W743" t="e">
        <v>#NAME?</v>
      </c>
      <c r="X743" t="s">
        <v>48</v>
      </c>
      <c r="Y743" t="s">
        <v>48</v>
      </c>
    </row>
    <row r="744" spans="1:25">
      <c r="A744" t="s">
        <v>801</v>
      </c>
      <c r="B744" t="s">
        <v>144</v>
      </c>
      <c r="C744" t="s">
        <v>26</v>
      </c>
      <c r="D744" t="s">
        <v>170</v>
      </c>
      <c r="F744" s="1">
        <v>44342</v>
      </c>
      <c r="G744" s="1">
        <v>44375</v>
      </c>
      <c r="H744">
        <v>1</v>
      </c>
      <c r="I744" t="s">
        <v>28</v>
      </c>
      <c r="J744" t="s">
        <v>45</v>
      </c>
      <c r="K744" t="s">
        <v>45</v>
      </c>
      <c r="L744">
        <v>1.5</v>
      </c>
      <c r="M744" s="2">
        <v>477.78</v>
      </c>
      <c r="N744" s="29">
        <f t="shared" si="11"/>
        <v>318.52</v>
      </c>
      <c r="O744" t="s">
        <v>28</v>
      </c>
      <c r="P744" t="s">
        <v>389</v>
      </c>
      <c r="Q744">
        <v>33</v>
      </c>
      <c r="R744" t="e">
        <v>#NAME?</v>
      </c>
      <c r="S744" t="e">
        <v>#NAME?</v>
      </c>
      <c r="T744" t="s">
        <v>135</v>
      </c>
      <c r="U744" t="s">
        <v>135</v>
      </c>
      <c r="V744" t="e">
        <v>#NAME?</v>
      </c>
      <c r="W744" t="s">
        <v>135</v>
      </c>
      <c r="X744" t="s">
        <v>48</v>
      </c>
      <c r="Y744" t="s">
        <v>64</v>
      </c>
    </row>
    <row r="745" spans="1:25">
      <c r="A745" t="s">
        <v>802</v>
      </c>
      <c r="B745" t="s">
        <v>43</v>
      </c>
      <c r="C745" t="s">
        <v>26</v>
      </c>
      <c r="D745" t="s">
        <v>54</v>
      </c>
      <c r="E745" t="s">
        <v>45</v>
      </c>
      <c r="F745" s="1">
        <v>44342</v>
      </c>
      <c r="G745" s="1">
        <v>44377</v>
      </c>
      <c r="H745">
        <v>1</v>
      </c>
      <c r="I745" t="s">
        <v>28</v>
      </c>
      <c r="L745">
        <v>1</v>
      </c>
      <c r="M745" s="2">
        <v>67.97</v>
      </c>
      <c r="N745" s="29">
        <f t="shared" si="11"/>
        <v>67.97</v>
      </c>
      <c r="O745" t="s">
        <v>28</v>
      </c>
      <c r="P745" t="s">
        <v>39</v>
      </c>
      <c r="Q745">
        <v>35</v>
      </c>
      <c r="R745" t="e">
        <v>#NAME?</v>
      </c>
      <c r="S745" t="e">
        <v>#NAME?</v>
      </c>
      <c r="T745" t="e">
        <v>#NAME?</v>
      </c>
      <c r="U745">
        <v>67.97</v>
      </c>
      <c r="V745" t="e">
        <v>#NAME?</v>
      </c>
      <c r="W745" t="e">
        <v>#NAME?</v>
      </c>
      <c r="X745" t="s">
        <v>48</v>
      </c>
      <c r="Y745" t="s">
        <v>48</v>
      </c>
    </row>
    <row r="746" spans="1:25">
      <c r="A746" t="s">
        <v>803</v>
      </c>
      <c r="B746" t="s">
        <v>32</v>
      </c>
      <c r="C746" t="s">
        <v>51</v>
      </c>
      <c r="D746" t="s">
        <v>27</v>
      </c>
      <c r="F746" s="1">
        <v>44342</v>
      </c>
      <c r="G746" s="1">
        <v>44382</v>
      </c>
      <c r="H746">
        <v>2</v>
      </c>
      <c r="I746" t="s">
        <v>28</v>
      </c>
      <c r="K746" t="s">
        <v>45</v>
      </c>
      <c r="L746">
        <v>1.25</v>
      </c>
      <c r="M746" s="2">
        <v>300.72000000000003</v>
      </c>
      <c r="N746" s="29">
        <f t="shared" si="11"/>
        <v>240.57600000000002</v>
      </c>
      <c r="O746" t="s">
        <v>28</v>
      </c>
      <c r="P746" t="s">
        <v>52</v>
      </c>
      <c r="Q746">
        <v>40</v>
      </c>
      <c r="R746" t="e">
        <v>#NAME?</v>
      </c>
      <c r="S746" t="e">
        <v>#NAME?</v>
      </c>
      <c r="T746" t="e">
        <v>#NAME?</v>
      </c>
      <c r="U746" t="s">
        <v>135</v>
      </c>
      <c r="V746" t="e">
        <v>#NAME?</v>
      </c>
      <c r="W746" t="e">
        <v>#NAME?</v>
      </c>
      <c r="X746" t="s">
        <v>48</v>
      </c>
      <c r="Y746" t="s">
        <v>64</v>
      </c>
    </row>
    <row r="747" spans="1:25">
      <c r="A747" t="s">
        <v>804</v>
      </c>
      <c r="B747" t="s">
        <v>37</v>
      </c>
      <c r="C747" t="s">
        <v>51</v>
      </c>
      <c r="D747" t="s">
        <v>27</v>
      </c>
      <c r="F747" s="1">
        <v>44342</v>
      </c>
      <c r="H747">
        <v>1</v>
      </c>
      <c r="I747" t="s">
        <v>28</v>
      </c>
      <c r="M747" s="2">
        <v>377.6</v>
      </c>
      <c r="N747" s="29" t="e">
        <f t="shared" si="11"/>
        <v>#DIV/0!</v>
      </c>
      <c r="O747" t="s">
        <v>28</v>
      </c>
      <c r="P747" t="s">
        <v>29</v>
      </c>
      <c r="Q747" t="s">
        <v>540</v>
      </c>
      <c r="R747" t="e">
        <v>#NAME?</v>
      </c>
      <c r="S747" t="e">
        <v>#NAME?</v>
      </c>
      <c r="T747" t="e">
        <v>#NAME?</v>
      </c>
      <c r="U747">
        <v>377.6</v>
      </c>
      <c r="V747" t="e">
        <v>#NAME?</v>
      </c>
      <c r="W747" t="e">
        <v>#NAME?</v>
      </c>
      <c r="X747" t="s">
        <v>48</v>
      </c>
      <c r="Y747" t="s">
        <v>61</v>
      </c>
    </row>
    <row r="748" spans="1:25">
      <c r="A748" t="s">
        <v>805</v>
      </c>
      <c r="B748" t="s">
        <v>43</v>
      </c>
      <c r="C748" t="s">
        <v>44</v>
      </c>
      <c r="D748" t="s">
        <v>27</v>
      </c>
      <c r="F748" s="1">
        <v>44342</v>
      </c>
      <c r="H748">
        <v>1</v>
      </c>
      <c r="I748" t="s">
        <v>28</v>
      </c>
      <c r="M748" s="2">
        <v>70</v>
      </c>
      <c r="N748" s="29" t="e">
        <f t="shared" si="11"/>
        <v>#DIV/0!</v>
      </c>
      <c r="O748" t="s">
        <v>28</v>
      </c>
      <c r="P748" t="s">
        <v>39</v>
      </c>
      <c r="Q748" t="s">
        <v>540</v>
      </c>
      <c r="R748" t="e">
        <v>#NAME?</v>
      </c>
      <c r="S748" t="e">
        <v>#NAME?</v>
      </c>
      <c r="T748" t="e">
        <v>#NAME?</v>
      </c>
      <c r="U748">
        <v>70</v>
      </c>
      <c r="V748" t="e">
        <v>#NAME?</v>
      </c>
      <c r="W748" t="e">
        <v>#NAME?</v>
      </c>
      <c r="X748" t="s">
        <v>48</v>
      </c>
      <c r="Y748" t="s">
        <v>61</v>
      </c>
    </row>
    <row r="749" spans="1:25">
      <c r="A749" t="s">
        <v>806</v>
      </c>
      <c r="B749" t="s">
        <v>43</v>
      </c>
      <c r="C749" t="s">
        <v>44</v>
      </c>
      <c r="D749" t="s">
        <v>34</v>
      </c>
      <c r="F749" s="1">
        <v>44342</v>
      </c>
      <c r="H749">
        <v>1</v>
      </c>
      <c r="I749" t="s">
        <v>28</v>
      </c>
      <c r="M749" s="2">
        <v>177.05</v>
      </c>
      <c r="N749" s="29" t="e">
        <f t="shared" si="11"/>
        <v>#DIV/0!</v>
      </c>
      <c r="O749" t="s">
        <v>28</v>
      </c>
      <c r="P749" t="s">
        <v>39</v>
      </c>
      <c r="Q749" t="s">
        <v>540</v>
      </c>
      <c r="R749" t="e">
        <v>#NAME?</v>
      </c>
      <c r="S749" t="e">
        <v>#NAME?</v>
      </c>
      <c r="T749" t="e">
        <v>#NAME?</v>
      </c>
      <c r="U749">
        <v>177.05</v>
      </c>
      <c r="V749" t="e">
        <v>#NAME?</v>
      </c>
      <c r="W749" t="e">
        <v>#NAME?</v>
      </c>
      <c r="X749" t="s">
        <v>48</v>
      </c>
      <c r="Y749" t="s">
        <v>61</v>
      </c>
    </row>
    <row r="750" spans="1:25">
      <c r="A750" t="s">
        <v>807</v>
      </c>
      <c r="B750" t="s">
        <v>37</v>
      </c>
      <c r="C750" t="s">
        <v>51</v>
      </c>
      <c r="D750" t="s">
        <v>34</v>
      </c>
      <c r="F750" s="1">
        <v>44342</v>
      </c>
      <c r="H750">
        <v>2</v>
      </c>
      <c r="I750" t="s">
        <v>28</v>
      </c>
      <c r="M750" s="2">
        <v>839.68</v>
      </c>
      <c r="N750" s="29" t="e">
        <f t="shared" si="11"/>
        <v>#DIV/0!</v>
      </c>
      <c r="O750" t="s">
        <v>28</v>
      </c>
      <c r="P750" t="s">
        <v>52</v>
      </c>
      <c r="Q750" t="s">
        <v>540</v>
      </c>
      <c r="R750" t="e">
        <v>#NAME?</v>
      </c>
      <c r="S750" t="e">
        <v>#NAME?</v>
      </c>
      <c r="T750" t="e">
        <v>#NAME?</v>
      </c>
      <c r="U750">
        <v>839.68</v>
      </c>
      <c r="V750" t="e">
        <v>#NAME?</v>
      </c>
      <c r="W750" t="e">
        <v>#NAME?</v>
      </c>
      <c r="X750" t="s">
        <v>48</v>
      </c>
      <c r="Y750" t="s">
        <v>61</v>
      </c>
    </row>
    <row r="751" spans="1:25">
      <c r="A751" t="s">
        <v>808</v>
      </c>
      <c r="B751" t="s">
        <v>25</v>
      </c>
      <c r="C751" t="s">
        <v>203</v>
      </c>
      <c r="D751" t="s">
        <v>27</v>
      </c>
      <c r="F751" s="1">
        <v>44343</v>
      </c>
      <c r="G751" s="1">
        <v>44350</v>
      </c>
      <c r="H751">
        <v>1</v>
      </c>
      <c r="I751" t="s">
        <v>28</v>
      </c>
      <c r="L751">
        <v>0.25</v>
      </c>
      <c r="M751" s="2">
        <v>120</v>
      </c>
      <c r="N751" s="29">
        <f t="shared" si="11"/>
        <v>480</v>
      </c>
      <c r="O751" t="s">
        <v>28</v>
      </c>
      <c r="P751" t="s">
        <v>29</v>
      </c>
      <c r="Q751">
        <v>7</v>
      </c>
      <c r="R751" t="e">
        <v>#NAME?</v>
      </c>
      <c r="S751" t="e">
        <v>#NAME?</v>
      </c>
      <c r="T751" t="e">
        <v>#NAME?</v>
      </c>
      <c r="U751">
        <v>120</v>
      </c>
      <c r="V751" t="e">
        <v>#NAME?</v>
      </c>
      <c r="W751" t="e">
        <v>#NAME?</v>
      </c>
      <c r="X751" t="s">
        <v>40</v>
      </c>
      <c r="Y751" t="s">
        <v>40</v>
      </c>
    </row>
    <row r="752" spans="1:25">
      <c r="A752" t="s">
        <v>809</v>
      </c>
      <c r="B752" t="s">
        <v>144</v>
      </c>
      <c r="C752" t="s">
        <v>26</v>
      </c>
      <c r="D752" t="s">
        <v>27</v>
      </c>
      <c r="F752" s="1">
        <v>44343</v>
      </c>
      <c r="G752" s="1">
        <v>44357</v>
      </c>
      <c r="H752">
        <v>1</v>
      </c>
      <c r="I752" t="s">
        <v>28</v>
      </c>
      <c r="L752">
        <v>0.25</v>
      </c>
      <c r="M752" s="2">
        <v>156.49</v>
      </c>
      <c r="N752" s="29">
        <f t="shared" si="11"/>
        <v>625.96</v>
      </c>
      <c r="O752" t="s">
        <v>28</v>
      </c>
      <c r="P752" t="s">
        <v>52</v>
      </c>
      <c r="Q752">
        <v>14</v>
      </c>
      <c r="R752" t="e">
        <v>#NAME?</v>
      </c>
      <c r="S752" t="e">
        <v>#NAME?</v>
      </c>
      <c r="T752" t="e">
        <v>#NAME?</v>
      </c>
      <c r="U752">
        <v>156.49</v>
      </c>
      <c r="V752" t="e">
        <v>#NAME?</v>
      </c>
      <c r="W752" t="e">
        <v>#NAME?</v>
      </c>
      <c r="X752" t="s">
        <v>40</v>
      </c>
      <c r="Y752" t="s">
        <v>40</v>
      </c>
    </row>
    <row r="753" spans="1:25">
      <c r="A753" t="s">
        <v>810</v>
      </c>
      <c r="B753" t="s">
        <v>25</v>
      </c>
      <c r="C753" t="s">
        <v>203</v>
      </c>
      <c r="D753" t="s">
        <v>38</v>
      </c>
      <c r="F753" s="1">
        <v>44343</v>
      </c>
      <c r="G753" s="1">
        <v>44362</v>
      </c>
      <c r="H753">
        <v>2</v>
      </c>
      <c r="I753" t="s">
        <v>28</v>
      </c>
      <c r="L753">
        <v>0.25</v>
      </c>
      <c r="M753" s="2">
        <v>155</v>
      </c>
      <c r="N753" s="29">
        <f t="shared" si="11"/>
        <v>620</v>
      </c>
      <c r="O753" t="s">
        <v>28</v>
      </c>
      <c r="P753" t="s">
        <v>29</v>
      </c>
      <c r="Q753">
        <v>19</v>
      </c>
      <c r="R753" t="e">
        <v>#NAME?</v>
      </c>
      <c r="S753" t="e">
        <v>#NAME?</v>
      </c>
      <c r="T753" t="e">
        <v>#NAME?</v>
      </c>
      <c r="U753">
        <v>155</v>
      </c>
      <c r="V753" t="e">
        <v>#NAME?</v>
      </c>
      <c r="W753" t="e">
        <v>#NAME?</v>
      </c>
      <c r="X753" t="s">
        <v>40</v>
      </c>
      <c r="Y753" t="s">
        <v>30</v>
      </c>
    </row>
    <row r="754" spans="1:25">
      <c r="A754" t="s">
        <v>811</v>
      </c>
      <c r="B754" t="s">
        <v>37</v>
      </c>
      <c r="C754" t="s">
        <v>26</v>
      </c>
      <c r="D754" t="s">
        <v>34</v>
      </c>
      <c r="F754" s="1">
        <v>44343</v>
      </c>
      <c r="G754" s="1">
        <v>44364</v>
      </c>
      <c r="H754">
        <v>1</v>
      </c>
      <c r="I754" t="s">
        <v>28</v>
      </c>
      <c r="L754">
        <v>0.5</v>
      </c>
      <c r="M754" s="2">
        <v>20.83</v>
      </c>
      <c r="N754" s="29">
        <f t="shared" si="11"/>
        <v>41.66</v>
      </c>
      <c r="O754" t="s">
        <v>28</v>
      </c>
      <c r="P754" t="s">
        <v>29</v>
      </c>
      <c r="Q754">
        <v>21</v>
      </c>
      <c r="R754" t="e">
        <v>#NAME?</v>
      </c>
      <c r="S754" t="e">
        <v>#NAME?</v>
      </c>
      <c r="T754" t="e">
        <v>#NAME?</v>
      </c>
      <c r="U754">
        <v>20.83</v>
      </c>
      <c r="V754" t="e">
        <v>#NAME?</v>
      </c>
      <c r="W754" t="e">
        <v>#NAME?</v>
      </c>
      <c r="X754" t="s">
        <v>40</v>
      </c>
      <c r="Y754" t="s">
        <v>40</v>
      </c>
    </row>
    <row r="755" spans="1:25">
      <c r="A755" t="s">
        <v>812</v>
      </c>
      <c r="B755" t="s">
        <v>37</v>
      </c>
      <c r="C755" t="s">
        <v>44</v>
      </c>
      <c r="D755" t="s">
        <v>27</v>
      </c>
      <c r="E755" t="s">
        <v>45</v>
      </c>
      <c r="F755" s="1">
        <v>44343</v>
      </c>
      <c r="G755" s="1">
        <v>44369</v>
      </c>
      <c r="H755">
        <v>1</v>
      </c>
      <c r="I755" t="s">
        <v>28</v>
      </c>
      <c r="J755" t="s">
        <v>45</v>
      </c>
      <c r="K755" t="s">
        <v>45</v>
      </c>
      <c r="L755">
        <v>0.5</v>
      </c>
      <c r="M755" s="2">
        <v>50</v>
      </c>
      <c r="N755" s="29">
        <f t="shared" si="11"/>
        <v>100</v>
      </c>
      <c r="O755" t="s">
        <v>28</v>
      </c>
      <c r="P755" t="s">
        <v>389</v>
      </c>
      <c r="Q755">
        <v>26</v>
      </c>
      <c r="R755" t="e">
        <v>#NAME?</v>
      </c>
      <c r="S755" t="e">
        <v>#NAME?</v>
      </c>
      <c r="T755" t="s">
        <v>135</v>
      </c>
      <c r="U755" t="s">
        <v>135</v>
      </c>
      <c r="V755" t="e">
        <v>#NAME?</v>
      </c>
      <c r="W755" t="s">
        <v>135</v>
      </c>
      <c r="X755" t="s">
        <v>40</v>
      </c>
      <c r="Y755" t="s">
        <v>30</v>
      </c>
    </row>
    <row r="756" spans="1:25">
      <c r="A756" t="s">
        <v>813</v>
      </c>
      <c r="B756" t="s">
        <v>32</v>
      </c>
      <c r="C756" t="s">
        <v>51</v>
      </c>
      <c r="D756" t="s">
        <v>38</v>
      </c>
      <c r="F756" s="1">
        <v>44343</v>
      </c>
      <c r="G756" s="1">
        <v>44390</v>
      </c>
      <c r="H756">
        <v>1</v>
      </c>
      <c r="I756" t="s">
        <v>28</v>
      </c>
      <c r="L756">
        <v>0.25</v>
      </c>
      <c r="M756" s="2">
        <v>120</v>
      </c>
      <c r="N756" s="29">
        <f t="shared" si="11"/>
        <v>480</v>
      </c>
      <c r="O756" t="s">
        <v>28</v>
      </c>
      <c r="P756" t="s">
        <v>52</v>
      </c>
      <c r="Q756">
        <v>47</v>
      </c>
      <c r="R756" t="e">
        <v>#NAME?</v>
      </c>
      <c r="S756" t="e">
        <v>#NAME?</v>
      </c>
      <c r="T756" t="e">
        <v>#NAME?</v>
      </c>
      <c r="U756">
        <v>120</v>
      </c>
      <c r="V756" t="e">
        <v>#NAME?</v>
      </c>
      <c r="W756" t="e">
        <v>#NAME?</v>
      </c>
      <c r="X756" t="s">
        <v>40</v>
      </c>
      <c r="Y756" t="s">
        <v>30</v>
      </c>
    </row>
    <row r="757" spans="1:25">
      <c r="A757" t="s">
        <v>814</v>
      </c>
      <c r="B757" t="s">
        <v>37</v>
      </c>
      <c r="C757" t="s">
        <v>51</v>
      </c>
      <c r="D757" t="s">
        <v>54</v>
      </c>
      <c r="F757" s="1">
        <v>44344</v>
      </c>
      <c r="H757">
        <v>1</v>
      </c>
      <c r="I757" t="s">
        <v>28</v>
      </c>
      <c r="K757" t="s">
        <v>45</v>
      </c>
      <c r="M757" s="2">
        <v>17.059999999999999</v>
      </c>
      <c r="N757" s="29" t="e">
        <f t="shared" si="11"/>
        <v>#DIV/0!</v>
      </c>
      <c r="O757" t="s">
        <v>28</v>
      </c>
      <c r="P757" t="s">
        <v>52</v>
      </c>
      <c r="Q757" t="s">
        <v>540</v>
      </c>
      <c r="R757" t="e">
        <v>#NAME?</v>
      </c>
      <c r="S757" t="e">
        <v>#NAME?</v>
      </c>
      <c r="T757" t="e">
        <v>#NAME?</v>
      </c>
      <c r="U757" t="s">
        <v>135</v>
      </c>
      <c r="V757" t="e">
        <v>#NAME?</v>
      </c>
      <c r="W757" t="e">
        <v>#NAME?</v>
      </c>
      <c r="X757" t="s">
        <v>35</v>
      </c>
      <c r="Y757" t="s">
        <v>61</v>
      </c>
    </row>
    <row r="758" spans="1:25">
      <c r="A758" t="s">
        <v>815</v>
      </c>
      <c r="B758" t="s">
        <v>69</v>
      </c>
      <c r="C758" t="s">
        <v>51</v>
      </c>
      <c r="D758" t="s">
        <v>27</v>
      </c>
      <c r="F758" s="1">
        <v>44347</v>
      </c>
      <c r="G758" s="1">
        <v>44356</v>
      </c>
      <c r="H758">
        <v>1</v>
      </c>
      <c r="I758" t="s">
        <v>28</v>
      </c>
      <c r="L758">
        <v>0.25</v>
      </c>
      <c r="M758" s="2">
        <v>182.08</v>
      </c>
      <c r="N758" s="29">
        <f t="shared" si="11"/>
        <v>728.32</v>
      </c>
      <c r="O758" t="s">
        <v>28</v>
      </c>
      <c r="P758" t="s">
        <v>52</v>
      </c>
      <c r="Q758">
        <v>9</v>
      </c>
      <c r="R758" t="e">
        <v>#NAME?</v>
      </c>
      <c r="S758" t="e">
        <v>#NAME?</v>
      </c>
      <c r="T758" t="e">
        <v>#NAME?</v>
      </c>
      <c r="U758">
        <v>182.08</v>
      </c>
      <c r="V758" t="e">
        <v>#NAME?</v>
      </c>
      <c r="W758" t="e">
        <v>#NAME?</v>
      </c>
      <c r="X758" t="s">
        <v>64</v>
      </c>
      <c r="Y758" t="s">
        <v>48</v>
      </c>
    </row>
    <row r="759" spans="1:25">
      <c r="A759" t="s">
        <v>816</v>
      </c>
      <c r="B759" t="s">
        <v>25</v>
      </c>
      <c r="C759" t="s">
        <v>203</v>
      </c>
      <c r="D759" t="s">
        <v>27</v>
      </c>
      <c r="F759" s="1">
        <v>44347</v>
      </c>
      <c r="G759" s="1">
        <v>44368</v>
      </c>
      <c r="H759">
        <v>2</v>
      </c>
      <c r="I759" t="s">
        <v>28</v>
      </c>
      <c r="L759">
        <v>0.25</v>
      </c>
      <c r="M759" s="2">
        <v>19.55</v>
      </c>
      <c r="N759" s="29">
        <f t="shared" si="11"/>
        <v>78.2</v>
      </c>
      <c r="O759" t="s">
        <v>28</v>
      </c>
      <c r="P759" t="s">
        <v>29</v>
      </c>
      <c r="Q759">
        <v>21</v>
      </c>
      <c r="R759" t="e">
        <v>#NAME?</v>
      </c>
      <c r="S759" t="e">
        <v>#NAME?</v>
      </c>
      <c r="T759" t="e">
        <v>#NAME?</v>
      </c>
      <c r="U759">
        <v>19.55</v>
      </c>
      <c r="V759" t="e">
        <v>#NAME?</v>
      </c>
      <c r="W759" t="e">
        <v>#NAME?</v>
      </c>
      <c r="X759" t="s">
        <v>64</v>
      </c>
      <c r="Y759" t="s">
        <v>64</v>
      </c>
    </row>
    <row r="760" spans="1:25">
      <c r="A760" t="s">
        <v>817</v>
      </c>
      <c r="B760" t="s">
        <v>25</v>
      </c>
      <c r="C760" t="s">
        <v>203</v>
      </c>
      <c r="D760" t="s">
        <v>27</v>
      </c>
      <c r="F760" s="1">
        <v>44347</v>
      </c>
      <c r="G760" s="1">
        <v>44368</v>
      </c>
      <c r="H760">
        <v>2</v>
      </c>
      <c r="I760" t="s">
        <v>28</v>
      </c>
      <c r="L760">
        <v>0.5</v>
      </c>
      <c r="M760" s="2">
        <v>144</v>
      </c>
      <c r="N760" s="29">
        <f t="shared" si="11"/>
        <v>288</v>
      </c>
      <c r="O760" t="s">
        <v>28</v>
      </c>
      <c r="P760" t="s">
        <v>52</v>
      </c>
      <c r="Q760">
        <v>21</v>
      </c>
      <c r="R760" t="e">
        <v>#NAME?</v>
      </c>
      <c r="S760" t="e">
        <v>#NAME?</v>
      </c>
      <c r="T760" t="e">
        <v>#NAME?</v>
      </c>
      <c r="U760">
        <v>144</v>
      </c>
      <c r="V760" t="e">
        <v>#NAME?</v>
      </c>
      <c r="W760" t="e">
        <v>#NAME?</v>
      </c>
      <c r="X760" t="s">
        <v>64</v>
      </c>
      <c r="Y760" t="s">
        <v>64</v>
      </c>
    </row>
    <row r="761" spans="1:25">
      <c r="A761" t="s">
        <v>818</v>
      </c>
      <c r="B761" t="s">
        <v>56</v>
      </c>
      <c r="C761" t="s">
        <v>33</v>
      </c>
      <c r="D761" t="s">
        <v>27</v>
      </c>
      <c r="F761" s="1">
        <v>44347</v>
      </c>
      <c r="G761" s="1">
        <v>44371</v>
      </c>
      <c r="H761">
        <v>1</v>
      </c>
      <c r="I761" t="s">
        <v>28</v>
      </c>
      <c r="L761">
        <v>0.75</v>
      </c>
      <c r="M761" s="2">
        <v>86.48</v>
      </c>
      <c r="N761" s="29">
        <f t="shared" si="11"/>
        <v>115.30666666666667</v>
      </c>
      <c r="O761" t="s">
        <v>28</v>
      </c>
      <c r="P761" t="s">
        <v>39</v>
      </c>
      <c r="Q761">
        <v>24</v>
      </c>
      <c r="R761" t="e">
        <v>#NAME?</v>
      </c>
      <c r="S761" t="e">
        <v>#NAME?</v>
      </c>
      <c r="T761" t="e">
        <v>#NAME?</v>
      </c>
      <c r="U761">
        <v>86.48</v>
      </c>
      <c r="V761" t="e">
        <v>#NAME?</v>
      </c>
      <c r="W761" t="e">
        <v>#NAME?</v>
      </c>
      <c r="X761" t="s">
        <v>64</v>
      </c>
      <c r="Y761" t="s">
        <v>40</v>
      </c>
    </row>
    <row r="762" spans="1:25">
      <c r="A762" t="s">
        <v>819</v>
      </c>
      <c r="B762" t="s">
        <v>69</v>
      </c>
      <c r="C762" t="s">
        <v>44</v>
      </c>
      <c r="D762" t="s">
        <v>27</v>
      </c>
      <c r="F762" s="1">
        <v>44347</v>
      </c>
      <c r="G762" s="1">
        <v>44371</v>
      </c>
      <c r="H762">
        <v>1</v>
      </c>
      <c r="I762" t="s">
        <v>28</v>
      </c>
      <c r="K762" t="s">
        <v>45</v>
      </c>
      <c r="L762">
        <v>0.25</v>
      </c>
      <c r="M762" s="2">
        <v>69.150000000000006</v>
      </c>
      <c r="N762" s="29">
        <f t="shared" si="11"/>
        <v>276.60000000000002</v>
      </c>
      <c r="O762" t="s">
        <v>28</v>
      </c>
      <c r="P762" t="s">
        <v>52</v>
      </c>
      <c r="Q762">
        <v>24</v>
      </c>
      <c r="R762" t="e">
        <v>#NAME?</v>
      </c>
      <c r="S762" t="e">
        <v>#NAME?</v>
      </c>
      <c r="T762" t="e">
        <v>#NAME?</v>
      </c>
      <c r="U762" t="s">
        <v>135</v>
      </c>
      <c r="V762" t="e">
        <v>#NAME?</v>
      </c>
      <c r="W762" t="e">
        <v>#NAME?</v>
      </c>
      <c r="X762" t="s">
        <v>64</v>
      </c>
      <c r="Y762" t="s">
        <v>40</v>
      </c>
    </row>
    <row r="763" spans="1:25">
      <c r="A763" t="s">
        <v>820</v>
      </c>
      <c r="B763" t="s">
        <v>25</v>
      </c>
      <c r="C763" t="s">
        <v>203</v>
      </c>
      <c r="D763" t="s">
        <v>54</v>
      </c>
      <c r="F763" s="1">
        <v>44347</v>
      </c>
      <c r="G763" s="1">
        <v>44389</v>
      </c>
      <c r="H763">
        <v>2</v>
      </c>
      <c r="I763" t="s">
        <v>28</v>
      </c>
      <c r="L763">
        <v>1.25</v>
      </c>
      <c r="M763" s="2">
        <v>156</v>
      </c>
      <c r="N763" s="29">
        <f t="shared" si="11"/>
        <v>124.8</v>
      </c>
      <c r="O763" t="s">
        <v>28</v>
      </c>
      <c r="P763" t="s">
        <v>52</v>
      </c>
      <c r="Q763">
        <v>42</v>
      </c>
      <c r="R763" t="e">
        <v>#NAME?</v>
      </c>
      <c r="S763" t="e">
        <v>#NAME?</v>
      </c>
      <c r="T763" t="e">
        <v>#NAME?</v>
      </c>
      <c r="U763">
        <v>156</v>
      </c>
      <c r="V763" t="e">
        <v>#NAME?</v>
      </c>
      <c r="W763" t="e">
        <v>#NAME?</v>
      </c>
      <c r="X763" t="s">
        <v>64</v>
      </c>
      <c r="Y763" t="s">
        <v>64</v>
      </c>
    </row>
    <row r="764" spans="1:25">
      <c r="A764" t="s">
        <v>821</v>
      </c>
      <c r="B764" t="s">
        <v>56</v>
      </c>
      <c r="C764" t="s">
        <v>26</v>
      </c>
      <c r="D764" t="s">
        <v>34</v>
      </c>
      <c r="F764" s="1">
        <v>44347</v>
      </c>
      <c r="H764">
        <v>2</v>
      </c>
      <c r="I764" t="s">
        <v>28</v>
      </c>
      <c r="M764" s="2">
        <v>72.349999999999994</v>
      </c>
      <c r="N764" s="29" t="e">
        <f t="shared" si="11"/>
        <v>#DIV/0!</v>
      </c>
      <c r="O764" t="s">
        <v>28</v>
      </c>
      <c r="P764" t="s">
        <v>29</v>
      </c>
      <c r="Q764" t="s">
        <v>540</v>
      </c>
      <c r="R764" t="e">
        <v>#NAME?</v>
      </c>
      <c r="S764" t="e">
        <v>#NAME?</v>
      </c>
      <c r="T764" t="e">
        <v>#NAME?</v>
      </c>
      <c r="U764">
        <v>72.349999999999994</v>
      </c>
      <c r="V764" t="e">
        <v>#NAME?</v>
      </c>
      <c r="W764" t="e">
        <v>#NAME?</v>
      </c>
      <c r="X764" t="s">
        <v>64</v>
      </c>
      <c r="Y764" t="s">
        <v>61</v>
      </c>
    </row>
    <row r="765" spans="1:25">
      <c r="A765" t="s">
        <v>822</v>
      </c>
      <c r="B765" t="s">
        <v>25</v>
      </c>
      <c r="C765" t="s">
        <v>203</v>
      </c>
      <c r="D765" t="s">
        <v>38</v>
      </c>
      <c r="F765" s="1">
        <v>44348</v>
      </c>
      <c r="G765" s="1">
        <v>44362</v>
      </c>
      <c r="H765">
        <v>1</v>
      </c>
      <c r="I765" t="s">
        <v>28</v>
      </c>
      <c r="J765" t="s">
        <v>45</v>
      </c>
      <c r="K765" t="s">
        <v>45</v>
      </c>
      <c r="L765">
        <v>0.25</v>
      </c>
      <c r="M765" s="2">
        <v>240</v>
      </c>
      <c r="N765" s="29">
        <f t="shared" si="11"/>
        <v>960</v>
      </c>
      <c r="O765" t="s">
        <v>28</v>
      </c>
      <c r="P765" t="s">
        <v>389</v>
      </c>
      <c r="Q765">
        <v>14</v>
      </c>
      <c r="R765" t="e">
        <v>#NAME?</v>
      </c>
      <c r="S765" t="e">
        <v>#NAME?</v>
      </c>
      <c r="T765" t="s">
        <v>135</v>
      </c>
      <c r="U765" t="s">
        <v>135</v>
      </c>
      <c r="V765" t="e">
        <v>#NAME?</v>
      </c>
      <c r="W765" t="s">
        <v>135</v>
      </c>
      <c r="X765" t="s">
        <v>30</v>
      </c>
      <c r="Y765" t="s">
        <v>30</v>
      </c>
    </row>
    <row r="766" spans="1:25">
      <c r="A766" t="s">
        <v>823</v>
      </c>
      <c r="B766" t="s">
        <v>43</v>
      </c>
      <c r="C766" t="s">
        <v>26</v>
      </c>
      <c r="D766" t="s">
        <v>54</v>
      </c>
      <c r="F766" s="1">
        <v>44348</v>
      </c>
      <c r="G766" s="1">
        <v>44368</v>
      </c>
      <c r="H766">
        <v>1</v>
      </c>
      <c r="I766" t="s">
        <v>28</v>
      </c>
      <c r="J766" t="s">
        <v>45</v>
      </c>
      <c r="K766" t="s">
        <v>45</v>
      </c>
      <c r="L766">
        <v>4.25</v>
      </c>
      <c r="M766" s="2">
        <v>558.11</v>
      </c>
      <c r="N766" s="29">
        <f t="shared" si="11"/>
        <v>131.32</v>
      </c>
      <c r="O766" t="s">
        <v>28</v>
      </c>
      <c r="P766" t="s">
        <v>389</v>
      </c>
      <c r="Q766">
        <v>20</v>
      </c>
      <c r="R766" t="e">
        <v>#NAME?</v>
      </c>
      <c r="S766" t="e">
        <v>#NAME?</v>
      </c>
      <c r="T766" t="s">
        <v>135</v>
      </c>
      <c r="U766" t="s">
        <v>135</v>
      </c>
      <c r="V766" t="e">
        <v>#NAME?</v>
      </c>
      <c r="W766" t="s">
        <v>135</v>
      </c>
      <c r="X766" t="s">
        <v>30</v>
      </c>
      <c r="Y766" t="s">
        <v>64</v>
      </c>
    </row>
    <row r="767" spans="1:25">
      <c r="A767" t="s">
        <v>824</v>
      </c>
      <c r="B767" t="s">
        <v>43</v>
      </c>
      <c r="C767" t="s">
        <v>44</v>
      </c>
      <c r="D767" t="s">
        <v>27</v>
      </c>
      <c r="F767" s="1">
        <v>44348</v>
      </c>
      <c r="G767" s="1">
        <v>44376</v>
      </c>
      <c r="H767">
        <v>1</v>
      </c>
      <c r="I767" t="s">
        <v>28</v>
      </c>
      <c r="J767" t="s">
        <v>45</v>
      </c>
      <c r="K767" t="s">
        <v>45</v>
      </c>
      <c r="L767">
        <v>1</v>
      </c>
      <c r="M767" s="2">
        <v>43.43</v>
      </c>
      <c r="N767" s="29">
        <f t="shared" si="11"/>
        <v>43.43</v>
      </c>
      <c r="O767" t="s">
        <v>28</v>
      </c>
      <c r="P767" t="s">
        <v>389</v>
      </c>
      <c r="Q767">
        <v>28</v>
      </c>
      <c r="R767" t="e">
        <v>#NAME?</v>
      </c>
      <c r="S767" t="e">
        <v>#NAME?</v>
      </c>
      <c r="T767" t="s">
        <v>135</v>
      </c>
      <c r="U767" t="s">
        <v>135</v>
      </c>
      <c r="V767" t="e">
        <v>#NAME?</v>
      </c>
      <c r="W767" t="s">
        <v>135</v>
      </c>
      <c r="X767" t="s">
        <v>30</v>
      </c>
      <c r="Y767" t="s">
        <v>30</v>
      </c>
    </row>
    <row r="768" spans="1:25">
      <c r="A768" t="s">
        <v>825</v>
      </c>
      <c r="B768" t="s">
        <v>32</v>
      </c>
      <c r="C768" t="s">
        <v>51</v>
      </c>
      <c r="D768" t="s">
        <v>38</v>
      </c>
      <c r="F768" s="1">
        <v>44348</v>
      </c>
      <c r="G768" s="1">
        <v>44382</v>
      </c>
      <c r="H768">
        <v>1</v>
      </c>
      <c r="I768" t="s">
        <v>28</v>
      </c>
      <c r="J768" t="s">
        <v>45</v>
      </c>
      <c r="K768" t="s">
        <v>45</v>
      </c>
      <c r="L768">
        <v>0.25</v>
      </c>
      <c r="M768" s="2">
        <v>141.9</v>
      </c>
      <c r="N768" s="29">
        <f t="shared" si="11"/>
        <v>567.6</v>
      </c>
      <c r="O768" t="s">
        <v>28</v>
      </c>
      <c r="P768" t="s">
        <v>389</v>
      </c>
      <c r="Q768">
        <v>34</v>
      </c>
      <c r="R768" t="e">
        <v>#NAME?</v>
      </c>
      <c r="S768" t="e">
        <v>#NAME?</v>
      </c>
      <c r="T768" t="s">
        <v>135</v>
      </c>
      <c r="U768" t="s">
        <v>135</v>
      </c>
      <c r="V768" t="e">
        <v>#NAME?</v>
      </c>
      <c r="W768" t="s">
        <v>135</v>
      </c>
      <c r="X768" t="s">
        <v>30</v>
      </c>
      <c r="Y768" t="s">
        <v>64</v>
      </c>
    </row>
    <row r="769" spans="1:25">
      <c r="A769" t="s">
        <v>826</v>
      </c>
      <c r="B769" t="s">
        <v>69</v>
      </c>
      <c r="C769" t="s">
        <v>26</v>
      </c>
      <c r="D769" t="s">
        <v>27</v>
      </c>
      <c r="F769" s="1">
        <v>44348</v>
      </c>
      <c r="G769" s="1">
        <v>44401</v>
      </c>
      <c r="H769">
        <v>2</v>
      </c>
      <c r="I769" t="s">
        <v>28</v>
      </c>
      <c r="L769">
        <v>1</v>
      </c>
      <c r="M769" s="2">
        <v>136.71</v>
      </c>
      <c r="N769" s="29">
        <f t="shared" si="11"/>
        <v>136.71</v>
      </c>
      <c r="O769" t="s">
        <v>28</v>
      </c>
      <c r="P769" t="s">
        <v>52</v>
      </c>
      <c r="Q769">
        <v>53</v>
      </c>
      <c r="R769" t="e">
        <v>#NAME?</v>
      </c>
      <c r="S769" t="e">
        <v>#NAME?</v>
      </c>
      <c r="T769" t="e">
        <v>#NAME?</v>
      </c>
      <c r="U769">
        <v>136.71</v>
      </c>
      <c r="V769" t="e">
        <v>#NAME?</v>
      </c>
      <c r="W769" t="e">
        <v>#NAME?</v>
      </c>
      <c r="X769" t="s">
        <v>30</v>
      </c>
      <c r="Y769" t="s">
        <v>61</v>
      </c>
    </row>
    <row r="770" spans="1:25">
      <c r="A770" t="s">
        <v>827</v>
      </c>
      <c r="B770" t="s">
        <v>43</v>
      </c>
      <c r="C770" t="s">
        <v>44</v>
      </c>
      <c r="D770" t="s">
        <v>27</v>
      </c>
      <c r="F770" s="1">
        <v>44348</v>
      </c>
      <c r="H770">
        <v>2</v>
      </c>
      <c r="I770" t="s">
        <v>28</v>
      </c>
      <c r="M770" s="2">
        <v>85.35</v>
      </c>
      <c r="N770" s="29" t="e">
        <f t="shared" si="11"/>
        <v>#DIV/0!</v>
      </c>
      <c r="O770" t="s">
        <v>28</v>
      </c>
      <c r="P770" t="s">
        <v>39</v>
      </c>
      <c r="Q770" t="s">
        <v>540</v>
      </c>
      <c r="R770" t="e">
        <v>#NAME?</v>
      </c>
      <c r="S770" t="e">
        <v>#NAME?</v>
      </c>
      <c r="T770" t="e">
        <v>#NAME?</v>
      </c>
      <c r="U770">
        <v>85.35</v>
      </c>
      <c r="V770" t="e">
        <v>#NAME?</v>
      </c>
      <c r="W770" t="e">
        <v>#NAME?</v>
      </c>
      <c r="X770" t="s">
        <v>30</v>
      </c>
      <c r="Y770" t="s">
        <v>61</v>
      </c>
    </row>
    <row r="771" spans="1:25">
      <c r="A771" t="s">
        <v>828</v>
      </c>
      <c r="B771" t="s">
        <v>202</v>
      </c>
      <c r="C771" t="s">
        <v>203</v>
      </c>
      <c r="D771" t="s">
        <v>27</v>
      </c>
      <c r="F771" s="1">
        <v>44349</v>
      </c>
      <c r="G771" s="1">
        <v>44354</v>
      </c>
      <c r="H771">
        <v>1</v>
      </c>
      <c r="I771" t="s">
        <v>28</v>
      </c>
      <c r="L771">
        <v>0.5</v>
      </c>
      <c r="M771" s="2">
        <v>85.32</v>
      </c>
      <c r="N771" s="29">
        <f t="shared" ref="N771:N834" si="12">M771/L771</f>
        <v>170.64</v>
      </c>
      <c r="O771" t="s">
        <v>28</v>
      </c>
      <c r="P771" t="s">
        <v>52</v>
      </c>
      <c r="Q771">
        <v>5</v>
      </c>
      <c r="R771" t="e">
        <v>#NAME?</v>
      </c>
      <c r="S771" t="e">
        <v>#NAME?</v>
      </c>
      <c r="T771" t="e">
        <v>#NAME?</v>
      </c>
      <c r="U771">
        <v>85.32</v>
      </c>
      <c r="V771" t="e">
        <v>#NAME?</v>
      </c>
      <c r="W771" t="e">
        <v>#NAME?</v>
      </c>
      <c r="X771" t="s">
        <v>48</v>
      </c>
      <c r="Y771" t="s">
        <v>64</v>
      </c>
    </row>
    <row r="772" spans="1:25">
      <c r="A772" t="s">
        <v>829</v>
      </c>
      <c r="B772" t="s">
        <v>32</v>
      </c>
      <c r="C772" t="s">
        <v>33</v>
      </c>
      <c r="D772" t="s">
        <v>34</v>
      </c>
      <c r="F772" s="1">
        <v>44349</v>
      </c>
      <c r="G772" s="1">
        <v>44364</v>
      </c>
      <c r="H772">
        <v>1</v>
      </c>
      <c r="I772" t="s">
        <v>28</v>
      </c>
      <c r="L772">
        <v>0.75</v>
      </c>
      <c r="M772" s="2">
        <v>42.42</v>
      </c>
      <c r="N772" s="29">
        <f t="shared" si="12"/>
        <v>56.56</v>
      </c>
      <c r="O772" t="s">
        <v>28</v>
      </c>
      <c r="P772" t="s">
        <v>29</v>
      </c>
      <c r="Q772">
        <v>15</v>
      </c>
      <c r="R772" t="e">
        <v>#NAME?</v>
      </c>
      <c r="S772" t="e">
        <v>#NAME?</v>
      </c>
      <c r="T772" t="e">
        <v>#NAME?</v>
      </c>
      <c r="U772">
        <v>42.42</v>
      </c>
      <c r="V772" t="e">
        <v>#NAME?</v>
      </c>
      <c r="W772" t="e">
        <v>#NAME?</v>
      </c>
      <c r="X772" t="s">
        <v>48</v>
      </c>
      <c r="Y772" t="s">
        <v>40</v>
      </c>
    </row>
    <row r="773" spans="1:25">
      <c r="A773" t="s">
        <v>830</v>
      </c>
      <c r="B773" t="s">
        <v>69</v>
      </c>
      <c r="C773" t="s">
        <v>51</v>
      </c>
      <c r="D773" t="s">
        <v>34</v>
      </c>
      <c r="F773" s="1">
        <v>44349</v>
      </c>
      <c r="G773" s="1">
        <v>44364</v>
      </c>
      <c r="H773">
        <v>2</v>
      </c>
      <c r="I773" t="s">
        <v>28</v>
      </c>
      <c r="L773">
        <v>0.75</v>
      </c>
      <c r="M773" s="2">
        <v>184.05</v>
      </c>
      <c r="N773" s="29">
        <f t="shared" si="12"/>
        <v>245.4</v>
      </c>
      <c r="O773" t="s">
        <v>28</v>
      </c>
      <c r="P773" t="s">
        <v>52</v>
      </c>
      <c r="Q773">
        <v>15</v>
      </c>
      <c r="R773" t="e">
        <v>#NAME?</v>
      </c>
      <c r="S773" t="e">
        <v>#NAME?</v>
      </c>
      <c r="T773" t="e">
        <v>#NAME?</v>
      </c>
      <c r="U773">
        <v>184.05</v>
      </c>
      <c r="V773" t="e">
        <v>#NAME?</v>
      </c>
      <c r="W773" t="e">
        <v>#NAME?</v>
      </c>
      <c r="X773" t="s">
        <v>48</v>
      </c>
      <c r="Y773" t="s">
        <v>40</v>
      </c>
    </row>
    <row r="774" spans="1:25">
      <c r="A774" t="s">
        <v>831</v>
      </c>
      <c r="B774" t="s">
        <v>37</v>
      </c>
      <c r="C774" t="s">
        <v>26</v>
      </c>
      <c r="D774" t="s">
        <v>54</v>
      </c>
      <c r="F774" s="1">
        <v>44349</v>
      </c>
      <c r="G774" s="1">
        <v>44364</v>
      </c>
      <c r="H774">
        <v>1</v>
      </c>
      <c r="I774" t="s">
        <v>28</v>
      </c>
      <c r="L774">
        <v>1</v>
      </c>
      <c r="M774" s="2">
        <v>272.25</v>
      </c>
      <c r="N774" s="29">
        <f t="shared" si="12"/>
        <v>272.25</v>
      </c>
      <c r="O774" t="s">
        <v>28</v>
      </c>
      <c r="P774" t="s">
        <v>52</v>
      </c>
      <c r="Q774">
        <v>15</v>
      </c>
      <c r="R774" t="e">
        <v>#NAME?</v>
      </c>
      <c r="S774" t="e">
        <v>#NAME?</v>
      </c>
      <c r="T774" t="e">
        <v>#NAME?</v>
      </c>
      <c r="U774">
        <v>272.25</v>
      </c>
      <c r="V774" t="e">
        <v>#NAME?</v>
      </c>
      <c r="W774" t="e">
        <v>#NAME?</v>
      </c>
      <c r="X774" t="s">
        <v>48</v>
      </c>
      <c r="Y774" t="s">
        <v>40</v>
      </c>
    </row>
    <row r="775" spans="1:25">
      <c r="A775" t="s">
        <v>832</v>
      </c>
      <c r="B775" t="s">
        <v>56</v>
      </c>
      <c r="C775" t="s">
        <v>26</v>
      </c>
      <c r="D775" t="s">
        <v>38</v>
      </c>
      <c r="F775" s="1">
        <v>44349</v>
      </c>
      <c r="G775" s="1">
        <v>44368</v>
      </c>
      <c r="H775">
        <v>1</v>
      </c>
      <c r="I775" t="s">
        <v>28</v>
      </c>
      <c r="L775">
        <v>0.25</v>
      </c>
      <c r="M775" s="2">
        <v>204.28</v>
      </c>
      <c r="N775" s="29">
        <f t="shared" si="12"/>
        <v>817.12</v>
      </c>
      <c r="O775" t="s">
        <v>28</v>
      </c>
      <c r="P775" t="s">
        <v>29</v>
      </c>
      <c r="Q775">
        <v>19</v>
      </c>
      <c r="R775" t="e">
        <v>#NAME?</v>
      </c>
      <c r="S775" t="e">
        <v>#NAME?</v>
      </c>
      <c r="T775" t="e">
        <v>#NAME?</v>
      </c>
      <c r="U775">
        <v>204.28</v>
      </c>
      <c r="V775" t="e">
        <v>#NAME?</v>
      </c>
      <c r="W775" t="e">
        <v>#NAME?</v>
      </c>
      <c r="X775" t="s">
        <v>48</v>
      </c>
      <c r="Y775" t="s">
        <v>64</v>
      </c>
    </row>
    <row r="776" spans="1:25">
      <c r="A776" t="s">
        <v>833</v>
      </c>
      <c r="B776" t="s">
        <v>32</v>
      </c>
      <c r="C776" t="s">
        <v>26</v>
      </c>
      <c r="D776" t="s">
        <v>38</v>
      </c>
      <c r="F776" s="1">
        <v>44349</v>
      </c>
      <c r="G776" s="1">
        <v>44370</v>
      </c>
      <c r="H776">
        <v>1</v>
      </c>
      <c r="I776" t="s">
        <v>28</v>
      </c>
      <c r="L776">
        <v>0.25</v>
      </c>
      <c r="M776" s="2">
        <v>84.08</v>
      </c>
      <c r="N776" s="29">
        <f t="shared" si="12"/>
        <v>336.32</v>
      </c>
      <c r="O776" t="s">
        <v>28</v>
      </c>
      <c r="P776" t="s">
        <v>52</v>
      </c>
      <c r="Q776">
        <v>21</v>
      </c>
      <c r="R776" t="e">
        <v>#NAME?</v>
      </c>
      <c r="S776" t="e">
        <v>#NAME?</v>
      </c>
      <c r="T776" t="e">
        <v>#NAME?</v>
      </c>
      <c r="U776">
        <v>84.08</v>
      </c>
      <c r="V776" t="e">
        <v>#NAME?</v>
      </c>
      <c r="W776" t="e">
        <v>#NAME?</v>
      </c>
      <c r="X776" t="s">
        <v>48</v>
      </c>
      <c r="Y776" t="s">
        <v>48</v>
      </c>
    </row>
    <row r="777" spans="1:25">
      <c r="A777" t="s">
        <v>834</v>
      </c>
      <c r="B777" t="s">
        <v>25</v>
      </c>
      <c r="C777" t="s">
        <v>203</v>
      </c>
      <c r="D777" t="s">
        <v>27</v>
      </c>
      <c r="F777" s="1">
        <v>44349</v>
      </c>
      <c r="G777" s="1">
        <v>44380</v>
      </c>
      <c r="H777">
        <v>2</v>
      </c>
      <c r="I777" t="s">
        <v>28</v>
      </c>
      <c r="L777">
        <v>0.25</v>
      </c>
      <c r="M777" s="2">
        <v>57.39</v>
      </c>
      <c r="N777" s="29">
        <f t="shared" si="12"/>
        <v>229.56</v>
      </c>
      <c r="O777" t="s">
        <v>28</v>
      </c>
      <c r="P777" t="s">
        <v>29</v>
      </c>
      <c r="Q777">
        <v>31</v>
      </c>
      <c r="R777" t="e">
        <v>#NAME?</v>
      </c>
      <c r="S777" t="e">
        <v>#NAME?</v>
      </c>
      <c r="T777" t="e">
        <v>#NAME?</v>
      </c>
      <c r="U777">
        <v>57.39</v>
      </c>
      <c r="V777" t="e">
        <v>#NAME?</v>
      </c>
      <c r="W777" t="e">
        <v>#NAME?</v>
      </c>
      <c r="X777" t="s">
        <v>48</v>
      </c>
      <c r="Y777" t="s">
        <v>61</v>
      </c>
    </row>
    <row r="778" spans="1:25">
      <c r="A778" t="s">
        <v>835</v>
      </c>
      <c r="B778" t="s">
        <v>37</v>
      </c>
      <c r="C778" t="s">
        <v>26</v>
      </c>
      <c r="D778" t="s">
        <v>54</v>
      </c>
      <c r="F778" s="1">
        <v>44349</v>
      </c>
      <c r="G778" s="1">
        <v>44380</v>
      </c>
      <c r="H778">
        <v>1</v>
      </c>
      <c r="I778" t="s">
        <v>28</v>
      </c>
      <c r="L778">
        <v>2</v>
      </c>
      <c r="M778" s="2">
        <v>192.44</v>
      </c>
      <c r="N778" s="29">
        <f t="shared" si="12"/>
        <v>96.22</v>
      </c>
      <c r="O778" t="s">
        <v>28</v>
      </c>
      <c r="P778" t="s">
        <v>52</v>
      </c>
      <c r="Q778">
        <v>31</v>
      </c>
      <c r="R778" t="e">
        <v>#NAME?</v>
      </c>
      <c r="S778" t="e">
        <v>#NAME?</v>
      </c>
      <c r="T778" t="e">
        <v>#NAME?</v>
      </c>
      <c r="U778">
        <v>192.44</v>
      </c>
      <c r="V778" t="e">
        <v>#NAME?</v>
      </c>
      <c r="W778" t="e">
        <v>#NAME?</v>
      </c>
      <c r="X778" t="s">
        <v>48</v>
      </c>
      <c r="Y778" t="s">
        <v>61</v>
      </c>
    </row>
    <row r="779" spans="1:25">
      <c r="A779" t="s">
        <v>836</v>
      </c>
      <c r="B779" t="s">
        <v>69</v>
      </c>
      <c r="C779" t="s">
        <v>26</v>
      </c>
      <c r="D779" t="s">
        <v>27</v>
      </c>
      <c r="F779" s="1">
        <v>44349</v>
      </c>
      <c r="G779" s="1">
        <v>44377</v>
      </c>
      <c r="H779">
        <v>1</v>
      </c>
      <c r="I779" t="s">
        <v>28</v>
      </c>
      <c r="L779">
        <v>0.5</v>
      </c>
      <c r="M779" s="2">
        <v>271.92</v>
      </c>
      <c r="N779" s="29">
        <f t="shared" si="12"/>
        <v>543.84</v>
      </c>
      <c r="O779" t="s">
        <v>28</v>
      </c>
      <c r="P779" t="s">
        <v>52</v>
      </c>
      <c r="Q779">
        <v>28</v>
      </c>
      <c r="R779" t="e">
        <v>#NAME?</v>
      </c>
      <c r="S779" t="e">
        <v>#NAME?</v>
      </c>
      <c r="T779" t="e">
        <v>#NAME?</v>
      </c>
      <c r="U779">
        <v>271.92</v>
      </c>
      <c r="V779" t="e">
        <v>#NAME?</v>
      </c>
      <c r="W779" t="e">
        <v>#NAME?</v>
      </c>
      <c r="X779" t="s">
        <v>48</v>
      </c>
      <c r="Y779" t="s">
        <v>48</v>
      </c>
    </row>
    <row r="780" spans="1:25">
      <c r="A780" t="s">
        <v>837</v>
      </c>
      <c r="B780" t="s">
        <v>37</v>
      </c>
      <c r="C780" t="s">
        <v>26</v>
      </c>
      <c r="D780" t="s">
        <v>27</v>
      </c>
      <c r="F780" s="1">
        <v>44349</v>
      </c>
      <c r="G780" s="1">
        <v>44377</v>
      </c>
      <c r="H780">
        <v>1</v>
      </c>
      <c r="I780" t="s">
        <v>28</v>
      </c>
      <c r="L780">
        <v>0.5</v>
      </c>
      <c r="M780" s="2">
        <v>588.54999999999995</v>
      </c>
      <c r="N780" s="29">
        <f t="shared" si="12"/>
        <v>1177.0999999999999</v>
      </c>
      <c r="O780" t="s">
        <v>28</v>
      </c>
      <c r="P780" t="s">
        <v>29</v>
      </c>
      <c r="Q780">
        <v>28</v>
      </c>
      <c r="R780" t="e">
        <v>#NAME?</v>
      </c>
      <c r="S780" t="e">
        <v>#NAME?</v>
      </c>
      <c r="T780" t="e">
        <v>#NAME?</v>
      </c>
      <c r="U780">
        <v>588.54999999999995</v>
      </c>
      <c r="V780" t="e">
        <v>#NAME?</v>
      </c>
      <c r="W780" t="e">
        <v>#NAME?</v>
      </c>
      <c r="X780" t="s">
        <v>48</v>
      </c>
      <c r="Y780" t="s">
        <v>48</v>
      </c>
    </row>
    <row r="781" spans="1:25">
      <c r="A781" t="s">
        <v>838</v>
      </c>
      <c r="B781" t="s">
        <v>25</v>
      </c>
      <c r="C781" t="s">
        <v>203</v>
      </c>
      <c r="D781" t="s">
        <v>38</v>
      </c>
      <c r="F781" s="1">
        <v>44349</v>
      </c>
      <c r="G781" s="1">
        <v>44375</v>
      </c>
      <c r="H781">
        <v>1</v>
      </c>
      <c r="I781" t="s">
        <v>28</v>
      </c>
      <c r="L781">
        <v>0.25</v>
      </c>
      <c r="M781" s="2">
        <v>52.35</v>
      </c>
      <c r="N781" s="29">
        <f t="shared" si="12"/>
        <v>209.4</v>
      </c>
      <c r="O781" t="s">
        <v>28</v>
      </c>
      <c r="P781" t="s">
        <v>29</v>
      </c>
      <c r="Q781">
        <v>26</v>
      </c>
      <c r="R781" t="e">
        <v>#NAME?</v>
      </c>
      <c r="S781" t="e">
        <v>#NAME?</v>
      </c>
      <c r="T781" t="e">
        <v>#NAME?</v>
      </c>
      <c r="U781">
        <v>52.35</v>
      </c>
      <c r="V781" t="e">
        <v>#NAME?</v>
      </c>
      <c r="W781" t="e">
        <v>#NAME?</v>
      </c>
      <c r="X781" t="s">
        <v>48</v>
      </c>
      <c r="Y781" t="s">
        <v>64</v>
      </c>
    </row>
    <row r="782" spans="1:25">
      <c r="A782" t="s">
        <v>839</v>
      </c>
      <c r="B782" t="s">
        <v>32</v>
      </c>
      <c r="C782" t="s">
        <v>33</v>
      </c>
      <c r="D782" t="s">
        <v>27</v>
      </c>
      <c r="F782" s="1">
        <v>44349</v>
      </c>
      <c r="G782" s="1">
        <v>44384</v>
      </c>
      <c r="H782">
        <v>1</v>
      </c>
      <c r="I782" t="s">
        <v>28</v>
      </c>
      <c r="L782">
        <v>0.5</v>
      </c>
      <c r="M782" s="2">
        <v>240.59</v>
      </c>
      <c r="N782" s="29">
        <f t="shared" si="12"/>
        <v>481.18</v>
      </c>
      <c r="O782" t="s">
        <v>28</v>
      </c>
      <c r="P782" t="s">
        <v>39</v>
      </c>
      <c r="Q782">
        <v>35</v>
      </c>
      <c r="R782" t="e">
        <v>#NAME?</v>
      </c>
      <c r="S782" t="e">
        <v>#NAME?</v>
      </c>
      <c r="T782" t="e">
        <v>#NAME?</v>
      </c>
      <c r="U782">
        <v>240.59</v>
      </c>
      <c r="V782" t="e">
        <v>#NAME?</v>
      </c>
      <c r="W782" t="e">
        <v>#NAME?</v>
      </c>
      <c r="X782" t="s">
        <v>48</v>
      </c>
      <c r="Y782" t="s">
        <v>48</v>
      </c>
    </row>
    <row r="783" spans="1:25">
      <c r="A783" t="s">
        <v>840</v>
      </c>
      <c r="B783" t="s">
        <v>56</v>
      </c>
      <c r="C783" t="s">
        <v>26</v>
      </c>
      <c r="D783" t="s">
        <v>38</v>
      </c>
      <c r="F783" s="1">
        <v>44349</v>
      </c>
      <c r="G783" s="1">
        <v>44391</v>
      </c>
      <c r="H783">
        <v>1</v>
      </c>
      <c r="I783" t="s">
        <v>28</v>
      </c>
      <c r="L783">
        <v>0.25</v>
      </c>
      <c r="M783" s="2">
        <v>76.86</v>
      </c>
      <c r="N783" s="29">
        <f t="shared" si="12"/>
        <v>307.44</v>
      </c>
      <c r="O783" t="s">
        <v>28</v>
      </c>
      <c r="P783" t="s">
        <v>52</v>
      </c>
      <c r="Q783">
        <v>42</v>
      </c>
      <c r="R783" t="e">
        <v>#NAME?</v>
      </c>
      <c r="S783" t="e">
        <v>#NAME?</v>
      </c>
      <c r="T783" t="e">
        <v>#NAME?</v>
      </c>
      <c r="U783">
        <v>76.86</v>
      </c>
      <c r="V783" t="e">
        <v>#NAME?</v>
      </c>
      <c r="W783" t="e">
        <v>#NAME?</v>
      </c>
      <c r="X783" t="s">
        <v>48</v>
      </c>
      <c r="Y783" t="s">
        <v>48</v>
      </c>
    </row>
    <row r="784" spans="1:25">
      <c r="A784" t="s">
        <v>841</v>
      </c>
      <c r="B784" t="s">
        <v>37</v>
      </c>
      <c r="C784" t="s">
        <v>26</v>
      </c>
      <c r="D784" t="s">
        <v>34</v>
      </c>
      <c r="F784" s="1">
        <v>44349</v>
      </c>
      <c r="G784" s="1">
        <v>44401</v>
      </c>
      <c r="H784">
        <v>2</v>
      </c>
      <c r="I784" t="s">
        <v>28</v>
      </c>
      <c r="L784">
        <v>0.5</v>
      </c>
      <c r="M784" s="2">
        <v>519.01</v>
      </c>
      <c r="N784" s="29">
        <f t="shared" si="12"/>
        <v>1038.02</v>
      </c>
      <c r="O784" t="s">
        <v>28</v>
      </c>
      <c r="P784" t="s">
        <v>52</v>
      </c>
      <c r="Q784">
        <v>52</v>
      </c>
      <c r="R784" t="e">
        <v>#NAME?</v>
      </c>
      <c r="S784" t="e">
        <v>#NAME?</v>
      </c>
      <c r="T784" t="e">
        <v>#NAME?</v>
      </c>
      <c r="U784">
        <v>519.01</v>
      </c>
      <c r="V784" t="e">
        <v>#NAME?</v>
      </c>
      <c r="W784" t="e">
        <v>#NAME?</v>
      </c>
      <c r="X784" t="s">
        <v>48</v>
      </c>
      <c r="Y784" t="s">
        <v>61</v>
      </c>
    </row>
    <row r="785" spans="1:25">
      <c r="A785" t="s">
        <v>842</v>
      </c>
      <c r="B785" t="s">
        <v>32</v>
      </c>
      <c r="C785" t="s">
        <v>33</v>
      </c>
      <c r="D785" t="s">
        <v>27</v>
      </c>
      <c r="F785" s="1">
        <v>44350</v>
      </c>
      <c r="G785" s="1">
        <v>44357</v>
      </c>
      <c r="H785">
        <v>1</v>
      </c>
      <c r="I785" t="s">
        <v>28</v>
      </c>
      <c r="L785">
        <v>0.25</v>
      </c>
      <c r="M785" s="2">
        <v>7.02</v>
      </c>
      <c r="N785" s="29">
        <f t="shared" si="12"/>
        <v>28.08</v>
      </c>
      <c r="O785" t="s">
        <v>28</v>
      </c>
      <c r="P785" t="s">
        <v>39</v>
      </c>
      <c r="Q785">
        <v>7</v>
      </c>
      <c r="R785" t="e">
        <v>#NAME?</v>
      </c>
      <c r="S785" t="e">
        <v>#NAME?</v>
      </c>
      <c r="T785" t="e">
        <v>#NAME?</v>
      </c>
      <c r="U785">
        <v>7.02</v>
      </c>
      <c r="V785" t="e">
        <v>#NAME?</v>
      </c>
      <c r="W785" t="e">
        <v>#NAME?</v>
      </c>
      <c r="X785" t="s">
        <v>40</v>
      </c>
      <c r="Y785" t="s">
        <v>40</v>
      </c>
    </row>
    <row r="786" spans="1:25">
      <c r="A786" t="s">
        <v>843</v>
      </c>
      <c r="B786" t="s">
        <v>25</v>
      </c>
      <c r="C786" t="s">
        <v>203</v>
      </c>
      <c r="D786" t="s">
        <v>38</v>
      </c>
      <c r="F786" s="1">
        <v>44350</v>
      </c>
      <c r="G786" s="1">
        <v>44364</v>
      </c>
      <c r="H786">
        <v>1</v>
      </c>
      <c r="I786" t="s">
        <v>28</v>
      </c>
      <c r="L786">
        <v>0.25</v>
      </c>
      <c r="M786" s="2">
        <v>42.66</v>
      </c>
      <c r="N786" s="29">
        <f t="shared" si="12"/>
        <v>170.64</v>
      </c>
      <c r="O786" t="s">
        <v>28</v>
      </c>
      <c r="P786" t="s">
        <v>29</v>
      </c>
      <c r="Q786">
        <v>14</v>
      </c>
      <c r="R786" t="e">
        <v>#NAME?</v>
      </c>
      <c r="S786" t="e">
        <v>#NAME?</v>
      </c>
      <c r="T786" t="e">
        <v>#NAME?</v>
      </c>
      <c r="U786">
        <v>42.66</v>
      </c>
      <c r="V786" t="e">
        <v>#NAME?</v>
      </c>
      <c r="W786" t="e">
        <v>#NAME?</v>
      </c>
      <c r="X786" t="s">
        <v>40</v>
      </c>
      <c r="Y786" t="s">
        <v>40</v>
      </c>
    </row>
    <row r="787" spans="1:25">
      <c r="A787" t="s">
        <v>844</v>
      </c>
      <c r="B787" t="s">
        <v>69</v>
      </c>
      <c r="C787" t="s">
        <v>44</v>
      </c>
      <c r="D787" t="s">
        <v>27</v>
      </c>
      <c r="F787" s="1">
        <v>44350</v>
      </c>
      <c r="G787" s="1">
        <v>44371</v>
      </c>
      <c r="H787">
        <v>1</v>
      </c>
      <c r="I787" t="s">
        <v>28</v>
      </c>
      <c r="L787">
        <v>0.25</v>
      </c>
      <c r="M787" s="2">
        <v>179.54</v>
      </c>
      <c r="N787" s="29">
        <f t="shared" si="12"/>
        <v>718.16</v>
      </c>
      <c r="O787" t="s">
        <v>28</v>
      </c>
      <c r="P787" t="s">
        <v>52</v>
      </c>
      <c r="Q787">
        <v>21</v>
      </c>
      <c r="R787" t="e">
        <v>#NAME?</v>
      </c>
      <c r="S787" t="e">
        <v>#NAME?</v>
      </c>
      <c r="T787" t="e">
        <v>#NAME?</v>
      </c>
      <c r="U787">
        <v>179.54</v>
      </c>
      <c r="V787" t="e">
        <v>#NAME?</v>
      </c>
      <c r="W787" t="e">
        <v>#NAME?</v>
      </c>
      <c r="X787" t="s">
        <v>40</v>
      </c>
      <c r="Y787" t="s">
        <v>40</v>
      </c>
    </row>
    <row r="788" spans="1:25">
      <c r="A788" t="s">
        <v>845</v>
      </c>
      <c r="B788" t="s">
        <v>69</v>
      </c>
      <c r="C788" t="s">
        <v>44</v>
      </c>
      <c r="D788" t="s">
        <v>27</v>
      </c>
      <c r="F788" s="1">
        <v>44350</v>
      </c>
      <c r="G788" s="1">
        <v>44375</v>
      </c>
      <c r="H788">
        <v>1</v>
      </c>
      <c r="I788" t="s">
        <v>28</v>
      </c>
      <c r="L788">
        <v>0.25</v>
      </c>
      <c r="M788" s="2">
        <v>7.8</v>
      </c>
      <c r="N788" s="29">
        <f t="shared" si="12"/>
        <v>31.2</v>
      </c>
      <c r="O788" t="s">
        <v>28</v>
      </c>
      <c r="P788" t="s">
        <v>52</v>
      </c>
      <c r="Q788">
        <v>25</v>
      </c>
      <c r="R788" t="e">
        <v>#NAME?</v>
      </c>
      <c r="S788" t="e">
        <v>#NAME?</v>
      </c>
      <c r="T788" t="e">
        <v>#NAME?</v>
      </c>
      <c r="U788">
        <v>7.8</v>
      </c>
      <c r="V788" t="e">
        <v>#NAME?</v>
      </c>
      <c r="W788" t="e">
        <v>#NAME?</v>
      </c>
      <c r="X788" t="s">
        <v>40</v>
      </c>
      <c r="Y788" t="s">
        <v>64</v>
      </c>
    </row>
    <row r="789" spans="1:25">
      <c r="A789" t="s">
        <v>846</v>
      </c>
      <c r="B789" t="s">
        <v>25</v>
      </c>
      <c r="C789" t="s">
        <v>203</v>
      </c>
      <c r="D789" t="s">
        <v>38</v>
      </c>
      <c r="F789" s="1">
        <v>44350</v>
      </c>
      <c r="G789" s="1">
        <v>44384</v>
      </c>
      <c r="H789">
        <v>1</v>
      </c>
      <c r="I789" t="s">
        <v>28</v>
      </c>
      <c r="L789">
        <v>0.25</v>
      </c>
      <c r="M789" s="2">
        <v>107.52</v>
      </c>
      <c r="N789" s="29">
        <f t="shared" si="12"/>
        <v>430.08</v>
      </c>
      <c r="O789" t="s">
        <v>28</v>
      </c>
      <c r="P789" t="s">
        <v>52</v>
      </c>
      <c r="Q789">
        <v>34</v>
      </c>
      <c r="R789" t="e">
        <v>#NAME?</v>
      </c>
      <c r="S789" t="e">
        <v>#NAME?</v>
      </c>
      <c r="T789" t="e">
        <v>#NAME?</v>
      </c>
      <c r="U789">
        <v>107.52</v>
      </c>
      <c r="V789" t="e">
        <v>#NAME?</v>
      </c>
      <c r="W789" t="e">
        <v>#NAME?</v>
      </c>
      <c r="X789" t="s">
        <v>40</v>
      </c>
      <c r="Y789" t="s">
        <v>48</v>
      </c>
    </row>
    <row r="790" spans="1:25">
      <c r="A790" t="s">
        <v>847</v>
      </c>
      <c r="B790" t="s">
        <v>43</v>
      </c>
      <c r="C790" t="s">
        <v>26</v>
      </c>
      <c r="D790" t="s">
        <v>34</v>
      </c>
      <c r="F790" s="1">
        <v>44350</v>
      </c>
      <c r="G790" s="1">
        <v>44398</v>
      </c>
      <c r="H790">
        <v>2</v>
      </c>
      <c r="I790" t="s">
        <v>28</v>
      </c>
      <c r="L790">
        <v>0.5</v>
      </c>
      <c r="M790" s="2">
        <v>150</v>
      </c>
      <c r="N790" s="29">
        <f t="shared" si="12"/>
        <v>300</v>
      </c>
      <c r="O790" t="s">
        <v>28</v>
      </c>
      <c r="P790" t="s">
        <v>29</v>
      </c>
      <c r="Q790">
        <v>48</v>
      </c>
      <c r="R790" t="e">
        <v>#NAME?</v>
      </c>
      <c r="S790" t="e">
        <v>#NAME?</v>
      </c>
      <c r="T790" t="e">
        <v>#NAME?</v>
      </c>
      <c r="U790">
        <v>150</v>
      </c>
      <c r="V790" t="e">
        <v>#NAME?</v>
      </c>
      <c r="W790" t="e">
        <v>#NAME?</v>
      </c>
      <c r="X790" t="s">
        <v>40</v>
      </c>
      <c r="Y790" t="s">
        <v>48</v>
      </c>
    </row>
    <row r="791" spans="1:25">
      <c r="A791" t="s">
        <v>848</v>
      </c>
      <c r="B791" t="s">
        <v>25</v>
      </c>
      <c r="C791" t="s">
        <v>203</v>
      </c>
      <c r="D791" t="s">
        <v>34</v>
      </c>
      <c r="F791" s="1">
        <v>44350</v>
      </c>
      <c r="H791">
        <v>2</v>
      </c>
      <c r="I791" t="s">
        <v>28</v>
      </c>
      <c r="M791" s="2">
        <v>42.66</v>
      </c>
      <c r="N791" s="29" t="e">
        <f t="shared" si="12"/>
        <v>#DIV/0!</v>
      </c>
      <c r="O791" t="s">
        <v>28</v>
      </c>
      <c r="P791" t="s">
        <v>29</v>
      </c>
      <c r="Q791" t="s">
        <v>540</v>
      </c>
      <c r="R791" t="e">
        <v>#NAME?</v>
      </c>
      <c r="S791" t="e">
        <v>#NAME?</v>
      </c>
      <c r="T791" t="e">
        <v>#NAME?</v>
      </c>
      <c r="U791">
        <v>42.66</v>
      </c>
      <c r="V791" t="e">
        <v>#NAME?</v>
      </c>
      <c r="W791" t="e">
        <v>#NAME?</v>
      </c>
      <c r="X791" t="s">
        <v>40</v>
      </c>
      <c r="Y791" t="s">
        <v>61</v>
      </c>
    </row>
    <row r="792" spans="1:25">
      <c r="A792" t="s">
        <v>849</v>
      </c>
      <c r="B792" t="s">
        <v>37</v>
      </c>
      <c r="C792" t="s">
        <v>44</v>
      </c>
      <c r="D792" t="s">
        <v>27</v>
      </c>
      <c r="F792" s="1">
        <v>44350</v>
      </c>
      <c r="H792">
        <v>2</v>
      </c>
      <c r="I792" t="s">
        <v>28</v>
      </c>
      <c r="M792" s="2">
        <v>20.010000000000002</v>
      </c>
      <c r="N792" s="29" t="e">
        <f t="shared" si="12"/>
        <v>#DIV/0!</v>
      </c>
      <c r="O792" t="s">
        <v>28</v>
      </c>
      <c r="P792" t="s">
        <v>52</v>
      </c>
      <c r="Q792" t="s">
        <v>540</v>
      </c>
      <c r="R792" t="e">
        <v>#NAME?</v>
      </c>
      <c r="S792" t="e">
        <v>#NAME?</v>
      </c>
      <c r="T792" t="e">
        <v>#NAME?</v>
      </c>
      <c r="U792">
        <v>20.010000000000002</v>
      </c>
      <c r="V792" t="e">
        <v>#NAME?</v>
      </c>
      <c r="W792" t="e">
        <v>#NAME?</v>
      </c>
      <c r="X792" t="s">
        <v>40</v>
      </c>
      <c r="Y792" t="s">
        <v>61</v>
      </c>
    </row>
    <row r="793" spans="1:25">
      <c r="A793" t="s">
        <v>850</v>
      </c>
      <c r="B793" t="s">
        <v>56</v>
      </c>
      <c r="C793" t="s">
        <v>26</v>
      </c>
      <c r="D793" t="s">
        <v>38</v>
      </c>
      <c r="F793" s="1">
        <v>44351</v>
      </c>
      <c r="G793" s="1">
        <v>44396</v>
      </c>
      <c r="H793">
        <v>1</v>
      </c>
      <c r="I793" t="s">
        <v>28</v>
      </c>
      <c r="L793">
        <v>0.25</v>
      </c>
      <c r="M793" s="2">
        <v>180</v>
      </c>
      <c r="N793" s="29">
        <f t="shared" si="12"/>
        <v>720</v>
      </c>
      <c r="O793" t="s">
        <v>28</v>
      </c>
      <c r="P793" t="s">
        <v>52</v>
      </c>
      <c r="Q793">
        <v>45</v>
      </c>
      <c r="R793" t="e">
        <v>#NAME?</v>
      </c>
      <c r="S793" t="e">
        <v>#NAME?</v>
      </c>
      <c r="T793" t="e">
        <v>#NAME?</v>
      </c>
      <c r="U793">
        <v>180</v>
      </c>
      <c r="V793" t="e">
        <v>#NAME?</v>
      </c>
      <c r="W793" t="e">
        <v>#NAME?</v>
      </c>
      <c r="X793" t="s">
        <v>35</v>
      </c>
      <c r="Y793" t="s">
        <v>64</v>
      </c>
    </row>
    <row r="794" spans="1:25">
      <c r="A794" t="s">
        <v>851</v>
      </c>
      <c r="B794" t="s">
        <v>69</v>
      </c>
      <c r="C794" t="s">
        <v>51</v>
      </c>
      <c r="D794" t="s">
        <v>38</v>
      </c>
      <c r="F794" s="1">
        <v>44352</v>
      </c>
      <c r="G794" s="1">
        <v>44370</v>
      </c>
      <c r="H794">
        <v>1</v>
      </c>
      <c r="I794" t="s">
        <v>28</v>
      </c>
      <c r="L794">
        <v>0.25</v>
      </c>
      <c r="M794" s="2">
        <v>30</v>
      </c>
      <c r="N794" s="29">
        <f t="shared" si="12"/>
        <v>120</v>
      </c>
      <c r="O794" t="s">
        <v>28</v>
      </c>
      <c r="P794" t="s">
        <v>52</v>
      </c>
      <c r="Q794">
        <v>18</v>
      </c>
      <c r="R794" t="e">
        <v>#NAME?</v>
      </c>
      <c r="S794" t="e">
        <v>#NAME?</v>
      </c>
      <c r="T794" t="e">
        <v>#NAME?</v>
      </c>
      <c r="U794">
        <v>30</v>
      </c>
      <c r="V794" t="e">
        <v>#NAME?</v>
      </c>
      <c r="W794" t="e">
        <v>#NAME?</v>
      </c>
      <c r="X794" t="s">
        <v>61</v>
      </c>
      <c r="Y794" t="s">
        <v>48</v>
      </c>
    </row>
    <row r="795" spans="1:25">
      <c r="A795" t="s">
        <v>852</v>
      </c>
      <c r="B795" t="s">
        <v>25</v>
      </c>
      <c r="C795" t="s">
        <v>203</v>
      </c>
      <c r="D795" t="s">
        <v>38</v>
      </c>
      <c r="F795" s="1">
        <v>44354</v>
      </c>
      <c r="G795" s="1">
        <v>44357</v>
      </c>
      <c r="H795">
        <v>1</v>
      </c>
      <c r="I795" t="s">
        <v>28</v>
      </c>
      <c r="L795">
        <v>0.25</v>
      </c>
      <c r="M795" s="2">
        <v>0.46</v>
      </c>
      <c r="N795" s="29">
        <f t="shared" si="12"/>
        <v>1.84</v>
      </c>
      <c r="O795" t="s">
        <v>28</v>
      </c>
      <c r="P795" t="s">
        <v>52</v>
      </c>
      <c r="Q795">
        <v>3</v>
      </c>
      <c r="R795" t="e">
        <v>#NAME?</v>
      </c>
      <c r="S795" t="e">
        <v>#NAME?</v>
      </c>
      <c r="T795" t="e">
        <v>#NAME?</v>
      </c>
      <c r="U795">
        <v>0.46</v>
      </c>
      <c r="V795" t="e">
        <v>#NAME?</v>
      </c>
      <c r="W795" t="e">
        <v>#NAME?</v>
      </c>
      <c r="X795" t="s">
        <v>64</v>
      </c>
      <c r="Y795" t="s">
        <v>40</v>
      </c>
    </row>
    <row r="796" spans="1:25">
      <c r="A796" t="s">
        <v>853</v>
      </c>
      <c r="B796" t="s">
        <v>37</v>
      </c>
      <c r="C796" t="s">
        <v>44</v>
      </c>
      <c r="D796" t="s">
        <v>27</v>
      </c>
      <c r="F796" s="1">
        <v>44354</v>
      </c>
      <c r="G796" s="1">
        <v>44361</v>
      </c>
      <c r="H796">
        <v>2</v>
      </c>
      <c r="I796" t="s">
        <v>28</v>
      </c>
      <c r="K796" t="s">
        <v>45</v>
      </c>
      <c r="L796">
        <v>1.5</v>
      </c>
      <c r="M796" s="2">
        <v>105.98</v>
      </c>
      <c r="N796" s="29">
        <f t="shared" si="12"/>
        <v>70.653333333333336</v>
      </c>
      <c r="O796" t="s">
        <v>28</v>
      </c>
      <c r="P796" t="s">
        <v>52</v>
      </c>
      <c r="Q796">
        <v>7</v>
      </c>
      <c r="R796" t="e">
        <v>#NAME?</v>
      </c>
      <c r="S796" t="e">
        <v>#NAME?</v>
      </c>
      <c r="T796" t="e">
        <v>#NAME?</v>
      </c>
      <c r="U796" t="s">
        <v>135</v>
      </c>
      <c r="V796" t="e">
        <v>#NAME?</v>
      </c>
      <c r="W796" t="e">
        <v>#NAME?</v>
      </c>
      <c r="X796" t="s">
        <v>64</v>
      </c>
      <c r="Y796" t="s">
        <v>64</v>
      </c>
    </row>
    <row r="797" spans="1:25">
      <c r="A797" t="s">
        <v>854</v>
      </c>
      <c r="B797" t="s">
        <v>25</v>
      </c>
      <c r="C797" t="s">
        <v>203</v>
      </c>
      <c r="D797" t="s">
        <v>27</v>
      </c>
      <c r="F797" s="1">
        <v>44354</v>
      </c>
      <c r="G797" s="1">
        <v>44362</v>
      </c>
      <c r="H797">
        <v>2</v>
      </c>
      <c r="I797" t="s">
        <v>28</v>
      </c>
      <c r="L797">
        <v>0.25</v>
      </c>
      <c r="M797" s="2">
        <v>19.2</v>
      </c>
      <c r="N797" s="29">
        <f t="shared" si="12"/>
        <v>76.8</v>
      </c>
      <c r="O797" t="s">
        <v>28</v>
      </c>
      <c r="P797" t="s">
        <v>29</v>
      </c>
      <c r="Q797">
        <v>8</v>
      </c>
      <c r="R797" t="e">
        <v>#NAME?</v>
      </c>
      <c r="S797" t="e">
        <v>#NAME?</v>
      </c>
      <c r="T797" t="e">
        <v>#NAME?</v>
      </c>
      <c r="U797">
        <v>19.2</v>
      </c>
      <c r="V797" t="e">
        <v>#NAME?</v>
      </c>
      <c r="W797" t="e">
        <v>#NAME?</v>
      </c>
      <c r="X797" t="s">
        <v>64</v>
      </c>
      <c r="Y797" t="s">
        <v>30</v>
      </c>
    </row>
    <row r="798" spans="1:25">
      <c r="A798" t="s">
        <v>855</v>
      </c>
      <c r="B798" t="s">
        <v>56</v>
      </c>
      <c r="C798" t="s">
        <v>26</v>
      </c>
      <c r="D798" t="s">
        <v>38</v>
      </c>
      <c r="F798" s="1">
        <v>44354</v>
      </c>
      <c r="G798" s="1">
        <v>44368</v>
      </c>
      <c r="H798">
        <v>1</v>
      </c>
      <c r="I798" t="s">
        <v>28</v>
      </c>
      <c r="L798">
        <v>0.25</v>
      </c>
      <c r="M798" s="2">
        <v>180</v>
      </c>
      <c r="N798" s="29">
        <f t="shared" si="12"/>
        <v>720</v>
      </c>
      <c r="O798" t="s">
        <v>28</v>
      </c>
      <c r="P798" t="s">
        <v>52</v>
      </c>
      <c r="Q798">
        <v>14</v>
      </c>
      <c r="R798" t="e">
        <v>#NAME?</v>
      </c>
      <c r="S798" t="e">
        <v>#NAME?</v>
      </c>
      <c r="T798" t="e">
        <v>#NAME?</v>
      </c>
      <c r="U798">
        <v>180</v>
      </c>
      <c r="V798" t="e">
        <v>#NAME?</v>
      </c>
      <c r="W798" t="e">
        <v>#NAME?</v>
      </c>
      <c r="X798" t="s">
        <v>64</v>
      </c>
      <c r="Y798" t="s">
        <v>64</v>
      </c>
    </row>
    <row r="799" spans="1:25">
      <c r="A799" t="s">
        <v>856</v>
      </c>
      <c r="B799" t="s">
        <v>69</v>
      </c>
      <c r="C799" t="s">
        <v>51</v>
      </c>
      <c r="D799" t="s">
        <v>34</v>
      </c>
      <c r="F799" s="1">
        <v>44354</v>
      </c>
      <c r="G799" s="1">
        <v>44391</v>
      </c>
      <c r="H799">
        <v>1</v>
      </c>
      <c r="I799" t="s">
        <v>28</v>
      </c>
      <c r="K799" t="s">
        <v>45</v>
      </c>
      <c r="L799">
        <v>0.5</v>
      </c>
      <c r="M799" s="2">
        <v>240.67</v>
      </c>
      <c r="N799" s="29">
        <f t="shared" si="12"/>
        <v>481.34</v>
      </c>
      <c r="O799" t="s">
        <v>28</v>
      </c>
      <c r="P799" t="s">
        <v>52</v>
      </c>
      <c r="Q799">
        <v>37</v>
      </c>
      <c r="R799" t="e">
        <v>#NAME?</v>
      </c>
      <c r="S799" t="e">
        <v>#NAME?</v>
      </c>
      <c r="T799" t="e">
        <v>#NAME?</v>
      </c>
      <c r="U799" t="s">
        <v>135</v>
      </c>
      <c r="V799" t="e">
        <v>#NAME?</v>
      </c>
      <c r="W799" t="e">
        <v>#NAME?</v>
      </c>
      <c r="X799" t="s">
        <v>64</v>
      </c>
      <c r="Y799" t="s">
        <v>48</v>
      </c>
    </row>
    <row r="800" spans="1:25">
      <c r="A800" t="s">
        <v>857</v>
      </c>
      <c r="B800" t="s">
        <v>37</v>
      </c>
      <c r="C800" t="s">
        <v>51</v>
      </c>
      <c r="D800" t="s">
        <v>34</v>
      </c>
      <c r="F800" s="1">
        <v>44354</v>
      </c>
      <c r="G800" s="1">
        <v>44398</v>
      </c>
      <c r="H800">
        <v>1</v>
      </c>
      <c r="I800" t="s">
        <v>28</v>
      </c>
      <c r="L800">
        <v>2</v>
      </c>
      <c r="M800" s="2">
        <v>425.9</v>
      </c>
      <c r="N800" s="29">
        <f t="shared" si="12"/>
        <v>212.95</v>
      </c>
      <c r="O800" t="s">
        <v>28</v>
      </c>
      <c r="P800" t="s">
        <v>52</v>
      </c>
      <c r="Q800">
        <v>44</v>
      </c>
      <c r="R800" t="e">
        <v>#NAME?</v>
      </c>
      <c r="S800" t="e">
        <v>#NAME?</v>
      </c>
      <c r="T800" t="e">
        <v>#NAME?</v>
      </c>
      <c r="U800">
        <v>425.9</v>
      </c>
      <c r="V800" t="e">
        <v>#NAME?</v>
      </c>
      <c r="W800" t="e">
        <v>#NAME?</v>
      </c>
      <c r="X800" t="s">
        <v>64</v>
      </c>
      <c r="Y800" t="s">
        <v>48</v>
      </c>
    </row>
    <row r="801" spans="1:25">
      <c r="A801" t="s">
        <v>858</v>
      </c>
      <c r="B801" t="s">
        <v>43</v>
      </c>
      <c r="C801" t="s">
        <v>44</v>
      </c>
      <c r="D801" t="s">
        <v>170</v>
      </c>
      <c r="F801" s="1">
        <v>44354</v>
      </c>
      <c r="H801">
        <v>2</v>
      </c>
      <c r="I801" t="s">
        <v>28</v>
      </c>
      <c r="M801" s="2">
        <v>346.24</v>
      </c>
      <c r="N801" s="29" t="e">
        <f t="shared" si="12"/>
        <v>#DIV/0!</v>
      </c>
      <c r="O801" t="s">
        <v>28</v>
      </c>
      <c r="P801" t="s">
        <v>52</v>
      </c>
      <c r="Q801" t="s">
        <v>540</v>
      </c>
      <c r="R801" t="e">
        <v>#NAME?</v>
      </c>
      <c r="S801" t="e">
        <v>#NAME?</v>
      </c>
      <c r="T801" t="e">
        <v>#NAME?</v>
      </c>
      <c r="U801">
        <v>346.24</v>
      </c>
      <c r="V801" t="e">
        <v>#NAME?</v>
      </c>
      <c r="W801" t="e">
        <v>#NAME?</v>
      </c>
      <c r="X801" t="s">
        <v>64</v>
      </c>
      <c r="Y801" t="s">
        <v>61</v>
      </c>
    </row>
    <row r="802" spans="1:25">
      <c r="A802" t="s">
        <v>859</v>
      </c>
      <c r="B802" t="s">
        <v>25</v>
      </c>
      <c r="C802" t="s">
        <v>203</v>
      </c>
      <c r="D802" t="s">
        <v>38</v>
      </c>
      <c r="F802" s="1">
        <v>44355</v>
      </c>
      <c r="G802" s="1">
        <v>44361</v>
      </c>
      <c r="H802">
        <v>2</v>
      </c>
      <c r="I802" t="s">
        <v>28</v>
      </c>
      <c r="L802">
        <v>0.25</v>
      </c>
      <c r="M802" s="2">
        <v>146.76</v>
      </c>
      <c r="N802" s="29">
        <f t="shared" si="12"/>
        <v>587.04</v>
      </c>
      <c r="O802" t="s">
        <v>28</v>
      </c>
      <c r="P802" t="s">
        <v>52</v>
      </c>
      <c r="Q802">
        <v>6</v>
      </c>
      <c r="R802" t="e">
        <v>#NAME?</v>
      </c>
      <c r="S802" t="e">
        <v>#NAME?</v>
      </c>
      <c r="T802" t="e">
        <v>#NAME?</v>
      </c>
      <c r="U802">
        <v>146.76</v>
      </c>
      <c r="V802" t="e">
        <v>#NAME?</v>
      </c>
      <c r="W802" t="e">
        <v>#NAME?</v>
      </c>
      <c r="X802" t="s">
        <v>30</v>
      </c>
      <c r="Y802" t="s">
        <v>64</v>
      </c>
    </row>
    <row r="803" spans="1:25">
      <c r="A803" t="s">
        <v>860</v>
      </c>
      <c r="B803" t="s">
        <v>37</v>
      </c>
      <c r="C803" t="s">
        <v>44</v>
      </c>
      <c r="D803" t="s">
        <v>34</v>
      </c>
      <c r="F803" s="1">
        <v>44355</v>
      </c>
      <c r="G803" s="1">
        <v>44363</v>
      </c>
      <c r="H803">
        <v>1</v>
      </c>
      <c r="I803" t="s">
        <v>28</v>
      </c>
      <c r="L803">
        <v>0.5</v>
      </c>
      <c r="M803" s="2">
        <v>120</v>
      </c>
      <c r="N803" s="29">
        <f t="shared" si="12"/>
        <v>240</v>
      </c>
      <c r="O803" t="s">
        <v>28</v>
      </c>
      <c r="P803" t="s">
        <v>52</v>
      </c>
      <c r="Q803">
        <v>8</v>
      </c>
      <c r="R803" t="e">
        <v>#NAME?</v>
      </c>
      <c r="S803" t="e">
        <v>#NAME?</v>
      </c>
      <c r="T803" t="e">
        <v>#NAME?</v>
      </c>
      <c r="U803">
        <v>120</v>
      </c>
      <c r="V803" t="e">
        <v>#NAME?</v>
      </c>
      <c r="W803" t="e">
        <v>#NAME?</v>
      </c>
      <c r="X803" t="s">
        <v>30</v>
      </c>
      <c r="Y803" t="s">
        <v>48</v>
      </c>
    </row>
    <row r="804" spans="1:25">
      <c r="A804" t="s">
        <v>861</v>
      </c>
      <c r="B804" t="s">
        <v>43</v>
      </c>
      <c r="C804" t="s">
        <v>44</v>
      </c>
      <c r="D804" t="s">
        <v>27</v>
      </c>
      <c r="F804" s="1">
        <v>44355</v>
      </c>
      <c r="G804" s="1">
        <v>44364</v>
      </c>
      <c r="H804">
        <v>1</v>
      </c>
      <c r="I804" t="s">
        <v>28</v>
      </c>
      <c r="L804">
        <v>0.5</v>
      </c>
      <c r="M804" s="2">
        <v>45.88</v>
      </c>
      <c r="N804" s="29">
        <f t="shared" si="12"/>
        <v>91.76</v>
      </c>
      <c r="O804" t="s">
        <v>28</v>
      </c>
      <c r="P804" t="s">
        <v>39</v>
      </c>
      <c r="Q804">
        <v>9</v>
      </c>
      <c r="R804" t="e">
        <v>#NAME?</v>
      </c>
      <c r="S804" t="e">
        <v>#NAME?</v>
      </c>
      <c r="T804" t="e">
        <v>#NAME?</v>
      </c>
      <c r="U804">
        <v>45.88</v>
      </c>
      <c r="V804" t="e">
        <v>#NAME?</v>
      </c>
      <c r="W804" t="e">
        <v>#NAME?</v>
      </c>
      <c r="X804" t="s">
        <v>30</v>
      </c>
      <c r="Y804" t="s">
        <v>40</v>
      </c>
    </row>
    <row r="805" spans="1:25">
      <c r="A805" t="s">
        <v>862</v>
      </c>
      <c r="B805" t="s">
        <v>32</v>
      </c>
      <c r="C805" t="s">
        <v>33</v>
      </c>
      <c r="D805" t="s">
        <v>170</v>
      </c>
      <c r="F805" s="1">
        <v>44355</v>
      </c>
      <c r="G805" s="1">
        <v>44369</v>
      </c>
      <c r="H805">
        <v>1</v>
      </c>
      <c r="I805" t="s">
        <v>28</v>
      </c>
      <c r="L805">
        <v>1.25</v>
      </c>
      <c r="M805" s="2">
        <v>30.42</v>
      </c>
      <c r="N805" s="29">
        <f t="shared" si="12"/>
        <v>24.336000000000002</v>
      </c>
      <c r="O805" t="s">
        <v>28</v>
      </c>
      <c r="P805" t="s">
        <v>29</v>
      </c>
      <c r="Q805">
        <v>14</v>
      </c>
      <c r="R805" t="e">
        <v>#NAME?</v>
      </c>
      <c r="S805" t="e">
        <v>#NAME?</v>
      </c>
      <c r="T805" t="e">
        <v>#NAME?</v>
      </c>
      <c r="U805">
        <v>30.42</v>
      </c>
      <c r="V805" t="e">
        <v>#NAME?</v>
      </c>
      <c r="W805" t="e">
        <v>#NAME?</v>
      </c>
      <c r="X805" t="s">
        <v>30</v>
      </c>
      <c r="Y805" t="s">
        <v>30</v>
      </c>
    </row>
    <row r="806" spans="1:25">
      <c r="A806" t="s">
        <v>863</v>
      </c>
      <c r="B806" t="s">
        <v>32</v>
      </c>
      <c r="C806" t="s">
        <v>33</v>
      </c>
      <c r="D806" t="s">
        <v>38</v>
      </c>
      <c r="F806" s="1">
        <v>44355</v>
      </c>
      <c r="G806" s="1">
        <v>44369</v>
      </c>
      <c r="H806">
        <v>1</v>
      </c>
      <c r="I806" t="s">
        <v>28</v>
      </c>
      <c r="L806">
        <v>0.25</v>
      </c>
      <c r="M806" s="2">
        <v>30</v>
      </c>
      <c r="N806" s="29">
        <f t="shared" si="12"/>
        <v>120</v>
      </c>
      <c r="O806" t="s">
        <v>28</v>
      </c>
      <c r="P806" t="s">
        <v>29</v>
      </c>
      <c r="Q806">
        <v>14</v>
      </c>
      <c r="R806" t="e">
        <v>#NAME?</v>
      </c>
      <c r="S806" t="e">
        <v>#NAME?</v>
      </c>
      <c r="T806" t="e">
        <v>#NAME?</v>
      </c>
      <c r="U806">
        <v>30</v>
      </c>
      <c r="V806" t="e">
        <v>#NAME?</v>
      </c>
      <c r="W806" t="e">
        <v>#NAME?</v>
      </c>
      <c r="X806" t="s">
        <v>30</v>
      </c>
      <c r="Y806" t="s">
        <v>30</v>
      </c>
    </row>
    <row r="807" spans="1:25">
      <c r="A807" t="s">
        <v>864</v>
      </c>
      <c r="B807" t="s">
        <v>25</v>
      </c>
      <c r="C807" t="s">
        <v>203</v>
      </c>
      <c r="D807" t="s">
        <v>38</v>
      </c>
      <c r="F807" s="1">
        <v>44355</v>
      </c>
      <c r="G807" s="1">
        <v>44369</v>
      </c>
      <c r="H807">
        <v>1</v>
      </c>
      <c r="I807" t="s">
        <v>28</v>
      </c>
      <c r="L807">
        <v>0.25</v>
      </c>
      <c r="M807" s="2">
        <v>90.63</v>
      </c>
      <c r="N807" s="29">
        <f t="shared" si="12"/>
        <v>362.52</v>
      </c>
      <c r="O807" t="s">
        <v>28</v>
      </c>
      <c r="P807" t="s">
        <v>52</v>
      </c>
      <c r="Q807">
        <v>14</v>
      </c>
      <c r="R807" t="e">
        <v>#NAME?</v>
      </c>
      <c r="S807" t="e">
        <v>#NAME?</v>
      </c>
      <c r="T807" t="e">
        <v>#NAME?</v>
      </c>
      <c r="U807">
        <v>90.63</v>
      </c>
      <c r="V807" t="e">
        <v>#NAME?</v>
      </c>
      <c r="W807" t="e">
        <v>#NAME?</v>
      </c>
      <c r="X807" t="s">
        <v>30</v>
      </c>
      <c r="Y807" t="s">
        <v>30</v>
      </c>
    </row>
    <row r="808" spans="1:25">
      <c r="A808" t="s">
        <v>865</v>
      </c>
      <c r="B808" t="s">
        <v>25</v>
      </c>
      <c r="C808" t="s">
        <v>203</v>
      </c>
      <c r="D808" t="s">
        <v>27</v>
      </c>
      <c r="F808" s="1">
        <v>44355</v>
      </c>
      <c r="G808" s="1">
        <v>44384</v>
      </c>
      <c r="H808">
        <v>2</v>
      </c>
      <c r="I808" t="s">
        <v>28</v>
      </c>
      <c r="L808">
        <v>0.25</v>
      </c>
      <c r="M808" s="2">
        <v>120</v>
      </c>
      <c r="N808" s="29">
        <f t="shared" si="12"/>
        <v>480</v>
      </c>
      <c r="O808" t="s">
        <v>28</v>
      </c>
      <c r="P808" t="s">
        <v>52</v>
      </c>
      <c r="Q808">
        <v>29</v>
      </c>
      <c r="R808" t="e">
        <v>#NAME?</v>
      </c>
      <c r="S808" t="e">
        <v>#NAME?</v>
      </c>
      <c r="T808" t="e">
        <v>#NAME?</v>
      </c>
      <c r="U808">
        <v>120</v>
      </c>
      <c r="V808" t="e">
        <v>#NAME?</v>
      </c>
      <c r="W808" t="e">
        <v>#NAME?</v>
      </c>
      <c r="X808" t="s">
        <v>30</v>
      </c>
      <c r="Y808" t="s">
        <v>48</v>
      </c>
    </row>
    <row r="809" spans="1:25">
      <c r="A809" t="s">
        <v>866</v>
      </c>
      <c r="B809" t="s">
        <v>69</v>
      </c>
      <c r="C809" t="s">
        <v>26</v>
      </c>
      <c r="D809" t="s">
        <v>27</v>
      </c>
      <c r="E809" t="s">
        <v>45</v>
      </c>
      <c r="F809" s="1">
        <v>44355</v>
      </c>
      <c r="G809" s="1">
        <v>44389</v>
      </c>
      <c r="H809">
        <v>1</v>
      </c>
      <c r="I809" t="s">
        <v>28</v>
      </c>
      <c r="L809">
        <v>0.75</v>
      </c>
      <c r="M809" s="2">
        <v>8.92</v>
      </c>
      <c r="N809" s="29">
        <f t="shared" si="12"/>
        <v>11.893333333333333</v>
      </c>
      <c r="O809" t="s">
        <v>28</v>
      </c>
      <c r="P809" t="s">
        <v>29</v>
      </c>
      <c r="Q809">
        <v>34</v>
      </c>
      <c r="R809" t="e">
        <v>#NAME?</v>
      </c>
      <c r="S809" t="e">
        <v>#NAME?</v>
      </c>
      <c r="T809" t="e">
        <v>#NAME?</v>
      </c>
      <c r="U809">
        <v>8.92</v>
      </c>
      <c r="V809" t="e">
        <v>#NAME?</v>
      </c>
      <c r="W809" t="e">
        <v>#NAME?</v>
      </c>
      <c r="X809" t="s">
        <v>30</v>
      </c>
      <c r="Y809" t="s">
        <v>64</v>
      </c>
    </row>
    <row r="810" spans="1:25">
      <c r="A810" t="s">
        <v>867</v>
      </c>
      <c r="B810" t="s">
        <v>32</v>
      </c>
      <c r="C810" t="s">
        <v>51</v>
      </c>
      <c r="D810" t="s">
        <v>54</v>
      </c>
      <c r="F810" s="1">
        <v>44355</v>
      </c>
      <c r="G810" s="1">
        <v>44389</v>
      </c>
      <c r="H810">
        <v>2</v>
      </c>
      <c r="I810" t="s">
        <v>28</v>
      </c>
      <c r="L810">
        <v>1.25</v>
      </c>
      <c r="M810" s="2">
        <v>244.72</v>
      </c>
      <c r="N810" s="29">
        <f t="shared" si="12"/>
        <v>195.77600000000001</v>
      </c>
      <c r="O810" t="s">
        <v>28</v>
      </c>
      <c r="P810" t="s">
        <v>29</v>
      </c>
      <c r="Q810">
        <v>34</v>
      </c>
      <c r="R810" t="e">
        <v>#NAME?</v>
      </c>
      <c r="S810" t="e">
        <v>#NAME?</v>
      </c>
      <c r="T810" t="e">
        <v>#NAME?</v>
      </c>
      <c r="U810">
        <v>244.72</v>
      </c>
      <c r="V810" t="e">
        <v>#NAME?</v>
      </c>
      <c r="W810" t="e">
        <v>#NAME?</v>
      </c>
      <c r="X810" t="s">
        <v>30</v>
      </c>
      <c r="Y810" t="s">
        <v>64</v>
      </c>
    </row>
    <row r="811" spans="1:25">
      <c r="A811" t="s">
        <v>868</v>
      </c>
      <c r="B811" t="s">
        <v>43</v>
      </c>
      <c r="C811" t="s">
        <v>44</v>
      </c>
      <c r="D811" t="s">
        <v>27</v>
      </c>
      <c r="F811" s="1">
        <v>44355</v>
      </c>
      <c r="H811">
        <v>2</v>
      </c>
      <c r="I811" t="s">
        <v>28</v>
      </c>
      <c r="M811" s="2">
        <v>150</v>
      </c>
      <c r="N811" s="29" t="e">
        <f t="shared" si="12"/>
        <v>#DIV/0!</v>
      </c>
      <c r="O811" t="s">
        <v>28</v>
      </c>
      <c r="P811" t="s">
        <v>29</v>
      </c>
      <c r="Q811" t="s">
        <v>540</v>
      </c>
      <c r="R811" t="e">
        <v>#NAME?</v>
      </c>
      <c r="S811" t="e">
        <v>#NAME?</v>
      </c>
      <c r="T811" t="e">
        <v>#NAME?</v>
      </c>
      <c r="U811">
        <v>150</v>
      </c>
      <c r="V811" t="e">
        <v>#NAME?</v>
      </c>
      <c r="W811" t="e">
        <v>#NAME?</v>
      </c>
      <c r="X811" t="s">
        <v>30</v>
      </c>
      <c r="Y811" t="s">
        <v>61</v>
      </c>
    </row>
    <row r="812" spans="1:25">
      <c r="A812" t="s">
        <v>869</v>
      </c>
      <c r="B812" t="s">
        <v>69</v>
      </c>
      <c r="C812" t="s">
        <v>44</v>
      </c>
      <c r="D812" t="s">
        <v>27</v>
      </c>
      <c r="F812" s="1">
        <v>44356</v>
      </c>
      <c r="G812" s="1">
        <v>44365</v>
      </c>
      <c r="H812">
        <v>2</v>
      </c>
      <c r="I812" t="s">
        <v>28</v>
      </c>
      <c r="L812">
        <v>0.25</v>
      </c>
      <c r="M812" s="2">
        <v>52.17</v>
      </c>
      <c r="N812" s="29">
        <f t="shared" si="12"/>
        <v>208.68</v>
      </c>
      <c r="O812" t="s">
        <v>28</v>
      </c>
      <c r="P812" t="s">
        <v>29</v>
      </c>
      <c r="Q812">
        <v>9</v>
      </c>
      <c r="R812" t="e">
        <v>#NAME?</v>
      </c>
      <c r="S812" t="e">
        <v>#NAME?</v>
      </c>
      <c r="T812" t="e">
        <v>#NAME?</v>
      </c>
      <c r="U812">
        <v>52.17</v>
      </c>
      <c r="V812" t="e">
        <v>#NAME?</v>
      </c>
      <c r="W812" t="e">
        <v>#NAME?</v>
      </c>
      <c r="X812" t="s">
        <v>48</v>
      </c>
      <c r="Y812" t="s">
        <v>35</v>
      </c>
    </row>
    <row r="813" spans="1:25">
      <c r="A813" t="s">
        <v>870</v>
      </c>
      <c r="B813" t="s">
        <v>25</v>
      </c>
      <c r="C813" t="s">
        <v>203</v>
      </c>
      <c r="D813" t="s">
        <v>38</v>
      </c>
      <c r="F813" s="1">
        <v>44356</v>
      </c>
      <c r="G813" s="1">
        <v>44378</v>
      </c>
      <c r="H813">
        <v>1</v>
      </c>
      <c r="I813" t="s">
        <v>28</v>
      </c>
      <c r="L813">
        <v>0.25</v>
      </c>
      <c r="M813" s="2">
        <v>41.71</v>
      </c>
      <c r="N813" s="29">
        <f t="shared" si="12"/>
        <v>166.84</v>
      </c>
      <c r="O813" t="s">
        <v>28</v>
      </c>
      <c r="P813" t="s">
        <v>29</v>
      </c>
      <c r="Q813">
        <v>22</v>
      </c>
      <c r="R813" t="e">
        <v>#NAME?</v>
      </c>
      <c r="S813" t="e">
        <v>#NAME?</v>
      </c>
      <c r="T813" t="e">
        <v>#NAME?</v>
      </c>
      <c r="U813">
        <v>41.71</v>
      </c>
      <c r="V813" t="e">
        <v>#NAME?</v>
      </c>
      <c r="W813" t="e">
        <v>#NAME?</v>
      </c>
      <c r="X813" t="s">
        <v>48</v>
      </c>
      <c r="Y813" t="s">
        <v>40</v>
      </c>
    </row>
    <row r="814" spans="1:25">
      <c r="A814" t="s">
        <v>871</v>
      </c>
      <c r="B814" t="s">
        <v>25</v>
      </c>
      <c r="C814" t="s">
        <v>51</v>
      </c>
      <c r="D814" t="s">
        <v>54</v>
      </c>
      <c r="F814" s="1">
        <v>44357</v>
      </c>
      <c r="G814" s="1">
        <v>44359</v>
      </c>
      <c r="H814">
        <v>1</v>
      </c>
      <c r="I814" t="s">
        <v>28</v>
      </c>
      <c r="L814">
        <v>1</v>
      </c>
      <c r="M814" s="2">
        <v>1800.24</v>
      </c>
      <c r="N814" s="29">
        <f t="shared" si="12"/>
        <v>1800.24</v>
      </c>
      <c r="O814" t="s">
        <v>28</v>
      </c>
      <c r="P814" t="s">
        <v>52</v>
      </c>
      <c r="Q814">
        <v>2</v>
      </c>
      <c r="R814" t="e">
        <v>#NAME?</v>
      </c>
      <c r="S814" t="e">
        <v>#NAME?</v>
      </c>
      <c r="T814" t="e">
        <v>#NAME?</v>
      </c>
      <c r="U814" s="3">
        <v>1800.24</v>
      </c>
      <c r="V814" t="e">
        <v>#NAME?</v>
      </c>
      <c r="W814" t="e">
        <v>#NAME?</v>
      </c>
      <c r="X814" t="s">
        <v>40</v>
      </c>
      <c r="Y814" t="s">
        <v>61</v>
      </c>
    </row>
    <row r="815" spans="1:25">
      <c r="A815" t="s">
        <v>872</v>
      </c>
      <c r="B815" t="s">
        <v>37</v>
      </c>
      <c r="C815" t="s">
        <v>26</v>
      </c>
      <c r="D815" t="s">
        <v>27</v>
      </c>
      <c r="F815" s="1">
        <v>44357</v>
      </c>
      <c r="G815" s="1">
        <v>44368</v>
      </c>
      <c r="H815">
        <v>1</v>
      </c>
      <c r="I815" t="s">
        <v>28</v>
      </c>
      <c r="L815">
        <v>0.5</v>
      </c>
      <c r="M815" s="2">
        <v>144</v>
      </c>
      <c r="N815" s="29">
        <f t="shared" si="12"/>
        <v>288</v>
      </c>
      <c r="O815" t="s">
        <v>28</v>
      </c>
      <c r="P815" t="s">
        <v>52</v>
      </c>
      <c r="Q815">
        <v>11</v>
      </c>
      <c r="R815" t="e">
        <v>#NAME?</v>
      </c>
      <c r="S815" t="e">
        <v>#NAME?</v>
      </c>
      <c r="T815" t="e">
        <v>#NAME?</v>
      </c>
      <c r="U815">
        <v>144</v>
      </c>
      <c r="V815" t="e">
        <v>#NAME?</v>
      </c>
      <c r="W815" t="e">
        <v>#NAME?</v>
      </c>
      <c r="X815" t="s">
        <v>40</v>
      </c>
      <c r="Y815" t="s">
        <v>64</v>
      </c>
    </row>
    <row r="816" spans="1:25">
      <c r="A816" t="s">
        <v>873</v>
      </c>
      <c r="B816" t="s">
        <v>56</v>
      </c>
      <c r="C816" t="s">
        <v>26</v>
      </c>
      <c r="D816" t="s">
        <v>27</v>
      </c>
      <c r="E816" t="s">
        <v>45</v>
      </c>
      <c r="F816" s="1">
        <v>44357</v>
      </c>
      <c r="G816" s="1">
        <v>44368</v>
      </c>
      <c r="H816">
        <v>1</v>
      </c>
      <c r="I816" t="s">
        <v>28</v>
      </c>
      <c r="L816">
        <v>0.5</v>
      </c>
      <c r="M816" s="2">
        <v>39.950000000000003</v>
      </c>
      <c r="N816" s="29">
        <f t="shared" si="12"/>
        <v>79.900000000000006</v>
      </c>
      <c r="O816" t="s">
        <v>28</v>
      </c>
      <c r="P816" t="s">
        <v>29</v>
      </c>
      <c r="Q816">
        <v>11</v>
      </c>
      <c r="R816" t="e">
        <v>#NAME?</v>
      </c>
      <c r="S816" t="e">
        <v>#NAME?</v>
      </c>
      <c r="T816" t="e">
        <v>#NAME?</v>
      </c>
      <c r="U816">
        <v>39.950000000000003</v>
      </c>
      <c r="V816" t="e">
        <v>#NAME?</v>
      </c>
      <c r="W816" t="e">
        <v>#NAME?</v>
      </c>
      <c r="X816" t="s">
        <v>40</v>
      </c>
      <c r="Y816" t="s">
        <v>64</v>
      </c>
    </row>
    <row r="817" spans="1:25">
      <c r="A817" t="s">
        <v>874</v>
      </c>
      <c r="B817" t="s">
        <v>25</v>
      </c>
      <c r="C817" t="s">
        <v>203</v>
      </c>
      <c r="D817" t="s">
        <v>34</v>
      </c>
      <c r="F817" s="1">
        <v>44357</v>
      </c>
      <c r="G817" s="1">
        <v>44373</v>
      </c>
      <c r="H817">
        <v>2</v>
      </c>
      <c r="I817" t="s">
        <v>28</v>
      </c>
      <c r="L817">
        <v>0.5</v>
      </c>
      <c r="M817" s="2">
        <v>180</v>
      </c>
      <c r="N817" s="29">
        <f t="shared" si="12"/>
        <v>360</v>
      </c>
      <c r="O817" t="s">
        <v>28</v>
      </c>
      <c r="P817" t="s">
        <v>29</v>
      </c>
      <c r="Q817">
        <v>16</v>
      </c>
      <c r="R817" t="e">
        <v>#NAME?</v>
      </c>
      <c r="S817" t="e">
        <v>#NAME?</v>
      </c>
      <c r="T817" t="e">
        <v>#NAME?</v>
      </c>
      <c r="U817">
        <v>180</v>
      </c>
      <c r="V817" t="e">
        <v>#NAME?</v>
      </c>
      <c r="W817" t="e">
        <v>#NAME?</v>
      </c>
      <c r="X817" t="s">
        <v>40</v>
      </c>
      <c r="Y817" t="s">
        <v>61</v>
      </c>
    </row>
    <row r="818" spans="1:25">
      <c r="A818" t="s">
        <v>875</v>
      </c>
      <c r="B818" t="s">
        <v>32</v>
      </c>
      <c r="C818" t="s">
        <v>26</v>
      </c>
      <c r="D818" t="s">
        <v>27</v>
      </c>
      <c r="F818" s="1">
        <v>44357</v>
      </c>
      <c r="G818" s="1">
        <v>44370</v>
      </c>
      <c r="H818">
        <v>1</v>
      </c>
      <c r="I818" t="s">
        <v>28</v>
      </c>
      <c r="L818">
        <v>0.25</v>
      </c>
      <c r="M818" s="2">
        <v>150.36000000000001</v>
      </c>
      <c r="N818" s="29">
        <f t="shared" si="12"/>
        <v>601.44000000000005</v>
      </c>
      <c r="O818" t="s">
        <v>28</v>
      </c>
      <c r="P818" t="s">
        <v>52</v>
      </c>
      <c r="Q818">
        <v>13</v>
      </c>
      <c r="R818" t="e">
        <v>#NAME?</v>
      </c>
      <c r="S818" t="e">
        <v>#NAME?</v>
      </c>
      <c r="T818" t="e">
        <v>#NAME?</v>
      </c>
      <c r="U818">
        <v>150.36000000000001</v>
      </c>
      <c r="V818" t="e">
        <v>#NAME?</v>
      </c>
      <c r="W818" t="e">
        <v>#NAME?</v>
      </c>
      <c r="X818" t="s">
        <v>40</v>
      </c>
      <c r="Y818" t="s">
        <v>48</v>
      </c>
    </row>
    <row r="819" spans="1:25">
      <c r="A819" t="s">
        <v>876</v>
      </c>
      <c r="B819" t="s">
        <v>32</v>
      </c>
      <c r="C819" t="s">
        <v>33</v>
      </c>
      <c r="D819" t="s">
        <v>38</v>
      </c>
      <c r="E819" t="s">
        <v>45</v>
      </c>
      <c r="F819" s="1">
        <v>44357</v>
      </c>
      <c r="G819" s="1">
        <v>44386</v>
      </c>
      <c r="H819">
        <v>1</v>
      </c>
      <c r="I819" t="s">
        <v>28</v>
      </c>
      <c r="J819" t="s">
        <v>45</v>
      </c>
      <c r="K819" t="s">
        <v>45</v>
      </c>
      <c r="L819">
        <v>0.25</v>
      </c>
      <c r="M819" s="2">
        <v>110.11</v>
      </c>
      <c r="N819" s="29">
        <f t="shared" si="12"/>
        <v>440.44</v>
      </c>
      <c r="O819" t="s">
        <v>28</v>
      </c>
      <c r="P819" t="s">
        <v>389</v>
      </c>
      <c r="Q819">
        <v>29</v>
      </c>
      <c r="R819" t="e">
        <v>#NAME?</v>
      </c>
      <c r="S819" t="e">
        <v>#NAME?</v>
      </c>
      <c r="T819" t="s">
        <v>135</v>
      </c>
      <c r="U819" t="s">
        <v>135</v>
      </c>
      <c r="V819" t="e">
        <v>#NAME?</v>
      </c>
      <c r="W819" t="s">
        <v>135</v>
      </c>
      <c r="X819" t="s">
        <v>40</v>
      </c>
      <c r="Y819" t="s">
        <v>35</v>
      </c>
    </row>
    <row r="820" spans="1:25">
      <c r="A820" t="s">
        <v>877</v>
      </c>
      <c r="B820" t="s">
        <v>25</v>
      </c>
      <c r="C820" t="s">
        <v>203</v>
      </c>
      <c r="D820" t="s">
        <v>38</v>
      </c>
      <c r="F820" s="1">
        <v>44357</v>
      </c>
      <c r="G820" s="1">
        <v>44392</v>
      </c>
      <c r="H820">
        <v>1</v>
      </c>
      <c r="I820" t="s">
        <v>28</v>
      </c>
      <c r="L820">
        <v>0.25</v>
      </c>
      <c r="M820" s="2">
        <v>120</v>
      </c>
      <c r="N820" s="29">
        <f t="shared" si="12"/>
        <v>480</v>
      </c>
      <c r="O820" t="s">
        <v>28</v>
      </c>
      <c r="P820" t="s">
        <v>29</v>
      </c>
      <c r="Q820">
        <v>35</v>
      </c>
      <c r="R820" t="e">
        <v>#NAME?</v>
      </c>
      <c r="S820" t="e">
        <v>#NAME?</v>
      </c>
      <c r="T820" t="e">
        <v>#NAME?</v>
      </c>
      <c r="U820">
        <v>120</v>
      </c>
      <c r="V820" t="e">
        <v>#NAME?</v>
      </c>
      <c r="W820" t="e">
        <v>#NAME?</v>
      </c>
      <c r="X820" t="s">
        <v>40</v>
      </c>
      <c r="Y820" t="s">
        <v>40</v>
      </c>
    </row>
    <row r="821" spans="1:25">
      <c r="A821" t="s">
        <v>878</v>
      </c>
      <c r="B821" t="s">
        <v>25</v>
      </c>
      <c r="C821" t="s">
        <v>203</v>
      </c>
      <c r="D821" t="s">
        <v>34</v>
      </c>
      <c r="F821" s="1">
        <v>44357</v>
      </c>
      <c r="G821" s="1">
        <v>44389</v>
      </c>
      <c r="H821">
        <v>2</v>
      </c>
      <c r="I821" t="s">
        <v>28</v>
      </c>
      <c r="L821">
        <v>0.5</v>
      </c>
      <c r="M821" s="2">
        <v>272.5</v>
      </c>
      <c r="N821" s="29">
        <f t="shared" si="12"/>
        <v>545</v>
      </c>
      <c r="O821" t="s">
        <v>28</v>
      </c>
      <c r="P821" t="s">
        <v>29</v>
      </c>
      <c r="Q821">
        <v>32</v>
      </c>
      <c r="R821" t="e">
        <v>#NAME?</v>
      </c>
      <c r="S821" t="e">
        <v>#NAME?</v>
      </c>
      <c r="T821" t="e">
        <v>#NAME?</v>
      </c>
      <c r="U821">
        <v>272.5</v>
      </c>
      <c r="V821" t="e">
        <v>#NAME?</v>
      </c>
      <c r="W821" t="e">
        <v>#NAME?</v>
      </c>
      <c r="X821" t="s">
        <v>40</v>
      </c>
      <c r="Y821" t="s">
        <v>64</v>
      </c>
    </row>
    <row r="822" spans="1:25">
      <c r="A822" t="s">
        <v>879</v>
      </c>
      <c r="B822" t="s">
        <v>56</v>
      </c>
      <c r="C822" t="s">
        <v>26</v>
      </c>
      <c r="D822" t="s">
        <v>27</v>
      </c>
      <c r="F822" s="1">
        <v>44357</v>
      </c>
      <c r="G822" s="1">
        <v>44391</v>
      </c>
      <c r="H822">
        <v>1</v>
      </c>
      <c r="I822" t="s">
        <v>28</v>
      </c>
      <c r="L822">
        <v>0.25</v>
      </c>
      <c r="M822" s="2">
        <v>34.5</v>
      </c>
      <c r="N822" s="29">
        <f t="shared" si="12"/>
        <v>138</v>
      </c>
      <c r="O822" t="s">
        <v>28</v>
      </c>
      <c r="P822" t="s">
        <v>39</v>
      </c>
      <c r="Q822">
        <v>34</v>
      </c>
      <c r="R822" t="e">
        <v>#NAME?</v>
      </c>
      <c r="S822" t="e">
        <v>#NAME?</v>
      </c>
      <c r="T822" t="e">
        <v>#NAME?</v>
      </c>
      <c r="U822">
        <v>34.5</v>
      </c>
      <c r="V822" t="e">
        <v>#NAME?</v>
      </c>
      <c r="W822" t="e">
        <v>#NAME?</v>
      </c>
      <c r="X822" t="s">
        <v>40</v>
      </c>
      <c r="Y822" t="s">
        <v>48</v>
      </c>
    </row>
    <row r="823" spans="1:25">
      <c r="A823" t="s">
        <v>880</v>
      </c>
      <c r="B823" t="s">
        <v>37</v>
      </c>
      <c r="C823" t="s">
        <v>26</v>
      </c>
      <c r="D823" t="s">
        <v>54</v>
      </c>
      <c r="F823" s="1">
        <v>44357</v>
      </c>
      <c r="G823" s="1">
        <v>44392</v>
      </c>
      <c r="H823">
        <v>2</v>
      </c>
      <c r="I823" t="s">
        <v>28</v>
      </c>
      <c r="L823">
        <v>3</v>
      </c>
      <c r="M823" s="2">
        <v>44.06</v>
      </c>
      <c r="N823" s="29">
        <f t="shared" si="12"/>
        <v>14.686666666666667</v>
      </c>
      <c r="O823" t="s">
        <v>28</v>
      </c>
      <c r="P823" t="s">
        <v>52</v>
      </c>
      <c r="Q823">
        <v>35</v>
      </c>
      <c r="R823" t="e">
        <v>#NAME?</v>
      </c>
      <c r="S823" t="e">
        <v>#NAME?</v>
      </c>
      <c r="T823" t="e">
        <v>#NAME?</v>
      </c>
      <c r="U823">
        <v>44.06</v>
      </c>
      <c r="V823" t="e">
        <v>#NAME?</v>
      </c>
      <c r="W823" t="e">
        <v>#NAME?</v>
      </c>
      <c r="X823" t="s">
        <v>40</v>
      </c>
      <c r="Y823" t="s">
        <v>40</v>
      </c>
    </row>
    <row r="824" spans="1:25">
      <c r="A824" t="s">
        <v>881</v>
      </c>
      <c r="B824" t="s">
        <v>43</v>
      </c>
      <c r="C824" t="s">
        <v>44</v>
      </c>
      <c r="D824" t="s">
        <v>54</v>
      </c>
      <c r="F824" s="1">
        <v>44357</v>
      </c>
      <c r="H824">
        <v>2</v>
      </c>
      <c r="I824" t="s">
        <v>28</v>
      </c>
      <c r="M824" s="2">
        <v>67.84</v>
      </c>
      <c r="N824" s="29" t="e">
        <f t="shared" si="12"/>
        <v>#DIV/0!</v>
      </c>
      <c r="O824" t="s">
        <v>28</v>
      </c>
      <c r="P824" t="s">
        <v>39</v>
      </c>
      <c r="Q824" t="s">
        <v>540</v>
      </c>
      <c r="R824" t="e">
        <v>#NAME?</v>
      </c>
      <c r="S824" t="e">
        <v>#NAME?</v>
      </c>
      <c r="T824" t="e">
        <v>#NAME?</v>
      </c>
      <c r="U824">
        <v>67.84</v>
      </c>
      <c r="V824" t="e">
        <v>#NAME?</v>
      </c>
      <c r="W824" t="e">
        <v>#NAME?</v>
      </c>
      <c r="X824" t="s">
        <v>40</v>
      </c>
      <c r="Y824" t="s">
        <v>61</v>
      </c>
    </row>
    <row r="825" spans="1:25">
      <c r="A825" t="s">
        <v>882</v>
      </c>
      <c r="B825" t="s">
        <v>37</v>
      </c>
      <c r="C825" t="s">
        <v>26</v>
      </c>
      <c r="D825" t="s">
        <v>27</v>
      </c>
      <c r="F825" s="1">
        <v>44357</v>
      </c>
      <c r="H825">
        <v>2</v>
      </c>
      <c r="I825" t="s">
        <v>28</v>
      </c>
      <c r="M825" s="2">
        <v>165.87</v>
      </c>
      <c r="N825" s="29" t="e">
        <f t="shared" si="12"/>
        <v>#DIV/0!</v>
      </c>
      <c r="O825" t="s">
        <v>28</v>
      </c>
      <c r="P825" t="s">
        <v>52</v>
      </c>
      <c r="Q825" t="s">
        <v>540</v>
      </c>
      <c r="R825" t="e">
        <v>#NAME?</v>
      </c>
      <c r="S825" t="e">
        <v>#NAME?</v>
      </c>
      <c r="T825" t="e">
        <v>#NAME?</v>
      </c>
      <c r="U825">
        <v>165.87</v>
      </c>
      <c r="V825" t="e">
        <v>#NAME?</v>
      </c>
      <c r="W825" t="e">
        <v>#NAME?</v>
      </c>
      <c r="X825" t="s">
        <v>40</v>
      </c>
      <c r="Y825" t="s">
        <v>61</v>
      </c>
    </row>
    <row r="826" spans="1:25">
      <c r="A826" t="s">
        <v>883</v>
      </c>
      <c r="B826" t="s">
        <v>202</v>
      </c>
      <c r="C826" t="s">
        <v>203</v>
      </c>
      <c r="D826" t="s">
        <v>34</v>
      </c>
      <c r="F826" s="1">
        <v>44357</v>
      </c>
      <c r="H826">
        <v>2</v>
      </c>
      <c r="I826" t="s">
        <v>28</v>
      </c>
      <c r="M826" s="2">
        <v>42.66</v>
      </c>
      <c r="N826" s="29" t="e">
        <f t="shared" si="12"/>
        <v>#DIV/0!</v>
      </c>
      <c r="O826" t="s">
        <v>28</v>
      </c>
      <c r="P826" t="s">
        <v>408</v>
      </c>
      <c r="Q826" t="s">
        <v>540</v>
      </c>
      <c r="R826" t="e">
        <v>#NAME?</v>
      </c>
      <c r="S826" t="e">
        <v>#NAME?</v>
      </c>
      <c r="T826" t="e">
        <v>#NAME?</v>
      </c>
      <c r="U826">
        <v>42.66</v>
      </c>
      <c r="V826" t="e">
        <v>#NAME?</v>
      </c>
      <c r="W826" t="e">
        <v>#NAME?</v>
      </c>
      <c r="X826" t="s">
        <v>40</v>
      </c>
      <c r="Y826" t="s">
        <v>61</v>
      </c>
    </row>
    <row r="827" spans="1:25">
      <c r="A827" t="s">
        <v>884</v>
      </c>
      <c r="B827" t="s">
        <v>69</v>
      </c>
      <c r="C827" t="s">
        <v>51</v>
      </c>
      <c r="D827" t="s">
        <v>34</v>
      </c>
      <c r="F827" s="1">
        <v>44357</v>
      </c>
      <c r="H827">
        <v>1</v>
      </c>
      <c r="I827" t="s">
        <v>28</v>
      </c>
      <c r="M827" s="2">
        <v>101.9</v>
      </c>
      <c r="N827" s="29" t="e">
        <f t="shared" si="12"/>
        <v>#DIV/0!</v>
      </c>
      <c r="O827" t="s">
        <v>28</v>
      </c>
      <c r="P827" t="s">
        <v>29</v>
      </c>
      <c r="Q827" t="s">
        <v>540</v>
      </c>
      <c r="R827" t="e">
        <v>#NAME?</v>
      </c>
      <c r="S827" t="e">
        <v>#NAME?</v>
      </c>
      <c r="T827" t="e">
        <v>#NAME?</v>
      </c>
      <c r="U827">
        <v>101.9</v>
      </c>
      <c r="V827" t="e">
        <v>#NAME?</v>
      </c>
      <c r="W827" t="e">
        <v>#NAME?</v>
      </c>
      <c r="X827" t="s">
        <v>40</v>
      </c>
      <c r="Y827" t="s">
        <v>61</v>
      </c>
    </row>
    <row r="828" spans="1:25">
      <c r="A828" t="s">
        <v>885</v>
      </c>
      <c r="B828" t="s">
        <v>81</v>
      </c>
      <c r="C828" t="s">
        <v>51</v>
      </c>
      <c r="D828" t="s">
        <v>54</v>
      </c>
      <c r="F828" s="1">
        <v>44357</v>
      </c>
      <c r="H828">
        <v>2</v>
      </c>
      <c r="I828" t="s">
        <v>28</v>
      </c>
      <c r="M828" s="2">
        <v>222.54</v>
      </c>
      <c r="N828" s="29" t="e">
        <f t="shared" si="12"/>
        <v>#DIV/0!</v>
      </c>
      <c r="O828" t="s">
        <v>28</v>
      </c>
      <c r="P828" t="s">
        <v>52</v>
      </c>
      <c r="Q828" t="s">
        <v>540</v>
      </c>
      <c r="R828" t="e">
        <v>#NAME?</v>
      </c>
      <c r="S828" t="e">
        <v>#NAME?</v>
      </c>
      <c r="T828" t="e">
        <v>#NAME?</v>
      </c>
      <c r="U828">
        <v>222.54</v>
      </c>
      <c r="V828" t="e">
        <v>#NAME?</v>
      </c>
      <c r="W828" t="e">
        <v>#NAME?</v>
      </c>
      <c r="X828" t="s">
        <v>40</v>
      </c>
      <c r="Y828" t="s">
        <v>61</v>
      </c>
    </row>
    <row r="829" spans="1:25">
      <c r="A829" t="s">
        <v>886</v>
      </c>
      <c r="B829" t="s">
        <v>69</v>
      </c>
      <c r="C829" t="s">
        <v>51</v>
      </c>
      <c r="D829" t="s">
        <v>34</v>
      </c>
      <c r="F829" s="1">
        <v>44358</v>
      </c>
      <c r="G829" s="1">
        <v>44393</v>
      </c>
      <c r="H829">
        <v>1</v>
      </c>
      <c r="I829" t="s">
        <v>28</v>
      </c>
      <c r="J829" t="s">
        <v>45</v>
      </c>
      <c r="K829" t="s">
        <v>45</v>
      </c>
      <c r="L829">
        <v>0.5</v>
      </c>
      <c r="M829" s="2">
        <v>344.77</v>
      </c>
      <c r="N829" s="29">
        <f t="shared" si="12"/>
        <v>689.54</v>
      </c>
      <c r="O829" t="s">
        <v>28</v>
      </c>
      <c r="P829" t="s">
        <v>389</v>
      </c>
      <c r="Q829">
        <v>35</v>
      </c>
      <c r="R829" t="e">
        <v>#NAME?</v>
      </c>
      <c r="S829" t="e">
        <v>#NAME?</v>
      </c>
      <c r="T829" t="s">
        <v>135</v>
      </c>
      <c r="U829" t="s">
        <v>135</v>
      </c>
      <c r="V829" t="e">
        <v>#NAME?</v>
      </c>
      <c r="W829" t="s">
        <v>135</v>
      </c>
      <c r="X829" t="s">
        <v>35</v>
      </c>
      <c r="Y829" t="s">
        <v>35</v>
      </c>
    </row>
    <row r="830" spans="1:25">
      <c r="A830" t="s">
        <v>887</v>
      </c>
      <c r="B830" t="s">
        <v>25</v>
      </c>
      <c r="C830" t="s">
        <v>203</v>
      </c>
      <c r="D830" t="s">
        <v>38</v>
      </c>
      <c r="F830" s="1">
        <v>44359</v>
      </c>
      <c r="G830" s="1">
        <v>44376</v>
      </c>
      <c r="H830">
        <v>1</v>
      </c>
      <c r="I830" t="s">
        <v>28</v>
      </c>
      <c r="L830">
        <v>0.25</v>
      </c>
      <c r="M830" s="2">
        <v>22</v>
      </c>
      <c r="N830" s="29">
        <f t="shared" si="12"/>
        <v>88</v>
      </c>
      <c r="O830" t="s">
        <v>28</v>
      </c>
      <c r="P830" t="s">
        <v>29</v>
      </c>
      <c r="Q830">
        <v>17</v>
      </c>
      <c r="R830" t="e">
        <v>#NAME?</v>
      </c>
      <c r="S830" t="e">
        <v>#NAME?</v>
      </c>
      <c r="T830" t="e">
        <v>#NAME?</v>
      </c>
      <c r="U830">
        <v>22</v>
      </c>
      <c r="V830" t="e">
        <v>#NAME?</v>
      </c>
      <c r="W830" t="e">
        <v>#NAME?</v>
      </c>
      <c r="X830" t="s">
        <v>61</v>
      </c>
      <c r="Y830" t="s">
        <v>30</v>
      </c>
    </row>
    <row r="831" spans="1:25">
      <c r="A831" t="s">
        <v>888</v>
      </c>
      <c r="B831" t="s">
        <v>37</v>
      </c>
      <c r="C831" t="s">
        <v>44</v>
      </c>
      <c r="D831" t="s">
        <v>34</v>
      </c>
      <c r="F831" s="1">
        <v>44361</v>
      </c>
      <c r="G831" s="1">
        <v>44370</v>
      </c>
      <c r="H831">
        <v>1</v>
      </c>
      <c r="I831" t="s">
        <v>28</v>
      </c>
      <c r="L831">
        <v>0.5</v>
      </c>
      <c r="M831" s="2">
        <v>120</v>
      </c>
      <c r="N831" s="29">
        <f t="shared" si="12"/>
        <v>240</v>
      </c>
      <c r="O831" t="s">
        <v>28</v>
      </c>
      <c r="P831" t="s">
        <v>29</v>
      </c>
      <c r="Q831">
        <v>9</v>
      </c>
      <c r="R831" t="e">
        <v>#NAME?</v>
      </c>
      <c r="S831" t="e">
        <v>#NAME?</v>
      </c>
      <c r="T831" t="e">
        <v>#NAME?</v>
      </c>
      <c r="U831">
        <v>120</v>
      </c>
      <c r="V831" t="e">
        <v>#NAME?</v>
      </c>
      <c r="W831" t="e">
        <v>#NAME?</v>
      </c>
      <c r="X831" t="s">
        <v>64</v>
      </c>
      <c r="Y831" t="s">
        <v>48</v>
      </c>
    </row>
    <row r="832" spans="1:25">
      <c r="A832" t="s">
        <v>889</v>
      </c>
      <c r="B832" t="s">
        <v>37</v>
      </c>
      <c r="C832" t="s">
        <v>26</v>
      </c>
      <c r="D832" t="s">
        <v>34</v>
      </c>
      <c r="E832" t="s">
        <v>45</v>
      </c>
      <c r="F832" s="1">
        <v>44361</v>
      </c>
      <c r="G832" s="1">
        <v>44371</v>
      </c>
      <c r="H832">
        <v>1</v>
      </c>
      <c r="I832" t="s">
        <v>28</v>
      </c>
      <c r="J832" t="s">
        <v>45</v>
      </c>
      <c r="K832" t="s">
        <v>45</v>
      </c>
      <c r="L832">
        <v>0.5</v>
      </c>
      <c r="M832" s="2">
        <v>204.28</v>
      </c>
      <c r="N832" s="29">
        <f t="shared" si="12"/>
        <v>408.56</v>
      </c>
      <c r="O832" t="s">
        <v>28</v>
      </c>
      <c r="P832" t="s">
        <v>389</v>
      </c>
      <c r="Q832">
        <v>10</v>
      </c>
      <c r="R832" t="e">
        <v>#NAME?</v>
      </c>
      <c r="S832" t="e">
        <v>#NAME?</v>
      </c>
      <c r="T832" t="s">
        <v>135</v>
      </c>
      <c r="U832" t="s">
        <v>135</v>
      </c>
      <c r="V832" t="e">
        <v>#NAME?</v>
      </c>
      <c r="W832" t="s">
        <v>135</v>
      </c>
      <c r="X832" t="s">
        <v>64</v>
      </c>
      <c r="Y832" t="s">
        <v>40</v>
      </c>
    </row>
    <row r="833" spans="1:25">
      <c r="A833" t="s">
        <v>890</v>
      </c>
      <c r="B833" t="s">
        <v>56</v>
      </c>
      <c r="C833" t="s">
        <v>51</v>
      </c>
      <c r="D833" t="s">
        <v>34</v>
      </c>
      <c r="F833" s="1">
        <v>44361</v>
      </c>
      <c r="G833" s="1">
        <v>44384</v>
      </c>
      <c r="H833">
        <v>2</v>
      </c>
      <c r="I833" t="s">
        <v>28</v>
      </c>
      <c r="K833" t="s">
        <v>45</v>
      </c>
      <c r="L833">
        <v>5</v>
      </c>
      <c r="M833" s="2">
        <v>2048.56</v>
      </c>
      <c r="N833" s="29">
        <f t="shared" si="12"/>
        <v>409.71199999999999</v>
      </c>
      <c r="O833" t="s">
        <v>28</v>
      </c>
      <c r="P833" t="s">
        <v>52</v>
      </c>
      <c r="Q833">
        <v>23</v>
      </c>
      <c r="R833" t="e">
        <v>#NAME?</v>
      </c>
      <c r="S833" t="e">
        <v>#NAME?</v>
      </c>
      <c r="T833" t="e">
        <v>#NAME?</v>
      </c>
      <c r="U833" t="s">
        <v>135</v>
      </c>
      <c r="V833" t="e">
        <v>#NAME?</v>
      </c>
      <c r="W833" t="e">
        <v>#NAME?</v>
      </c>
      <c r="X833" t="s">
        <v>64</v>
      </c>
      <c r="Y833" t="s">
        <v>48</v>
      </c>
    </row>
    <row r="834" spans="1:25">
      <c r="A834" t="s">
        <v>891</v>
      </c>
      <c r="B834" t="s">
        <v>69</v>
      </c>
      <c r="C834" t="s">
        <v>26</v>
      </c>
      <c r="D834" t="s">
        <v>38</v>
      </c>
      <c r="F834" s="1">
        <v>44361</v>
      </c>
      <c r="G834" s="1">
        <v>44399</v>
      </c>
      <c r="H834">
        <v>1</v>
      </c>
      <c r="I834" t="s">
        <v>28</v>
      </c>
      <c r="L834">
        <v>0.25</v>
      </c>
      <c r="M834" s="2">
        <v>8.5500000000000007</v>
      </c>
      <c r="N834" s="29">
        <f t="shared" si="12"/>
        <v>34.200000000000003</v>
      </c>
      <c r="O834" t="s">
        <v>28</v>
      </c>
      <c r="P834" t="s">
        <v>52</v>
      </c>
      <c r="Q834">
        <v>38</v>
      </c>
      <c r="R834" t="e">
        <v>#NAME?</v>
      </c>
      <c r="S834" t="e">
        <v>#NAME?</v>
      </c>
      <c r="T834" t="e">
        <v>#NAME?</v>
      </c>
      <c r="U834">
        <v>8.5500000000000007</v>
      </c>
      <c r="V834" t="e">
        <v>#NAME?</v>
      </c>
      <c r="W834" t="e">
        <v>#NAME?</v>
      </c>
      <c r="X834" t="s">
        <v>64</v>
      </c>
      <c r="Y834" t="s">
        <v>40</v>
      </c>
    </row>
    <row r="835" spans="1:25">
      <c r="A835" t="s">
        <v>892</v>
      </c>
      <c r="B835" t="s">
        <v>37</v>
      </c>
      <c r="C835" t="s">
        <v>44</v>
      </c>
      <c r="D835" t="s">
        <v>27</v>
      </c>
      <c r="F835" s="1">
        <v>44361</v>
      </c>
      <c r="G835" s="1">
        <v>44399</v>
      </c>
      <c r="H835">
        <v>1</v>
      </c>
      <c r="I835" t="s">
        <v>28</v>
      </c>
      <c r="L835">
        <v>0.5</v>
      </c>
      <c r="M835" s="2">
        <v>120.54</v>
      </c>
      <c r="N835" s="29">
        <f t="shared" ref="N835:N898" si="13">M835/L835</f>
        <v>241.08</v>
      </c>
      <c r="O835" t="s">
        <v>28</v>
      </c>
      <c r="P835" t="s">
        <v>52</v>
      </c>
      <c r="Q835">
        <v>38</v>
      </c>
      <c r="R835" t="e">
        <v>#NAME?</v>
      </c>
      <c r="S835" t="e">
        <v>#NAME?</v>
      </c>
      <c r="T835" t="e">
        <v>#NAME?</v>
      </c>
      <c r="U835">
        <v>120.54</v>
      </c>
      <c r="V835" t="e">
        <v>#NAME?</v>
      </c>
      <c r="W835" t="e">
        <v>#NAME?</v>
      </c>
      <c r="X835" t="s">
        <v>64</v>
      </c>
      <c r="Y835" t="s">
        <v>40</v>
      </c>
    </row>
    <row r="836" spans="1:25">
      <c r="A836" t="s">
        <v>893</v>
      </c>
      <c r="B836" t="s">
        <v>43</v>
      </c>
      <c r="C836" t="s">
        <v>44</v>
      </c>
      <c r="D836" t="s">
        <v>34</v>
      </c>
      <c r="F836" s="1">
        <v>44361</v>
      </c>
      <c r="H836">
        <v>2</v>
      </c>
      <c r="I836" t="s">
        <v>28</v>
      </c>
      <c r="M836" s="2">
        <v>52.35</v>
      </c>
      <c r="N836" s="29" t="e">
        <f t="shared" si="13"/>
        <v>#DIV/0!</v>
      </c>
      <c r="O836" t="s">
        <v>28</v>
      </c>
      <c r="P836" t="s">
        <v>39</v>
      </c>
      <c r="Q836" t="s">
        <v>540</v>
      </c>
      <c r="R836" t="e">
        <v>#NAME?</v>
      </c>
      <c r="S836" t="e">
        <v>#NAME?</v>
      </c>
      <c r="T836" t="e">
        <v>#NAME?</v>
      </c>
      <c r="U836">
        <v>52.35</v>
      </c>
      <c r="V836" t="e">
        <v>#NAME?</v>
      </c>
      <c r="W836" t="e">
        <v>#NAME?</v>
      </c>
      <c r="X836" t="s">
        <v>64</v>
      </c>
      <c r="Y836" t="s">
        <v>61</v>
      </c>
    </row>
    <row r="837" spans="1:25">
      <c r="A837" t="s">
        <v>894</v>
      </c>
      <c r="B837" t="s">
        <v>37</v>
      </c>
      <c r="C837" t="s">
        <v>26</v>
      </c>
      <c r="D837" t="s">
        <v>170</v>
      </c>
      <c r="F837" s="1">
        <v>44361</v>
      </c>
      <c r="H837">
        <v>2</v>
      </c>
      <c r="I837" t="s">
        <v>28</v>
      </c>
      <c r="M837" s="2">
        <v>406.71</v>
      </c>
      <c r="N837" s="29" t="e">
        <f t="shared" si="13"/>
        <v>#DIV/0!</v>
      </c>
      <c r="O837" t="s">
        <v>28</v>
      </c>
      <c r="P837" t="s">
        <v>52</v>
      </c>
      <c r="Q837" t="s">
        <v>540</v>
      </c>
      <c r="R837" t="e">
        <v>#NAME?</v>
      </c>
      <c r="S837" t="e">
        <v>#NAME?</v>
      </c>
      <c r="T837" t="e">
        <v>#NAME?</v>
      </c>
      <c r="U837">
        <v>406.71</v>
      </c>
      <c r="V837" t="e">
        <v>#NAME?</v>
      </c>
      <c r="W837" t="e">
        <v>#NAME?</v>
      </c>
      <c r="X837" t="s">
        <v>64</v>
      </c>
      <c r="Y837" t="s">
        <v>61</v>
      </c>
    </row>
    <row r="838" spans="1:25">
      <c r="A838" t="s">
        <v>895</v>
      </c>
      <c r="B838" t="s">
        <v>32</v>
      </c>
      <c r="C838" t="s">
        <v>33</v>
      </c>
      <c r="D838" t="s">
        <v>38</v>
      </c>
      <c r="F838" s="1">
        <v>44362</v>
      </c>
      <c r="G838" s="1">
        <v>44386</v>
      </c>
      <c r="H838">
        <v>1</v>
      </c>
      <c r="I838" t="s">
        <v>28</v>
      </c>
      <c r="L838">
        <v>0.25</v>
      </c>
      <c r="M838" s="2">
        <v>70.53</v>
      </c>
      <c r="N838" s="29">
        <f t="shared" si="13"/>
        <v>282.12</v>
      </c>
      <c r="O838" t="s">
        <v>28</v>
      </c>
      <c r="P838" t="s">
        <v>29</v>
      </c>
      <c r="Q838">
        <v>24</v>
      </c>
      <c r="R838" t="e">
        <v>#NAME?</v>
      </c>
      <c r="S838" t="e">
        <v>#NAME?</v>
      </c>
      <c r="T838" t="e">
        <v>#NAME?</v>
      </c>
      <c r="U838">
        <v>70.53</v>
      </c>
      <c r="V838" t="e">
        <v>#NAME?</v>
      </c>
      <c r="W838" t="e">
        <v>#NAME?</v>
      </c>
      <c r="X838" t="s">
        <v>30</v>
      </c>
      <c r="Y838" t="s">
        <v>35</v>
      </c>
    </row>
    <row r="839" spans="1:25">
      <c r="A839" t="s">
        <v>896</v>
      </c>
      <c r="B839" t="s">
        <v>144</v>
      </c>
      <c r="C839" t="s">
        <v>203</v>
      </c>
      <c r="D839" t="s">
        <v>27</v>
      </c>
      <c r="F839" s="1">
        <v>44362</v>
      </c>
      <c r="G839" s="1">
        <v>44389</v>
      </c>
      <c r="H839">
        <v>2</v>
      </c>
      <c r="I839" t="s">
        <v>28</v>
      </c>
      <c r="L839">
        <v>0.25</v>
      </c>
      <c r="M839" s="2">
        <v>14.4</v>
      </c>
      <c r="N839" s="29">
        <f t="shared" si="13"/>
        <v>57.6</v>
      </c>
      <c r="O839" t="s">
        <v>28</v>
      </c>
      <c r="P839" t="s">
        <v>29</v>
      </c>
      <c r="Q839">
        <v>27</v>
      </c>
      <c r="R839" t="e">
        <v>#NAME?</v>
      </c>
      <c r="S839" t="e">
        <v>#NAME?</v>
      </c>
      <c r="T839" t="e">
        <v>#NAME?</v>
      </c>
      <c r="U839">
        <v>14.4</v>
      </c>
      <c r="V839" t="e">
        <v>#NAME?</v>
      </c>
      <c r="W839" t="e">
        <v>#NAME?</v>
      </c>
      <c r="X839" t="s">
        <v>30</v>
      </c>
      <c r="Y839" t="s">
        <v>64</v>
      </c>
    </row>
    <row r="840" spans="1:25">
      <c r="A840" t="s">
        <v>897</v>
      </c>
      <c r="B840" t="s">
        <v>69</v>
      </c>
      <c r="C840" t="s">
        <v>51</v>
      </c>
      <c r="D840" t="s">
        <v>27</v>
      </c>
      <c r="F840" s="1">
        <v>44362</v>
      </c>
      <c r="G840" s="1">
        <v>44391</v>
      </c>
      <c r="H840">
        <v>1</v>
      </c>
      <c r="I840" t="s">
        <v>28</v>
      </c>
      <c r="L840">
        <v>0.25</v>
      </c>
      <c r="M840" s="2">
        <v>144</v>
      </c>
      <c r="N840" s="29">
        <f t="shared" si="13"/>
        <v>576</v>
      </c>
      <c r="O840" t="s">
        <v>28</v>
      </c>
      <c r="P840" t="s">
        <v>39</v>
      </c>
      <c r="Q840">
        <v>29</v>
      </c>
      <c r="R840" t="e">
        <v>#NAME?</v>
      </c>
      <c r="S840" t="e">
        <v>#NAME?</v>
      </c>
      <c r="T840" t="e">
        <v>#NAME?</v>
      </c>
      <c r="U840">
        <v>144</v>
      </c>
      <c r="V840" t="e">
        <v>#NAME?</v>
      </c>
      <c r="W840" t="e">
        <v>#NAME?</v>
      </c>
      <c r="X840" t="s">
        <v>30</v>
      </c>
      <c r="Y840" t="s">
        <v>48</v>
      </c>
    </row>
    <row r="841" spans="1:25">
      <c r="A841" t="s">
        <v>898</v>
      </c>
      <c r="B841" t="s">
        <v>25</v>
      </c>
      <c r="C841" t="s">
        <v>203</v>
      </c>
      <c r="D841" t="s">
        <v>27</v>
      </c>
      <c r="F841" s="1">
        <v>44362</v>
      </c>
      <c r="G841" s="1">
        <v>44396</v>
      </c>
      <c r="H841">
        <v>1</v>
      </c>
      <c r="I841" t="s">
        <v>28</v>
      </c>
      <c r="L841">
        <v>0.5</v>
      </c>
      <c r="M841" s="2">
        <v>5.4</v>
      </c>
      <c r="N841" s="29">
        <f t="shared" si="13"/>
        <v>10.8</v>
      </c>
      <c r="O841" t="s">
        <v>28</v>
      </c>
      <c r="P841" t="s">
        <v>52</v>
      </c>
      <c r="Q841">
        <v>34</v>
      </c>
      <c r="R841" t="e">
        <v>#NAME?</v>
      </c>
      <c r="S841" t="e">
        <v>#NAME?</v>
      </c>
      <c r="T841" t="e">
        <v>#NAME?</v>
      </c>
      <c r="U841">
        <v>5.4</v>
      </c>
      <c r="V841" t="e">
        <v>#NAME?</v>
      </c>
      <c r="W841" t="e">
        <v>#NAME?</v>
      </c>
      <c r="X841" t="s">
        <v>30</v>
      </c>
      <c r="Y841" t="s">
        <v>64</v>
      </c>
    </row>
    <row r="842" spans="1:25">
      <c r="A842" t="s">
        <v>899</v>
      </c>
      <c r="B842" t="s">
        <v>56</v>
      </c>
      <c r="C842" t="s">
        <v>33</v>
      </c>
      <c r="D842" t="s">
        <v>27</v>
      </c>
      <c r="F842" s="1">
        <v>44363</v>
      </c>
      <c r="G842" s="1">
        <v>44371</v>
      </c>
      <c r="H842">
        <v>1</v>
      </c>
      <c r="I842" t="s">
        <v>28</v>
      </c>
      <c r="L842">
        <v>0.25</v>
      </c>
      <c r="M842" s="2">
        <v>23.15</v>
      </c>
      <c r="N842" s="29">
        <f t="shared" si="13"/>
        <v>92.6</v>
      </c>
      <c r="O842" t="s">
        <v>28</v>
      </c>
      <c r="P842" t="s">
        <v>39</v>
      </c>
      <c r="Q842">
        <v>8</v>
      </c>
      <c r="R842" t="e">
        <v>#NAME?</v>
      </c>
      <c r="S842" t="e">
        <v>#NAME?</v>
      </c>
      <c r="T842" t="e">
        <v>#NAME?</v>
      </c>
      <c r="U842">
        <v>23.15</v>
      </c>
      <c r="V842" t="e">
        <v>#NAME?</v>
      </c>
      <c r="W842" t="e">
        <v>#NAME?</v>
      </c>
      <c r="X842" t="s">
        <v>48</v>
      </c>
      <c r="Y842" t="s">
        <v>40</v>
      </c>
    </row>
    <row r="843" spans="1:25">
      <c r="A843" t="s">
        <v>900</v>
      </c>
      <c r="B843" t="s">
        <v>37</v>
      </c>
      <c r="C843" t="s">
        <v>26</v>
      </c>
      <c r="D843" t="s">
        <v>34</v>
      </c>
      <c r="F843" s="1">
        <v>44363</v>
      </c>
      <c r="G843" s="1">
        <v>44371</v>
      </c>
      <c r="H843">
        <v>1</v>
      </c>
      <c r="I843" t="s">
        <v>28</v>
      </c>
      <c r="K843" t="s">
        <v>45</v>
      </c>
      <c r="L843">
        <v>0.5</v>
      </c>
      <c r="M843" s="2">
        <v>25.07</v>
      </c>
      <c r="N843" s="29">
        <f t="shared" si="13"/>
        <v>50.14</v>
      </c>
      <c r="O843" t="s">
        <v>28</v>
      </c>
      <c r="P843" t="s">
        <v>52</v>
      </c>
      <c r="Q843">
        <v>8</v>
      </c>
      <c r="R843" t="e">
        <v>#NAME?</v>
      </c>
      <c r="S843" t="e">
        <v>#NAME?</v>
      </c>
      <c r="T843" t="e">
        <v>#NAME?</v>
      </c>
      <c r="U843" t="s">
        <v>135</v>
      </c>
      <c r="V843" t="e">
        <v>#NAME?</v>
      </c>
      <c r="W843" t="e">
        <v>#NAME?</v>
      </c>
      <c r="X843" t="s">
        <v>48</v>
      </c>
      <c r="Y843" t="s">
        <v>40</v>
      </c>
    </row>
    <row r="844" spans="1:25">
      <c r="A844" t="s">
        <v>901</v>
      </c>
      <c r="B844" t="s">
        <v>69</v>
      </c>
      <c r="C844" t="s">
        <v>51</v>
      </c>
      <c r="D844" t="s">
        <v>27</v>
      </c>
      <c r="F844" s="1">
        <v>44363</v>
      </c>
      <c r="G844" s="1">
        <v>44392</v>
      </c>
      <c r="H844">
        <v>1</v>
      </c>
      <c r="I844" t="s">
        <v>28</v>
      </c>
      <c r="L844">
        <v>0.5</v>
      </c>
      <c r="M844" s="2">
        <v>175.22</v>
      </c>
      <c r="N844" s="29">
        <f t="shared" si="13"/>
        <v>350.44</v>
      </c>
      <c r="O844" t="s">
        <v>28</v>
      </c>
      <c r="P844" t="s">
        <v>52</v>
      </c>
      <c r="Q844">
        <v>29</v>
      </c>
      <c r="R844" t="e">
        <v>#NAME?</v>
      </c>
      <c r="S844" t="e">
        <v>#NAME?</v>
      </c>
      <c r="T844" t="e">
        <v>#NAME?</v>
      </c>
      <c r="U844">
        <v>175.22</v>
      </c>
      <c r="V844" t="e">
        <v>#NAME?</v>
      </c>
      <c r="W844" t="e">
        <v>#NAME?</v>
      </c>
      <c r="X844" t="s">
        <v>48</v>
      </c>
      <c r="Y844" t="s">
        <v>40</v>
      </c>
    </row>
    <row r="845" spans="1:25">
      <c r="A845" t="s">
        <v>902</v>
      </c>
      <c r="B845" t="s">
        <v>43</v>
      </c>
      <c r="C845" t="s">
        <v>26</v>
      </c>
      <c r="D845" t="s">
        <v>54</v>
      </c>
      <c r="F845" s="1">
        <v>44363</v>
      </c>
      <c r="G845" s="1">
        <v>44398</v>
      </c>
      <c r="H845">
        <v>2</v>
      </c>
      <c r="I845" t="s">
        <v>28</v>
      </c>
      <c r="L845">
        <v>3.5</v>
      </c>
      <c r="M845" s="2">
        <v>23</v>
      </c>
      <c r="N845" s="29">
        <f t="shared" si="13"/>
        <v>6.5714285714285712</v>
      </c>
      <c r="O845" t="s">
        <v>28</v>
      </c>
      <c r="P845" t="s">
        <v>29</v>
      </c>
      <c r="Q845">
        <v>35</v>
      </c>
      <c r="R845" t="e">
        <v>#NAME?</v>
      </c>
      <c r="S845" t="e">
        <v>#NAME?</v>
      </c>
      <c r="T845" t="e">
        <v>#NAME?</v>
      </c>
      <c r="U845">
        <v>23</v>
      </c>
      <c r="V845" t="e">
        <v>#NAME?</v>
      </c>
      <c r="W845" t="e">
        <v>#NAME?</v>
      </c>
      <c r="X845" t="s">
        <v>48</v>
      </c>
      <c r="Y845" t="s">
        <v>48</v>
      </c>
    </row>
    <row r="846" spans="1:25">
      <c r="A846" t="s">
        <v>903</v>
      </c>
      <c r="B846" t="s">
        <v>56</v>
      </c>
      <c r="C846" t="s">
        <v>26</v>
      </c>
      <c r="D846" t="s">
        <v>27</v>
      </c>
      <c r="F846" s="1">
        <v>44363</v>
      </c>
      <c r="H846">
        <v>2</v>
      </c>
      <c r="I846" t="s">
        <v>28</v>
      </c>
      <c r="M846" s="2">
        <v>30</v>
      </c>
      <c r="N846" s="29" t="e">
        <f t="shared" si="13"/>
        <v>#DIV/0!</v>
      </c>
      <c r="O846" t="s">
        <v>28</v>
      </c>
      <c r="P846" t="s">
        <v>52</v>
      </c>
      <c r="Q846" t="s">
        <v>540</v>
      </c>
      <c r="R846" t="e">
        <v>#NAME?</v>
      </c>
      <c r="S846" t="e">
        <v>#NAME?</v>
      </c>
      <c r="T846" t="e">
        <v>#NAME?</v>
      </c>
      <c r="U846">
        <v>30</v>
      </c>
      <c r="V846" t="e">
        <v>#NAME?</v>
      </c>
      <c r="W846" t="e">
        <v>#NAME?</v>
      </c>
      <c r="X846" t="s">
        <v>48</v>
      </c>
      <c r="Y846" t="s">
        <v>61</v>
      </c>
    </row>
    <row r="847" spans="1:25">
      <c r="A847" t="s">
        <v>904</v>
      </c>
      <c r="B847" t="s">
        <v>37</v>
      </c>
      <c r="C847" t="s">
        <v>44</v>
      </c>
      <c r="D847" t="s">
        <v>38</v>
      </c>
      <c r="F847" s="1">
        <v>44363</v>
      </c>
      <c r="H847">
        <v>1</v>
      </c>
      <c r="I847" t="s">
        <v>28</v>
      </c>
      <c r="M847" s="2">
        <v>161.08000000000001</v>
      </c>
      <c r="N847" s="29" t="e">
        <f t="shared" si="13"/>
        <v>#DIV/0!</v>
      </c>
      <c r="O847" t="s">
        <v>28</v>
      </c>
      <c r="P847" t="s">
        <v>29</v>
      </c>
      <c r="Q847" t="s">
        <v>540</v>
      </c>
      <c r="R847" t="e">
        <v>#NAME?</v>
      </c>
      <c r="S847" t="e">
        <v>#NAME?</v>
      </c>
      <c r="T847" t="e">
        <v>#NAME?</v>
      </c>
      <c r="U847">
        <v>161.08000000000001</v>
      </c>
      <c r="V847" t="e">
        <v>#NAME?</v>
      </c>
      <c r="W847" t="e">
        <v>#NAME?</v>
      </c>
      <c r="X847" t="s">
        <v>48</v>
      </c>
      <c r="Y847" t="s">
        <v>61</v>
      </c>
    </row>
    <row r="848" spans="1:25">
      <c r="A848" t="s">
        <v>905</v>
      </c>
      <c r="B848" t="s">
        <v>37</v>
      </c>
      <c r="C848" t="s">
        <v>26</v>
      </c>
      <c r="D848" t="s">
        <v>38</v>
      </c>
      <c r="F848" s="1">
        <v>44363</v>
      </c>
      <c r="H848">
        <v>1</v>
      </c>
      <c r="I848" t="s">
        <v>28</v>
      </c>
      <c r="M848" s="2">
        <v>59.81</v>
      </c>
      <c r="N848" s="29" t="e">
        <f t="shared" si="13"/>
        <v>#DIV/0!</v>
      </c>
      <c r="O848" t="s">
        <v>28</v>
      </c>
      <c r="P848" t="s">
        <v>52</v>
      </c>
      <c r="Q848" t="s">
        <v>540</v>
      </c>
      <c r="R848" t="e">
        <v>#NAME?</v>
      </c>
      <c r="S848" t="e">
        <v>#NAME?</v>
      </c>
      <c r="T848" t="e">
        <v>#NAME?</v>
      </c>
      <c r="U848">
        <v>59.81</v>
      </c>
      <c r="V848" t="e">
        <v>#NAME?</v>
      </c>
      <c r="W848" t="e">
        <v>#NAME?</v>
      </c>
      <c r="X848" t="s">
        <v>48</v>
      </c>
      <c r="Y848" t="s">
        <v>61</v>
      </c>
    </row>
    <row r="849" spans="1:25">
      <c r="A849" t="s">
        <v>906</v>
      </c>
      <c r="B849" t="s">
        <v>56</v>
      </c>
      <c r="C849" t="s">
        <v>26</v>
      </c>
      <c r="D849" t="s">
        <v>27</v>
      </c>
      <c r="F849" s="1">
        <v>44363</v>
      </c>
      <c r="H849">
        <v>1</v>
      </c>
      <c r="I849" t="s">
        <v>28</v>
      </c>
      <c r="M849" s="2">
        <v>19.2</v>
      </c>
      <c r="N849" s="29" t="e">
        <f t="shared" si="13"/>
        <v>#DIV/0!</v>
      </c>
      <c r="O849" t="s">
        <v>28</v>
      </c>
      <c r="P849" t="s">
        <v>52</v>
      </c>
      <c r="Q849" t="s">
        <v>540</v>
      </c>
      <c r="R849" t="e">
        <v>#NAME?</v>
      </c>
      <c r="S849" t="e">
        <v>#NAME?</v>
      </c>
      <c r="T849" t="e">
        <v>#NAME?</v>
      </c>
      <c r="U849">
        <v>19.2</v>
      </c>
      <c r="V849" t="e">
        <v>#NAME?</v>
      </c>
      <c r="W849" t="e">
        <v>#NAME?</v>
      </c>
      <c r="X849" t="s">
        <v>48</v>
      </c>
      <c r="Y849" t="s">
        <v>61</v>
      </c>
    </row>
    <row r="850" spans="1:25">
      <c r="A850" t="s">
        <v>907</v>
      </c>
      <c r="B850" t="s">
        <v>25</v>
      </c>
      <c r="C850" t="s">
        <v>203</v>
      </c>
      <c r="D850" t="s">
        <v>38</v>
      </c>
      <c r="E850" t="s">
        <v>45</v>
      </c>
      <c r="F850" s="1">
        <v>44363</v>
      </c>
      <c r="H850">
        <v>1</v>
      </c>
      <c r="I850" t="s">
        <v>28</v>
      </c>
      <c r="M850" s="2">
        <v>50.79</v>
      </c>
      <c r="N850" s="29" t="e">
        <f t="shared" si="13"/>
        <v>#DIV/0!</v>
      </c>
      <c r="O850" t="s">
        <v>28</v>
      </c>
      <c r="P850" t="s">
        <v>29</v>
      </c>
      <c r="Q850" t="s">
        <v>540</v>
      </c>
      <c r="R850" t="e">
        <v>#NAME?</v>
      </c>
      <c r="S850" t="e">
        <v>#NAME?</v>
      </c>
      <c r="T850" t="e">
        <v>#NAME?</v>
      </c>
      <c r="U850">
        <v>50.79</v>
      </c>
      <c r="V850" t="e">
        <v>#NAME?</v>
      </c>
      <c r="W850" t="e">
        <v>#NAME?</v>
      </c>
      <c r="X850" t="s">
        <v>48</v>
      </c>
      <c r="Y850" t="s">
        <v>61</v>
      </c>
    </row>
    <row r="851" spans="1:25">
      <c r="A851" t="s">
        <v>908</v>
      </c>
      <c r="B851" t="s">
        <v>25</v>
      </c>
      <c r="C851" t="s">
        <v>203</v>
      </c>
      <c r="D851" t="s">
        <v>27</v>
      </c>
      <c r="F851" s="1">
        <v>44364</v>
      </c>
      <c r="G851" s="1">
        <v>44377</v>
      </c>
      <c r="H851">
        <v>2</v>
      </c>
      <c r="I851" t="s">
        <v>28</v>
      </c>
      <c r="L851">
        <v>1.25</v>
      </c>
      <c r="M851" s="2">
        <v>122.81</v>
      </c>
      <c r="N851" s="29">
        <f t="shared" si="13"/>
        <v>98.248000000000005</v>
      </c>
      <c r="O851" t="s">
        <v>28</v>
      </c>
      <c r="P851" t="s">
        <v>52</v>
      </c>
      <c r="Q851">
        <v>13</v>
      </c>
      <c r="R851" t="e">
        <v>#NAME?</v>
      </c>
      <c r="S851" t="e">
        <v>#NAME?</v>
      </c>
      <c r="T851" t="e">
        <v>#NAME?</v>
      </c>
      <c r="U851">
        <v>122.81</v>
      </c>
      <c r="V851" t="e">
        <v>#NAME?</v>
      </c>
      <c r="W851" t="e">
        <v>#NAME?</v>
      </c>
      <c r="X851" t="s">
        <v>40</v>
      </c>
      <c r="Y851" t="s">
        <v>48</v>
      </c>
    </row>
    <row r="852" spans="1:25">
      <c r="A852" t="s">
        <v>909</v>
      </c>
      <c r="B852" t="s">
        <v>56</v>
      </c>
      <c r="C852" t="s">
        <v>44</v>
      </c>
      <c r="D852" t="s">
        <v>27</v>
      </c>
      <c r="F852" s="1">
        <v>44364</v>
      </c>
      <c r="G852" s="1">
        <v>44383</v>
      </c>
      <c r="H852">
        <v>1</v>
      </c>
      <c r="I852" t="s">
        <v>28</v>
      </c>
      <c r="L852">
        <v>0.25</v>
      </c>
      <c r="M852" s="2">
        <v>54.82</v>
      </c>
      <c r="N852" s="29">
        <f t="shared" si="13"/>
        <v>219.28</v>
      </c>
      <c r="O852" t="s">
        <v>28</v>
      </c>
      <c r="P852" t="s">
        <v>29</v>
      </c>
      <c r="Q852">
        <v>19</v>
      </c>
      <c r="R852" t="e">
        <v>#NAME?</v>
      </c>
      <c r="S852" t="e">
        <v>#NAME?</v>
      </c>
      <c r="T852" t="e">
        <v>#NAME?</v>
      </c>
      <c r="U852">
        <v>54.82</v>
      </c>
      <c r="V852" t="e">
        <v>#NAME?</v>
      </c>
      <c r="W852" t="e">
        <v>#NAME?</v>
      </c>
      <c r="X852" t="s">
        <v>40</v>
      </c>
      <c r="Y852" t="s">
        <v>30</v>
      </c>
    </row>
    <row r="853" spans="1:25">
      <c r="A853" t="s">
        <v>910</v>
      </c>
      <c r="B853" t="s">
        <v>37</v>
      </c>
      <c r="C853" t="s">
        <v>44</v>
      </c>
      <c r="D853" t="s">
        <v>34</v>
      </c>
      <c r="F853" s="1">
        <v>44364</v>
      </c>
      <c r="G853" s="1">
        <v>44399</v>
      </c>
      <c r="H853">
        <v>2</v>
      </c>
      <c r="I853" t="s">
        <v>28</v>
      </c>
      <c r="L853">
        <v>2.5</v>
      </c>
      <c r="M853" s="2">
        <v>86.42</v>
      </c>
      <c r="N853" s="29">
        <f t="shared" si="13"/>
        <v>34.567999999999998</v>
      </c>
      <c r="O853" t="s">
        <v>28</v>
      </c>
      <c r="P853" t="s">
        <v>52</v>
      </c>
      <c r="Q853">
        <v>35</v>
      </c>
      <c r="R853" t="e">
        <v>#NAME?</v>
      </c>
      <c r="S853" t="e">
        <v>#NAME?</v>
      </c>
      <c r="T853" t="e">
        <v>#NAME?</v>
      </c>
      <c r="U853">
        <v>86.42</v>
      </c>
      <c r="V853" t="e">
        <v>#NAME?</v>
      </c>
      <c r="W853" t="e">
        <v>#NAME?</v>
      </c>
      <c r="X853" t="s">
        <v>40</v>
      </c>
      <c r="Y853" t="s">
        <v>40</v>
      </c>
    </row>
    <row r="854" spans="1:25">
      <c r="A854" t="s">
        <v>911</v>
      </c>
      <c r="B854" t="s">
        <v>144</v>
      </c>
      <c r="C854" t="s">
        <v>203</v>
      </c>
      <c r="D854" t="s">
        <v>27</v>
      </c>
      <c r="F854" s="1">
        <v>44364</v>
      </c>
      <c r="H854">
        <v>2</v>
      </c>
      <c r="I854" t="s">
        <v>28</v>
      </c>
      <c r="M854" s="2">
        <v>100.6</v>
      </c>
      <c r="N854" s="29" t="e">
        <f t="shared" si="13"/>
        <v>#DIV/0!</v>
      </c>
      <c r="O854" t="s">
        <v>28</v>
      </c>
      <c r="P854" t="s">
        <v>52</v>
      </c>
      <c r="Q854" t="s">
        <v>540</v>
      </c>
      <c r="R854" t="e">
        <v>#NAME?</v>
      </c>
      <c r="S854" t="e">
        <v>#NAME?</v>
      </c>
      <c r="T854" t="e">
        <v>#NAME?</v>
      </c>
      <c r="U854">
        <v>100.6</v>
      </c>
      <c r="V854" t="e">
        <v>#NAME?</v>
      </c>
      <c r="W854" t="e">
        <v>#NAME?</v>
      </c>
      <c r="X854" t="s">
        <v>40</v>
      </c>
      <c r="Y854" t="s">
        <v>61</v>
      </c>
    </row>
    <row r="855" spans="1:25">
      <c r="A855" t="s">
        <v>912</v>
      </c>
      <c r="B855" t="s">
        <v>25</v>
      </c>
      <c r="C855" t="s">
        <v>203</v>
      </c>
      <c r="D855" t="s">
        <v>38</v>
      </c>
      <c r="F855" s="1">
        <v>44364</v>
      </c>
      <c r="H855">
        <v>1</v>
      </c>
      <c r="I855" t="s">
        <v>28</v>
      </c>
      <c r="M855" s="2">
        <v>17.170000000000002</v>
      </c>
      <c r="N855" s="29" t="e">
        <f t="shared" si="13"/>
        <v>#DIV/0!</v>
      </c>
      <c r="O855" t="s">
        <v>28</v>
      </c>
      <c r="P855" t="s">
        <v>29</v>
      </c>
      <c r="Q855" t="s">
        <v>540</v>
      </c>
      <c r="R855" t="e">
        <v>#NAME?</v>
      </c>
      <c r="S855" t="e">
        <v>#NAME?</v>
      </c>
      <c r="T855" t="e">
        <v>#NAME?</v>
      </c>
      <c r="U855">
        <v>17.170000000000002</v>
      </c>
      <c r="V855" t="e">
        <v>#NAME?</v>
      </c>
      <c r="W855" t="e">
        <v>#NAME?</v>
      </c>
      <c r="X855" t="s">
        <v>40</v>
      </c>
      <c r="Y855" t="s">
        <v>61</v>
      </c>
    </row>
    <row r="856" spans="1:25">
      <c r="A856" t="s">
        <v>913</v>
      </c>
      <c r="B856" t="s">
        <v>56</v>
      </c>
      <c r="C856" t="s">
        <v>51</v>
      </c>
      <c r="D856" t="s">
        <v>27</v>
      </c>
      <c r="F856" s="1">
        <v>44364</v>
      </c>
      <c r="H856">
        <v>1</v>
      </c>
      <c r="I856" t="s">
        <v>28</v>
      </c>
      <c r="M856" s="2">
        <v>10.31</v>
      </c>
      <c r="N856" s="29" t="e">
        <f t="shared" si="13"/>
        <v>#DIV/0!</v>
      </c>
      <c r="O856" t="s">
        <v>28</v>
      </c>
      <c r="P856" t="s">
        <v>39</v>
      </c>
      <c r="Q856" t="s">
        <v>540</v>
      </c>
      <c r="R856" t="e">
        <v>#NAME?</v>
      </c>
      <c r="S856" t="e">
        <v>#NAME?</v>
      </c>
      <c r="T856" t="e">
        <v>#NAME?</v>
      </c>
      <c r="U856">
        <v>10.31</v>
      </c>
      <c r="V856" t="e">
        <v>#NAME?</v>
      </c>
      <c r="W856" t="e">
        <v>#NAME?</v>
      </c>
      <c r="X856" t="s">
        <v>40</v>
      </c>
      <c r="Y856" t="s">
        <v>61</v>
      </c>
    </row>
    <row r="857" spans="1:25">
      <c r="A857" t="s">
        <v>914</v>
      </c>
      <c r="B857" t="s">
        <v>25</v>
      </c>
      <c r="C857" t="s">
        <v>203</v>
      </c>
      <c r="D857" t="s">
        <v>27</v>
      </c>
      <c r="F857" s="1">
        <v>44364</v>
      </c>
      <c r="H857">
        <v>2</v>
      </c>
      <c r="I857" t="s">
        <v>28</v>
      </c>
      <c r="M857" s="2">
        <v>18.63</v>
      </c>
      <c r="N857" s="29" t="e">
        <f t="shared" si="13"/>
        <v>#DIV/0!</v>
      </c>
      <c r="O857" t="s">
        <v>28</v>
      </c>
      <c r="P857" t="s">
        <v>29</v>
      </c>
      <c r="Q857" t="s">
        <v>540</v>
      </c>
      <c r="R857" t="e">
        <v>#NAME?</v>
      </c>
      <c r="S857" t="e">
        <v>#NAME?</v>
      </c>
      <c r="T857" t="e">
        <v>#NAME?</v>
      </c>
      <c r="U857">
        <v>18.63</v>
      </c>
      <c r="V857" t="e">
        <v>#NAME?</v>
      </c>
      <c r="W857" t="e">
        <v>#NAME?</v>
      </c>
      <c r="X857" t="s">
        <v>40</v>
      </c>
      <c r="Y857" t="s">
        <v>61</v>
      </c>
    </row>
    <row r="858" spans="1:25">
      <c r="A858" t="s">
        <v>915</v>
      </c>
      <c r="B858" t="s">
        <v>25</v>
      </c>
      <c r="C858" t="s">
        <v>203</v>
      </c>
      <c r="D858" t="s">
        <v>27</v>
      </c>
      <c r="F858" s="1">
        <v>44364</v>
      </c>
      <c r="H858">
        <v>2</v>
      </c>
      <c r="I858" t="s">
        <v>28</v>
      </c>
      <c r="M858" s="2">
        <v>32</v>
      </c>
      <c r="N858" s="29" t="e">
        <f t="shared" si="13"/>
        <v>#DIV/0!</v>
      </c>
      <c r="O858" t="s">
        <v>28</v>
      </c>
      <c r="P858" t="s">
        <v>29</v>
      </c>
      <c r="Q858" t="s">
        <v>540</v>
      </c>
      <c r="R858" t="e">
        <v>#NAME?</v>
      </c>
      <c r="S858" t="e">
        <v>#NAME?</v>
      </c>
      <c r="T858" t="e">
        <v>#NAME?</v>
      </c>
      <c r="U858">
        <v>32</v>
      </c>
      <c r="V858" t="e">
        <v>#NAME?</v>
      </c>
      <c r="W858" t="e">
        <v>#NAME?</v>
      </c>
      <c r="X858" t="s">
        <v>40</v>
      </c>
      <c r="Y858" t="s">
        <v>61</v>
      </c>
    </row>
    <row r="859" spans="1:25">
      <c r="A859" t="s">
        <v>916</v>
      </c>
      <c r="B859" t="s">
        <v>25</v>
      </c>
      <c r="C859" t="s">
        <v>203</v>
      </c>
      <c r="D859" t="s">
        <v>38</v>
      </c>
      <c r="F859" s="1">
        <v>44364</v>
      </c>
      <c r="H859">
        <v>1</v>
      </c>
      <c r="I859" t="s">
        <v>28</v>
      </c>
      <c r="M859" s="2">
        <v>14.13</v>
      </c>
      <c r="N859" s="29" t="e">
        <f t="shared" si="13"/>
        <v>#DIV/0!</v>
      </c>
      <c r="O859" t="s">
        <v>28</v>
      </c>
      <c r="P859" t="s">
        <v>39</v>
      </c>
      <c r="Q859" t="s">
        <v>540</v>
      </c>
      <c r="R859" t="e">
        <v>#NAME?</v>
      </c>
      <c r="S859" t="e">
        <v>#NAME?</v>
      </c>
      <c r="T859" t="e">
        <v>#NAME?</v>
      </c>
      <c r="U859">
        <v>14.13</v>
      </c>
      <c r="V859" t="e">
        <v>#NAME?</v>
      </c>
      <c r="W859" t="e">
        <v>#NAME?</v>
      </c>
      <c r="X859" t="s">
        <v>40</v>
      </c>
      <c r="Y859" t="s">
        <v>61</v>
      </c>
    </row>
    <row r="860" spans="1:25">
      <c r="A860" t="s">
        <v>917</v>
      </c>
      <c r="B860" t="s">
        <v>25</v>
      </c>
      <c r="C860" t="s">
        <v>203</v>
      </c>
      <c r="D860" t="s">
        <v>54</v>
      </c>
      <c r="F860" s="1">
        <v>44364</v>
      </c>
      <c r="H860">
        <v>1</v>
      </c>
      <c r="I860" t="s">
        <v>28</v>
      </c>
      <c r="M860" s="2">
        <v>322</v>
      </c>
      <c r="N860" s="29" t="e">
        <f t="shared" si="13"/>
        <v>#DIV/0!</v>
      </c>
      <c r="O860" t="s">
        <v>28</v>
      </c>
      <c r="P860" t="s">
        <v>29</v>
      </c>
      <c r="Q860" t="s">
        <v>540</v>
      </c>
      <c r="R860" t="e">
        <v>#NAME?</v>
      </c>
      <c r="S860" t="e">
        <v>#NAME?</v>
      </c>
      <c r="T860" t="e">
        <v>#NAME?</v>
      </c>
      <c r="U860">
        <v>322</v>
      </c>
      <c r="V860" t="e">
        <v>#NAME?</v>
      </c>
      <c r="W860" t="e">
        <v>#NAME?</v>
      </c>
      <c r="X860" t="s">
        <v>40</v>
      </c>
      <c r="Y860" t="s">
        <v>61</v>
      </c>
    </row>
    <row r="861" spans="1:25">
      <c r="A861" t="s">
        <v>918</v>
      </c>
      <c r="B861" t="s">
        <v>144</v>
      </c>
      <c r="C861" t="s">
        <v>203</v>
      </c>
      <c r="D861" t="s">
        <v>27</v>
      </c>
      <c r="F861" s="1">
        <v>44364</v>
      </c>
      <c r="H861">
        <v>2</v>
      </c>
      <c r="I861" t="s">
        <v>28</v>
      </c>
      <c r="M861" s="2">
        <v>50.6</v>
      </c>
      <c r="N861" s="29" t="e">
        <f t="shared" si="13"/>
        <v>#DIV/0!</v>
      </c>
      <c r="O861" t="s">
        <v>28</v>
      </c>
      <c r="P861" t="s">
        <v>52</v>
      </c>
      <c r="Q861" t="s">
        <v>540</v>
      </c>
      <c r="R861" t="e">
        <v>#NAME?</v>
      </c>
      <c r="S861" t="e">
        <v>#NAME?</v>
      </c>
      <c r="T861" t="e">
        <v>#NAME?</v>
      </c>
      <c r="U861">
        <v>50.6</v>
      </c>
      <c r="V861" t="e">
        <v>#NAME?</v>
      </c>
      <c r="W861" t="e">
        <v>#NAME?</v>
      </c>
      <c r="X861" t="s">
        <v>40</v>
      </c>
      <c r="Y861" t="s">
        <v>61</v>
      </c>
    </row>
    <row r="862" spans="1:25">
      <c r="A862" t="s">
        <v>919</v>
      </c>
      <c r="B862" t="s">
        <v>81</v>
      </c>
      <c r="C862" t="s">
        <v>51</v>
      </c>
      <c r="D862" t="s">
        <v>27</v>
      </c>
      <c r="F862" s="1">
        <v>44365</v>
      </c>
      <c r="G862" s="1">
        <v>44389</v>
      </c>
      <c r="H862">
        <v>2</v>
      </c>
      <c r="I862" t="s">
        <v>28</v>
      </c>
      <c r="L862">
        <v>2</v>
      </c>
      <c r="M862" s="2">
        <v>134.5</v>
      </c>
      <c r="N862" s="29">
        <f t="shared" si="13"/>
        <v>67.25</v>
      </c>
      <c r="O862" t="s">
        <v>28</v>
      </c>
      <c r="P862" t="s">
        <v>52</v>
      </c>
      <c r="Q862">
        <v>24</v>
      </c>
      <c r="R862" t="e">
        <v>#NAME?</v>
      </c>
      <c r="S862" t="e">
        <v>#NAME?</v>
      </c>
      <c r="T862" t="e">
        <v>#NAME?</v>
      </c>
      <c r="U862">
        <v>134.5</v>
      </c>
      <c r="V862" t="e">
        <v>#NAME?</v>
      </c>
      <c r="W862" t="e">
        <v>#NAME?</v>
      </c>
      <c r="X862" t="s">
        <v>35</v>
      </c>
      <c r="Y862" t="s">
        <v>64</v>
      </c>
    </row>
    <row r="863" spans="1:25">
      <c r="A863" t="s">
        <v>920</v>
      </c>
      <c r="B863" t="s">
        <v>69</v>
      </c>
      <c r="C863" t="s">
        <v>44</v>
      </c>
      <c r="D863" t="s">
        <v>34</v>
      </c>
      <c r="F863" s="1">
        <v>44366</v>
      </c>
      <c r="G863" s="1">
        <v>44380</v>
      </c>
      <c r="H863">
        <v>1</v>
      </c>
      <c r="I863" t="s">
        <v>28</v>
      </c>
      <c r="L863">
        <v>0.5</v>
      </c>
      <c r="M863" s="2">
        <v>78.33</v>
      </c>
      <c r="N863" s="29">
        <f t="shared" si="13"/>
        <v>156.66</v>
      </c>
      <c r="O863" t="s">
        <v>28</v>
      </c>
      <c r="P863" t="s">
        <v>52</v>
      </c>
      <c r="Q863">
        <v>14</v>
      </c>
      <c r="R863" t="e">
        <v>#NAME?</v>
      </c>
      <c r="S863" t="e">
        <v>#NAME?</v>
      </c>
      <c r="T863" t="e">
        <v>#NAME?</v>
      </c>
      <c r="U863">
        <v>78.33</v>
      </c>
      <c r="V863" t="e">
        <v>#NAME?</v>
      </c>
      <c r="W863" t="e">
        <v>#NAME?</v>
      </c>
      <c r="X863" t="s">
        <v>61</v>
      </c>
      <c r="Y863" t="s">
        <v>61</v>
      </c>
    </row>
    <row r="864" spans="1:25">
      <c r="A864" t="s">
        <v>921</v>
      </c>
      <c r="B864" t="s">
        <v>43</v>
      </c>
      <c r="C864" t="s">
        <v>26</v>
      </c>
      <c r="D864" t="s">
        <v>170</v>
      </c>
      <c r="F864" s="1">
        <v>44368</v>
      </c>
      <c r="G864" s="1">
        <v>44377</v>
      </c>
      <c r="H864">
        <v>1</v>
      </c>
      <c r="I864" t="s">
        <v>28</v>
      </c>
      <c r="L864">
        <v>1.5</v>
      </c>
      <c r="M864" s="2">
        <v>202.8</v>
      </c>
      <c r="N864" s="29">
        <f t="shared" si="13"/>
        <v>135.20000000000002</v>
      </c>
      <c r="O864" t="s">
        <v>28</v>
      </c>
      <c r="P864" t="s">
        <v>29</v>
      </c>
      <c r="Q864">
        <v>9</v>
      </c>
      <c r="R864" t="e">
        <v>#NAME?</v>
      </c>
      <c r="S864" t="e">
        <v>#NAME?</v>
      </c>
      <c r="T864" t="e">
        <v>#NAME?</v>
      </c>
      <c r="U864">
        <v>202.8</v>
      </c>
      <c r="V864" t="e">
        <v>#NAME?</v>
      </c>
      <c r="W864" t="e">
        <v>#NAME?</v>
      </c>
      <c r="X864" t="s">
        <v>64</v>
      </c>
      <c r="Y864" t="s">
        <v>48</v>
      </c>
    </row>
    <row r="865" spans="1:25">
      <c r="A865" t="s">
        <v>922</v>
      </c>
      <c r="B865" t="s">
        <v>37</v>
      </c>
      <c r="C865" t="s">
        <v>51</v>
      </c>
      <c r="D865" t="s">
        <v>34</v>
      </c>
      <c r="F865" s="1">
        <v>44368</v>
      </c>
      <c r="G865" s="1">
        <v>44386</v>
      </c>
      <c r="H865">
        <v>1</v>
      </c>
      <c r="I865" t="s">
        <v>28</v>
      </c>
      <c r="L865">
        <v>0.5</v>
      </c>
      <c r="M865" s="2">
        <v>67.900000000000006</v>
      </c>
      <c r="N865" s="29">
        <f t="shared" si="13"/>
        <v>135.80000000000001</v>
      </c>
      <c r="O865" t="s">
        <v>28</v>
      </c>
      <c r="P865" t="s">
        <v>52</v>
      </c>
      <c r="Q865">
        <v>18</v>
      </c>
      <c r="R865" t="e">
        <v>#NAME?</v>
      </c>
      <c r="S865" t="e">
        <v>#NAME?</v>
      </c>
      <c r="T865" t="e">
        <v>#NAME?</v>
      </c>
      <c r="U865">
        <v>67.900000000000006</v>
      </c>
      <c r="V865" t="e">
        <v>#NAME?</v>
      </c>
      <c r="W865" t="e">
        <v>#NAME?</v>
      </c>
      <c r="X865" t="s">
        <v>64</v>
      </c>
      <c r="Y865" t="s">
        <v>35</v>
      </c>
    </row>
    <row r="866" spans="1:25">
      <c r="A866" t="s">
        <v>923</v>
      </c>
      <c r="B866" t="s">
        <v>144</v>
      </c>
      <c r="C866" t="s">
        <v>203</v>
      </c>
      <c r="D866" t="s">
        <v>27</v>
      </c>
      <c r="F866" s="1">
        <v>44368</v>
      </c>
      <c r="G866" s="1">
        <v>44389</v>
      </c>
      <c r="H866">
        <v>2</v>
      </c>
      <c r="I866" t="s">
        <v>28</v>
      </c>
      <c r="L866">
        <v>1</v>
      </c>
      <c r="M866" s="2">
        <v>144</v>
      </c>
      <c r="N866" s="29">
        <f t="shared" si="13"/>
        <v>144</v>
      </c>
      <c r="O866" t="s">
        <v>28</v>
      </c>
      <c r="P866" t="s">
        <v>52</v>
      </c>
      <c r="Q866">
        <v>21</v>
      </c>
      <c r="R866" t="e">
        <v>#NAME?</v>
      </c>
      <c r="S866" t="e">
        <v>#NAME?</v>
      </c>
      <c r="T866" t="e">
        <v>#NAME?</v>
      </c>
      <c r="U866">
        <v>144</v>
      </c>
      <c r="V866" t="e">
        <v>#NAME?</v>
      </c>
      <c r="W866" t="e">
        <v>#NAME?</v>
      </c>
      <c r="X866" t="s">
        <v>64</v>
      </c>
      <c r="Y866" t="s">
        <v>64</v>
      </c>
    </row>
    <row r="867" spans="1:25">
      <c r="A867" t="s">
        <v>924</v>
      </c>
      <c r="B867" t="s">
        <v>32</v>
      </c>
      <c r="C867" t="s">
        <v>51</v>
      </c>
      <c r="D867" t="s">
        <v>38</v>
      </c>
      <c r="F867" s="1">
        <v>44368</v>
      </c>
      <c r="G867" s="1">
        <v>44390</v>
      </c>
      <c r="H867">
        <v>2</v>
      </c>
      <c r="I867" t="s">
        <v>28</v>
      </c>
      <c r="L867">
        <v>0.25</v>
      </c>
      <c r="M867" s="2">
        <v>178.36</v>
      </c>
      <c r="N867" s="29">
        <f t="shared" si="13"/>
        <v>713.44</v>
      </c>
      <c r="O867" t="s">
        <v>28</v>
      </c>
      <c r="P867" t="s">
        <v>29</v>
      </c>
      <c r="Q867">
        <v>22</v>
      </c>
      <c r="R867" t="e">
        <v>#NAME?</v>
      </c>
      <c r="S867" t="e">
        <v>#NAME?</v>
      </c>
      <c r="T867" t="e">
        <v>#NAME?</v>
      </c>
      <c r="U867">
        <v>178.36</v>
      </c>
      <c r="V867" t="e">
        <v>#NAME?</v>
      </c>
      <c r="W867" t="e">
        <v>#NAME?</v>
      </c>
      <c r="X867" t="s">
        <v>64</v>
      </c>
      <c r="Y867" t="s">
        <v>30</v>
      </c>
    </row>
    <row r="868" spans="1:25">
      <c r="A868" t="s">
        <v>925</v>
      </c>
      <c r="B868" t="s">
        <v>202</v>
      </c>
      <c r="C868" t="s">
        <v>203</v>
      </c>
      <c r="D868" t="s">
        <v>38</v>
      </c>
      <c r="F868" s="1">
        <v>44368</v>
      </c>
      <c r="G868" s="1">
        <v>44391</v>
      </c>
      <c r="H868">
        <v>1</v>
      </c>
      <c r="I868" t="s">
        <v>28</v>
      </c>
      <c r="L868">
        <v>0.25</v>
      </c>
      <c r="M868" s="2">
        <v>7.31</v>
      </c>
      <c r="N868" s="29">
        <f t="shared" si="13"/>
        <v>29.24</v>
      </c>
      <c r="O868" t="s">
        <v>28</v>
      </c>
      <c r="P868" t="s">
        <v>39</v>
      </c>
      <c r="Q868">
        <v>23</v>
      </c>
      <c r="R868" t="e">
        <v>#NAME?</v>
      </c>
      <c r="S868" t="e">
        <v>#NAME?</v>
      </c>
      <c r="T868" t="e">
        <v>#NAME?</v>
      </c>
      <c r="U868">
        <v>7.31</v>
      </c>
      <c r="V868" t="e">
        <v>#NAME?</v>
      </c>
      <c r="W868" t="e">
        <v>#NAME?</v>
      </c>
      <c r="X868" t="s">
        <v>64</v>
      </c>
      <c r="Y868" t="s">
        <v>48</v>
      </c>
    </row>
    <row r="869" spans="1:25">
      <c r="A869" t="s">
        <v>926</v>
      </c>
      <c r="B869" t="s">
        <v>202</v>
      </c>
      <c r="C869" t="s">
        <v>203</v>
      </c>
      <c r="D869" t="s">
        <v>27</v>
      </c>
      <c r="F869" s="1">
        <v>44368</v>
      </c>
      <c r="H869">
        <v>2</v>
      </c>
      <c r="I869" t="s">
        <v>28</v>
      </c>
      <c r="M869" s="2">
        <v>120</v>
      </c>
      <c r="N869" s="29" t="e">
        <f t="shared" si="13"/>
        <v>#DIV/0!</v>
      </c>
      <c r="O869" t="s">
        <v>28</v>
      </c>
      <c r="P869" t="s">
        <v>29</v>
      </c>
      <c r="Q869" t="s">
        <v>540</v>
      </c>
      <c r="R869" t="e">
        <v>#NAME?</v>
      </c>
      <c r="S869" t="e">
        <v>#NAME?</v>
      </c>
      <c r="T869" t="e">
        <v>#NAME?</v>
      </c>
      <c r="U869">
        <v>120</v>
      </c>
      <c r="V869" t="e">
        <v>#NAME?</v>
      </c>
      <c r="W869" t="e">
        <v>#NAME?</v>
      </c>
      <c r="X869" t="s">
        <v>64</v>
      </c>
      <c r="Y869" t="s">
        <v>61</v>
      </c>
    </row>
    <row r="870" spans="1:25">
      <c r="A870" t="s">
        <v>927</v>
      </c>
      <c r="B870" t="s">
        <v>43</v>
      </c>
      <c r="C870" t="s">
        <v>44</v>
      </c>
      <c r="D870" t="s">
        <v>27</v>
      </c>
      <c r="F870" s="1">
        <v>44368</v>
      </c>
      <c r="H870">
        <v>1</v>
      </c>
      <c r="I870" t="s">
        <v>28</v>
      </c>
      <c r="M870" s="2">
        <v>193.84</v>
      </c>
      <c r="N870" s="29" t="e">
        <f t="shared" si="13"/>
        <v>#DIV/0!</v>
      </c>
      <c r="O870" t="s">
        <v>28</v>
      </c>
      <c r="P870" t="s">
        <v>52</v>
      </c>
      <c r="Q870" t="s">
        <v>540</v>
      </c>
      <c r="R870" t="e">
        <v>#NAME?</v>
      </c>
      <c r="S870" t="e">
        <v>#NAME?</v>
      </c>
      <c r="T870" t="e">
        <v>#NAME?</v>
      </c>
      <c r="U870">
        <v>193.84</v>
      </c>
      <c r="V870" t="e">
        <v>#NAME?</v>
      </c>
      <c r="W870" t="e">
        <v>#NAME?</v>
      </c>
      <c r="X870" t="s">
        <v>64</v>
      </c>
      <c r="Y870" t="s">
        <v>61</v>
      </c>
    </row>
    <row r="871" spans="1:25">
      <c r="A871" t="s">
        <v>928</v>
      </c>
      <c r="B871" t="s">
        <v>43</v>
      </c>
      <c r="C871" t="s">
        <v>44</v>
      </c>
      <c r="D871" t="s">
        <v>27</v>
      </c>
      <c r="F871" s="1">
        <v>44368</v>
      </c>
      <c r="H871">
        <v>1</v>
      </c>
      <c r="I871" t="s">
        <v>28</v>
      </c>
      <c r="M871" s="2">
        <v>901.5</v>
      </c>
      <c r="N871" s="29" t="e">
        <f t="shared" si="13"/>
        <v>#DIV/0!</v>
      </c>
      <c r="O871" t="s">
        <v>28</v>
      </c>
      <c r="P871" t="s">
        <v>39</v>
      </c>
      <c r="Q871" t="s">
        <v>540</v>
      </c>
      <c r="R871" t="e">
        <v>#NAME?</v>
      </c>
      <c r="S871" t="e">
        <v>#NAME?</v>
      </c>
      <c r="T871" t="e">
        <v>#NAME?</v>
      </c>
      <c r="U871">
        <v>901.5</v>
      </c>
      <c r="V871" t="e">
        <v>#NAME?</v>
      </c>
      <c r="W871" t="e">
        <v>#NAME?</v>
      </c>
      <c r="X871" t="s">
        <v>64</v>
      </c>
      <c r="Y871" t="s">
        <v>61</v>
      </c>
    </row>
    <row r="872" spans="1:25">
      <c r="A872" t="s">
        <v>929</v>
      </c>
      <c r="B872" t="s">
        <v>37</v>
      </c>
      <c r="C872" t="s">
        <v>44</v>
      </c>
      <c r="D872" t="s">
        <v>38</v>
      </c>
      <c r="F872" s="1">
        <v>44368</v>
      </c>
      <c r="H872">
        <v>1</v>
      </c>
      <c r="I872" t="s">
        <v>28</v>
      </c>
      <c r="M872" s="2">
        <v>64.34</v>
      </c>
      <c r="N872" s="29" t="e">
        <f t="shared" si="13"/>
        <v>#DIV/0!</v>
      </c>
      <c r="O872" t="s">
        <v>28</v>
      </c>
      <c r="P872" t="s">
        <v>29</v>
      </c>
      <c r="Q872" t="s">
        <v>540</v>
      </c>
      <c r="R872" t="e">
        <v>#NAME?</v>
      </c>
      <c r="S872" t="e">
        <v>#NAME?</v>
      </c>
      <c r="T872" t="e">
        <v>#NAME?</v>
      </c>
      <c r="U872">
        <v>64.34</v>
      </c>
      <c r="V872" t="e">
        <v>#NAME?</v>
      </c>
      <c r="W872" t="e">
        <v>#NAME?</v>
      </c>
      <c r="X872" t="s">
        <v>64</v>
      </c>
      <c r="Y872" t="s">
        <v>61</v>
      </c>
    </row>
    <row r="873" spans="1:25">
      <c r="A873" t="s">
        <v>930</v>
      </c>
      <c r="B873" t="s">
        <v>37</v>
      </c>
      <c r="C873" t="s">
        <v>44</v>
      </c>
      <c r="D873" t="s">
        <v>38</v>
      </c>
      <c r="F873" s="1">
        <v>44368</v>
      </c>
      <c r="H873">
        <v>1</v>
      </c>
      <c r="I873" t="s">
        <v>28</v>
      </c>
      <c r="M873" s="2">
        <v>64.34</v>
      </c>
      <c r="N873" s="29" t="e">
        <f t="shared" si="13"/>
        <v>#DIV/0!</v>
      </c>
      <c r="O873" t="s">
        <v>28</v>
      </c>
      <c r="P873" t="s">
        <v>29</v>
      </c>
      <c r="Q873" t="s">
        <v>540</v>
      </c>
      <c r="R873" t="e">
        <v>#NAME?</v>
      </c>
      <c r="S873" t="e">
        <v>#NAME?</v>
      </c>
      <c r="T873" t="e">
        <v>#NAME?</v>
      </c>
      <c r="U873">
        <v>64.34</v>
      </c>
      <c r="V873" t="e">
        <v>#NAME?</v>
      </c>
      <c r="W873" t="e">
        <v>#NAME?</v>
      </c>
      <c r="X873" t="s">
        <v>64</v>
      </c>
      <c r="Y873" t="s">
        <v>61</v>
      </c>
    </row>
    <row r="874" spans="1:25">
      <c r="A874" t="s">
        <v>931</v>
      </c>
      <c r="B874" t="s">
        <v>37</v>
      </c>
      <c r="C874" t="s">
        <v>51</v>
      </c>
      <c r="D874" t="s">
        <v>27</v>
      </c>
      <c r="F874" s="1">
        <v>44368</v>
      </c>
      <c r="H874">
        <v>2</v>
      </c>
      <c r="I874" t="s">
        <v>28</v>
      </c>
      <c r="M874" s="2">
        <v>282</v>
      </c>
      <c r="N874" s="29" t="e">
        <f t="shared" si="13"/>
        <v>#DIV/0!</v>
      </c>
      <c r="O874" t="s">
        <v>28</v>
      </c>
      <c r="P874" t="s">
        <v>52</v>
      </c>
      <c r="Q874" t="s">
        <v>540</v>
      </c>
      <c r="R874" t="e">
        <v>#NAME?</v>
      </c>
      <c r="S874" t="e">
        <v>#NAME?</v>
      </c>
      <c r="T874" t="e">
        <v>#NAME?</v>
      </c>
      <c r="U874">
        <v>282</v>
      </c>
      <c r="V874" t="e">
        <v>#NAME?</v>
      </c>
      <c r="W874" t="e">
        <v>#NAME?</v>
      </c>
      <c r="X874" t="s">
        <v>64</v>
      </c>
      <c r="Y874" t="s">
        <v>61</v>
      </c>
    </row>
    <row r="875" spans="1:25">
      <c r="A875" t="s">
        <v>932</v>
      </c>
      <c r="B875" t="s">
        <v>56</v>
      </c>
      <c r="C875" t="s">
        <v>26</v>
      </c>
      <c r="D875" t="s">
        <v>38</v>
      </c>
      <c r="F875" s="1">
        <v>44369</v>
      </c>
      <c r="G875" s="1">
        <v>44393</v>
      </c>
      <c r="H875">
        <v>1</v>
      </c>
      <c r="I875" t="s">
        <v>28</v>
      </c>
      <c r="L875">
        <v>0.25</v>
      </c>
      <c r="M875" s="2">
        <v>21.33</v>
      </c>
      <c r="N875" s="29">
        <f t="shared" si="13"/>
        <v>85.32</v>
      </c>
      <c r="O875" t="s">
        <v>28</v>
      </c>
      <c r="P875" t="s">
        <v>29</v>
      </c>
      <c r="Q875">
        <v>24</v>
      </c>
      <c r="R875" t="e">
        <v>#NAME?</v>
      </c>
      <c r="S875" t="e">
        <v>#NAME?</v>
      </c>
      <c r="T875" t="e">
        <v>#NAME?</v>
      </c>
      <c r="U875">
        <v>21.33</v>
      </c>
      <c r="V875" t="e">
        <v>#NAME?</v>
      </c>
      <c r="W875" t="e">
        <v>#NAME?</v>
      </c>
      <c r="X875" t="s">
        <v>30</v>
      </c>
      <c r="Y875" t="s">
        <v>35</v>
      </c>
    </row>
    <row r="876" spans="1:25">
      <c r="A876" t="s">
        <v>933</v>
      </c>
      <c r="B876" t="s">
        <v>25</v>
      </c>
      <c r="C876" t="s">
        <v>203</v>
      </c>
      <c r="D876" t="s">
        <v>27</v>
      </c>
      <c r="F876" s="1">
        <v>44369</v>
      </c>
      <c r="G876" s="1">
        <v>44396</v>
      </c>
      <c r="H876">
        <v>2</v>
      </c>
      <c r="I876" t="s">
        <v>28</v>
      </c>
      <c r="L876">
        <v>0.25</v>
      </c>
      <c r="M876" s="2">
        <v>55.89</v>
      </c>
      <c r="N876" s="29">
        <f t="shared" si="13"/>
        <v>223.56</v>
      </c>
      <c r="O876" t="s">
        <v>28</v>
      </c>
      <c r="P876" t="s">
        <v>29</v>
      </c>
      <c r="Q876">
        <v>27</v>
      </c>
      <c r="R876" t="e">
        <v>#NAME?</v>
      </c>
      <c r="S876" t="e">
        <v>#NAME?</v>
      </c>
      <c r="T876" t="e">
        <v>#NAME?</v>
      </c>
      <c r="U876">
        <v>55.89</v>
      </c>
      <c r="V876" t="e">
        <v>#NAME?</v>
      </c>
      <c r="W876" t="e">
        <v>#NAME?</v>
      </c>
      <c r="X876" t="s">
        <v>30</v>
      </c>
      <c r="Y876" t="s">
        <v>64</v>
      </c>
    </row>
    <row r="877" spans="1:25">
      <c r="A877" t="s">
        <v>934</v>
      </c>
      <c r="B877" t="s">
        <v>43</v>
      </c>
      <c r="C877" t="s">
        <v>26</v>
      </c>
      <c r="D877" t="s">
        <v>34</v>
      </c>
      <c r="F877" s="1">
        <v>44369</v>
      </c>
      <c r="G877" s="1">
        <v>44398</v>
      </c>
      <c r="H877">
        <v>2</v>
      </c>
      <c r="I877" t="s">
        <v>28</v>
      </c>
      <c r="L877">
        <v>0.5</v>
      </c>
      <c r="M877" s="2">
        <v>227.13</v>
      </c>
      <c r="N877" s="29">
        <f t="shared" si="13"/>
        <v>454.26</v>
      </c>
      <c r="O877" t="s">
        <v>28</v>
      </c>
      <c r="P877" t="s">
        <v>29</v>
      </c>
      <c r="Q877">
        <v>29</v>
      </c>
      <c r="R877" t="e">
        <v>#NAME?</v>
      </c>
      <c r="S877" t="e">
        <v>#NAME?</v>
      </c>
      <c r="T877" t="e">
        <v>#NAME?</v>
      </c>
      <c r="U877">
        <v>227.13</v>
      </c>
      <c r="V877" t="e">
        <v>#NAME?</v>
      </c>
      <c r="W877" t="e">
        <v>#NAME?</v>
      </c>
      <c r="X877" t="s">
        <v>30</v>
      </c>
      <c r="Y877" t="s">
        <v>48</v>
      </c>
    </row>
    <row r="878" spans="1:25">
      <c r="A878" t="s">
        <v>935</v>
      </c>
      <c r="B878" t="s">
        <v>43</v>
      </c>
      <c r="C878" t="s">
        <v>44</v>
      </c>
      <c r="D878" t="s">
        <v>34</v>
      </c>
      <c r="F878" s="1">
        <v>44369</v>
      </c>
      <c r="H878">
        <v>2</v>
      </c>
      <c r="I878" t="s">
        <v>28</v>
      </c>
      <c r="J878" t="s">
        <v>45</v>
      </c>
      <c r="K878" t="s">
        <v>45</v>
      </c>
      <c r="M878" s="2">
        <v>593.44000000000005</v>
      </c>
      <c r="N878" s="29" t="e">
        <f t="shared" si="13"/>
        <v>#DIV/0!</v>
      </c>
      <c r="O878" t="s">
        <v>28</v>
      </c>
      <c r="P878" t="s">
        <v>389</v>
      </c>
      <c r="Q878" t="s">
        <v>540</v>
      </c>
      <c r="R878" t="e">
        <v>#NAME?</v>
      </c>
      <c r="S878" t="e">
        <v>#NAME?</v>
      </c>
      <c r="T878" t="s">
        <v>135</v>
      </c>
      <c r="U878" t="s">
        <v>135</v>
      </c>
      <c r="V878" t="e">
        <v>#NAME?</v>
      </c>
      <c r="W878" t="s">
        <v>135</v>
      </c>
      <c r="X878" t="s">
        <v>30</v>
      </c>
      <c r="Y878" t="s">
        <v>61</v>
      </c>
    </row>
    <row r="879" spans="1:25">
      <c r="A879" t="s">
        <v>936</v>
      </c>
      <c r="B879" t="s">
        <v>37</v>
      </c>
      <c r="C879" t="s">
        <v>51</v>
      </c>
      <c r="D879" t="s">
        <v>34</v>
      </c>
      <c r="F879" s="1">
        <v>44369</v>
      </c>
      <c r="H879">
        <v>1</v>
      </c>
      <c r="I879" t="s">
        <v>28</v>
      </c>
      <c r="M879" s="2">
        <v>65.5</v>
      </c>
      <c r="N879" s="29" t="e">
        <f t="shared" si="13"/>
        <v>#DIV/0!</v>
      </c>
      <c r="O879" t="s">
        <v>28</v>
      </c>
      <c r="P879" t="s">
        <v>29</v>
      </c>
      <c r="Q879" t="s">
        <v>540</v>
      </c>
      <c r="R879" t="e">
        <v>#NAME?</v>
      </c>
      <c r="S879" t="e">
        <v>#NAME?</v>
      </c>
      <c r="T879" t="e">
        <v>#NAME?</v>
      </c>
      <c r="U879">
        <v>65.5</v>
      </c>
      <c r="V879" t="e">
        <v>#NAME?</v>
      </c>
      <c r="W879" t="e">
        <v>#NAME?</v>
      </c>
      <c r="X879" t="s">
        <v>30</v>
      </c>
      <c r="Y879" t="s">
        <v>61</v>
      </c>
    </row>
    <row r="880" spans="1:25">
      <c r="A880" t="s">
        <v>937</v>
      </c>
      <c r="B880" t="s">
        <v>202</v>
      </c>
      <c r="C880" t="s">
        <v>203</v>
      </c>
      <c r="D880" t="s">
        <v>34</v>
      </c>
      <c r="F880" s="1">
        <v>44369</v>
      </c>
      <c r="H880">
        <v>2</v>
      </c>
      <c r="I880" t="s">
        <v>28</v>
      </c>
      <c r="M880" s="2">
        <v>1137.74</v>
      </c>
      <c r="N880" s="29" t="e">
        <f t="shared" si="13"/>
        <v>#DIV/0!</v>
      </c>
      <c r="O880" t="s">
        <v>28</v>
      </c>
      <c r="P880" t="s">
        <v>29</v>
      </c>
      <c r="Q880" t="s">
        <v>540</v>
      </c>
      <c r="R880" t="e">
        <v>#NAME?</v>
      </c>
      <c r="S880" t="e">
        <v>#NAME?</v>
      </c>
      <c r="T880" t="e">
        <v>#NAME?</v>
      </c>
      <c r="U880" s="3">
        <v>1137.74</v>
      </c>
      <c r="V880" t="e">
        <v>#NAME?</v>
      </c>
      <c r="W880" t="e">
        <v>#NAME?</v>
      </c>
      <c r="X880" t="s">
        <v>30</v>
      </c>
      <c r="Y880" t="s">
        <v>61</v>
      </c>
    </row>
    <row r="881" spans="1:25">
      <c r="A881" t="s">
        <v>938</v>
      </c>
      <c r="B881" t="s">
        <v>37</v>
      </c>
      <c r="C881" t="s">
        <v>44</v>
      </c>
      <c r="D881" t="s">
        <v>54</v>
      </c>
      <c r="F881" s="1">
        <v>44369</v>
      </c>
      <c r="H881">
        <v>1</v>
      </c>
      <c r="I881" t="s">
        <v>28</v>
      </c>
      <c r="M881" s="2">
        <v>273</v>
      </c>
      <c r="N881" s="29" t="e">
        <f t="shared" si="13"/>
        <v>#DIV/0!</v>
      </c>
      <c r="O881" t="s">
        <v>28</v>
      </c>
      <c r="P881" t="s">
        <v>52</v>
      </c>
      <c r="Q881" t="s">
        <v>540</v>
      </c>
      <c r="R881" t="e">
        <v>#NAME?</v>
      </c>
      <c r="S881" t="e">
        <v>#NAME?</v>
      </c>
      <c r="T881" t="e">
        <v>#NAME?</v>
      </c>
      <c r="U881">
        <v>273</v>
      </c>
      <c r="V881" t="e">
        <v>#NAME?</v>
      </c>
      <c r="W881" t="e">
        <v>#NAME?</v>
      </c>
      <c r="X881" t="s">
        <v>30</v>
      </c>
      <c r="Y881" t="s">
        <v>61</v>
      </c>
    </row>
    <row r="882" spans="1:25">
      <c r="A882" t="s">
        <v>939</v>
      </c>
      <c r="B882" t="s">
        <v>32</v>
      </c>
      <c r="C882" t="s">
        <v>33</v>
      </c>
      <c r="D882" t="s">
        <v>38</v>
      </c>
      <c r="F882" s="1">
        <v>44370</v>
      </c>
      <c r="G882" s="1">
        <v>44372</v>
      </c>
      <c r="H882">
        <v>1</v>
      </c>
      <c r="I882" t="s">
        <v>28</v>
      </c>
      <c r="L882">
        <v>0.25</v>
      </c>
      <c r="M882" s="2">
        <v>270.45</v>
      </c>
      <c r="N882" s="29">
        <f t="shared" si="13"/>
        <v>1081.8</v>
      </c>
      <c r="O882" t="s">
        <v>28</v>
      </c>
      <c r="P882" t="s">
        <v>29</v>
      </c>
      <c r="Q882">
        <v>2</v>
      </c>
      <c r="R882" t="e">
        <v>#NAME?</v>
      </c>
      <c r="S882" t="e">
        <v>#NAME?</v>
      </c>
      <c r="T882" t="e">
        <v>#NAME?</v>
      </c>
      <c r="U882">
        <v>270.45</v>
      </c>
      <c r="V882" t="e">
        <v>#NAME?</v>
      </c>
      <c r="W882" t="e">
        <v>#NAME?</v>
      </c>
      <c r="X882" t="s">
        <v>48</v>
      </c>
      <c r="Y882" t="s">
        <v>35</v>
      </c>
    </row>
    <row r="883" spans="1:25">
      <c r="A883" t="s">
        <v>940</v>
      </c>
      <c r="B883" t="s">
        <v>37</v>
      </c>
      <c r="C883" t="s">
        <v>26</v>
      </c>
      <c r="D883" t="s">
        <v>27</v>
      </c>
      <c r="F883" s="1">
        <v>44370</v>
      </c>
      <c r="G883" s="1">
        <v>44380</v>
      </c>
      <c r="H883">
        <v>1</v>
      </c>
      <c r="I883" t="s">
        <v>28</v>
      </c>
      <c r="L883">
        <v>1</v>
      </c>
      <c r="M883" s="2">
        <v>180</v>
      </c>
      <c r="N883" s="29">
        <f t="shared" si="13"/>
        <v>180</v>
      </c>
      <c r="O883" t="s">
        <v>28</v>
      </c>
      <c r="P883" t="s">
        <v>39</v>
      </c>
      <c r="Q883">
        <v>10</v>
      </c>
      <c r="R883" t="e">
        <v>#NAME?</v>
      </c>
      <c r="S883" t="e">
        <v>#NAME?</v>
      </c>
      <c r="T883" t="e">
        <v>#NAME?</v>
      </c>
      <c r="U883">
        <v>180</v>
      </c>
      <c r="V883" t="e">
        <v>#NAME?</v>
      </c>
      <c r="W883" t="e">
        <v>#NAME?</v>
      </c>
      <c r="X883" t="s">
        <v>48</v>
      </c>
      <c r="Y883" t="s">
        <v>61</v>
      </c>
    </row>
    <row r="884" spans="1:25">
      <c r="A884" t="s">
        <v>941</v>
      </c>
      <c r="B884" t="s">
        <v>32</v>
      </c>
      <c r="C884" t="s">
        <v>33</v>
      </c>
      <c r="D884" t="s">
        <v>54</v>
      </c>
      <c r="F884" s="1">
        <v>44370</v>
      </c>
      <c r="G884" s="1">
        <v>44390</v>
      </c>
      <c r="H884">
        <v>1</v>
      </c>
      <c r="I884" t="s">
        <v>28</v>
      </c>
      <c r="L884">
        <v>1</v>
      </c>
      <c r="M884" s="2">
        <v>188.95</v>
      </c>
      <c r="N884" s="29">
        <f t="shared" si="13"/>
        <v>188.95</v>
      </c>
      <c r="O884" t="s">
        <v>28</v>
      </c>
      <c r="P884" t="s">
        <v>29</v>
      </c>
      <c r="Q884">
        <v>20</v>
      </c>
      <c r="R884" t="e">
        <v>#NAME?</v>
      </c>
      <c r="S884" t="e">
        <v>#NAME?</v>
      </c>
      <c r="T884" t="e">
        <v>#NAME?</v>
      </c>
      <c r="U884">
        <v>188.95</v>
      </c>
      <c r="V884" t="e">
        <v>#NAME?</v>
      </c>
      <c r="W884" t="e">
        <v>#NAME?</v>
      </c>
      <c r="X884" t="s">
        <v>48</v>
      </c>
      <c r="Y884" t="s">
        <v>30</v>
      </c>
    </row>
    <row r="885" spans="1:25">
      <c r="A885" t="s">
        <v>942</v>
      </c>
      <c r="B885" t="s">
        <v>144</v>
      </c>
      <c r="C885" t="s">
        <v>203</v>
      </c>
      <c r="D885" t="s">
        <v>38</v>
      </c>
      <c r="F885" s="1">
        <v>44370</v>
      </c>
      <c r="G885" s="1">
        <v>44398</v>
      </c>
      <c r="H885">
        <v>1</v>
      </c>
      <c r="I885" t="s">
        <v>28</v>
      </c>
      <c r="L885">
        <v>0.25</v>
      </c>
      <c r="M885" s="2">
        <v>37.58</v>
      </c>
      <c r="N885" s="29">
        <f t="shared" si="13"/>
        <v>150.32</v>
      </c>
      <c r="O885" t="s">
        <v>28</v>
      </c>
      <c r="P885" t="s">
        <v>29</v>
      </c>
      <c r="Q885">
        <v>28</v>
      </c>
      <c r="R885" t="e">
        <v>#NAME?</v>
      </c>
      <c r="S885" t="e">
        <v>#NAME?</v>
      </c>
      <c r="T885" t="e">
        <v>#NAME?</v>
      </c>
      <c r="U885">
        <v>37.58</v>
      </c>
      <c r="V885" t="e">
        <v>#NAME?</v>
      </c>
      <c r="W885" t="e">
        <v>#NAME?</v>
      </c>
      <c r="X885" t="s">
        <v>48</v>
      </c>
      <c r="Y885" t="s">
        <v>48</v>
      </c>
    </row>
    <row r="886" spans="1:25">
      <c r="A886" t="s">
        <v>943</v>
      </c>
      <c r="B886" t="s">
        <v>43</v>
      </c>
      <c r="C886" t="s">
        <v>44</v>
      </c>
      <c r="D886" t="s">
        <v>34</v>
      </c>
      <c r="F886" s="1">
        <v>44370</v>
      </c>
      <c r="G886" s="1">
        <v>44396</v>
      </c>
      <c r="H886">
        <v>1</v>
      </c>
      <c r="I886" t="s">
        <v>28</v>
      </c>
      <c r="L886">
        <v>0.5</v>
      </c>
      <c r="M886" s="2">
        <v>20</v>
      </c>
      <c r="N886" s="29">
        <f t="shared" si="13"/>
        <v>40</v>
      </c>
      <c r="O886" t="s">
        <v>28</v>
      </c>
      <c r="P886" t="s">
        <v>29</v>
      </c>
      <c r="Q886">
        <v>26</v>
      </c>
      <c r="R886" t="e">
        <v>#NAME?</v>
      </c>
      <c r="S886" t="e">
        <v>#NAME?</v>
      </c>
      <c r="T886" t="e">
        <v>#NAME?</v>
      </c>
      <c r="U886">
        <v>20</v>
      </c>
      <c r="V886" t="e">
        <v>#NAME?</v>
      </c>
      <c r="W886" t="e">
        <v>#NAME?</v>
      </c>
      <c r="X886" t="s">
        <v>48</v>
      </c>
      <c r="Y886" t="s">
        <v>64</v>
      </c>
    </row>
    <row r="887" spans="1:25">
      <c r="A887" t="s">
        <v>944</v>
      </c>
      <c r="B887" t="s">
        <v>32</v>
      </c>
      <c r="C887" t="s">
        <v>51</v>
      </c>
      <c r="D887" t="s">
        <v>38</v>
      </c>
      <c r="F887" s="1">
        <v>44370</v>
      </c>
      <c r="G887" s="1">
        <v>44396</v>
      </c>
      <c r="H887">
        <v>1</v>
      </c>
      <c r="I887" t="s">
        <v>28</v>
      </c>
      <c r="L887">
        <v>0.25</v>
      </c>
      <c r="M887" s="2">
        <v>78.28</v>
      </c>
      <c r="N887" s="29">
        <f t="shared" si="13"/>
        <v>313.12</v>
      </c>
      <c r="O887" t="s">
        <v>28</v>
      </c>
      <c r="P887" t="s">
        <v>52</v>
      </c>
      <c r="Q887">
        <v>26</v>
      </c>
      <c r="R887" t="e">
        <v>#NAME?</v>
      </c>
      <c r="S887" t="e">
        <v>#NAME?</v>
      </c>
      <c r="T887" t="e">
        <v>#NAME?</v>
      </c>
      <c r="U887">
        <v>78.28</v>
      </c>
      <c r="V887" t="e">
        <v>#NAME?</v>
      </c>
      <c r="W887" t="e">
        <v>#NAME?</v>
      </c>
      <c r="X887" t="s">
        <v>48</v>
      </c>
      <c r="Y887" t="s">
        <v>64</v>
      </c>
    </row>
    <row r="888" spans="1:25">
      <c r="A888" t="s">
        <v>945</v>
      </c>
      <c r="B888" t="s">
        <v>32</v>
      </c>
      <c r="C888" t="s">
        <v>203</v>
      </c>
      <c r="D888" t="s">
        <v>38</v>
      </c>
      <c r="F888" s="1">
        <v>44370</v>
      </c>
      <c r="G888" s="1">
        <v>44399</v>
      </c>
      <c r="H888">
        <v>1</v>
      </c>
      <c r="I888" t="s">
        <v>28</v>
      </c>
      <c r="L888">
        <v>0.25</v>
      </c>
      <c r="M888" s="2">
        <v>37.29</v>
      </c>
      <c r="N888" s="29">
        <f t="shared" si="13"/>
        <v>149.16</v>
      </c>
      <c r="O888" t="s">
        <v>28</v>
      </c>
      <c r="P888" t="s">
        <v>29</v>
      </c>
      <c r="Q888">
        <v>29</v>
      </c>
      <c r="R888" t="e">
        <v>#NAME?</v>
      </c>
      <c r="S888" t="e">
        <v>#NAME?</v>
      </c>
      <c r="T888" t="e">
        <v>#NAME?</v>
      </c>
      <c r="U888">
        <v>37.29</v>
      </c>
      <c r="V888" t="e">
        <v>#NAME?</v>
      </c>
      <c r="W888" t="e">
        <v>#NAME?</v>
      </c>
      <c r="X888" t="s">
        <v>48</v>
      </c>
      <c r="Y888" t="s">
        <v>40</v>
      </c>
    </row>
    <row r="889" spans="1:25">
      <c r="A889" t="s">
        <v>946</v>
      </c>
      <c r="B889" t="s">
        <v>25</v>
      </c>
      <c r="C889" t="s">
        <v>203</v>
      </c>
      <c r="D889" t="s">
        <v>38</v>
      </c>
      <c r="E889" t="s">
        <v>45</v>
      </c>
      <c r="F889" s="1">
        <v>44370</v>
      </c>
      <c r="H889">
        <v>1</v>
      </c>
      <c r="I889" t="s">
        <v>28</v>
      </c>
      <c r="M889" s="2">
        <v>48.59</v>
      </c>
      <c r="N889" s="29" t="e">
        <f t="shared" si="13"/>
        <v>#DIV/0!</v>
      </c>
      <c r="O889" t="s">
        <v>28</v>
      </c>
      <c r="P889" t="s">
        <v>52</v>
      </c>
      <c r="Q889" t="s">
        <v>540</v>
      </c>
      <c r="R889" t="e">
        <v>#NAME?</v>
      </c>
      <c r="S889" t="e">
        <v>#NAME?</v>
      </c>
      <c r="T889" t="e">
        <v>#NAME?</v>
      </c>
      <c r="U889">
        <v>48.59</v>
      </c>
      <c r="V889" t="e">
        <v>#NAME?</v>
      </c>
      <c r="W889" t="e">
        <v>#NAME?</v>
      </c>
      <c r="X889" t="s">
        <v>48</v>
      </c>
      <c r="Y889" t="s">
        <v>61</v>
      </c>
    </row>
    <row r="890" spans="1:25">
      <c r="A890" t="s">
        <v>947</v>
      </c>
      <c r="B890" t="s">
        <v>37</v>
      </c>
      <c r="C890" t="s">
        <v>51</v>
      </c>
      <c r="D890" t="s">
        <v>27</v>
      </c>
      <c r="F890" s="1">
        <v>44370</v>
      </c>
      <c r="H890">
        <v>2</v>
      </c>
      <c r="I890" t="s">
        <v>28</v>
      </c>
      <c r="M890" s="2">
        <v>164.4</v>
      </c>
      <c r="N890" s="29" t="e">
        <f t="shared" si="13"/>
        <v>#DIV/0!</v>
      </c>
      <c r="O890" t="s">
        <v>28</v>
      </c>
      <c r="P890" t="s">
        <v>52</v>
      </c>
      <c r="Q890" t="s">
        <v>540</v>
      </c>
      <c r="R890" t="e">
        <v>#NAME?</v>
      </c>
      <c r="S890" t="e">
        <v>#NAME?</v>
      </c>
      <c r="T890" t="e">
        <v>#NAME?</v>
      </c>
      <c r="U890">
        <v>164.4</v>
      </c>
      <c r="V890" t="e">
        <v>#NAME?</v>
      </c>
      <c r="W890" t="e">
        <v>#NAME?</v>
      </c>
      <c r="X890" t="s">
        <v>48</v>
      </c>
      <c r="Y890" t="s">
        <v>61</v>
      </c>
    </row>
    <row r="891" spans="1:25">
      <c r="A891" t="s">
        <v>948</v>
      </c>
      <c r="B891" t="s">
        <v>25</v>
      </c>
      <c r="C891" t="s">
        <v>203</v>
      </c>
      <c r="D891" t="s">
        <v>38</v>
      </c>
      <c r="F891" s="1">
        <v>44371</v>
      </c>
      <c r="G891" s="1">
        <v>44392</v>
      </c>
      <c r="H891">
        <v>2</v>
      </c>
      <c r="I891" t="s">
        <v>28</v>
      </c>
      <c r="L891">
        <v>0.25</v>
      </c>
      <c r="M891" s="2">
        <v>268.06</v>
      </c>
      <c r="N891" s="29">
        <f t="shared" si="13"/>
        <v>1072.24</v>
      </c>
      <c r="O891" t="s">
        <v>28</v>
      </c>
      <c r="P891" t="s">
        <v>29</v>
      </c>
      <c r="Q891">
        <v>21</v>
      </c>
      <c r="R891" t="e">
        <v>#NAME?</v>
      </c>
      <c r="S891" t="e">
        <v>#NAME?</v>
      </c>
      <c r="T891" t="e">
        <v>#NAME?</v>
      </c>
      <c r="U891">
        <v>268.06</v>
      </c>
      <c r="V891" t="e">
        <v>#NAME?</v>
      </c>
      <c r="W891" t="e">
        <v>#NAME?</v>
      </c>
      <c r="X891" t="s">
        <v>40</v>
      </c>
      <c r="Y891" t="s">
        <v>40</v>
      </c>
    </row>
    <row r="892" spans="1:25">
      <c r="A892" t="s">
        <v>949</v>
      </c>
      <c r="B892" t="s">
        <v>56</v>
      </c>
      <c r="C892" t="s">
        <v>26</v>
      </c>
      <c r="D892" t="s">
        <v>38</v>
      </c>
      <c r="F892" s="1">
        <v>44371</v>
      </c>
      <c r="G892" s="1">
        <v>44400</v>
      </c>
      <c r="H892">
        <v>1</v>
      </c>
      <c r="I892" t="s">
        <v>28</v>
      </c>
      <c r="L892">
        <v>0.25</v>
      </c>
      <c r="M892" s="2">
        <v>19.2</v>
      </c>
      <c r="N892" s="29">
        <f t="shared" si="13"/>
        <v>76.8</v>
      </c>
      <c r="O892" t="s">
        <v>28</v>
      </c>
      <c r="P892" t="s">
        <v>39</v>
      </c>
      <c r="Q892">
        <v>29</v>
      </c>
      <c r="R892" t="e">
        <v>#NAME?</v>
      </c>
      <c r="S892" t="e">
        <v>#NAME?</v>
      </c>
      <c r="T892" t="e">
        <v>#NAME?</v>
      </c>
      <c r="U892">
        <v>19.2</v>
      </c>
      <c r="V892" t="e">
        <v>#NAME?</v>
      </c>
      <c r="W892" t="e">
        <v>#NAME?</v>
      </c>
      <c r="X892" t="s">
        <v>40</v>
      </c>
      <c r="Y892" t="s">
        <v>35</v>
      </c>
    </row>
    <row r="893" spans="1:25">
      <c r="A893" t="s">
        <v>950</v>
      </c>
      <c r="B893" t="s">
        <v>25</v>
      </c>
      <c r="C893" t="s">
        <v>203</v>
      </c>
      <c r="D893" t="s">
        <v>27</v>
      </c>
      <c r="F893" s="1">
        <v>44371</v>
      </c>
      <c r="G893" s="1">
        <v>44396</v>
      </c>
      <c r="H893">
        <v>2</v>
      </c>
      <c r="I893" t="s">
        <v>28</v>
      </c>
      <c r="L893">
        <v>0.25</v>
      </c>
      <c r="M893" s="2">
        <v>21.33</v>
      </c>
      <c r="N893" s="29">
        <f t="shared" si="13"/>
        <v>85.32</v>
      </c>
      <c r="O893" t="s">
        <v>28</v>
      </c>
      <c r="P893" t="s">
        <v>29</v>
      </c>
      <c r="Q893">
        <v>25</v>
      </c>
      <c r="R893" t="e">
        <v>#NAME?</v>
      </c>
      <c r="S893" t="e">
        <v>#NAME?</v>
      </c>
      <c r="T893" t="e">
        <v>#NAME?</v>
      </c>
      <c r="U893">
        <v>21.33</v>
      </c>
      <c r="V893" t="e">
        <v>#NAME?</v>
      </c>
      <c r="W893" t="e">
        <v>#NAME?</v>
      </c>
      <c r="X893" t="s">
        <v>40</v>
      </c>
      <c r="Y893" t="s">
        <v>64</v>
      </c>
    </row>
    <row r="894" spans="1:25">
      <c r="A894" t="s">
        <v>951</v>
      </c>
      <c r="B894" t="s">
        <v>25</v>
      </c>
      <c r="C894" t="s">
        <v>51</v>
      </c>
      <c r="D894" t="s">
        <v>34</v>
      </c>
      <c r="F894" s="1">
        <v>44371</v>
      </c>
      <c r="H894">
        <v>1</v>
      </c>
      <c r="I894" t="s">
        <v>28</v>
      </c>
      <c r="M894" s="2">
        <v>7.5</v>
      </c>
      <c r="N894" s="29" t="e">
        <f t="shared" si="13"/>
        <v>#DIV/0!</v>
      </c>
      <c r="O894" t="s">
        <v>28</v>
      </c>
      <c r="P894" t="s">
        <v>52</v>
      </c>
      <c r="Q894" t="s">
        <v>540</v>
      </c>
      <c r="R894" t="e">
        <v>#NAME?</v>
      </c>
      <c r="S894" t="e">
        <v>#NAME?</v>
      </c>
      <c r="T894" t="e">
        <v>#NAME?</v>
      </c>
      <c r="U894">
        <v>7.5</v>
      </c>
      <c r="V894" t="e">
        <v>#NAME?</v>
      </c>
      <c r="W894" t="e">
        <v>#NAME?</v>
      </c>
      <c r="X894" t="s">
        <v>40</v>
      </c>
      <c r="Y894" t="s">
        <v>61</v>
      </c>
    </row>
    <row r="895" spans="1:25">
      <c r="A895" t="s">
        <v>952</v>
      </c>
      <c r="B895" t="s">
        <v>25</v>
      </c>
      <c r="C895" t="s">
        <v>203</v>
      </c>
      <c r="D895" t="s">
        <v>38</v>
      </c>
      <c r="F895" s="1">
        <v>44371</v>
      </c>
      <c r="H895">
        <v>1</v>
      </c>
      <c r="I895" t="s">
        <v>28</v>
      </c>
      <c r="M895" s="2">
        <v>115.19</v>
      </c>
      <c r="N895" s="29" t="e">
        <f t="shared" si="13"/>
        <v>#DIV/0!</v>
      </c>
      <c r="O895" t="s">
        <v>28</v>
      </c>
      <c r="P895" t="s">
        <v>29</v>
      </c>
      <c r="Q895" t="s">
        <v>540</v>
      </c>
      <c r="R895" t="e">
        <v>#NAME?</v>
      </c>
      <c r="S895" t="e">
        <v>#NAME?</v>
      </c>
      <c r="T895" t="e">
        <v>#NAME?</v>
      </c>
      <c r="U895">
        <v>115.19</v>
      </c>
      <c r="V895" t="e">
        <v>#NAME?</v>
      </c>
      <c r="W895" t="e">
        <v>#NAME?</v>
      </c>
      <c r="X895" t="s">
        <v>40</v>
      </c>
      <c r="Y895" t="s">
        <v>61</v>
      </c>
    </row>
    <row r="896" spans="1:25">
      <c r="A896" t="s">
        <v>953</v>
      </c>
      <c r="B896" t="s">
        <v>25</v>
      </c>
      <c r="C896" t="s">
        <v>203</v>
      </c>
      <c r="D896" t="s">
        <v>38</v>
      </c>
      <c r="F896" s="1">
        <v>44371</v>
      </c>
      <c r="H896">
        <v>1</v>
      </c>
      <c r="I896" t="s">
        <v>28</v>
      </c>
      <c r="M896" s="2">
        <v>120</v>
      </c>
      <c r="N896" s="29" t="e">
        <f t="shared" si="13"/>
        <v>#DIV/0!</v>
      </c>
      <c r="O896" t="s">
        <v>28</v>
      </c>
      <c r="P896" t="s">
        <v>29</v>
      </c>
      <c r="Q896" t="s">
        <v>540</v>
      </c>
      <c r="R896" t="e">
        <v>#NAME?</v>
      </c>
      <c r="S896" t="e">
        <v>#NAME?</v>
      </c>
      <c r="T896" t="e">
        <v>#NAME?</v>
      </c>
      <c r="U896">
        <v>120</v>
      </c>
      <c r="V896" t="e">
        <v>#NAME?</v>
      </c>
      <c r="W896" t="e">
        <v>#NAME?</v>
      </c>
      <c r="X896" t="s">
        <v>40</v>
      </c>
      <c r="Y896" t="s">
        <v>61</v>
      </c>
    </row>
    <row r="897" spans="1:25">
      <c r="A897" t="s">
        <v>954</v>
      </c>
      <c r="B897" t="s">
        <v>202</v>
      </c>
      <c r="C897" t="s">
        <v>203</v>
      </c>
      <c r="D897" t="s">
        <v>38</v>
      </c>
      <c r="F897" s="1">
        <v>44371</v>
      </c>
      <c r="H897">
        <v>1</v>
      </c>
      <c r="I897" t="s">
        <v>28</v>
      </c>
      <c r="M897" s="2">
        <v>21</v>
      </c>
      <c r="N897" s="29" t="e">
        <f t="shared" si="13"/>
        <v>#DIV/0!</v>
      </c>
      <c r="O897" t="s">
        <v>28</v>
      </c>
      <c r="P897" t="s">
        <v>29</v>
      </c>
      <c r="Q897" t="s">
        <v>540</v>
      </c>
      <c r="R897" t="e">
        <v>#NAME?</v>
      </c>
      <c r="S897" t="e">
        <v>#NAME?</v>
      </c>
      <c r="T897" t="e">
        <v>#NAME?</v>
      </c>
      <c r="U897">
        <v>21</v>
      </c>
      <c r="V897" t="e">
        <v>#NAME?</v>
      </c>
      <c r="W897" t="e">
        <v>#NAME?</v>
      </c>
      <c r="X897" t="s">
        <v>40</v>
      </c>
      <c r="Y897" t="s">
        <v>61</v>
      </c>
    </row>
    <row r="898" spans="1:25">
      <c r="A898" t="s">
        <v>955</v>
      </c>
      <c r="B898" t="s">
        <v>202</v>
      </c>
      <c r="C898" t="s">
        <v>203</v>
      </c>
      <c r="D898" t="s">
        <v>27</v>
      </c>
      <c r="F898" s="1">
        <v>44371</v>
      </c>
      <c r="H898">
        <v>1</v>
      </c>
      <c r="I898" t="s">
        <v>28</v>
      </c>
      <c r="M898" s="2">
        <v>58.89</v>
      </c>
      <c r="N898" s="29" t="e">
        <f t="shared" si="13"/>
        <v>#DIV/0!</v>
      </c>
      <c r="O898" t="s">
        <v>28</v>
      </c>
      <c r="P898" t="s">
        <v>52</v>
      </c>
      <c r="Q898" t="s">
        <v>540</v>
      </c>
      <c r="R898" t="e">
        <v>#NAME?</v>
      </c>
      <c r="S898" t="e">
        <v>#NAME?</v>
      </c>
      <c r="T898" t="e">
        <v>#NAME?</v>
      </c>
      <c r="U898">
        <v>58.89</v>
      </c>
      <c r="V898" t="e">
        <v>#NAME?</v>
      </c>
      <c r="W898" t="e">
        <v>#NAME?</v>
      </c>
      <c r="X898" t="s">
        <v>40</v>
      </c>
      <c r="Y898" t="s">
        <v>61</v>
      </c>
    </row>
    <row r="899" spans="1:25">
      <c r="A899" t="s">
        <v>956</v>
      </c>
      <c r="B899" t="s">
        <v>37</v>
      </c>
      <c r="C899" t="s">
        <v>51</v>
      </c>
      <c r="D899" t="s">
        <v>38</v>
      </c>
      <c r="F899" s="1">
        <v>44371</v>
      </c>
      <c r="H899">
        <v>1</v>
      </c>
      <c r="I899" t="s">
        <v>28</v>
      </c>
      <c r="M899" s="2">
        <v>32.67</v>
      </c>
      <c r="N899" s="29" t="e">
        <f t="shared" ref="N899:N962" si="14">M899/L899</f>
        <v>#DIV/0!</v>
      </c>
      <c r="O899" t="s">
        <v>28</v>
      </c>
      <c r="P899" t="s">
        <v>52</v>
      </c>
      <c r="Q899" t="s">
        <v>540</v>
      </c>
      <c r="R899" t="e">
        <v>#NAME?</v>
      </c>
      <c r="S899" t="e">
        <v>#NAME?</v>
      </c>
      <c r="T899" t="e">
        <v>#NAME?</v>
      </c>
      <c r="U899">
        <v>32.67</v>
      </c>
      <c r="V899" t="e">
        <v>#NAME?</v>
      </c>
      <c r="W899" t="e">
        <v>#NAME?</v>
      </c>
      <c r="X899" t="s">
        <v>40</v>
      </c>
      <c r="Y899" t="s">
        <v>61</v>
      </c>
    </row>
    <row r="900" spans="1:25">
      <c r="A900" t="s">
        <v>957</v>
      </c>
      <c r="B900" t="s">
        <v>69</v>
      </c>
      <c r="C900" t="s">
        <v>51</v>
      </c>
      <c r="D900" t="s">
        <v>54</v>
      </c>
      <c r="F900" s="1">
        <v>44371</v>
      </c>
      <c r="H900">
        <v>2</v>
      </c>
      <c r="I900" t="s">
        <v>28</v>
      </c>
      <c r="M900" s="2">
        <v>205.28</v>
      </c>
      <c r="N900" s="29" t="e">
        <f t="shared" si="14"/>
        <v>#DIV/0!</v>
      </c>
      <c r="O900" t="s">
        <v>28</v>
      </c>
      <c r="P900" t="s">
        <v>52</v>
      </c>
      <c r="Q900" t="s">
        <v>540</v>
      </c>
      <c r="R900" t="e">
        <v>#NAME?</v>
      </c>
      <c r="S900" t="e">
        <v>#NAME?</v>
      </c>
      <c r="T900" t="e">
        <v>#NAME?</v>
      </c>
      <c r="U900">
        <v>205.28</v>
      </c>
      <c r="V900" t="e">
        <v>#NAME?</v>
      </c>
      <c r="W900" t="e">
        <v>#NAME?</v>
      </c>
      <c r="X900" t="s">
        <v>40</v>
      </c>
      <c r="Y900" t="s">
        <v>61</v>
      </c>
    </row>
    <row r="901" spans="1:25">
      <c r="A901" t="s">
        <v>958</v>
      </c>
      <c r="B901" t="s">
        <v>37</v>
      </c>
      <c r="C901" t="s">
        <v>26</v>
      </c>
      <c r="D901" t="s">
        <v>34</v>
      </c>
      <c r="F901" s="1">
        <v>44371</v>
      </c>
      <c r="H901">
        <v>2</v>
      </c>
      <c r="I901" t="s">
        <v>28</v>
      </c>
      <c r="M901" s="2">
        <v>223.65</v>
      </c>
      <c r="N901" s="29" t="e">
        <f t="shared" si="14"/>
        <v>#DIV/0!</v>
      </c>
      <c r="O901" t="s">
        <v>28</v>
      </c>
      <c r="P901" t="s">
        <v>29</v>
      </c>
      <c r="Q901" t="s">
        <v>540</v>
      </c>
      <c r="R901" t="e">
        <v>#NAME?</v>
      </c>
      <c r="S901" t="e">
        <v>#NAME?</v>
      </c>
      <c r="T901" t="e">
        <v>#NAME?</v>
      </c>
      <c r="U901">
        <v>223.65</v>
      </c>
      <c r="V901" t="e">
        <v>#NAME?</v>
      </c>
      <c r="W901" t="e">
        <v>#NAME?</v>
      </c>
      <c r="X901" t="s">
        <v>40</v>
      </c>
      <c r="Y901" t="s">
        <v>61</v>
      </c>
    </row>
    <row r="902" spans="1:25">
      <c r="A902" t="s">
        <v>959</v>
      </c>
      <c r="B902" t="s">
        <v>43</v>
      </c>
      <c r="C902" t="s">
        <v>26</v>
      </c>
      <c r="D902" t="s">
        <v>54</v>
      </c>
      <c r="F902" s="1">
        <v>44372</v>
      </c>
      <c r="G902" s="1">
        <v>44393</v>
      </c>
      <c r="H902">
        <v>1</v>
      </c>
      <c r="I902" t="s">
        <v>28</v>
      </c>
      <c r="L902">
        <v>6.25</v>
      </c>
      <c r="M902" s="2">
        <v>20</v>
      </c>
      <c r="N902" s="29">
        <f t="shared" si="14"/>
        <v>3.2</v>
      </c>
      <c r="O902" t="s">
        <v>28</v>
      </c>
      <c r="P902" t="s">
        <v>52</v>
      </c>
      <c r="Q902">
        <v>21</v>
      </c>
      <c r="R902" t="e">
        <v>#NAME?</v>
      </c>
      <c r="S902" t="e">
        <v>#NAME?</v>
      </c>
      <c r="T902" t="e">
        <v>#NAME?</v>
      </c>
      <c r="U902">
        <v>20</v>
      </c>
      <c r="V902" t="e">
        <v>#NAME?</v>
      </c>
      <c r="W902" t="e">
        <v>#NAME?</v>
      </c>
      <c r="X902" t="s">
        <v>35</v>
      </c>
      <c r="Y902" t="s">
        <v>35</v>
      </c>
    </row>
    <row r="903" spans="1:25">
      <c r="A903" t="s">
        <v>960</v>
      </c>
      <c r="B903" t="s">
        <v>43</v>
      </c>
      <c r="C903" t="s">
        <v>26</v>
      </c>
      <c r="D903" t="s">
        <v>54</v>
      </c>
      <c r="F903" s="1">
        <v>44372</v>
      </c>
      <c r="H903">
        <v>1</v>
      </c>
      <c r="I903" t="s">
        <v>28</v>
      </c>
      <c r="M903" s="2">
        <v>415.28</v>
      </c>
      <c r="N903" s="29" t="e">
        <f t="shared" si="14"/>
        <v>#DIV/0!</v>
      </c>
      <c r="O903" t="s">
        <v>28</v>
      </c>
      <c r="P903" t="s">
        <v>39</v>
      </c>
      <c r="Q903" t="s">
        <v>540</v>
      </c>
      <c r="R903" t="e">
        <v>#NAME?</v>
      </c>
      <c r="S903" t="e">
        <v>#NAME?</v>
      </c>
      <c r="T903" t="e">
        <v>#NAME?</v>
      </c>
      <c r="U903">
        <v>415.28</v>
      </c>
      <c r="V903" t="e">
        <v>#NAME?</v>
      </c>
      <c r="W903" t="e">
        <v>#NAME?</v>
      </c>
      <c r="X903" t="s">
        <v>35</v>
      </c>
      <c r="Y903" t="s">
        <v>61</v>
      </c>
    </row>
    <row r="904" spans="1:25">
      <c r="A904" t="s">
        <v>961</v>
      </c>
      <c r="B904" t="s">
        <v>69</v>
      </c>
      <c r="C904" t="s">
        <v>26</v>
      </c>
      <c r="D904" t="s">
        <v>27</v>
      </c>
      <c r="F904" s="1">
        <v>44373</v>
      </c>
      <c r="G904" s="1">
        <v>44401</v>
      </c>
      <c r="H904">
        <v>2</v>
      </c>
      <c r="I904" t="s">
        <v>28</v>
      </c>
      <c r="L904">
        <v>0.25</v>
      </c>
      <c r="M904" s="2">
        <v>237.21</v>
      </c>
      <c r="N904" s="29">
        <f t="shared" si="14"/>
        <v>948.84</v>
      </c>
      <c r="O904" t="s">
        <v>28</v>
      </c>
      <c r="P904" t="s">
        <v>52</v>
      </c>
      <c r="Q904">
        <v>28</v>
      </c>
      <c r="R904" t="e">
        <v>#NAME?</v>
      </c>
      <c r="S904" t="e">
        <v>#NAME?</v>
      </c>
      <c r="T904" t="e">
        <v>#NAME?</v>
      </c>
      <c r="U904">
        <v>237.21</v>
      </c>
      <c r="V904" t="e">
        <v>#NAME?</v>
      </c>
      <c r="W904" t="e">
        <v>#NAME?</v>
      </c>
      <c r="X904" t="s">
        <v>61</v>
      </c>
      <c r="Y904" t="s">
        <v>61</v>
      </c>
    </row>
    <row r="905" spans="1:25">
      <c r="A905" t="s">
        <v>962</v>
      </c>
      <c r="B905" t="s">
        <v>25</v>
      </c>
      <c r="C905" t="s">
        <v>203</v>
      </c>
      <c r="D905" t="s">
        <v>34</v>
      </c>
      <c r="F905" s="1">
        <v>44375</v>
      </c>
      <c r="G905" s="1">
        <v>44396</v>
      </c>
      <c r="H905">
        <v>2</v>
      </c>
      <c r="I905" t="s">
        <v>28</v>
      </c>
      <c r="L905">
        <v>2.5</v>
      </c>
      <c r="M905" s="2">
        <v>106.65</v>
      </c>
      <c r="N905" s="29">
        <f t="shared" si="14"/>
        <v>42.660000000000004</v>
      </c>
      <c r="O905" t="s">
        <v>28</v>
      </c>
      <c r="P905" t="s">
        <v>29</v>
      </c>
      <c r="Q905">
        <v>21</v>
      </c>
      <c r="R905" t="e">
        <v>#NAME?</v>
      </c>
      <c r="S905" t="e">
        <v>#NAME?</v>
      </c>
      <c r="T905" t="e">
        <v>#NAME?</v>
      </c>
      <c r="U905">
        <v>106.65</v>
      </c>
      <c r="V905" t="e">
        <v>#NAME?</v>
      </c>
      <c r="W905" t="e">
        <v>#NAME?</v>
      </c>
      <c r="X905" t="s">
        <v>64</v>
      </c>
      <c r="Y905" t="s">
        <v>64</v>
      </c>
    </row>
    <row r="906" spans="1:25">
      <c r="A906" t="s">
        <v>963</v>
      </c>
      <c r="B906" t="s">
        <v>37</v>
      </c>
      <c r="C906" t="s">
        <v>44</v>
      </c>
      <c r="D906" t="s">
        <v>34</v>
      </c>
      <c r="E906" t="s">
        <v>45</v>
      </c>
      <c r="F906" s="1">
        <v>44375</v>
      </c>
      <c r="H906">
        <v>2</v>
      </c>
      <c r="I906" t="s">
        <v>28</v>
      </c>
      <c r="M906" s="2">
        <v>60</v>
      </c>
      <c r="N906" s="29" t="e">
        <f t="shared" si="14"/>
        <v>#DIV/0!</v>
      </c>
      <c r="O906" t="s">
        <v>28</v>
      </c>
      <c r="P906" t="s">
        <v>52</v>
      </c>
      <c r="Q906" t="s">
        <v>540</v>
      </c>
      <c r="R906" t="e">
        <v>#NAME?</v>
      </c>
      <c r="S906" t="e">
        <v>#NAME?</v>
      </c>
      <c r="T906" t="e">
        <v>#NAME?</v>
      </c>
      <c r="U906">
        <v>60</v>
      </c>
      <c r="V906" t="e">
        <v>#NAME?</v>
      </c>
      <c r="W906" t="e">
        <v>#NAME?</v>
      </c>
      <c r="X906" t="s">
        <v>64</v>
      </c>
      <c r="Y906" t="s">
        <v>61</v>
      </c>
    </row>
    <row r="907" spans="1:25">
      <c r="A907" t="s">
        <v>964</v>
      </c>
      <c r="B907" t="s">
        <v>25</v>
      </c>
      <c r="C907" t="s">
        <v>203</v>
      </c>
      <c r="D907" t="s">
        <v>38</v>
      </c>
      <c r="F907" s="1">
        <v>44376</v>
      </c>
      <c r="G907" s="1">
        <v>44386</v>
      </c>
      <c r="H907">
        <v>1</v>
      </c>
      <c r="I907" t="s">
        <v>28</v>
      </c>
      <c r="L907">
        <v>0.25</v>
      </c>
      <c r="M907" s="2">
        <v>20.07</v>
      </c>
      <c r="N907" s="29">
        <f t="shared" si="14"/>
        <v>80.28</v>
      </c>
      <c r="O907" t="s">
        <v>28</v>
      </c>
      <c r="P907" t="s">
        <v>29</v>
      </c>
      <c r="Q907">
        <v>10</v>
      </c>
      <c r="R907" t="e">
        <v>#NAME?</v>
      </c>
      <c r="S907" t="e">
        <v>#NAME?</v>
      </c>
      <c r="T907" t="e">
        <v>#NAME?</v>
      </c>
      <c r="U907">
        <v>20.07</v>
      </c>
      <c r="V907" t="e">
        <v>#NAME?</v>
      </c>
      <c r="W907" t="e">
        <v>#NAME?</v>
      </c>
      <c r="X907" t="s">
        <v>30</v>
      </c>
      <c r="Y907" t="s">
        <v>35</v>
      </c>
    </row>
    <row r="908" spans="1:25">
      <c r="A908" t="s">
        <v>965</v>
      </c>
      <c r="B908" t="s">
        <v>32</v>
      </c>
      <c r="C908" t="s">
        <v>51</v>
      </c>
      <c r="D908" t="s">
        <v>34</v>
      </c>
      <c r="F908" s="1">
        <v>44376</v>
      </c>
      <c r="G908" s="1">
        <v>44392</v>
      </c>
      <c r="H908">
        <v>2</v>
      </c>
      <c r="I908" t="s">
        <v>28</v>
      </c>
      <c r="L908">
        <v>0.5</v>
      </c>
      <c r="M908" s="2">
        <v>215.99</v>
      </c>
      <c r="N908" s="29">
        <f t="shared" si="14"/>
        <v>431.98</v>
      </c>
      <c r="O908" t="s">
        <v>28</v>
      </c>
      <c r="P908" t="s">
        <v>29</v>
      </c>
      <c r="Q908">
        <v>16</v>
      </c>
      <c r="R908" t="e">
        <v>#NAME?</v>
      </c>
      <c r="S908" t="e">
        <v>#NAME?</v>
      </c>
      <c r="T908" t="e">
        <v>#NAME?</v>
      </c>
      <c r="U908">
        <v>215.99</v>
      </c>
      <c r="V908" t="e">
        <v>#NAME?</v>
      </c>
      <c r="W908" t="e">
        <v>#NAME?</v>
      </c>
      <c r="X908" t="s">
        <v>30</v>
      </c>
      <c r="Y908" t="s">
        <v>40</v>
      </c>
    </row>
    <row r="909" spans="1:25">
      <c r="A909" t="s">
        <v>966</v>
      </c>
      <c r="B909" t="s">
        <v>56</v>
      </c>
      <c r="C909" t="s">
        <v>26</v>
      </c>
      <c r="D909" t="s">
        <v>38</v>
      </c>
      <c r="F909" s="1">
        <v>44376</v>
      </c>
      <c r="G909" s="1">
        <v>44391</v>
      </c>
      <c r="H909">
        <v>1</v>
      </c>
      <c r="I909" t="s">
        <v>28</v>
      </c>
      <c r="L909">
        <v>0.25</v>
      </c>
      <c r="M909" s="2">
        <v>18</v>
      </c>
      <c r="N909" s="29">
        <f t="shared" si="14"/>
        <v>72</v>
      </c>
      <c r="O909" t="s">
        <v>28</v>
      </c>
      <c r="P909" t="s">
        <v>52</v>
      </c>
      <c r="Q909">
        <v>15</v>
      </c>
      <c r="R909" t="e">
        <v>#NAME?</v>
      </c>
      <c r="S909" t="e">
        <v>#NAME?</v>
      </c>
      <c r="T909" t="e">
        <v>#NAME?</v>
      </c>
      <c r="U909">
        <v>18</v>
      </c>
      <c r="V909" t="e">
        <v>#NAME?</v>
      </c>
      <c r="W909" t="e">
        <v>#NAME?</v>
      </c>
      <c r="X909" t="s">
        <v>30</v>
      </c>
      <c r="Y909" t="s">
        <v>48</v>
      </c>
    </row>
    <row r="910" spans="1:25">
      <c r="A910" t="s">
        <v>967</v>
      </c>
      <c r="B910" t="s">
        <v>25</v>
      </c>
      <c r="C910" t="s">
        <v>203</v>
      </c>
      <c r="D910" t="s">
        <v>38</v>
      </c>
      <c r="F910" s="1">
        <v>44376</v>
      </c>
      <c r="H910">
        <v>1</v>
      </c>
      <c r="I910" t="s">
        <v>28</v>
      </c>
      <c r="M910" s="2">
        <v>43.01</v>
      </c>
      <c r="N910" s="29" t="e">
        <f t="shared" si="14"/>
        <v>#DIV/0!</v>
      </c>
      <c r="O910" t="s">
        <v>28</v>
      </c>
      <c r="P910" t="s">
        <v>52</v>
      </c>
      <c r="Q910" t="s">
        <v>540</v>
      </c>
      <c r="R910" t="e">
        <v>#NAME?</v>
      </c>
      <c r="S910" t="e">
        <v>#NAME?</v>
      </c>
      <c r="T910" t="e">
        <v>#NAME?</v>
      </c>
      <c r="U910">
        <v>43.01</v>
      </c>
      <c r="V910" t="e">
        <v>#NAME?</v>
      </c>
      <c r="W910" t="e">
        <v>#NAME?</v>
      </c>
      <c r="X910" t="s">
        <v>30</v>
      </c>
      <c r="Y910" t="s">
        <v>61</v>
      </c>
    </row>
    <row r="911" spans="1:25">
      <c r="A911" t="s">
        <v>968</v>
      </c>
      <c r="B911" t="s">
        <v>25</v>
      </c>
      <c r="C911" t="s">
        <v>203</v>
      </c>
      <c r="D911" t="s">
        <v>27</v>
      </c>
      <c r="F911" s="1">
        <v>44376</v>
      </c>
      <c r="H911">
        <v>1</v>
      </c>
      <c r="I911" t="s">
        <v>28</v>
      </c>
      <c r="M911" s="2">
        <v>58.5</v>
      </c>
      <c r="N911" s="29" t="e">
        <f t="shared" si="14"/>
        <v>#DIV/0!</v>
      </c>
      <c r="O911" t="s">
        <v>28</v>
      </c>
      <c r="P911" t="s">
        <v>29</v>
      </c>
      <c r="Q911" t="s">
        <v>540</v>
      </c>
      <c r="R911" t="e">
        <v>#NAME?</v>
      </c>
      <c r="S911" t="e">
        <v>#NAME?</v>
      </c>
      <c r="T911" t="e">
        <v>#NAME?</v>
      </c>
      <c r="U911">
        <v>58.5</v>
      </c>
      <c r="V911" t="e">
        <v>#NAME?</v>
      </c>
      <c r="W911" t="e">
        <v>#NAME?</v>
      </c>
      <c r="X911" t="s">
        <v>30</v>
      </c>
      <c r="Y911" t="s">
        <v>61</v>
      </c>
    </row>
    <row r="912" spans="1:25">
      <c r="A912" t="s">
        <v>969</v>
      </c>
      <c r="B912" t="s">
        <v>69</v>
      </c>
      <c r="C912" t="s">
        <v>26</v>
      </c>
      <c r="D912" t="s">
        <v>34</v>
      </c>
      <c r="F912" s="1">
        <v>44376</v>
      </c>
      <c r="H912">
        <v>1</v>
      </c>
      <c r="I912" t="s">
        <v>28</v>
      </c>
      <c r="M912" s="2">
        <v>146.72</v>
      </c>
      <c r="N912" s="29" t="e">
        <f t="shared" si="14"/>
        <v>#DIV/0!</v>
      </c>
      <c r="O912" t="s">
        <v>28</v>
      </c>
      <c r="P912" t="s">
        <v>52</v>
      </c>
      <c r="Q912" t="s">
        <v>540</v>
      </c>
      <c r="R912" t="e">
        <v>#NAME?</v>
      </c>
      <c r="S912" t="e">
        <v>#NAME?</v>
      </c>
      <c r="T912" t="e">
        <v>#NAME?</v>
      </c>
      <c r="U912">
        <v>146.72</v>
      </c>
      <c r="V912" t="e">
        <v>#NAME?</v>
      </c>
      <c r="W912" t="e">
        <v>#NAME?</v>
      </c>
      <c r="X912" t="s">
        <v>30</v>
      </c>
      <c r="Y912" t="s">
        <v>61</v>
      </c>
    </row>
    <row r="913" spans="1:25">
      <c r="A913" t="s">
        <v>970</v>
      </c>
      <c r="B913" t="s">
        <v>37</v>
      </c>
      <c r="C913" t="s">
        <v>44</v>
      </c>
      <c r="D913" t="s">
        <v>170</v>
      </c>
      <c r="F913" s="1">
        <v>44376</v>
      </c>
      <c r="H913">
        <v>1</v>
      </c>
      <c r="I913" t="s">
        <v>28</v>
      </c>
      <c r="M913" s="2">
        <v>60</v>
      </c>
      <c r="N913" s="29" t="e">
        <f t="shared" si="14"/>
        <v>#DIV/0!</v>
      </c>
      <c r="O913" t="s">
        <v>28</v>
      </c>
      <c r="P913" t="s">
        <v>29</v>
      </c>
      <c r="Q913" t="s">
        <v>540</v>
      </c>
      <c r="R913" t="e">
        <v>#NAME?</v>
      </c>
      <c r="S913" t="e">
        <v>#NAME?</v>
      </c>
      <c r="T913" t="e">
        <v>#NAME?</v>
      </c>
      <c r="U913">
        <v>60</v>
      </c>
      <c r="V913" t="e">
        <v>#NAME?</v>
      </c>
      <c r="W913" t="e">
        <v>#NAME?</v>
      </c>
      <c r="X913" t="s">
        <v>30</v>
      </c>
      <c r="Y913" t="s">
        <v>61</v>
      </c>
    </row>
    <row r="914" spans="1:25">
      <c r="A914" t="s">
        <v>971</v>
      </c>
      <c r="B914" t="s">
        <v>69</v>
      </c>
      <c r="C914" t="s">
        <v>51</v>
      </c>
      <c r="D914" t="s">
        <v>27</v>
      </c>
      <c r="F914" s="1">
        <v>44376</v>
      </c>
      <c r="H914">
        <v>2</v>
      </c>
      <c r="I914" t="s">
        <v>28</v>
      </c>
      <c r="M914" s="2">
        <v>180</v>
      </c>
      <c r="N914" s="29" t="e">
        <f t="shared" si="14"/>
        <v>#DIV/0!</v>
      </c>
      <c r="O914" t="s">
        <v>28</v>
      </c>
      <c r="P914" t="s">
        <v>52</v>
      </c>
      <c r="Q914" t="s">
        <v>540</v>
      </c>
      <c r="R914" t="e">
        <v>#NAME?</v>
      </c>
      <c r="S914" t="e">
        <v>#NAME?</v>
      </c>
      <c r="T914" t="e">
        <v>#NAME?</v>
      </c>
      <c r="U914">
        <v>180</v>
      </c>
      <c r="V914" t="e">
        <v>#NAME?</v>
      </c>
      <c r="W914" t="e">
        <v>#NAME?</v>
      </c>
      <c r="X914" t="s">
        <v>30</v>
      </c>
      <c r="Y914" t="s">
        <v>61</v>
      </c>
    </row>
    <row r="915" spans="1:25">
      <c r="A915" t="s">
        <v>972</v>
      </c>
      <c r="B915" t="s">
        <v>202</v>
      </c>
      <c r="C915" t="s">
        <v>203</v>
      </c>
      <c r="D915" t="s">
        <v>170</v>
      </c>
      <c r="F915" s="1">
        <v>44376</v>
      </c>
      <c r="H915">
        <v>2</v>
      </c>
      <c r="I915" t="s">
        <v>28</v>
      </c>
      <c r="M915" s="2">
        <v>165</v>
      </c>
      <c r="N915" s="29" t="e">
        <f t="shared" si="14"/>
        <v>#DIV/0!</v>
      </c>
      <c r="O915" t="s">
        <v>28</v>
      </c>
      <c r="P915" t="s">
        <v>29</v>
      </c>
      <c r="Q915" t="s">
        <v>540</v>
      </c>
      <c r="R915" t="e">
        <v>#NAME?</v>
      </c>
      <c r="S915" t="e">
        <v>#NAME?</v>
      </c>
      <c r="T915" t="e">
        <v>#NAME?</v>
      </c>
      <c r="U915">
        <v>165</v>
      </c>
      <c r="V915" t="e">
        <v>#NAME?</v>
      </c>
      <c r="W915" t="e">
        <v>#NAME?</v>
      </c>
      <c r="X915" t="s">
        <v>30</v>
      </c>
      <c r="Y915" t="s">
        <v>61</v>
      </c>
    </row>
    <row r="916" spans="1:25">
      <c r="A916" t="s">
        <v>973</v>
      </c>
      <c r="B916" t="s">
        <v>32</v>
      </c>
      <c r="C916" t="s">
        <v>51</v>
      </c>
      <c r="D916" t="s">
        <v>170</v>
      </c>
      <c r="F916" s="1">
        <v>44377</v>
      </c>
      <c r="G916" s="1">
        <v>44389</v>
      </c>
      <c r="H916">
        <v>2</v>
      </c>
      <c r="I916" t="s">
        <v>28</v>
      </c>
      <c r="L916">
        <v>1</v>
      </c>
      <c r="M916" s="2">
        <v>183.54</v>
      </c>
      <c r="N916" s="29">
        <f t="shared" si="14"/>
        <v>183.54</v>
      </c>
      <c r="O916" t="s">
        <v>28</v>
      </c>
      <c r="P916" t="s">
        <v>29</v>
      </c>
      <c r="Q916">
        <v>12</v>
      </c>
      <c r="R916" t="e">
        <v>#NAME?</v>
      </c>
      <c r="S916" t="e">
        <v>#NAME?</v>
      </c>
      <c r="T916" t="e">
        <v>#NAME?</v>
      </c>
      <c r="U916">
        <v>183.54</v>
      </c>
      <c r="V916" t="e">
        <v>#NAME?</v>
      </c>
      <c r="W916" t="e">
        <v>#NAME?</v>
      </c>
      <c r="X916" t="s">
        <v>48</v>
      </c>
      <c r="Y916" t="s">
        <v>64</v>
      </c>
    </row>
    <row r="917" spans="1:25">
      <c r="A917" t="s">
        <v>974</v>
      </c>
      <c r="B917" t="s">
        <v>32</v>
      </c>
      <c r="C917" t="s">
        <v>51</v>
      </c>
      <c r="D917" t="s">
        <v>54</v>
      </c>
      <c r="F917" s="1">
        <v>44377</v>
      </c>
      <c r="G917" s="1">
        <v>44390</v>
      </c>
      <c r="H917">
        <v>2</v>
      </c>
      <c r="I917" t="s">
        <v>28</v>
      </c>
      <c r="L917">
        <v>1.75</v>
      </c>
      <c r="M917" s="2">
        <v>333.9</v>
      </c>
      <c r="N917" s="29">
        <f t="shared" si="14"/>
        <v>190.79999999999998</v>
      </c>
      <c r="O917" t="s">
        <v>28</v>
      </c>
      <c r="P917" t="s">
        <v>29</v>
      </c>
      <c r="Q917">
        <v>13</v>
      </c>
      <c r="R917" t="e">
        <v>#NAME?</v>
      </c>
      <c r="S917" t="e">
        <v>#NAME?</v>
      </c>
      <c r="T917" t="e">
        <v>#NAME?</v>
      </c>
      <c r="U917">
        <v>333.9</v>
      </c>
      <c r="V917" t="e">
        <v>#NAME?</v>
      </c>
      <c r="W917" t="e">
        <v>#NAME?</v>
      </c>
      <c r="X917" t="s">
        <v>48</v>
      </c>
      <c r="Y917" t="s">
        <v>30</v>
      </c>
    </row>
    <row r="918" spans="1:25">
      <c r="A918" t="s">
        <v>975</v>
      </c>
      <c r="B918" t="s">
        <v>43</v>
      </c>
      <c r="C918" t="s">
        <v>26</v>
      </c>
      <c r="D918" t="s">
        <v>27</v>
      </c>
      <c r="E918" t="s">
        <v>45</v>
      </c>
      <c r="F918" s="1">
        <v>44377</v>
      </c>
      <c r="G918" s="1">
        <v>44398</v>
      </c>
      <c r="H918">
        <v>2</v>
      </c>
      <c r="I918" t="s">
        <v>28</v>
      </c>
      <c r="L918">
        <v>0.5</v>
      </c>
      <c r="M918" s="2">
        <v>23.9</v>
      </c>
      <c r="N918" s="29">
        <f t="shared" si="14"/>
        <v>47.8</v>
      </c>
      <c r="O918" t="s">
        <v>28</v>
      </c>
      <c r="P918" t="s">
        <v>29</v>
      </c>
      <c r="Q918">
        <v>21</v>
      </c>
      <c r="R918" t="e">
        <v>#NAME?</v>
      </c>
      <c r="S918" t="e">
        <v>#NAME?</v>
      </c>
      <c r="T918" t="e">
        <v>#NAME?</v>
      </c>
      <c r="U918">
        <v>23.9</v>
      </c>
      <c r="V918" t="e">
        <v>#NAME?</v>
      </c>
      <c r="W918" t="e">
        <v>#NAME?</v>
      </c>
      <c r="X918" t="s">
        <v>48</v>
      </c>
      <c r="Y918" t="s">
        <v>48</v>
      </c>
    </row>
    <row r="919" spans="1:25">
      <c r="A919" t="s">
        <v>976</v>
      </c>
      <c r="B919" t="s">
        <v>43</v>
      </c>
      <c r="C919" t="s">
        <v>26</v>
      </c>
      <c r="D919" t="s">
        <v>27</v>
      </c>
      <c r="E919" t="s">
        <v>45</v>
      </c>
      <c r="F919" s="1">
        <v>44377</v>
      </c>
      <c r="G919" s="1">
        <v>44398</v>
      </c>
      <c r="H919">
        <v>2</v>
      </c>
      <c r="I919" t="s">
        <v>28</v>
      </c>
      <c r="L919">
        <v>0.5</v>
      </c>
      <c r="M919" s="2">
        <v>38.5</v>
      </c>
      <c r="N919" s="29">
        <f t="shared" si="14"/>
        <v>77</v>
      </c>
      <c r="O919" t="s">
        <v>28</v>
      </c>
      <c r="P919" t="s">
        <v>29</v>
      </c>
      <c r="Q919">
        <v>21</v>
      </c>
      <c r="R919" t="e">
        <v>#NAME?</v>
      </c>
      <c r="S919" t="e">
        <v>#NAME?</v>
      </c>
      <c r="T919" t="e">
        <v>#NAME?</v>
      </c>
      <c r="U919">
        <v>38.5</v>
      </c>
      <c r="V919" t="e">
        <v>#NAME?</v>
      </c>
      <c r="W919" t="e">
        <v>#NAME?</v>
      </c>
      <c r="X919" t="s">
        <v>48</v>
      </c>
      <c r="Y919" t="s">
        <v>48</v>
      </c>
    </row>
    <row r="920" spans="1:25">
      <c r="A920" t="s">
        <v>977</v>
      </c>
      <c r="B920" t="s">
        <v>37</v>
      </c>
      <c r="C920" t="s">
        <v>26</v>
      </c>
      <c r="D920" t="s">
        <v>34</v>
      </c>
      <c r="F920" s="1">
        <v>44377</v>
      </c>
      <c r="H920">
        <v>2</v>
      </c>
      <c r="I920" t="s">
        <v>28</v>
      </c>
      <c r="M920" s="2">
        <v>103.18</v>
      </c>
      <c r="N920" s="29" t="e">
        <f t="shared" si="14"/>
        <v>#DIV/0!</v>
      </c>
      <c r="O920" t="s">
        <v>28</v>
      </c>
      <c r="P920" t="s">
        <v>52</v>
      </c>
      <c r="Q920" t="s">
        <v>540</v>
      </c>
      <c r="R920" t="e">
        <v>#NAME?</v>
      </c>
      <c r="S920" t="e">
        <v>#NAME?</v>
      </c>
      <c r="T920" t="e">
        <v>#NAME?</v>
      </c>
      <c r="U920">
        <v>103.18</v>
      </c>
      <c r="V920" t="e">
        <v>#NAME?</v>
      </c>
      <c r="W920" t="e">
        <v>#NAME?</v>
      </c>
      <c r="X920" t="s">
        <v>48</v>
      </c>
      <c r="Y920" t="s">
        <v>61</v>
      </c>
    </row>
    <row r="921" spans="1:25">
      <c r="A921" t="s">
        <v>978</v>
      </c>
      <c r="B921" t="s">
        <v>43</v>
      </c>
      <c r="C921" t="s">
        <v>26</v>
      </c>
      <c r="D921" t="s">
        <v>27</v>
      </c>
      <c r="F921" s="1">
        <v>44377</v>
      </c>
      <c r="H921">
        <v>1</v>
      </c>
      <c r="I921" t="s">
        <v>28</v>
      </c>
      <c r="M921" s="2">
        <v>68.5</v>
      </c>
      <c r="N921" s="29" t="e">
        <f t="shared" si="14"/>
        <v>#DIV/0!</v>
      </c>
      <c r="O921" t="s">
        <v>28</v>
      </c>
      <c r="P921" t="s">
        <v>29</v>
      </c>
      <c r="Q921" t="s">
        <v>540</v>
      </c>
      <c r="R921" t="e">
        <v>#NAME?</v>
      </c>
      <c r="S921" t="e">
        <v>#NAME?</v>
      </c>
      <c r="T921" t="e">
        <v>#NAME?</v>
      </c>
      <c r="U921">
        <v>68.5</v>
      </c>
      <c r="V921" t="e">
        <v>#NAME?</v>
      </c>
      <c r="W921" t="e">
        <v>#NAME?</v>
      </c>
      <c r="X921" t="s">
        <v>48</v>
      </c>
      <c r="Y921" t="s">
        <v>61</v>
      </c>
    </row>
    <row r="922" spans="1:25">
      <c r="A922" t="s">
        <v>979</v>
      </c>
      <c r="B922" t="s">
        <v>69</v>
      </c>
      <c r="C922" t="s">
        <v>51</v>
      </c>
      <c r="D922" t="s">
        <v>54</v>
      </c>
      <c r="F922" s="1">
        <v>44377</v>
      </c>
      <c r="H922">
        <v>2</v>
      </c>
      <c r="I922" t="s">
        <v>28</v>
      </c>
      <c r="M922" s="2">
        <v>309.64</v>
      </c>
      <c r="N922" s="29" t="e">
        <f t="shared" si="14"/>
        <v>#DIV/0!</v>
      </c>
      <c r="O922" t="s">
        <v>28</v>
      </c>
      <c r="P922" t="s">
        <v>52</v>
      </c>
      <c r="Q922" t="s">
        <v>540</v>
      </c>
      <c r="R922" t="e">
        <v>#NAME?</v>
      </c>
      <c r="S922" t="e">
        <v>#NAME?</v>
      </c>
      <c r="T922" t="e">
        <v>#NAME?</v>
      </c>
      <c r="U922">
        <v>309.64</v>
      </c>
      <c r="V922" t="e">
        <v>#NAME?</v>
      </c>
      <c r="W922" t="e">
        <v>#NAME?</v>
      </c>
      <c r="X922" t="s">
        <v>48</v>
      </c>
      <c r="Y922" t="s">
        <v>61</v>
      </c>
    </row>
    <row r="923" spans="1:25">
      <c r="A923" t="s">
        <v>980</v>
      </c>
      <c r="B923" t="s">
        <v>144</v>
      </c>
      <c r="C923" t="s">
        <v>203</v>
      </c>
      <c r="D923" t="s">
        <v>170</v>
      </c>
      <c r="F923" s="1">
        <v>44377</v>
      </c>
      <c r="H923">
        <v>2</v>
      </c>
      <c r="I923" t="s">
        <v>28</v>
      </c>
      <c r="M923" s="2">
        <v>625.5</v>
      </c>
      <c r="N923" s="29" t="e">
        <f t="shared" si="14"/>
        <v>#DIV/0!</v>
      </c>
      <c r="O923" t="s">
        <v>28</v>
      </c>
      <c r="P923" t="s">
        <v>29</v>
      </c>
      <c r="Q923" t="s">
        <v>540</v>
      </c>
      <c r="R923" t="e">
        <v>#NAME?</v>
      </c>
      <c r="S923" t="e">
        <v>#NAME?</v>
      </c>
      <c r="T923" t="e">
        <v>#NAME?</v>
      </c>
      <c r="U923">
        <v>625.5</v>
      </c>
      <c r="V923" t="e">
        <v>#NAME?</v>
      </c>
      <c r="W923" t="e">
        <v>#NAME?</v>
      </c>
      <c r="X923" t="s">
        <v>48</v>
      </c>
      <c r="Y923" t="s">
        <v>61</v>
      </c>
    </row>
    <row r="924" spans="1:25">
      <c r="A924" t="s">
        <v>981</v>
      </c>
      <c r="B924" t="s">
        <v>25</v>
      </c>
      <c r="C924" t="s">
        <v>203</v>
      </c>
      <c r="D924" t="s">
        <v>54</v>
      </c>
      <c r="F924" s="1">
        <v>44377</v>
      </c>
      <c r="H924">
        <v>2</v>
      </c>
      <c r="I924" t="s">
        <v>28</v>
      </c>
      <c r="M924" s="2">
        <v>687.92</v>
      </c>
      <c r="N924" s="29" t="e">
        <f t="shared" si="14"/>
        <v>#DIV/0!</v>
      </c>
      <c r="O924" t="s">
        <v>28</v>
      </c>
      <c r="P924" t="s">
        <v>52</v>
      </c>
      <c r="Q924" t="s">
        <v>540</v>
      </c>
      <c r="R924" t="e">
        <v>#NAME?</v>
      </c>
      <c r="S924" t="e">
        <v>#NAME?</v>
      </c>
      <c r="T924" t="e">
        <v>#NAME?</v>
      </c>
      <c r="U924">
        <v>687.92</v>
      </c>
      <c r="V924" t="e">
        <v>#NAME?</v>
      </c>
      <c r="W924" t="e">
        <v>#NAME?</v>
      </c>
      <c r="X924" t="s">
        <v>48</v>
      </c>
      <c r="Y924" t="s">
        <v>61</v>
      </c>
    </row>
    <row r="925" spans="1:25">
      <c r="A925" t="s">
        <v>982</v>
      </c>
      <c r="B925" t="s">
        <v>56</v>
      </c>
      <c r="C925" t="s">
        <v>26</v>
      </c>
      <c r="D925" t="s">
        <v>27</v>
      </c>
      <c r="F925" s="1">
        <v>44377</v>
      </c>
      <c r="H925">
        <v>1</v>
      </c>
      <c r="I925" t="s">
        <v>28</v>
      </c>
      <c r="M925" s="2">
        <v>110.69</v>
      </c>
      <c r="N925" s="29" t="e">
        <f t="shared" si="14"/>
        <v>#DIV/0!</v>
      </c>
      <c r="O925" t="s">
        <v>28</v>
      </c>
      <c r="P925" t="s">
        <v>39</v>
      </c>
      <c r="Q925" t="s">
        <v>540</v>
      </c>
      <c r="R925" t="e">
        <v>#NAME?</v>
      </c>
      <c r="S925" t="e">
        <v>#NAME?</v>
      </c>
      <c r="T925" t="e">
        <v>#NAME?</v>
      </c>
      <c r="U925">
        <v>110.69</v>
      </c>
      <c r="V925" t="e">
        <v>#NAME?</v>
      </c>
      <c r="W925" t="e">
        <v>#NAME?</v>
      </c>
      <c r="X925" t="s">
        <v>48</v>
      </c>
      <c r="Y925" t="s">
        <v>61</v>
      </c>
    </row>
    <row r="926" spans="1:25">
      <c r="A926" t="s">
        <v>983</v>
      </c>
      <c r="B926" t="s">
        <v>81</v>
      </c>
      <c r="C926" t="s">
        <v>51</v>
      </c>
      <c r="D926" t="s">
        <v>27</v>
      </c>
      <c r="F926" s="1">
        <v>44377</v>
      </c>
      <c r="H926">
        <v>2</v>
      </c>
      <c r="I926" t="s">
        <v>28</v>
      </c>
      <c r="M926" s="2">
        <v>151.81</v>
      </c>
      <c r="N926" s="29" t="e">
        <f t="shared" si="14"/>
        <v>#DIV/0!</v>
      </c>
      <c r="O926" t="s">
        <v>28</v>
      </c>
      <c r="P926" t="s">
        <v>52</v>
      </c>
      <c r="Q926" t="s">
        <v>540</v>
      </c>
      <c r="R926" t="e">
        <v>#NAME?</v>
      </c>
      <c r="S926" t="e">
        <v>#NAME?</v>
      </c>
      <c r="T926" t="e">
        <v>#NAME?</v>
      </c>
      <c r="U926">
        <v>151.81</v>
      </c>
      <c r="V926" t="e">
        <v>#NAME?</v>
      </c>
      <c r="W926" t="e">
        <v>#NAME?</v>
      </c>
      <c r="X926" t="s">
        <v>48</v>
      </c>
      <c r="Y926" t="s">
        <v>61</v>
      </c>
    </row>
    <row r="927" spans="1:25">
      <c r="A927" t="s">
        <v>984</v>
      </c>
      <c r="B927" t="s">
        <v>25</v>
      </c>
      <c r="C927" t="s">
        <v>203</v>
      </c>
      <c r="D927" t="s">
        <v>27</v>
      </c>
      <c r="F927" s="1">
        <v>44378</v>
      </c>
      <c r="H927">
        <v>2</v>
      </c>
      <c r="I927" t="s">
        <v>28</v>
      </c>
      <c r="M927" s="2">
        <v>120</v>
      </c>
      <c r="N927" s="29" t="e">
        <f t="shared" si="14"/>
        <v>#DIV/0!</v>
      </c>
      <c r="O927" t="s">
        <v>28</v>
      </c>
      <c r="P927" t="s">
        <v>29</v>
      </c>
      <c r="Q927" t="s">
        <v>540</v>
      </c>
      <c r="R927" t="e">
        <v>#NAME?</v>
      </c>
      <c r="S927" t="e">
        <v>#NAME?</v>
      </c>
      <c r="T927" t="e">
        <v>#NAME?</v>
      </c>
      <c r="U927">
        <v>120</v>
      </c>
      <c r="V927" t="e">
        <v>#NAME?</v>
      </c>
      <c r="W927" t="e">
        <v>#NAME?</v>
      </c>
      <c r="X927" t="s">
        <v>40</v>
      </c>
      <c r="Y927" t="s">
        <v>61</v>
      </c>
    </row>
    <row r="928" spans="1:25">
      <c r="A928" t="s">
        <v>985</v>
      </c>
      <c r="B928" t="s">
        <v>56</v>
      </c>
      <c r="C928" t="s">
        <v>26</v>
      </c>
      <c r="D928" t="s">
        <v>38</v>
      </c>
      <c r="F928" s="1">
        <v>44379</v>
      </c>
      <c r="H928">
        <v>1</v>
      </c>
      <c r="I928" t="s">
        <v>28</v>
      </c>
      <c r="M928" s="2">
        <v>74.78</v>
      </c>
      <c r="N928" s="29" t="e">
        <f t="shared" si="14"/>
        <v>#DIV/0!</v>
      </c>
      <c r="O928" t="s">
        <v>28</v>
      </c>
      <c r="P928" t="s">
        <v>29</v>
      </c>
      <c r="Q928" t="s">
        <v>540</v>
      </c>
      <c r="R928" t="e">
        <v>#NAME?</v>
      </c>
      <c r="S928" t="e">
        <v>#NAME?</v>
      </c>
      <c r="T928" t="e">
        <v>#NAME?</v>
      </c>
      <c r="U928">
        <v>74.78</v>
      </c>
      <c r="V928" t="e">
        <v>#NAME?</v>
      </c>
      <c r="W928" t="e">
        <v>#NAME?</v>
      </c>
      <c r="X928" t="s">
        <v>35</v>
      </c>
      <c r="Y928" t="s">
        <v>61</v>
      </c>
    </row>
    <row r="929" spans="1:25">
      <c r="A929" t="s">
        <v>986</v>
      </c>
      <c r="B929" t="s">
        <v>37</v>
      </c>
      <c r="C929" t="s">
        <v>44</v>
      </c>
      <c r="D929" t="s">
        <v>170</v>
      </c>
      <c r="F929" s="1">
        <v>44379</v>
      </c>
      <c r="H929">
        <v>2</v>
      </c>
      <c r="I929" t="s">
        <v>28</v>
      </c>
      <c r="M929" s="2">
        <v>445.16</v>
      </c>
      <c r="N929" s="29" t="e">
        <f t="shared" si="14"/>
        <v>#DIV/0!</v>
      </c>
      <c r="O929" t="s">
        <v>28</v>
      </c>
      <c r="P929" t="s">
        <v>52</v>
      </c>
      <c r="Q929" t="s">
        <v>540</v>
      </c>
      <c r="R929" t="e">
        <v>#NAME?</v>
      </c>
      <c r="S929" t="e">
        <v>#NAME?</v>
      </c>
      <c r="T929" t="e">
        <v>#NAME?</v>
      </c>
      <c r="U929">
        <v>445.16</v>
      </c>
      <c r="V929" t="e">
        <v>#NAME?</v>
      </c>
      <c r="W929" t="e">
        <v>#NAME?</v>
      </c>
      <c r="X929" t="s">
        <v>35</v>
      </c>
      <c r="Y929" t="s">
        <v>61</v>
      </c>
    </row>
    <row r="930" spans="1:25">
      <c r="A930" t="s">
        <v>987</v>
      </c>
      <c r="B930" t="s">
        <v>37</v>
      </c>
      <c r="C930" t="s">
        <v>26</v>
      </c>
      <c r="D930" t="s">
        <v>27</v>
      </c>
      <c r="F930" s="1">
        <v>44382</v>
      </c>
      <c r="G930" s="1">
        <v>44397</v>
      </c>
      <c r="H930">
        <v>2</v>
      </c>
      <c r="I930" t="s">
        <v>28</v>
      </c>
      <c r="L930">
        <v>0.5</v>
      </c>
      <c r="M930" s="2">
        <v>85.32</v>
      </c>
      <c r="N930" s="29">
        <f t="shared" si="14"/>
        <v>170.64</v>
      </c>
      <c r="O930" t="s">
        <v>28</v>
      </c>
      <c r="P930" t="s">
        <v>29</v>
      </c>
      <c r="Q930">
        <v>15</v>
      </c>
      <c r="R930" t="e">
        <v>#NAME?</v>
      </c>
      <c r="S930" t="e">
        <v>#NAME?</v>
      </c>
      <c r="T930" t="e">
        <v>#NAME?</v>
      </c>
      <c r="U930">
        <v>85.32</v>
      </c>
      <c r="V930" t="e">
        <v>#NAME?</v>
      </c>
      <c r="W930" t="e">
        <v>#NAME?</v>
      </c>
      <c r="X930" t="s">
        <v>64</v>
      </c>
      <c r="Y930" t="s">
        <v>30</v>
      </c>
    </row>
    <row r="931" spans="1:25">
      <c r="A931" t="s">
        <v>988</v>
      </c>
      <c r="B931" t="s">
        <v>56</v>
      </c>
      <c r="C931" t="s">
        <v>26</v>
      </c>
      <c r="D931" t="s">
        <v>27</v>
      </c>
      <c r="F931" s="1">
        <v>44382</v>
      </c>
      <c r="H931">
        <v>2</v>
      </c>
      <c r="I931" t="s">
        <v>28</v>
      </c>
      <c r="M931" s="2">
        <v>180.33</v>
      </c>
      <c r="N931" s="29" t="e">
        <f t="shared" si="14"/>
        <v>#DIV/0!</v>
      </c>
      <c r="O931" t="s">
        <v>28</v>
      </c>
      <c r="P931" t="s">
        <v>29</v>
      </c>
      <c r="Q931" t="s">
        <v>540</v>
      </c>
      <c r="R931" t="e">
        <v>#NAME?</v>
      </c>
      <c r="S931" t="e">
        <v>#NAME?</v>
      </c>
      <c r="T931" t="e">
        <v>#NAME?</v>
      </c>
      <c r="U931">
        <v>180.33</v>
      </c>
      <c r="V931" t="e">
        <v>#NAME?</v>
      </c>
      <c r="W931" t="e">
        <v>#NAME?</v>
      </c>
      <c r="X931" t="s">
        <v>64</v>
      </c>
      <c r="Y931" t="s">
        <v>61</v>
      </c>
    </row>
    <row r="932" spans="1:25">
      <c r="A932" t="s">
        <v>989</v>
      </c>
      <c r="B932" t="s">
        <v>202</v>
      </c>
      <c r="C932" t="s">
        <v>203</v>
      </c>
      <c r="D932" t="s">
        <v>34</v>
      </c>
      <c r="F932" s="1">
        <v>44382</v>
      </c>
      <c r="H932">
        <v>2</v>
      </c>
      <c r="I932" t="s">
        <v>28</v>
      </c>
      <c r="M932" s="2">
        <v>21.33</v>
      </c>
      <c r="N932" s="29" t="e">
        <f t="shared" si="14"/>
        <v>#DIV/0!</v>
      </c>
      <c r="O932" t="s">
        <v>28</v>
      </c>
      <c r="P932" t="s">
        <v>29</v>
      </c>
      <c r="Q932" t="s">
        <v>540</v>
      </c>
      <c r="R932" t="e">
        <v>#NAME?</v>
      </c>
      <c r="S932" t="e">
        <v>#NAME?</v>
      </c>
      <c r="T932" t="e">
        <v>#NAME?</v>
      </c>
      <c r="U932">
        <v>21.33</v>
      </c>
      <c r="V932" t="e">
        <v>#NAME?</v>
      </c>
      <c r="W932" t="e">
        <v>#NAME?</v>
      </c>
      <c r="X932" t="s">
        <v>64</v>
      </c>
      <c r="Y932" t="s">
        <v>61</v>
      </c>
    </row>
    <row r="933" spans="1:25">
      <c r="A933" t="s">
        <v>990</v>
      </c>
      <c r="B933" t="s">
        <v>43</v>
      </c>
      <c r="C933" t="s">
        <v>33</v>
      </c>
      <c r="D933" t="s">
        <v>170</v>
      </c>
      <c r="F933" s="1">
        <v>44382</v>
      </c>
      <c r="H933">
        <v>2</v>
      </c>
      <c r="I933" t="s">
        <v>28</v>
      </c>
      <c r="M933" s="2">
        <v>1630.12</v>
      </c>
      <c r="N933" s="29" t="e">
        <f t="shared" si="14"/>
        <v>#DIV/0!</v>
      </c>
      <c r="O933" t="s">
        <v>28</v>
      </c>
      <c r="P933" t="s">
        <v>52</v>
      </c>
      <c r="Q933" t="s">
        <v>540</v>
      </c>
      <c r="R933" t="e">
        <v>#NAME?</v>
      </c>
      <c r="S933" t="e">
        <v>#NAME?</v>
      </c>
      <c r="T933" t="e">
        <v>#NAME?</v>
      </c>
      <c r="U933" s="3">
        <v>1630.12</v>
      </c>
      <c r="V933" t="e">
        <v>#NAME?</v>
      </c>
      <c r="W933" t="e">
        <v>#NAME?</v>
      </c>
      <c r="X933" t="s">
        <v>64</v>
      </c>
      <c r="Y933" t="s">
        <v>61</v>
      </c>
    </row>
    <row r="934" spans="1:25">
      <c r="A934" t="s">
        <v>991</v>
      </c>
      <c r="B934" t="s">
        <v>32</v>
      </c>
      <c r="C934" t="s">
        <v>51</v>
      </c>
      <c r="D934" t="s">
        <v>38</v>
      </c>
      <c r="F934" s="1">
        <v>44383</v>
      </c>
      <c r="G934" s="1">
        <v>44390</v>
      </c>
      <c r="H934">
        <v>1</v>
      </c>
      <c r="I934" t="s">
        <v>28</v>
      </c>
      <c r="L934">
        <v>0.25</v>
      </c>
      <c r="M934" s="2">
        <v>122.36</v>
      </c>
      <c r="N934" s="29">
        <f t="shared" si="14"/>
        <v>489.44</v>
      </c>
      <c r="O934" t="s">
        <v>28</v>
      </c>
      <c r="P934" t="s">
        <v>29</v>
      </c>
      <c r="Q934">
        <v>7</v>
      </c>
      <c r="R934" t="e">
        <v>#NAME?</v>
      </c>
      <c r="S934" t="e">
        <v>#NAME?</v>
      </c>
      <c r="T934" t="e">
        <v>#NAME?</v>
      </c>
      <c r="U934">
        <v>122.36</v>
      </c>
      <c r="V934" t="e">
        <v>#NAME?</v>
      </c>
      <c r="W934" t="e">
        <v>#NAME?</v>
      </c>
      <c r="X934" t="s">
        <v>30</v>
      </c>
      <c r="Y934" t="s">
        <v>30</v>
      </c>
    </row>
    <row r="935" spans="1:25">
      <c r="A935" t="s">
        <v>992</v>
      </c>
      <c r="B935" t="s">
        <v>43</v>
      </c>
      <c r="C935" t="s">
        <v>44</v>
      </c>
      <c r="D935" t="s">
        <v>27</v>
      </c>
      <c r="F935" s="1">
        <v>44383</v>
      </c>
      <c r="G935" s="1">
        <v>44399</v>
      </c>
      <c r="H935">
        <v>1</v>
      </c>
      <c r="I935" t="s">
        <v>28</v>
      </c>
      <c r="L935">
        <v>0.5</v>
      </c>
      <c r="M935" s="2">
        <v>120</v>
      </c>
      <c r="N935" s="29">
        <f t="shared" si="14"/>
        <v>240</v>
      </c>
      <c r="O935" t="s">
        <v>28</v>
      </c>
      <c r="P935" t="s">
        <v>29</v>
      </c>
      <c r="Q935">
        <v>16</v>
      </c>
      <c r="R935" t="e">
        <v>#NAME?</v>
      </c>
      <c r="S935" t="e">
        <v>#NAME?</v>
      </c>
      <c r="T935" t="e">
        <v>#NAME?</v>
      </c>
      <c r="U935">
        <v>120</v>
      </c>
      <c r="V935" t="e">
        <v>#NAME?</v>
      </c>
      <c r="W935" t="e">
        <v>#NAME?</v>
      </c>
      <c r="X935" t="s">
        <v>30</v>
      </c>
      <c r="Y935" t="s">
        <v>40</v>
      </c>
    </row>
    <row r="936" spans="1:25">
      <c r="A936" t="s">
        <v>993</v>
      </c>
      <c r="B936" t="s">
        <v>25</v>
      </c>
      <c r="C936" t="s">
        <v>203</v>
      </c>
      <c r="D936" t="s">
        <v>27</v>
      </c>
      <c r="F936" s="1">
        <v>44383</v>
      </c>
      <c r="H936">
        <v>1</v>
      </c>
      <c r="I936" t="s">
        <v>28</v>
      </c>
      <c r="M936" s="2">
        <v>48.79</v>
      </c>
      <c r="N936" s="29" t="e">
        <f t="shared" si="14"/>
        <v>#DIV/0!</v>
      </c>
      <c r="O936" t="s">
        <v>28</v>
      </c>
      <c r="P936" t="s">
        <v>29</v>
      </c>
      <c r="Q936" t="s">
        <v>540</v>
      </c>
      <c r="R936" t="e">
        <v>#NAME?</v>
      </c>
      <c r="S936" t="e">
        <v>#NAME?</v>
      </c>
      <c r="T936" t="e">
        <v>#NAME?</v>
      </c>
      <c r="U936">
        <v>48.79</v>
      </c>
      <c r="V936" t="e">
        <v>#NAME?</v>
      </c>
      <c r="W936" t="e">
        <v>#NAME?</v>
      </c>
      <c r="X936" t="s">
        <v>30</v>
      </c>
      <c r="Y936" t="s">
        <v>61</v>
      </c>
    </row>
    <row r="937" spans="1:25">
      <c r="A937" t="s">
        <v>994</v>
      </c>
      <c r="B937" t="s">
        <v>25</v>
      </c>
      <c r="C937" t="s">
        <v>203</v>
      </c>
      <c r="D937" t="s">
        <v>34</v>
      </c>
      <c r="F937" s="1">
        <v>44383</v>
      </c>
      <c r="H937">
        <v>2</v>
      </c>
      <c r="I937" t="s">
        <v>28</v>
      </c>
      <c r="M937" s="2">
        <v>94.63</v>
      </c>
      <c r="N937" s="29" t="e">
        <f t="shared" si="14"/>
        <v>#DIV/0!</v>
      </c>
      <c r="O937" t="s">
        <v>28</v>
      </c>
      <c r="P937" t="s">
        <v>52</v>
      </c>
      <c r="Q937" t="s">
        <v>540</v>
      </c>
      <c r="R937" t="e">
        <v>#NAME?</v>
      </c>
      <c r="S937" t="e">
        <v>#NAME?</v>
      </c>
      <c r="T937" t="e">
        <v>#NAME?</v>
      </c>
      <c r="U937">
        <v>94.63</v>
      </c>
      <c r="V937" t="e">
        <v>#NAME?</v>
      </c>
      <c r="W937" t="e">
        <v>#NAME?</v>
      </c>
      <c r="X937" t="s">
        <v>30</v>
      </c>
      <c r="Y937" t="s">
        <v>61</v>
      </c>
    </row>
    <row r="938" spans="1:25">
      <c r="A938" t="s">
        <v>995</v>
      </c>
      <c r="B938" t="s">
        <v>69</v>
      </c>
      <c r="C938" t="s">
        <v>44</v>
      </c>
      <c r="D938" t="s">
        <v>34</v>
      </c>
      <c r="F938" s="1">
        <v>44383</v>
      </c>
      <c r="H938">
        <v>1</v>
      </c>
      <c r="I938" t="s">
        <v>28</v>
      </c>
      <c r="M938" s="2">
        <v>142.38</v>
      </c>
      <c r="N938" s="29" t="e">
        <f t="shared" si="14"/>
        <v>#DIV/0!</v>
      </c>
      <c r="O938" t="s">
        <v>28</v>
      </c>
      <c r="P938" t="s">
        <v>52</v>
      </c>
      <c r="Q938" t="s">
        <v>540</v>
      </c>
      <c r="R938" t="e">
        <v>#NAME?</v>
      </c>
      <c r="S938" t="e">
        <v>#NAME?</v>
      </c>
      <c r="T938" t="e">
        <v>#NAME?</v>
      </c>
      <c r="U938">
        <v>142.38</v>
      </c>
      <c r="V938" t="e">
        <v>#NAME?</v>
      </c>
      <c r="W938" t="e">
        <v>#NAME?</v>
      </c>
      <c r="X938" t="s">
        <v>30</v>
      </c>
      <c r="Y938" t="s">
        <v>61</v>
      </c>
    </row>
    <row r="939" spans="1:25">
      <c r="A939" t="s">
        <v>996</v>
      </c>
      <c r="B939" t="s">
        <v>25</v>
      </c>
      <c r="C939" t="s">
        <v>203</v>
      </c>
      <c r="D939" t="s">
        <v>34</v>
      </c>
      <c r="F939" s="1">
        <v>44383</v>
      </c>
      <c r="H939">
        <v>2</v>
      </c>
      <c r="I939" t="s">
        <v>28</v>
      </c>
      <c r="M939" s="2">
        <v>37.29</v>
      </c>
      <c r="N939" s="29" t="e">
        <f t="shared" si="14"/>
        <v>#DIV/0!</v>
      </c>
      <c r="O939" t="s">
        <v>28</v>
      </c>
      <c r="P939" t="s">
        <v>52</v>
      </c>
      <c r="Q939" t="s">
        <v>540</v>
      </c>
      <c r="R939" t="e">
        <v>#NAME?</v>
      </c>
      <c r="S939" t="e">
        <v>#NAME?</v>
      </c>
      <c r="T939" t="e">
        <v>#NAME?</v>
      </c>
      <c r="U939">
        <v>37.29</v>
      </c>
      <c r="V939" t="e">
        <v>#NAME?</v>
      </c>
      <c r="W939" t="e">
        <v>#NAME?</v>
      </c>
      <c r="X939" t="s">
        <v>30</v>
      </c>
      <c r="Y939" t="s">
        <v>61</v>
      </c>
    </row>
    <row r="940" spans="1:25">
      <c r="A940" t="s">
        <v>997</v>
      </c>
      <c r="B940" t="s">
        <v>69</v>
      </c>
      <c r="C940" t="s">
        <v>51</v>
      </c>
      <c r="D940" t="s">
        <v>54</v>
      </c>
      <c r="F940" s="1">
        <v>44384</v>
      </c>
      <c r="G940" s="1">
        <v>44398</v>
      </c>
      <c r="H940">
        <v>2</v>
      </c>
      <c r="I940" t="s">
        <v>28</v>
      </c>
      <c r="L940">
        <v>1</v>
      </c>
      <c r="M940" s="2">
        <v>46.86</v>
      </c>
      <c r="N940" s="29">
        <f t="shared" si="14"/>
        <v>46.86</v>
      </c>
      <c r="O940" t="s">
        <v>28</v>
      </c>
      <c r="P940" t="s">
        <v>39</v>
      </c>
      <c r="Q940">
        <v>14</v>
      </c>
      <c r="R940" t="e">
        <v>#NAME?</v>
      </c>
      <c r="S940" t="e">
        <v>#NAME?</v>
      </c>
      <c r="T940" t="e">
        <v>#NAME?</v>
      </c>
      <c r="U940">
        <v>46.86</v>
      </c>
      <c r="V940" t="e">
        <v>#NAME?</v>
      </c>
      <c r="W940" t="e">
        <v>#NAME?</v>
      </c>
      <c r="X940" t="s">
        <v>48</v>
      </c>
      <c r="Y940" t="s">
        <v>48</v>
      </c>
    </row>
    <row r="941" spans="1:25">
      <c r="A941" t="s">
        <v>998</v>
      </c>
      <c r="B941" t="s">
        <v>43</v>
      </c>
      <c r="C941" t="s">
        <v>26</v>
      </c>
      <c r="D941" t="s">
        <v>27</v>
      </c>
      <c r="E941" t="s">
        <v>45</v>
      </c>
      <c r="F941" s="1">
        <v>44384</v>
      </c>
      <c r="G941" s="1">
        <v>44398</v>
      </c>
      <c r="H941">
        <v>2</v>
      </c>
      <c r="I941" t="s">
        <v>28</v>
      </c>
      <c r="L941">
        <v>0.5</v>
      </c>
      <c r="M941" s="2">
        <v>74.53</v>
      </c>
      <c r="N941" s="29">
        <f t="shared" si="14"/>
        <v>149.06</v>
      </c>
      <c r="O941" t="s">
        <v>28</v>
      </c>
      <c r="P941" t="s">
        <v>29</v>
      </c>
      <c r="Q941">
        <v>14</v>
      </c>
      <c r="R941" t="e">
        <v>#NAME?</v>
      </c>
      <c r="S941" t="e">
        <v>#NAME?</v>
      </c>
      <c r="T941" t="e">
        <v>#NAME?</v>
      </c>
      <c r="U941">
        <v>74.53</v>
      </c>
      <c r="V941" t="e">
        <v>#NAME?</v>
      </c>
      <c r="W941" t="e">
        <v>#NAME?</v>
      </c>
      <c r="X941" t="s">
        <v>48</v>
      </c>
      <c r="Y941" t="s">
        <v>48</v>
      </c>
    </row>
    <row r="942" spans="1:25">
      <c r="A942" t="s">
        <v>999</v>
      </c>
      <c r="B942" t="s">
        <v>25</v>
      </c>
      <c r="C942" t="s">
        <v>203</v>
      </c>
      <c r="D942" t="s">
        <v>38</v>
      </c>
      <c r="F942" s="1">
        <v>44384</v>
      </c>
      <c r="H942">
        <v>1</v>
      </c>
      <c r="I942" t="s">
        <v>28</v>
      </c>
      <c r="M942" s="2">
        <v>140.13</v>
      </c>
      <c r="N942" s="29" t="e">
        <f t="shared" si="14"/>
        <v>#DIV/0!</v>
      </c>
      <c r="O942" t="s">
        <v>28</v>
      </c>
      <c r="P942" t="s">
        <v>29</v>
      </c>
      <c r="Q942" t="s">
        <v>540</v>
      </c>
      <c r="R942" t="e">
        <v>#NAME?</v>
      </c>
      <c r="S942" t="e">
        <v>#NAME?</v>
      </c>
      <c r="T942" t="e">
        <v>#NAME?</v>
      </c>
      <c r="U942">
        <v>140.13</v>
      </c>
      <c r="V942" t="e">
        <v>#NAME?</v>
      </c>
      <c r="W942" t="e">
        <v>#NAME?</v>
      </c>
      <c r="X942" t="s">
        <v>48</v>
      </c>
      <c r="Y942" t="s">
        <v>61</v>
      </c>
    </row>
    <row r="943" spans="1:25">
      <c r="A943" t="s">
        <v>1000</v>
      </c>
      <c r="B943" t="s">
        <v>202</v>
      </c>
      <c r="C943" t="s">
        <v>203</v>
      </c>
      <c r="D943" t="s">
        <v>34</v>
      </c>
      <c r="F943" s="1">
        <v>44384</v>
      </c>
      <c r="H943">
        <v>2</v>
      </c>
      <c r="I943" t="s">
        <v>28</v>
      </c>
      <c r="M943" s="2">
        <v>191.69</v>
      </c>
      <c r="N943" s="29" t="e">
        <f t="shared" si="14"/>
        <v>#DIV/0!</v>
      </c>
      <c r="O943" t="s">
        <v>28</v>
      </c>
      <c r="P943" t="s">
        <v>29</v>
      </c>
      <c r="Q943" t="s">
        <v>540</v>
      </c>
      <c r="R943" t="e">
        <v>#NAME?</v>
      </c>
      <c r="S943" t="e">
        <v>#NAME?</v>
      </c>
      <c r="T943" t="e">
        <v>#NAME?</v>
      </c>
      <c r="U943">
        <v>191.69</v>
      </c>
      <c r="V943" t="e">
        <v>#NAME?</v>
      </c>
      <c r="W943" t="e">
        <v>#NAME?</v>
      </c>
      <c r="X943" t="s">
        <v>48</v>
      </c>
      <c r="Y943" t="s">
        <v>61</v>
      </c>
    </row>
    <row r="944" spans="1:25">
      <c r="A944" t="s">
        <v>1001</v>
      </c>
      <c r="B944" t="s">
        <v>37</v>
      </c>
      <c r="C944" t="s">
        <v>51</v>
      </c>
      <c r="D944" t="s">
        <v>38</v>
      </c>
      <c r="F944" s="1">
        <v>44384</v>
      </c>
      <c r="H944">
        <v>1</v>
      </c>
      <c r="I944" t="s">
        <v>28</v>
      </c>
      <c r="M944" s="2">
        <v>64.34</v>
      </c>
      <c r="N944" s="29" t="e">
        <f t="shared" si="14"/>
        <v>#DIV/0!</v>
      </c>
      <c r="O944" t="s">
        <v>28</v>
      </c>
      <c r="P944" t="s">
        <v>52</v>
      </c>
      <c r="Q944" t="s">
        <v>540</v>
      </c>
      <c r="R944" t="e">
        <v>#NAME?</v>
      </c>
      <c r="S944" t="e">
        <v>#NAME?</v>
      </c>
      <c r="T944" t="e">
        <v>#NAME?</v>
      </c>
      <c r="U944">
        <v>64.34</v>
      </c>
      <c r="V944" t="e">
        <v>#NAME?</v>
      </c>
      <c r="W944" t="e">
        <v>#NAME?</v>
      </c>
      <c r="X944" t="s">
        <v>48</v>
      </c>
      <c r="Y944" t="s">
        <v>61</v>
      </c>
    </row>
    <row r="945" spans="1:25">
      <c r="A945" t="s">
        <v>1002</v>
      </c>
      <c r="B945" t="s">
        <v>32</v>
      </c>
      <c r="C945" t="s">
        <v>51</v>
      </c>
      <c r="D945" t="s">
        <v>34</v>
      </c>
      <c r="F945" s="1">
        <v>44384</v>
      </c>
      <c r="H945">
        <v>2</v>
      </c>
      <c r="I945" t="s">
        <v>28</v>
      </c>
      <c r="M945" s="2">
        <v>335.62</v>
      </c>
      <c r="N945" s="29" t="e">
        <f t="shared" si="14"/>
        <v>#DIV/0!</v>
      </c>
      <c r="O945" t="s">
        <v>28</v>
      </c>
      <c r="P945" t="s">
        <v>39</v>
      </c>
      <c r="Q945" t="s">
        <v>540</v>
      </c>
      <c r="R945" t="e">
        <v>#NAME?</v>
      </c>
      <c r="S945" t="e">
        <v>#NAME?</v>
      </c>
      <c r="T945" t="e">
        <v>#NAME?</v>
      </c>
      <c r="U945">
        <v>335.62</v>
      </c>
      <c r="V945" t="e">
        <v>#NAME?</v>
      </c>
      <c r="W945" t="e">
        <v>#NAME?</v>
      </c>
      <c r="X945" t="s">
        <v>48</v>
      </c>
      <c r="Y945" t="s">
        <v>61</v>
      </c>
    </row>
    <row r="946" spans="1:25">
      <c r="A946" t="s">
        <v>1003</v>
      </c>
      <c r="B946" t="s">
        <v>81</v>
      </c>
      <c r="C946" t="s">
        <v>51</v>
      </c>
      <c r="D946" t="s">
        <v>34</v>
      </c>
      <c r="F946" s="1">
        <v>44384</v>
      </c>
      <c r="H946">
        <v>2</v>
      </c>
      <c r="I946" t="s">
        <v>28</v>
      </c>
      <c r="M946" s="2">
        <v>414.86</v>
      </c>
      <c r="N946" s="29" t="e">
        <f t="shared" si="14"/>
        <v>#DIV/0!</v>
      </c>
      <c r="O946" t="s">
        <v>28</v>
      </c>
      <c r="P946" t="s">
        <v>52</v>
      </c>
      <c r="Q946" t="s">
        <v>540</v>
      </c>
      <c r="R946" t="e">
        <v>#NAME?</v>
      </c>
      <c r="S946" t="e">
        <v>#NAME?</v>
      </c>
      <c r="T946" t="e">
        <v>#NAME?</v>
      </c>
      <c r="U946">
        <v>414.86</v>
      </c>
      <c r="V946" t="e">
        <v>#NAME?</v>
      </c>
      <c r="W946" t="e">
        <v>#NAME?</v>
      </c>
      <c r="X946" t="s">
        <v>48</v>
      </c>
      <c r="Y946" t="s">
        <v>61</v>
      </c>
    </row>
    <row r="947" spans="1:25">
      <c r="A947" t="s">
        <v>1004</v>
      </c>
      <c r="B947" t="s">
        <v>37</v>
      </c>
      <c r="C947" t="s">
        <v>26</v>
      </c>
      <c r="D947" t="s">
        <v>54</v>
      </c>
      <c r="F947" s="1">
        <v>44385</v>
      </c>
      <c r="G947" s="1">
        <v>44396</v>
      </c>
      <c r="H947">
        <v>2</v>
      </c>
      <c r="I947" t="s">
        <v>28</v>
      </c>
      <c r="L947">
        <v>1</v>
      </c>
      <c r="M947" s="2">
        <v>312.19</v>
      </c>
      <c r="N947" s="29">
        <f t="shared" si="14"/>
        <v>312.19</v>
      </c>
      <c r="O947" t="s">
        <v>28</v>
      </c>
      <c r="P947" t="s">
        <v>52</v>
      </c>
      <c r="Q947">
        <v>11</v>
      </c>
      <c r="R947" t="e">
        <v>#NAME?</v>
      </c>
      <c r="S947" t="e">
        <v>#NAME?</v>
      </c>
      <c r="T947" t="e">
        <v>#NAME?</v>
      </c>
      <c r="U947">
        <v>312.19</v>
      </c>
      <c r="V947" t="e">
        <v>#NAME?</v>
      </c>
      <c r="W947" t="e">
        <v>#NAME?</v>
      </c>
      <c r="X947" t="s">
        <v>40</v>
      </c>
      <c r="Y947" t="s">
        <v>64</v>
      </c>
    </row>
    <row r="948" spans="1:25">
      <c r="A948" t="s">
        <v>1005</v>
      </c>
      <c r="B948" t="s">
        <v>37</v>
      </c>
      <c r="C948" t="s">
        <v>44</v>
      </c>
      <c r="D948" t="s">
        <v>170</v>
      </c>
      <c r="E948" t="s">
        <v>45</v>
      </c>
      <c r="F948" s="1">
        <v>44385</v>
      </c>
      <c r="H948">
        <v>2</v>
      </c>
      <c r="I948" t="s">
        <v>28</v>
      </c>
      <c r="M948" s="2">
        <v>116.1</v>
      </c>
      <c r="N948" s="29" t="e">
        <f t="shared" si="14"/>
        <v>#DIV/0!</v>
      </c>
      <c r="O948" t="s">
        <v>28</v>
      </c>
      <c r="P948" t="s">
        <v>52</v>
      </c>
      <c r="Q948" t="s">
        <v>540</v>
      </c>
      <c r="R948" t="e">
        <v>#NAME?</v>
      </c>
      <c r="S948" t="e">
        <v>#NAME?</v>
      </c>
      <c r="T948" t="e">
        <v>#NAME?</v>
      </c>
      <c r="U948">
        <v>116.1</v>
      </c>
      <c r="V948" t="e">
        <v>#NAME?</v>
      </c>
      <c r="W948" t="e">
        <v>#NAME?</v>
      </c>
      <c r="X948" t="s">
        <v>40</v>
      </c>
      <c r="Y948" t="s">
        <v>61</v>
      </c>
    </row>
    <row r="949" spans="1:25">
      <c r="A949" t="s">
        <v>1006</v>
      </c>
      <c r="B949" t="s">
        <v>202</v>
      </c>
      <c r="C949" t="s">
        <v>203</v>
      </c>
      <c r="D949" t="s">
        <v>54</v>
      </c>
      <c r="F949" s="1">
        <v>44385</v>
      </c>
      <c r="H949">
        <v>2</v>
      </c>
      <c r="I949" t="s">
        <v>28</v>
      </c>
      <c r="M949" s="2">
        <v>187.55</v>
      </c>
      <c r="N949" s="29" t="e">
        <f t="shared" si="14"/>
        <v>#DIV/0!</v>
      </c>
      <c r="O949" t="s">
        <v>28</v>
      </c>
      <c r="P949" t="s">
        <v>52</v>
      </c>
      <c r="Q949" t="s">
        <v>540</v>
      </c>
      <c r="R949" t="e">
        <v>#NAME?</v>
      </c>
      <c r="S949" t="e">
        <v>#NAME?</v>
      </c>
      <c r="T949" t="e">
        <v>#NAME?</v>
      </c>
      <c r="U949">
        <v>187.55</v>
      </c>
      <c r="V949" t="e">
        <v>#NAME?</v>
      </c>
      <c r="W949" t="e">
        <v>#NAME?</v>
      </c>
      <c r="X949" t="s">
        <v>40</v>
      </c>
      <c r="Y949" t="s">
        <v>61</v>
      </c>
    </row>
    <row r="950" spans="1:25">
      <c r="A950" t="s">
        <v>1007</v>
      </c>
      <c r="B950" t="s">
        <v>37</v>
      </c>
      <c r="C950" t="s">
        <v>51</v>
      </c>
      <c r="D950" t="s">
        <v>170</v>
      </c>
      <c r="F950" s="1">
        <v>44385</v>
      </c>
      <c r="H950">
        <v>2</v>
      </c>
      <c r="I950" t="s">
        <v>28</v>
      </c>
      <c r="J950" t="s">
        <v>45</v>
      </c>
      <c r="K950" t="s">
        <v>45</v>
      </c>
      <c r="M950" s="2">
        <v>3060.34</v>
      </c>
      <c r="N950" s="29" t="e">
        <f t="shared" si="14"/>
        <v>#DIV/0!</v>
      </c>
      <c r="O950" t="s">
        <v>28</v>
      </c>
      <c r="P950" t="s">
        <v>389</v>
      </c>
      <c r="Q950" t="s">
        <v>540</v>
      </c>
      <c r="R950" t="e">
        <v>#NAME?</v>
      </c>
      <c r="S950" t="e">
        <v>#NAME?</v>
      </c>
      <c r="T950" t="s">
        <v>135</v>
      </c>
      <c r="U950" t="s">
        <v>135</v>
      </c>
      <c r="V950" t="e">
        <v>#NAME?</v>
      </c>
      <c r="W950" t="s">
        <v>135</v>
      </c>
      <c r="X950" t="s">
        <v>40</v>
      </c>
      <c r="Y950" t="s">
        <v>61</v>
      </c>
    </row>
    <row r="951" spans="1:25">
      <c r="A951" t="s">
        <v>1008</v>
      </c>
      <c r="B951" t="s">
        <v>37</v>
      </c>
      <c r="C951" t="s">
        <v>51</v>
      </c>
      <c r="D951" t="s">
        <v>27</v>
      </c>
      <c r="F951" s="1">
        <v>44386</v>
      </c>
      <c r="H951">
        <v>2</v>
      </c>
      <c r="I951" t="s">
        <v>28</v>
      </c>
      <c r="M951" s="2">
        <v>250.83</v>
      </c>
      <c r="N951" s="29" t="e">
        <f t="shared" si="14"/>
        <v>#DIV/0!</v>
      </c>
      <c r="O951" t="s">
        <v>28</v>
      </c>
      <c r="P951" t="s">
        <v>52</v>
      </c>
      <c r="Q951" t="s">
        <v>540</v>
      </c>
      <c r="R951" t="e">
        <v>#NAME?</v>
      </c>
      <c r="S951" t="e">
        <v>#NAME?</v>
      </c>
      <c r="T951" t="e">
        <v>#NAME?</v>
      </c>
      <c r="U951">
        <v>250.83</v>
      </c>
      <c r="V951" t="e">
        <v>#NAME?</v>
      </c>
      <c r="W951" t="e">
        <v>#NAME?</v>
      </c>
      <c r="X951" t="s">
        <v>35</v>
      </c>
      <c r="Y951" t="s">
        <v>61</v>
      </c>
    </row>
    <row r="952" spans="1:25">
      <c r="A952" t="s">
        <v>1009</v>
      </c>
      <c r="B952" t="s">
        <v>32</v>
      </c>
      <c r="C952" t="s">
        <v>51</v>
      </c>
      <c r="D952" t="s">
        <v>27</v>
      </c>
      <c r="F952" s="1">
        <v>44387</v>
      </c>
      <c r="H952">
        <v>1</v>
      </c>
      <c r="I952" t="s">
        <v>28</v>
      </c>
      <c r="M952" s="2">
        <v>320.70999999999998</v>
      </c>
      <c r="N952" s="29" t="e">
        <f t="shared" si="14"/>
        <v>#DIV/0!</v>
      </c>
      <c r="O952" t="s">
        <v>28</v>
      </c>
      <c r="P952" t="s">
        <v>52</v>
      </c>
      <c r="Q952" t="s">
        <v>540</v>
      </c>
      <c r="R952" t="e">
        <v>#NAME?</v>
      </c>
      <c r="S952" t="e">
        <v>#NAME?</v>
      </c>
      <c r="T952" t="e">
        <v>#NAME?</v>
      </c>
      <c r="U952">
        <v>320.70999999999998</v>
      </c>
      <c r="V952" t="e">
        <v>#NAME?</v>
      </c>
      <c r="W952" t="e">
        <v>#NAME?</v>
      </c>
      <c r="X952" t="s">
        <v>61</v>
      </c>
      <c r="Y952" t="s">
        <v>61</v>
      </c>
    </row>
    <row r="953" spans="1:25">
      <c r="A953" t="s">
        <v>1010</v>
      </c>
      <c r="B953" t="s">
        <v>37</v>
      </c>
      <c r="C953" t="s">
        <v>51</v>
      </c>
      <c r="D953" t="s">
        <v>27</v>
      </c>
      <c r="E953" t="s">
        <v>45</v>
      </c>
      <c r="F953" s="1">
        <v>44389</v>
      </c>
      <c r="G953" s="1">
        <v>44398</v>
      </c>
      <c r="H953">
        <v>1</v>
      </c>
      <c r="I953" t="s">
        <v>28</v>
      </c>
      <c r="L953">
        <v>0.75</v>
      </c>
      <c r="M953" s="2">
        <v>74.95</v>
      </c>
      <c r="N953" s="29">
        <f t="shared" si="14"/>
        <v>99.933333333333337</v>
      </c>
      <c r="O953" t="s">
        <v>28</v>
      </c>
      <c r="P953" t="s">
        <v>52</v>
      </c>
      <c r="Q953">
        <v>9</v>
      </c>
      <c r="R953" t="e">
        <v>#NAME?</v>
      </c>
      <c r="S953" t="e">
        <v>#NAME?</v>
      </c>
      <c r="T953" t="e">
        <v>#NAME?</v>
      </c>
      <c r="U953">
        <v>74.95</v>
      </c>
      <c r="V953" t="e">
        <v>#NAME?</v>
      </c>
      <c r="W953" t="e">
        <v>#NAME?</v>
      </c>
      <c r="X953" t="s">
        <v>64</v>
      </c>
      <c r="Y953" t="s">
        <v>48</v>
      </c>
    </row>
    <row r="954" spans="1:25">
      <c r="A954" t="s">
        <v>1011</v>
      </c>
      <c r="B954" t="s">
        <v>69</v>
      </c>
      <c r="C954" t="s">
        <v>51</v>
      </c>
      <c r="D954" t="s">
        <v>34</v>
      </c>
      <c r="E954" t="s">
        <v>45</v>
      </c>
      <c r="F954" s="1">
        <v>44389</v>
      </c>
      <c r="G954" s="1">
        <v>44399</v>
      </c>
      <c r="H954">
        <v>2</v>
      </c>
      <c r="I954" t="s">
        <v>28</v>
      </c>
      <c r="L954">
        <v>1.75</v>
      </c>
      <c r="M954" s="2">
        <v>120</v>
      </c>
      <c r="N954" s="29">
        <f t="shared" si="14"/>
        <v>68.571428571428569</v>
      </c>
      <c r="O954" t="s">
        <v>28</v>
      </c>
      <c r="P954" t="s">
        <v>39</v>
      </c>
      <c r="Q954">
        <v>10</v>
      </c>
      <c r="R954" t="e">
        <v>#NAME?</v>
      </c>
      <c r="S954" t="e">
        <v>#NAME?</v>
      </c>
      <c r="T954" t="e">
        <v>#NAME?</v>
      </c>
      <c r="U954">
        <v>120</v>
      </c>
      <c r="V954" t="e">
        <v>#NAME?</v>
      </c>
      <c r="W954" t="e">
        <v>#NAME?</v>
      </c>
      <c r="X954" t="s">
        <v>64</v>
      </c>
      <c r="Y954" t="s">
        <v>40</v>
      </c>
    </row>
    <row r="955" spans="1:25">
      <c r="A955" t="s">
        <v>1012</v>
      </c>
      <c r="B955" t="s">
        <v>25</v>
      </c>
      <c r="C955" t="s">
        <v>203</v>
      </c>
      <c r="D955" t="s">
        <v>27</v>
      </c>
      <c r="F955" s="1">
        <v>44389</v>
      </c>
      <c r="H955">
        <v>2</v>
      </c>
      <c r="I955" t="s">
        <v>28</v>
      </c>
      <c r="M955" s="2">
        <v>169.02</v>
      </c>
      <c r="N955" s="29" t="e">
        <f t="shared" si="14"/>
        <v>#DIV/0!</v>
      </c>
      <c r="O955" t="s">
        <v>28</v>
      </c>
      <c r="P955" t="s">
        <v>29</v>
      </c>
      <c r="Q955" t="s">
        <v>540</v>
      </c>
      <c r="R955" t="e">
        <v>#NAME?</v>
      </c>
      <c r="S955" t="e">
        <v>#NAME?</v>
      </c>
      <c r="T955" t="e">
        <v>#NAME?</v>
      </c>
      <c r="U955">
        <v>169.02</v>
      </c>
      <c r="V955" t="e">
        <v>#NAME?</v>
      </c>
      <c r="W955" t="e">
        <v>#NAME?</v>
      </c>
      <c r="X955" t="s">
        <v>64</v>
      </c>
      <c r="Y955" t="s">
        <v>61</v>
      </c>
    </row>
    <row r="956" spans="1:25">
      <c r="A956" t="s">
        <v>1013</v>
      </c>
      <c r="B956" t="s">
        <v>202</v>
      </c>
      <c r="C956" t="s">
        <v>203</v>
      </c>
      <c r="D956" t="s">
        <v>38</v>
      </c>
      <c r="F956" s="1">
        <v>44389</v>
      </c>
      <c r="H956">
        <v>2</v>
      </c>
      <c r="I956" t="s">
        <v>28</v>
      </c>
      <c r="M956" s="2">
        <v>145</v>
      </c>
      <c r="N956" s="29" t="e">
        <f t="shared" si="14"/>
        <v>#DIV/0!</v>
      </c>
      <c r="O956" t="s">
        <v>28</v>
      </c>
      <c r="P956" t="s">
        <v>52</v>
      </c>
      <c r="Q956" t="s">
        <v>540</v>
      </c>
      <c r="R956" t="e">
        <v>#NAME?</v>
      </c>
      <c r="S956" t="e">
        <v>#NAME?</v>
      </c>
      <c r="T956" t="e">
        <v>#NAME?</v>
      </c>
      <c r="U956">
        <v>145</v>
      </c>
      <c r="V956" t="e">
        <v>#NAME?</v>
      </c>
      <c r="W956" t="e">
        <v>#NAME?</v>
      </c>
      <c r="X956" t="s">
        <v>64</v>
      </c>
      <c r="Y956" t="s">
        <v>61</v>
      </c>
    </row>
    <row r="957" spans="1:25">
      <c r="A957" t="s">
        <v>1014</v>
      </c>
      <c r="B957" t="s">
        <v>37</v>
      </c>
      <c r="C957" t="s">
        <v>44</v>
      </c>
      <c r="D957" t="s">
        <v>170</v>
      </c>
      <c r="F957" s="1">
        <v>44389</v>
      </c>
      <c r="H957">
        <v>1</v>
      </c>
      <c r="I957" t="s">
        <v>28</v>
      </c>
      <c r="M957" s="2">
        <v>399.84</v>
      </c>
      <c r="N957" s="29" t="e">
        <f t="shared" si="14"/>
        <v>#DIV/0!</v>
      </c>
      <c r="O957" t="s">
        <v>28</v>
      </c>
      <c r="P957" t="s">
        <v>29</v>
      </c>
      <c r="Q957" t="s">
        <v>540</v>
      </c>
      <c r="R957" t="e">
        <v>#NAME?</v>
      </c>
      <c r="S957" t="e">
        <v>#NAME?</v>
      </c>
      <c r="T957" t="e">
        <v>#NAME?</v>
      </c>
      <c r="U957">
        <v>399.84</v>
      </c>
      <c r="V957" t="e">
        <v>#NAME?</v>
      </c>
      <c r="W957" t="e">
        <v>#NAME?</v>
      </c>
      <c r="X957" t="s">
        <v>64</v>
      </c>
      <c r="Y957" t="s">
        <v>61</v>
      </c>
    </row>
    <row r="958" spans="1:25">
      <c r="A958" t="s">
        <v>1015</v>
      </c>
      <c r="B958" t="s">
        <v>144</v>
      </c>
      <c r="C958" t="s">
        <v>51</v>
      </c>
      <c r="D958" t="s">
        <v>54</v>
      </c>
      <c r="F958" s="1">
        <v>44389</v>
      </c>
      <c r="H958">
        <v>1</v>
      </c>
      <c r="I958" t="s">
        <v>28</v>
      </c>
      <c r="M958" s="2">
        <v>464.21</v>
      </c>
      <c r="N958" s="29" t="e">
        <f t="shared" si="14"/>
        <v>#DIV/0!</v>
      </c>
      <c r="O958" t="s">
        <v>28</v>
      </c>
      <c r="P958" t="s">
        <v>52</v>
      </c>
      <c r="Q958" t="s">
        <v>540</v>
      </c>
      <c r="R958" t="e">
        <v>#NAME?</v>
      </c>
      <c r="S958" t="e">
        <v>#NAME?</v>
      </c>
      <c r="T958" t="e">
        <v>#NAME?</v>
      </c>
      <c r="U958">
        <v>464.21</v>
      </c>
      <c r="V958" t="e">
        <v>#NAME?</v>
      </c>
      <c r="W958" t="e">
        <v>#NAME?</v>
      </c>
      <c r="X958" t="s">
        <v>64</v>
      </c>
      <c r="Y958" t="s">
        <v>61</v>
      </c>
    </row>
    <row r="959" spans="1:25">
      <c r="A959" t="s">
        <v>1016</v>
      </c>
      <c r="B959" t="s">
        <v>69</v>
      </c>
      <c r="C959" t="s">
        <v>26</v>
      </c>
      <c r="D959" t="s">
        <v>27</v>
      </c>
      <c r="E959" t="s">
        <v>45</v>
      </c>
      <c r="F959" s="1">
        <v>44390</v>
      </c>
      <c r="G959" s="1">
        <v>44397</v>
      </c>
      <c r="H959">
        <v>1</v>
      </c>
      <c r="I959" t="s">
        <v>28</v>
      </c>
      <c r="L959">
        <v>0.5</v>
      </c>
      <c r="M959" s="2">
        <v>83.46</v>
      </c>
      <c r="N959" s="29">
        <f t="shared" si="14"/>
        <v>166.92</v>
      </c>
      <c r="O959" t="s">
        <v>28</v>
      </c>
      <c r="P959" t="s">
        <v>52</v>
      </c>
      <c r="Q959">
        <v>7</v>
      </c>
      <c r="R959" t="e">
        <v>#NAME?</v>
      </c>
      <c r="S959" t="e">
        <v>#NAME?</v>
      </c>
      <c r="T959" t="e">
        <v>#NAME?</v>
      </c>
      <c r="U959">
        <v>83.46</v>
      </c>
      <c r="V959" t="e">
        <v>#NAME?</v>
      </c>
      <c r="W959" t="e">
        <v>#NAME?</v>
      </c>
      <c r="X959" t="s">
        <v>30</v>
      </c>
      <c r="Y959" t="s">
        <v>30</v>
      </c>
    </row>
    <row r="960" spans="1:25">
      <c r="A960" t="s">
        <v>1017</v>
      </c>
      <c r="B960" t="s">
        <v>25</v>
      </c>
      <c r="C960" t="s">
        <v>203</v>
      </c>
      <c r="D960" t="s">
        <v>27</v>
      </c>
      <c r="F960" s="1">
        <v>44390</v>
      </c>
      <c r="H960">
        <v>2</v>
      </c>
      <c r="I960" t="s">
        <v>28</v>
      </c>
      <c r="M960" s="2">
        <v>58.5</v>
      </c>
      <c r="N960" s="29" t="e">
        <f t="shared" si="14"/>
        <v>#DIV/0!</v>
      </c>
      <c r="O960" t="s">
        <v>28</v>
      </c>
      <c r="P960" t="s">
        <v>29</v>
      </c>
      <c r="Q960" t="s">
        <v>540</v>
      </c>
      <c r="R960" t="e">
        <v>#NAME?</v>
      </c>
      <c r="S960" t="e">
        <v>#NAME?</v>
      </c>
      <c r="T960" t="e">
        <v>#NAME?</v>
      </c>
      <c r="U960">
        <v>58.5</v>
      </c>
      <c r="V960" t="e">
        <v>#NAME?</v>
      </c>
      <c r="W960" t="e">
        <v>#NAME?</v>
      </c>
      <c r="X960" t="s">
        <v>30</v>
      </c>
      <c r="Y960" t="s">
        <v>61</v>
      </c>
    </row>
    <row r="961" spans="1:25">
      <c r="A961" t="s">
        <v>1018</v>
      </c>
      <c r="B961" t="s">
        <v>32</v>
      </c>
      <c r="C961" t="s">
        <v>51</v>
      </c>
      <c r="D961" t="s">
        <v>27</v>
      </c>
      <c r="F961" s="1">
        <v>44390</v>
      </c>
      <c r="H961">
        <v>1</v>
      </c>
      <c r="I961" t="s">
        <v>28</v>
      </c>
      <c r="M961" s="2">
        <v>61.18</v>
      </c>
      <c r="N961" s="29" t="e">
        <f t="shared" si="14"/>
        <v>#DIV/0!</v>
      </c>
      <c r="O961" t="s">
        <v>28</v>
      </c>
      <c r="P961" t="s">
        <v>29</v>
      </c>
      <c r="Q961" t="s">
        <v>540</v>
      </c>
      <c r="R961" t="e">
        <v>#NAME?</v>
      </c>
      <c r="S961" t="e">
        <v>#NAME?</v>
      </c>
      <c r="T961" t="e">
        <v>#NAME?</v>
      </c>
      <c r="U961">
        <v>61.18</v>
      </c>
      <c r="V961" t="e">
        <v>#NAME?</v>
      </c>
      <c r="W961" t="e">
        <v>#NAME?</v>
      </c>
      <c r="X961" t="s">
        <v>30</v>
      </c>
      <c r="Y961" t="s">
        <v>61</v>
      </c>
    </row>
    <row r="962" spans="1:25">
      <c r="A962" t="s">
        <v>1019</v>
      </c>
      <c r="B962" t="s">
        <v>32</v>
      </c>
      <c r="C962" t="s">
        <v>51</v>
      </c>
      <c r="D962" t="s">
        <v>27</v>
      </c>
      <c r="F962" s="1">
        <v>44390</v>
      </c>
      <c r="H962">
        <v>1</v>
      </c>
      <c r="I962" t="s">
        <v>28</v>
      </c>
      <c r="M962" s="2">
        <v>220.73</v>
      </c>
      <c r="N962" s="29" t="e">
        <f t="shared" si="14"/>
        <v>#DIV/0!</v>
      </c>
      <c r="O962" t="s">
        <v>28</v>
      </c>
      <c r="P962" t="s">
        <v>52</v>
      </c>
      <c r="Q962" t="s">
        <v>540</v>
      </c>
      <c r="R962" t="e">
        <v>#NAME?</v>
      </c>
      <c r="S962" t="e">
        <v>#NAME?</v>
      </c>
      <c r="T962" t="e">
        <v>#NAME?</v>
      </c>
      <c r="U962">
        <v>220.73</v>
      </c>
      <c r="V962" t="e">
        <v>#NAME?</v>
      </c>
      <c r="W962" t="e">
        <v>#NAME?</v>
      </c>
      <c r="X962" t="s">
        <v>30</v>
      </c>
      <c r="Y962" t="s">
        <v>61</v>
      </c>
    </row>
    <row r="963" spans="1:25">
      <c r="A963" t="s">
        <v>1020</v>
      </c>
      <c r="B963" t="s">
        <v>144</v>
      </c>
      <c r="C963" t="s">
        <v>203</v>
      </c>
      <c r="D963" t="s">
        <v>34</v>
      </c>
      <c r="E963" t="s">
        <v>45</v>
      </c>
      <c r="F963" s="1">
        <v>44390</v>
      </c>
      <c r="H963">
        <v>2</v>
      </c>
      <c r="I963" t="s">
        <v>28</v>
      </c>
      <c r="M963" s="2">
        <v>66.86</v>
      </c>
      <c r="N963" s="29" t="e">
        <f t="shared" ref="N963:N1001" si="15">M963/L963</f>
        <v>#DIV/0!</v>
      </c>
      <c r="O963" t="s">
        <v>28</v>
      </c>
      <c r="P963" t="s">
        <v>52</v>
      </c>
      <c r="Q963" t="s">
        <v>540</v>
      </c>
      <c r="R963" t="e">
        <v>#NAME?</v>
      </c>
      <c r="S963" t="e">
        <v>#NAME?</v>
      </c>
      <c r="T963" t="e">
        <v>#NAME?</v>
      </c>
      <c r="U963">
        <v>66.86</v>
      </c>
      <c r="V963" t="e">
        <v>#NAME?</v>
      </c>
      <c r="W963" t="e">
        <v>#NAME?</v>
      </c>
      <c r="X963" t="s">
        <v>30</v>
      </c>
      <c r="Y963" t="s">
        <v>61</v>
      </c>
    </row>
    <row r="964" spans="1:25">
      <c r="A964" t="s">
        <v>1021</v>
      </c>
      <c r="B964" t="s">
        <v>43</v>
      </c>
      <c r="C964" t="s">
        <v>44</v>
      </c>
      <c r="D964" t="s">
        <v>34</v>
      </c>
      <c r="F964" s="1">
        <v>44391</v>
      </c>
      <c r="H964">
        <v>1</v>
      </c>
      <c r="I964" t="s">
        <v>28</v>
      </c>
      <c r="M964" s="2">
        <v>120</v>
      </c>
      <c r="N964" s="29" t="e">
        <f t="shared" si="15"/>
        <v>#DIV/0!</v>
      </c>
      <c r="O964" t="s">
        <v>28</v>
      </c>
      <c r="P964" t="s">
        <v>39</v>
      </c>
      <c r="Q964" t="s">
        <v>540</v>
      </c>
      <c r="R964" t="e">
        <v>#NAME?</v>
      </c>
      <c r="S964" t="e">
        <v>#NAME?</v>
      </c>
      <c r="T964" t="e">
        <v>#NAME?</v>
      </c>
      <c r="U964">
        <v>120</v>
      </c>
      <c r="V964" t="e">
        <v>#NAME?</v>
      </c>
      <c r="W964" t="e">
        <v>#NAME?</v>
      </c>
      <c r="X964" t="s">
        <v>48</v>
      </c>
      <c r="Y964" t="s">
        <v>61</v>
      </c>
    </row>
    <row r="965" spans="1:25">
      <c r="A965" t="s">
        <v>1022</v>
      </c>
      <c r="B965" t="s">
        <v>43</v>
      </c>
      <c r="C965" t="s">
        <v>44</v>
      </c>
      <c r="D965" t="s">
        <v>34</v>
      </c>
      <c r="F965" s="1">
        <v>44391</v>
      </c>
      <c r="H965">
        <v>1</v>
      </c>
      <c r="I965" t="s">
        <v>28</v>
      </c>
      <c r="M965" s="2">
        <v>120</v>
      </c>
      <c r="N965" s="29" t="e">
        <f t="shared" si="15"/>
        <v>#DIV/0!</v>
      </c>
      <c r="O965" t="s">
        <v>28</v>
      </c>
      <c r="P965" t="s">
        <v>39</v>
      </c>
      <c r="Q965" t="s">
        <v>540</v>
      </c>
      <c r="R965" t="e">
        <v>#NAME?</v>
      </c>
      <c r="S965" t="e">
        <v>#NAME?</v>
      </c>
      <c r="T965" t="e">
        <v>#NAME?</v>
      </c>
      <c r="U965">
        <v>120</v>
      </c>
      <c r="V965" t="e">
        <v>#NAME?</v>
      </c>
      <c r="W965" t="e">
        <v>#NAME?</v>
      </c>
      <c r="X965" t="s">
        <v>48</v>
      </c>
      <c r="Y965" t="s">
        <v>61</v>
      </c>
    </row>
    <row r="966" spans="1:25">
      <c r="A966" t="s">
        <v>1023</v>
      </c>
      <c r="B966" t="s">
        <v>43</v>
      </c>
      <c r="C966" t="s">
        <v>44</v>
      </c>
      <c r="D966" t="s">
        <v>34</v>
      </c>
      <c r="F966" s="1">
        <v>44391</v>
      </c>
      <c r="H966">
        <v>1</v>
      </c>
      <c r="I966" t="s">
        <v>28</v>
      </c>
      <c r="M966" s="2">
        <v>120</v>
      </c>
      <c r="N966" s="29" t="e">
        <f t="shared" si="15"/>
        <v>#DIV/0!</v>
      </c>
      <c r="O966" t="s">
        <v>28</v>
      </c>
      <c r="P966" t="s">
        <v>39</v>
      </c>
      <c r="Q966" t="s">
        <v>540</v>
      </c>
      <c r="R966" t="e">
        <v>#NAME?</v>
      </c>
      <c r="S966" t="e">
        <v>#NAME?</v>
      </c>
      <c r="T966" t="e">
        <v>#NAME?</v>
      </c>
      <c r="U966">
        <v>120</v>
      </c>
      <c r="V966" t="e">
        <v>#NAME?</v>
      </c>
      <c r="W966" t="e">
        <v>#NAME?</v>
      </c>
      <c r="X966" t="s">
        <v>48</v>
      </c>
      <c r="Y966" t="s">
        <v>61</v>
      </c>
    </row>
    <row r="967" spans="1:25">
      <c r="A967" t="s">
        <v>1024</v>
      </c>
      <c r="B967" t="s">
        <v>81</v>
      </c>
      <c r="C967" t="s">
        <v>51</v>
      </c>
      <c r="D967" t="s">
        <v>27</v>
      </c>
      <c r="F967" s="1">
        <v>44391</v>
      </c>
      <c r="H967">
        <v>1</v>
      </c>
      <c r="I967" t="s">
        <v>28</v>
      </c>
      <c r="M967" s="2">
        <v>166.62</v>
      </c>
      <c r="N967" s="29" t="e">
        <f t="shared" si="15"/>
        <v>#DIV/0!</v>
      </c>
      <c r="O967" t="s">
        <v>28</v>
      </c>
      <c r="P967" t="s">
        <v>52</v>
      </c>
      <c r="Q967" t="s">
        <v>540</v>
      </c>
      <c r="R967" t="e">
        <v>#NAME?</v>
      </c>
      <c r="S967" t="e">
        <v>#NAME?</v>
      </c>
      <c r="T967" t="e">
        <v>#NAME?</v>
      </c>
      <c r="U967">
        <v>166.62</v>
      </c>
      <c r="V967" t="e">
        <v>#NAME?</v>
      </c>
      <c r="W967" t="e">
        <v>#NAME?</v>
      </c>
      <c r="X967" t="s">
        <v>48</v>
      </c>
      <c r="Y967" t="s">
        <v>61</v>
      </c>
    </row>
    <row r="968" spans="1:25">
      <c r="A968" t="s">
        <v>1025</v>
      </c>
      <c r="B968" t="s">
        <v>144</v>
      </c>
      <c r="C968" t="s">
        <v>203</v>
      </c>
      <c r="D968" t="s">
        <v>34</v>
      </c>
      <c r="F968" s="1">
        <v>44391</v>
      </c>
      <c r="H968">
        <v>2</v>
      </c>
      <c r="I968" t="s">
        <v>28</v>
      </c>
      <c r="M968" s="2">
        <v>336.26</v>
      </c>
      <c r="N968" s="29" t="e">
        <f t="shared" si="15"/>
        <v>#DIV/0!</v>
      </c>
      <c r="O968" t="s">
        <v>28</v>
      </c>
      <c r="P968" t="s">
        <v>29</v>
      </c>
      <c r="Q968" t="s">
        <v>540</v>
      </c>
      <c r="R968" t="e">
        <v>#NAME?</v>
      </c>
      <c r="S968" t="e">
        <v>#NAME?</v>
      </c>
      <c r="T968" t="e">
        <v>#NAME?</v>
      </c>
      <c r="U968">
        <v>336.26</v>
      </c>
      <c r="V968" t="e">
        <v>#NAME?</v>
      </c>
      <c r="W968" t="e">
        <v>#NAME?</v>
      </c>
      <c r="X968" t="s">
        <v>48</v>
      </c>
      <c r="Y968" t="s">
        <v>61</v>
      </c>
    </row>
    <row r="969" spans="1:25">
      <c r="A969" t="s">
        <v>1026</v>
      </c>
      <c r="B969" t="s">
        <v>43</v>
      </c>
      <c r="C969" t="s">
        <v>26</v>
      </c>
      <c r="D969" t="s">
        <v>54</v>
      </c>
      <c r="F969" s="1">
        <v>44391</v>
      </c>
      <c r="H969">
        <v>2</v>
      </c>
      <c r="I969" t="s">
        <v>28</v>
      </c>
      <c r="M969" s="2">
        <v>1000.45</v>
      </c>
      <c r="N969" s="29" t="e">
        <f t="shared" si="15"/>
        <v>#DIV/0!</v>
      </c>
      <c r="O969" t="s">
        <v>28</v>
      </c>
      <c r="P969" t="s">
        <v>29</v>
      </c>
      <c r="Q969" t="s">
        <v>540</v>
      </c>
      <c r="R969" t="e">
        <v>#NAME?</v>
      </c>
      <c r="S969" t="e">
        <v>#NAME?</v>
      </c>
      <c r="T969" t="e">
        <v>#NAME?</v>
      </c>
      <c r="U969" s="3">
        <v>1000.45</v>
      </c>
      <c r="V969" t="e">
        <v>#NAME?</v>
      </c>
      <c r="W969" t="e">
        <v>#NAME?</v>
      </c>
      <c r="X969" t="s">
        <v>48</v>
      </c>
      <c r="Y969" t="s">
        <v>61</v>
      </c>
    </row>
    <row r="970" spans="1:25">
      <c r="A970" t="s">
        <v>1027</v>
      </c>
      <c r="B970" t="s">
        <v>37</v>
      </c>
      <c r="C970" t="s">
        <v>51</v>
      </c>
      <c r="D970" t="s">
        <v>170</v>
      </c>
      <c r="E970" t="s">
        <v>45</v>
      </c>
      <c r="F970" s="1">
        <v>44392</v>
      </c>
      <c r="G970" s="1">
        <v>44392</v>
      </c>
      <c r="H970">
        <v>1</v>
      </c>
      <c r="I970" t="s">
        <v>28</v>
      </c>
      <c r="L970">
        <v>1</v>
      </c>
      <c r="M970" s="2">
        <v>310.93</v>
      </c>
      <c r="N970" s="29">
        <f t="shared" si="15"/>
        <v>310.93</v>
      </c>
      <c r="O970" t="s">
        <v>28</v>
      </c>
      <c r="P970" t="s">
        <v>52</v>
      </c>
      <c r="Q970" t="s">
        <v>135</v>
      </c>
      <c r="R970" t="e">
        <v>#NAME?</v>
      </c>
      <c r="S970" t="e">
        <v>#NAME?</v>
      </c>
      <c r="T970" t="e">
        <v>#NAME?</v>
      </c>
      <c r="U970">
        <v>310.93</v>
      </c>
      <c r="V970" t="e">
        <v>#NAME?</v>
      </c>
      <c r="W970" t="e">
        <v>#NAME?</v>
      </c>
      <c r="X970" t="s">
        <v>40</v>
      </c>
      <c r="Y970" t="s">
        <v>40</v>
      </c>
    </row>
    <row r="971" spans="1:25">
      <c r="A971" t="s">
        <v>1028</v>
      </c>
      <c r="B971" t="s">
        <v>144</v>
      </c>
      <c r="C971" t="s">
        <v>203</v>
      </c>
      <c r="D971" t="s">
        <v>34</v>
      </c>
      <c r="F971" s="1">
        <v>44392</v>
      </c>
      <c r="H971">
        <v>2</v>
      </c>
      <c r="I971" t="s">
        <v>28</v>
      </c>
      <c r="M971" s="2">
        <v>450.2</v>
      </c>
      <c r="N971" s="29" t="e">
        <f t="shared" si="15"/>
        <v>#DIV/0!</v>
      </c>
      <c r="O971" t="s">
        <v>28</v>
      </c>
      <c r="P971" t="s">
        <v>29</v>
      </c>
      <c r="Q971" t="s">
        <v>540</v>
      </c>
      <c r="R971" t="e">
        <v>#NAME?</v>
      </c>
      <c r="S971" t="e">
        <v>#NAME?</v>
      </c>
      <c r="T971" t="e">
        <v>#NAME?</v>
      </c>
      <c r="U971">
        <v>450.2</v>
      </c>
      <c r="V971" t="e">
        <v>#NAME?</v>
      </c>
      <c r="W971" t="e">
        <v>#NAME?</v>
      </c>
      <c r="X971" t="s">
        <v>40</v>
      </c>
      <c r="Y971" t="s">
        <v>61</v>
      </c>
    </row>
    <row r="972" spans="1:25">
      <c r="A972" t="s">
        <v>1029</v>
      </c>
      <c r="B972" t="s">
        <v>25</v>
      </c>
      <c r="C972" t="s">
        <v>203</v>
      </c>
      <c r="D972" t="s">
        <v>34</v>
      </c>
      <c r="F972" s="1">
        <v>44392</v>
      </c>
      <c r="H972">
        <v>2</v>
      </c>
      <c r="I972" t="s">
        <v>28</v>
      </c>
      <c r="M972" s="2">
        <v>186</v>
      </c>
      <c r="N972" s="29" t="e">
        <f t="shared" si="15"/>
        <v>#DIV/0!</v>
      </c>
      <c r="O972" t="s">
        <v>28</v>
      </c>
      <c r="P972" t="s">
        <v>29</v>
      </c>
      <c r="Q972" t="s">
        <v>540</v>
      </c>
      <c r="R972" t="e">
        <v>#NAME?</v>
      </c>
      <c r="S972" t="e">
        <v>#NAME?</v>
      </c>
      <c r="T972" t="e">
        <v>#NAME?</v>
      </c>
      <c r="U972">
        <v>186</v>
      </c>
      <c r="V972" t="e">
        <v>#NAME?</v>
      </c>
      <c r="W972" t="e">
        <v>#NAME?</v>
      </c>
      <c r="X972" t="s">
        <v>40</v>
      </c>
      <c r="Y972" t="s">
        <v>61</v>
      </c>
    </row>
    <row r="973" spans="1:25">
      <c r="A973" t="s">
        <v>1030</v>
      </c>
      <c r="B973" t="s">
        <v>37</v>
      </c>
      <c r="C973" t="s">
        <v>26</v>
      </c>
      <c r="D973" t="s">
        <v>34</v>
      </c>
      <c r="F973" s="1">
        <v>44393</v>
      </c>
      <c r="G973" s="1">
        <v>44406</v>
      </c>
      <c r="H973">
        <v>1</v>
      </c>
      <c r="I973" t="s">
        <v>28</v>
      </c>
      <c r="L973">
        <v>1.5</v>
      </c>
      <c r="M973" s="2">
        <v>1111.5</v>
      </c>
      <c r="N973" s="29">
        <f t="shared" si="15"/>
        <v>741</v>
      </c>
      <c r="O973" t="s">
        <v>28</v>
      </c>
      <c r="P973" t="s">
        <v>39</v>
      </c>
      <c r="Q973">
        <v>13</v>
      </c>
      <c r="R973" t="e">
        <v>#NAME?</v>
      </c>
      <c r="S973" t="e">
        <v>#NAME?</v>
      </c>
      <c r="T973" t="e">
        <v>#NAME?</v>
      </c>
      <c r="U973" s="3">
        <v>1111.5</v>
      </c>
      <c r="V973" t="e">
        <v>#NAME?</v>
      </c>
      <c r="W973" t="e">
        <v>#NAME?</v>
      </c>
      <c r="X973" t="s">
        <v>35</v>
      </c>
      <c r="Y973" t="s">
        <v>40</v>
      </c>
    </row>
    <row r="974" spans="1:25">
      <c r="A974" t="s">
        <v>1031</v>
      </c>
      <c r="B974" t="s">
        <v>202</v>
      </c>
      <c r="C974" t="s">
        <v>203</v>
      </c>
      <c r="D974" t="s">
        <v>54</v>
      </c>
      <c r="F974" s="1">
        <v>44393</v>
      </c>
      <c r="H974">
        <v>2</v>
      </c>
      <c r="I974" t="s">
        <v>28</v>
      </c>
      <c r="M974" s="2">
        <v>170</v>
      </c>
      <c r="N974" s="29" t="e">
        <f t="shared" si="15"/>
        <v>#DIV/0!</v>
      </c>
      <c r="O974" t="s">
        <v>28</v>
      </c>
      <c r="P974" t="s">
        <v>29</v>
      </c>
      <c r="Q974" t="s">
        <v>540</v>
      </c>
      <c r="R974" t="e">
        <v>#NAME?</v>
      </c>
      <c r="S974" t="e">
        <v>#NAME?</v>
      </c>
      <c r="T974" t="e">
        <v>#NAME?</v>
      </c>
      <c r="U974">
        <v>170</v>
      </c>
      <c r="V974" t="e">
        <v>#NAME?</v>
      </c>
      <c r="W974" t="e">
        <v>#NAME?</v>
      </c>
      <c r="X974" t="s">
        <v>35</v>
      </c>
      <c r="Y974" t="s">
        <v>61</v>
      </c>
    </row>
    <row r="975" spans="1:25">
      <c r="A975" t="s">
        <v>1032</v>
      </c>
      <c r="B975" t="s">
        <v>25</v>
      </c>
      <c r="C975" t="s">
        <v>203</v>
      </c>
      <c r="D975" t="s">
        <v>34</v>
      </c>
      <c r="F975" s="1">
        <v>44393</v>
      </c>
      <c r="H975">
        <v>2</v>
      </c>
      <c r="I975" t="s">
        <v>28</v>
      </c>
      <c r="M975" s="2">
        <v>180</v>
      </c>
      <c r="N975" s="29" t="e">
        <f t="shared" si="15"/>
        <v>#DIV/0!</v>
      </c>
      <c r="O975" t="s">
        <v>28</v>
      </c>
      <c r="P975" t="s">
        <v>29</v>
      </c>
      <c r="Q975" t="s">
        <v>540</v>
      </c>
      <c r="R975" t="e">
        <v>#NAME?</v>
      </c>
      <c r="S975" t="e">
        <v>#NAME?</v>
      </c>
      <c r="T975" t="e">
        <v>#NAME?</v>
      </c>
      <c r="U975">
        <v>180</v>
      </c>
      <c r="V975" t="e">
        <v>#NAME?</v>
      </c>
      <c r="W975" t="e">
        <v>#NAME?</v>
      </c>
      <c r="X975" t="s">
        <v>35</v>
      </c>
      <c r="Y975" t="s">
        <v>61</v>
      </c>
    </row>
    <row r="976" spans="1:25">
      <c r="A976" t="s">
        <v>1033</v>
      </c>
      <c r="B976" t="s">
        <v>43</v>
      </c>
      <c r="C976" t="s">
        <v>44</v>
      </c>
      <c r="D976" t="s">
        <v>27</v>
      </c>
      <c r="F976" s="1">
        <v>44394</v>
      </c>
      <c r="G976" s="1">
        <v>44403</v>
      </c>
      <c r="H976">
        <v>1</v>
      </c>
      <c r="I976" t="s">
        <v>28</v>
      </c>
      <c r="L976">
        <v>0.75</v>
      </c>
      <c r="M976" s="2">
        <v>48</v>
      </c>
      <c r="N976" s="29">
        <f t="shared" si="15"/>
        <v>64</v>
      </c>
      <c r="O976" t="s">
        <v>28</v>
      </c>
      <c r="P976" t="s">
        <v>52</v>
      </c>
      <c r="Q976">
        <v>9</v>
      </c>
      <c r="R976" t="e">
        <v>#NAME?</v>
      </c>
      <c r="S976" t="e">
        <v>#NAME?</v>
      </c>
      <c r="T976" t="e">
        <v>#NAME?</v>
      </c>
      <c r="U976">
        <v>48</v>
      </c>
      <c r="V976" t="e">
        <v>#NAME?</v>
      </c>
      <c r="W976" t="e">
        <v>#NAME?</v>
      </c>
      <c r="X976" t="s">
        <v>61</v>
      </c>
      <c r="Y976" t="s">
        <v>64</v>
      </c>
    </row>
    <row r="977" spans="1:25">
      <c r="A977" t="s">
        <v>1034</v>
      </c>
      <c r="B977" t="s">
        <v>37</v>
      </c>
      <c r="C977" t="s">
        <v>51</v>
      </c>
      <c r="D977" t="s">
        <v>34</v>
      </c>
      <c r="F977" s="1">
        <v>44394</v>
      </c>
      <c r="H977">
        <v>2</v>
      </c>
      <c r="I977" t="s">
        <v>28</v>
      </c>
      <c r="J977" t="s">
        <v>45</v>
      </c>
      <c r="K977" t="s">
        <v>45</v>
      </c>
      <c r="M977" s="2">
        <v>1019.98</v>
      </c>
      <c r="N977" s="29" t="e">
        <f t="shared" si="15"/>
        <v>#DIV/0!</v>
      </c>
      <c r="O977" t="s">
        <v>28</v>
      </c>
      <c r="P977" t="s">
        <v>389</v>
      </c>
      <c r="Q977" t="s">
        <v>540</v>
      </c>
      <c r="R977" t="e">
        <v>#NAME?</v>
      </c>
      <c r="S977" t="e">
        <v>#NAME?</v>
      </c>
      <c r="T977" t="s">
        <v>135</v>
      </c>
      <c r="U977" t="s">
        <v>135</v>
      </c>
      <c r="V977" t="e">
        <v>#NAME?</v>
      </c>
      <c r="W977" t="s">
        <v>135</v>
      </c>
      <c r="X977" t="s">
        <v>61</v>
      </c>
      <c r="Y977" t="s">
        <v>61</v>
      </c>
    </row>
    <row r="978" spans="1:25">
      <c r="A978" t="s">
        <v>1035</v>
      </c>
      <c r="B978" t="s">
        <v>69</v>
      </c>
      <c r="C978" t="s">
        <v>51</v>
      </c>
      <c r="D978" t="s">
        <v>27</v>
      </c>
      <c r="F978" s="1">
        <v>44396</v>
      </c>
      <c r="G978" s="1">
        <v>44396</v>
      </c>
      <c r="H978">
        <v>1</v>
      </c>
      <c r="I978" t="s">
        <v>28</v>
      </c>
      <c r="L978">
        <v>0.5</v>
      </c>
      <c r="M978" s="2">
        <v>161.80000000000001</v>
      </c>
      <c r="N978" s="29">
        <f t="shared" si="15"/>
        <v>323.60000000000002</v>
      </c>
      <c r="O978" t="s">
        <v>28</v>
      </c>
      <c r="P978" t="s">
        <v>52</v>
      </c>
      <c r="Q978" t="s">
        <v>135</v>
      </c>
      <c r="R978" t="e">
        <v>#NAME?</v>
      </c>
      <c r="S978" t="e">
        <v>#NAME?</v>
      </c>
      <c r="T978" t="e">
        <v>#NAME?</v>
      </c>
      <c r="U978">
        <v>161.80000000000001</v>
      </c>
      <c r="V978" t="e">
        <v>#NAME?</v>
      </c>
      <c r="W978" t="e">
        <v>#NAME?</v>
      </c>
      <c r="X978" t="s">
        <v>64</v>
      </c>
      <c r="Y978" t="s">
        <v>64</v>
      </c>
    </row>
    <row r="979" spans="1:25">
      <c r="A979" t="s">
        <v>1036</v>
      </c>
      <c r="B979" t="s">
        <v>25</v>
      </c>
      <c r="C979" t="s">
        <v>203</v>
      </c>
      <c r="D979" t="s">
        <v>27</v>
      </c>
      <c r="F979" s="1">
        <v>44396</v>
      </c>
      <c r="H979">
        <v>2</v>
      </c>
      <c r="I979" t="s">
        <v>28</v>
      </c>
      <c r="M979" s="2">
        <v>61.24</v>
      </c>
      <c r="N979" s="29" t="e">
        <f t="shared" si="15"/>
        <v>#DIV/0!</v>
      </c>
      <c r="O979" t="s">
        <v>28</v>
      </c>
      <c r="P979" t="s">
        <v>52</v>
      </c>
      <c r="Q979" t="s">
        <v>540</v>
      </c>
      <c r="R979" t="e">
        <v>#NAME?</v>
      </c>
      <c r="S979" t="e">
        <v>#NAME?</v>
      </c>
      <c r="T979" t="e">
        <v>#NAME?</v>
      </c>
      <c r="U979">
        <v>61.24</v>
      </c>
      <c r="V979" t="e">
        <v>#NAME?</v>
      </c>
      <c r="W979" t="e">
        <v>#NAME?</v>
      </c>
      <c r="X979" t="s">
        <v>64</v>
      </c>
      <c r="Y979" t="s">
        <v>61</v>
      </c>
    </row>
    <row r="980" spans="1:25">
      <c r="A980" t="s">
        <v>1037</v>
      </c>
      <c r="B980" t="s">
        <v>56</v>
      </c>
      <c r="C980" t="s">
        <v>26</v>
      </c>
      <c r="D980" t="s">
        <v>34</v>
      </c>
      <c r="F980" s="1">
        <v>44396</v>
      </c>
      <c r="H980">
        <v>2</v>
      </c>
      <c r="I980" t="s">
        <v>28</v>
      </c>
      <c r="M980" s="2">
        <v>440.03</v>
      </c>
      <c r="N980" s="29" t="e">
        <f t="shared" si="15"/>
        <v>#DIV/0!</v>
      </c>
      <c r="O980" t="s">
        <v>28</v>
      </c>
      <c r="P980" t="s">
        <v>52</v>
      </c>
      <c r="Q980" t="s">
        <v>540</v>
      </c>
      <c r="R980" t="e">
        <v>#NAME?</v>
      </c>
      <c r="S980" t="e">
        <v>#NAME?</v>
      </c>
      <c r="T980" t="e">
        <v>#NAME?</v>
      </c>
      <c r="U980">
        <v>440.03</v>
      </c>
      <c r="V980" t="e">
        <v>#NAME?</v>
      </c>
      <c r="W980" t="e">
        <v>#NAME?</v>
      </c>
      <c r="X980" t="s">
        <v>64</v>
      </c>
      <c r="Y980" t="s">
        <v>61</v>
      </c>
    </row>
    <row r="981" spans="1:25">
      <c r="A981" t="s">
        <v>1038</v>
      </c>
      <c r="B981" t="s">
        <v>56</v>
      </c>
      <c r="C981" t="s">
        <v>26</v>
      </c>
      <c r="D981" t="s">
        <v>54</v>
      </c>
      <c r="F981" s="1">
        <v>44396</v>
      </c>
      <c r="H981">
        <v>2</v>
      </c>
      <c r="I981" t="s">
        <v>28</v>
      </c>
      <c r="M981" s="2">
        <v>351</v>
      </c>
      <c r="N981" s="29" t="e">
        <f t="shared" si="15"/>
        <v>#DIV/0!</v>
      </c>
      <c r="O981" t="s">
        <v>28</v>
      </c>
      <c r="P981" t="s">
        <v>29</v>
      </c>
      <c r="Q981" t="s">
        <v>540</v>
      </c>
      <c r="R981" t="e">
        <v>#NAME?</v>
      </c>
      <c r="S981" t="e">
        <v>#NAME?</v>
      </c>
      <c r="T981" t="e">
        <v>#NAME?</v>
      </c>
      <c r="U981">
        <v>351</v>
      </c>
      <c r="V981" t="e">
        <v>#NAME?</v>
      </c>
      <c r="W981" t="e">
        <v>#NAME?</v>
      </c>
      <c r="X981" t="s">
        <v>64</v>
      </c>
      <c r="Y981" t="s">
        <v>61</v>
      </c>
    </row>
    <row r="982" spans="1:25">
      <c r="A982" t="s">
        <v>1039</v>
      </c>
      <c r="B982" t="s">
        <v>37</v>
      </c>
      <c r="C982" t="s">
        <v>26</v>
      </c>
      <c r="D982" t="s">
        <v>34</v>
      </c>
      <c r="F982" s="1">
        <v>44396</v>
      </c>
      <c r="H982">
        <v>2</v>
      </c>
      <c r="I982" t="s">
        <v>28</v>
      </c>
      <c r="M982" s="2">
        <v>519.01</v>
      </c>
      <c r="N982" s="29" t="e">
        <f t="shared" si="15"/>
        <v>#DIV/0!</v>
      </c>
      <c r="O982" t="s">
        <v>28</v>
      </c>
      <c r="P982" t="s">
        <v>52</v>
      </c>
      <c r="Q982" t="s">
        <v>540</v>
      </c>
      <c r="R982" t="e">
        <v>#NAME?</v>
      </c>
      <c r="S982" t="e">
        <v>#NAME?</v>
      </c>
      <c r="T982" t="e">
        <v>#NAME?</v>
      </c>
      <c r="U982">
        <v>519.01</v>
      </c>
      <c r="V982" t="e">
        <v>#NAME?</v>
      </c>
      <c r="W982" t="e">
        <v>#NAME?</v>
      </c>
      <c r="X982" t="s">
        <v>64</v>
      </c>
      <c r="Y982" t="s">
        <v>61</v>
      </c>
    </row>
    <row r="983" spans="1:25">
      <c r="A983" t="s">
        <v>1040</v>
      </c>
      <c r="B983" t="s">
        <v>69</v>
      </c>
      <c r="C983" t="s">
        <v>51</v>
      </c>
      <c r="D983" t="s">
        <v>27</v>
      </c>
      <c r="F983" s="1">
        <v>44396</v>
      </c>
      <c r="H983">
        <v>2</v>
      </c>
      <c r="I983" t="s">
        <v>28</v>
      </c>
      <c r="M983" s="2">
        <v>138.08000000000001</v>
      </c>
      <c r="N983" s="29" t="e">
        <f t="shared" si="15"/>
        <v>#DIV/0!</v>
      </c>
      <c r="O983" t="s">
        <v>28</v>
      </c>
      <c r="P983" t="s">
        <v>52</v>
      </c>
      <c r="Q983" t="s">
        <v>540</v>
      </c>
      <c r="R983" t="e">
        <v>#NAME?</v>
      </c>
      <c r="S983" t="e">
        <v>#NAME?</v>
      </c>
      <c r="T983" t="e">
        <v>#NAME?</v>
      </c>
      <c r="U983">
        <v>138.08000000000001</v>
      </c>
      <c r="V983" t="e">
        <v>#NAME?</v>
      </c>
      <c r="W983" t="e">
        <v>#NAME?</v>
      </c>
      <c r="X983" t="s">
        <v>64</v>
      </c>
      <c r="Y983" t="s">
        <v>61</v>
      </c>
    </row>
    <row r="984" spans="1:25">
      <c r="A984" t="s">
        <v>1041</v>
      </c>
      <c r="B984" t="s">
        <v>25</v>
      </c>
      <c r="C984" t="s">
        <v>203</v>
      </c>
      <c r="D984" t="s">
        <v>34</v>
      </c>
      <c r="F984" s="1">
        <v>44396</v>
      </c>
      <c r="H984">
        <v>2</v>
      </c>
      <c r="I984" t="s">
        <v>28</v>
      </c>
      <c r="M984" s="2">
        <v>1073.46</v>
      </c>
      <c r="N984" s="29" t="e">
        <f t="shared" si="15"/>
        <v>#DIV/0!</v>
      </c>
      <c r="O984" t="s">
        <v>28</v>
      </c>
      <c r="P984" t="s">
        <v>29</v>
      </c>
      <c r="Q984" t="s">
        <v>540</v>
      </c>
      <c r="R984" t="e">
        <v>#NAME?</v>
      </c>
      <c r="S984" t="e">
        <v>#NAME?</v>
      </c>
      <c r="T984" t="e">
        <v>#NAME?</v>
      </c>
      <c r="U984" s="3">
        <v>1073.46</v>
      </c>
      <c r="V984" t="e">
        <v>#NAME?</v>
      </c>
      <c r="W984" t="e">
        <v>#NAME?</v>
      </c>
      <c r="X984" t="s">
        <v>64</v>
      </c>
      <c r="Y984" t="s">
        <v>61</v>
      </c>
    </row>
    <row r="985" spans="1:25">
      <c r="A985" t="s">
        <v>1042</v>
      </c>
      <c r="B985" t="s">
        <v>25</v>
      </c>
      <c r="C985" t="s">
        <v>203</v>
      </c>
      <c r="D985" t="s">
        <v>34</v>
      </c>
      <c r="F985" s="1">
        <v>44396</v>
      </c>
      <c r="H985">
        <v>2</v>
      </c>
      <c r="I985" t="s">
        <v>28</v>
      </c>
      <c r="M985" s="2">
        <v>48.49</v>
      </c>
      <c r="N985" s="29" t="e">
        <f t="shared" si="15"/>
        <v>#DIV/0!</v>
      </c>
      <c r="O985" t="s">
        <v>28</v>
      </c>
      <c r="P985" t="s">
        <v>29</v>
      </c>
      <c r="Q985" t="s">
        <v>540</v>
      </c>
      <c r="R985" t="e">
        <v>#NAME?</v>
      </c>
      <c r="S985" t="e">
        <v>#NAME?</v>
      </c>
      <c r="T985" t="e">
        <v>#NAME?</v>
      </c>
      <c r="U985">
        <v>48.49</v>
      </c>
      <c r="V985" t="e">
        <v>#NAME?</v>
      </c>
      <c r="W985" t="e">
        <v>#NAME?</v>
      </c>
      <c r="X985" t="s">
        <v>64</v>
      </c>
      <c r="Y985" t="s">
        <v>61</v>
      </c>
    </row>
    <row r="986" spans="1:25">
      <c r="A986" t="s">
        <v>1043</v>
      </c>
      <c r="B986" t="s">
        <v>56</v>
      </c>
      <c r="C986" t="s">
        <v>26</v>
      </c>
      <c r="D986" t="s">
        <v>34</v>
      </c>
      <c r="F986" s="1">
        <v>44396</v>
      </c>
      <c r="H986">
        <v>1</v>
      </c>
      <c r="I986" t="s">
        <v>28</v>
      </c>
      <c r="M986" s="2">
        <v>45.24</v>
      </c>
      <c r="N986" s="29" t="e">
        <f t="shared" si="15"/>
        <v>#DIV/0!</v>
      </c>
      <c r="O986" t="s">
        <v>28</v>
      </c>
      <c r="P986" t="s">
        <v>29</v>
      </c>
      <c r="Q986" t="s">
        <v>540</v>
      </c>
      <c r="R986" t="e">
        <v>#NAME?</v>
      </c>
      <c r="S986" t="e">
        <v>#NAME?</v>
      </c>
      <c r="T986" t="e">
        <v>#NAME?</v>
      </c>
      <c r="U986">
        <v>45.24</v>
      </c>
      <c r="V986" t="e">
        <v>#NAME?</v>
      </c>
      <c r="W986" t="e">
        <v>#NAME?</v>
      </c>
      <c r="X986" t="s">
        <v>64</v>
      </c>
      <c r="Y986" t="s">
        <v>61</v>
      </c>
    </row>
    <row r="987" spans="1:25">
      <c r="A987" t="s">
        <v>1044</v>
      </c>
      <c r="B987" t="s">
        <v>25</v>
      </c>
      <c r="C987" t="s">
        <v>203</v>
      </c>
      <c r="D987" t="s">
        <v>27</v>
      </c>
      <c r="F987" s="1">
        <v>44396</v>
      </c>
      <c r="H987">
        <v>1</v>
      </c>
      <c r="I987" t="s">
        <v>28</v>
      </c>
      <c r="M987" s="2">
        <v>288.42</v>
      </c>
      <c r="N987" s="29" t="e">
        <f t="shared" si="15"/>
        <v>#DIV/0!</v>
      </c>
      <c r="O987" t="s">
        <v>28</v>
      </c>
      <c r="P987" t="s">
        <v>52</v>
      </c>
      <c r="Q987" t="s">
        <v>540</v>
      </c>
      <c r="R987" t="e">
        <v>#NAME?</v>
      </c>
      <c r="S987" t="e">
        <v>#NAME?</v>
      </c>
      <c r="T987" t="e">
        <v>#NAME?</v>
      </c>
      <c r="U987">
        <v>288.42</v>
      </c>
      <c r="V987" t="e">
        <v>#NAME?</v>
      </c>
      <c r="W987" t="e">
        <v>#NAME?</v>
      </c>
      <c r="X987" t="s">
        <v>64</v>
      </c>
      <c r="Y987" t="s">
        <v>61</v>
      </c>
    </row>
    <row r="988" spans="1:25">
      <c r="A988" t="s">
        <v>1045</v>
      </c>
      <c r="B988" t="s">
        <v>37</v>
      </c>
      <c r="C988" t="s">
        <v>51</v>
      </c>
      <c r="D988" t="s">
        <v>34</v>
      </c>
      <c r="F988" s="1">
        <v>44397</v>
      </c>
      <c r="H988">
        <v>1</v>
      </c>
      <c r="I988" t="s">
        <v>28</v>
      </c>
      <c r="M988" s="2">
        <v>38.5</v>
      </c>
      <c r="N988" s="29" t="e">
        <f t="shared" si="15"/>
        <v>#DIV/0!</v>
      </c>
      <c r="O988" t="s">
        <v>28</v>
      </c>
      <c r="P988" t="s">
        <v>29</v>
      </c>
      <c r="Q988" t="s">
        <v>540</v>
      </c>
      <c r="R988" t="e">
        <v>#NAME?</v>
      </c>
      <c r="S988" t="e">
        <v>#NAME?</v>
      </c>
      <c r="T988" t="e">
        <v>#NAME?</v>
      </c>
      <c r="U988">
        <v>38.5</v>
      </c>
      <c r="V988" t="e">
        <v>#NAME?</v>
      </c>
      <c r="W988" t="e">
        <v>#NAME?</v>
      </c>
      <c r="X988" t="s">
        <v>30</v>
      </c>
      <c r="Y988" t="s">
        <v>61</v>
      </c>
    </row>
    <row r="989" spans="1:25">
      <c r="A989" t="s">
        <v>1046</v>
      </c>
      <c r="B989" t="s">
        <v>32</v>
      </c>
      <c r="C989" t="s">
        <v>51</v>
      </c>
      <c r="D989" t="s">
        <v>38</v>
      </c>
      <c r="F989" s="1">
        <v>44397</v>
      </c>
      <c r="H989">
        <v>1</v>
      </c>
      <c r="I989" t="s">
        <v>28</v>
      </c>
      <c r="M989" s="2">
        <v>108</v>
      </c>
      <c r="N989" s="29" t="e">
        <f t="shared" si="15"/>
        <v>#DIV/0!</v>
      </c>
      <c r="O989" t="s">
        <v>28</v>
      </c>
      <c r="P989" t="s">
        <v>29</v>
      </c>
      <c r="Q989" t="s">
        <v>540</v>
      </c>
      <c r="R989" t="e">
        <v>#NAME?</v>
      </c>
      <c r="S989" t="e">
        <v>#NAME?</v>
      </c>
      <c r="T989" t="e">
        <v>#NAME?</v>
      </c>
      <c r="U989">
        <v>108</v>
      </c>
      <c r="V989" t="e">
        <v>#NAME?</v>
      </c>
      <c r="W989" t="e">
        <v>#NAME?</v>
      </c>
      <c r="X989" t="s">
        <v>30</v>
      </c>
      <c r="Y989" t="s">
        <v>61</v>
      </c>
    </row>
    <row r="990" spans="1:25">
      <c r="A990" t="s">
        <v>1047</v>
      </c>
      <c r="B990" t="s">
        <v>25</v>
      </c>
      <c r="C990" t="s">
        <v>203</v>
      </c>
      <c r="D990" t="s">
        <v>27</v>
      </c>
      <c r="F990" s="1">
        <v>44397</v>
      </c>
      <c r="H990">
        <v>2</v>
      </c>
      <c r="I990" t="s">
        <v>28</v>
      </c>
      <c r="M990" s="2">
        <v>142.85</v>
      </c>
      <c r="N990" s="29" t="e">
        <f t="shared" si="15"/>
        <v>#DIV/0!</v>
      </c>
      <c r="O990" t="s">
        <v>28</v>
      </c>
      <c r="P990" t="s">
        <v>29</v>
      </c>
      <c r="Q990" t="s">
        <v>540</v>
      </c>
      <c r="R990" t="e">
        <v>#NAME?</v>
      </c>
      <c r="S990" t="e">
        <v>#NAME?</v>
      </c>
      <c r="T990" t="e">
        <v>#NAME?</v>
      </c>
      <c r="U990">
        <v>142.85</v>
      </c>
      <c r="V990" t="e">
        <v>#NAME?</v>
      </c>
      <c r="W990" t="e">
        <v>#NAME?</v>
      </c>
      <c r="X990" t="s">
        <v>30</v>
      </c>
      <c r="Y990" t="s">
        <v>61</v>
      </c>
    </row>
    <row r="991" spans="1:25">
      <c r="A991" t="s">
        <v>1048</v>
      </c>
      <c r="B991" t="s">
        <v>37</v>
      </c>
      <c r="C991" t="s">
        <v>44</v>
      </c>
      <c r="D991" t="s">
        <v>27</v>
      </c>
      <c r="F991" s="1">
        <v>44398</v>
      </c>
      <c r="H991">
        <v>1</v>
      </c>
      <c r="I991" t="s">
        <v>28</v>
      </c>
      <c r="M991" s="2">
        <v>85.94</v>
      </c>
      <c r="N991" s="29" t="e">
        <f t="shared" si="15"/>
        <v>#DIV/0!</v>
      </c>
      <c r="O991" t="s">
        <v>28</v>
      </c>
      <c r="P991" t="s">
        <v>29</v>
      </c>
      <c r="Q991" t="s">
        <v>540</v>
      </c>
      <c r="R991" t="e">
        <v>#NAME?</v>
      </c>
      <c r="S991" t="e">
        <v>#NAME?</v>
      </c>
      <c r="T991" t="e">
        <v>#NAME?</v>
      </c>
      <c r="U991">
        <v>85.94</v>
      </c>
      <c r="V991" t="e">
        <v>#NAME?</v>
      </c>
      <c r="W991" t="e">
        <v>#NAME?</v>
      </c>
      <c r="X991" t="s">
        <v>48</v>
      </c>
      <c r="Y991" t="s">
        <v>61</v>
      </c>
    </row>
    <row r="992" spans="1:25">
      <c r="A992" t="s">
        <v>1049</v>
      </c>
      <c r="B992" t="s">
        <v>25</v>
      </c>
      <c r="C992" t="s">
        <v>203</v>
      </c>
      <c r="D992" t="s">
        <v>34</v>
      </c>
      <c r="F992" s="1">
        <v>44398</v>
      </c>
      <c r="H992">
        <v>2</v>
      </c>
      <c r="I992" t="s">
        <v>28</v>
      </c>
      <c r="M992" s="2">
        <v>21.33</v>
      </c>
      <c r="N992" s="29" t="e">
        <f t="shared" si="15"/>
        <v>#DIV/0!</v>
      </c>
      <c r="O992" t="s">
        <v>28</v>
      </c>
      <c r="P992" t="s">
        <v>29</v>
      </c>
      <c r="Q992" t="s">
        <v>540</v>
      </c>
      <c r="R992" t="e">
        <v>#NAME?</v>
      </c>
      <c r="S992" t="e">
        <v>#NAME?</v>
      </c>
      <c r="T992" t="e">
        <v>#NAME?</v>
      </c>
      <c r="U992">
        <v>21.33</v>
      </c>
      <c r="V992" t="e">
        <v>#NAME?</v>
      </c>
      <c r="W992" t="e">
        <v>#NAME?</v>
      </c>
      <c r="X992" t="s">
        <v>48</v>
      </c>
      <c r="Y992" t="s">
        <v>61</v>
      </c>
    </row>
    <row r="993" spans="1:25">
      <c r="A993" t="s">
        <v>1050</v>
      </c>
      <c r="B993" t="s">
        <v>43</v>
      </c>
      <c r="C993" t="s">
        <v>44</v>
      </c>
      <c r="D993" t="s">
        <v>34</v>
      </c>
      <c r="F993" s="1">
        <v>44398</v>
      </c>
      <c r="H993">
        <v>2</v>
      </c>
      <c r="I993" t="s">
        <v>28</v>
      </c>
      <c r="M993" s="2">
        <v>602.66</v>
      </c>
      <c r="N993" s="29" t="e">
        <f t="shared" si="15"/>
        <v>#DIV/0!</v>
      </c>
      <c r="O993" t="s">
        <v>28</v>
      </c>
      <c r="P993" t="s">
        <v>52</v>
      </c>
      <c r="Q993" t="s">
        <v>540</v>
      </c>
      <c r="R993" t="e">
        <v>#NAME?</v>
      </c>
      <c r="S993" t="e">
        <v>#NAME?</v>
      </c>
      <c r="T993" t="e">
        <v>#NAME?</v>
      </c>
      <c r="U993">
        <v>602.66</v>
      </c>
      <c r="V993" t="e">
        <v>#NAME?</v>
      </c>
      <c r="W993" t="e">
        <v>#NAME?</v>
      </c>
      <c r="X993" t="s">
        <v>48</v>
      </c>
      <c r="Y993" t="s">
        <v>61</v>
      </c>
    </row>
    <row r="994" spans="1:25">
      <c r="A994" t="s">
        <v>1051</v>
      </c>
      <c r="B994" t="s">
        <v>43</v>
      </c>
      <c r="C994" t="s">
        <v>44</v>
      </c>
      <c r="D994" t="s">
        <v>27</v>
      </c>
      <c r="E994" t="s">
        <v>45</v>
      </c>
      <c r="F994" s="1">
        <v>44399</v>
      </c>
      <c r="H994">
        <v>2</v>
      </c>
      <c r="I994" t="s">
        <v>28</v>
      </c>
      <c r="M994" s="2">
        <v>66.89</v>
      </c>
      <c r="N994" s="29" t="e">
        <f t="shared" si="15"/>
        <v>#DIV/0!</v>
      </c>
      <c r="O994" t="s">
        <v>28</v>
      </c>
      <c r="P994" t="s">
        <v>52</v>
      </c>
      <c r="Q994" t="s">
        <v>540</v>
      </c>
      <c r="R994" t="e">
        <v>#NAME?</v>
      </c>
      <c r="S994" t="e">
        <v>#NAME?</v>
      </c>
      <c r="T994" t="e">
        <v>#NAME?</v>
      </c>
      <c r="U994">
        <v>66.89</v>
      </c>
      <c r="V994" t="e">
        <v>#NAME?</v>
      </c>
      <c r="W994" t="e">
        <v>#NAME?</v>
      </c>
      <c r="X994" t="s">
        <v>40</v>
      </c>
      <c r="Y994" t="s">
        <v>61</v>
      </c>
    </row>
    <row r="995" spans="1:25">
      <c r="A995" t="s">
        <v>1052</v>
      </c>
      <c r="B995" t="s">
        <v>43</v>
      </c>
      <c r="C995" t="s">
        <v>26</v>
      </c>
      <c r="D995" t="s">
        <v>54</v>
      </c>
      <c r="F995" s="1">
        <v>44399</v>
      </c>
      <c r="H995">
        <v>1</v>
      </c>
      <c r="I995" t="s">
        <v>28</v>
      </c>
      <c r="M995" s="2">
        <v>472.55</v>
      </c>
      <c r="N995" s="29" t="e">
        <f t="shared" si="15"/>
        <v>#DIV/0!</v>
      </c>
      <c r="O995" t="s">
        <v>28</v>
      </c>
      <c r="P995" t="s">
        <v>29</v>
      </c>
      <c r="Q995" t="s">
        <v>540</v>
      </c>
      <c r="R995" t="e">
        <v>#NAME?</v>
      </c>
      <c r="S995" t="e">
        <v>#NAME?</v>
      </c>
      <c r="T995" t="e">
        <v>#NAME?</v>
      </c>
      <c r="U995">
        <v>472.55</v>
      </c>
      <c r="V995" t="e">
        <v>#NAME?</v>
      </c>
      <c r="W995" t="e">
        <v>#NAME?</v>
      </c>
      <c r="X995" t="s">
        <v>40</v>
      </c>
      <c r="Y995" t="s">
        <v>61</v>
      </c>
    </row>
    <row r="996" spans="1:25">
      <c r="A996" t="s">
        <v>1053</v>
      </c>
      <c r="B996" t="s">
        <v>69</v>
      </c>
      <c r="C996" t="s">
        <v>44</v>
      </c>
      <c r="D996" t="s">
        <v>27</v>
      </c>
      <c r="F996" s="1">
        <v>44399</v>
      </c>
      <c r="H996">
        <v>1</v>
      </c>
      <c r="I996" t="s">
        <v>28</v>
      </c>
      <c r="M996" s="2">
        <v>147.69999999999999</v>
      </c>
      <c r="N996" s="29" t="e">
        <f t="shared" si="15"/>
        <v>#DIV/0!</v>
      </c>
      <c r="O996" t="s">
        <v>28</v>
      </c>
      <c r="P996" t="s">
        <v>52</v>
      </c>
      <c r="Q996" t="s">
        <v>540</v>
      </c>
      <c r="R996" t="e">
        <v>#NAME?</v>
      </c>
      <c r="S996" t="e">
        <v>#NAME?</v>
      </c>
      <c r="T996" t="e">
        <v>#NAME?</v>
      </c>
      <c r="U996">
        <v>147.69999999999999</v>
      </c>
      <c r="V996" t="e">
        <v>#NAME?</v>
      </c>
      <c r="W996" t="e">
        <v>#NAME?</v>
      </c>
      <c r="X996" t="s">
        <v>40</v>
      </c>
      <c r="Y996" t="s">
        <v>61</v>
      </c>
    </row>
    <row r="997" spans="1:25">
      <c r="A997" t="s">
        <v>1054</v>
      </c>
      <c r="B997" t="s">
        <v>69</v>
      </c>
      <c r="C997" t="s">
        <v>51</v>
      </c>
      <c r="D997" t="s">
        <v>27</v>
      </c>
      <c r="F997" s="1">
        <v>44399</v>
      </c>
      <c r="H997">
        <v>2</v>
      </c>
      <c r="I997" t="s">
        <v>28</v>
      </c>
      <c r="M997" s="2">
        <v>237.21</v>
      </c>
      <c r="N997" s="29" t="e">
        <f t="shared" si="15"/>
        <v>#DIV/0!</v>
      </c>
      <c r="O997" t="s">
        <v>28</v>
      </c>
      <c r="P997" t="s">
        <v>52</v>
      </c>
      <c r="Q997" t="s">
        <v>540</v>
      </c>
      <c r="R997" t="e">
        <v>#NAME?</v>
      </c>
      <c r="S997" t="e">
        <v>#NAME?</v>
      </c>
      <c r="T997" t="e">
        <v>#NAME?</v>
      </c>
      <c r="U997">
        <v>237.21</v>
      </c>
      <c r="V997" t="e">
        <v>#NAME?</v>
      </c>
      <c r="W997" t="e">
        <v>#NAME?</v>
      </c>
      <c r="X997" t="s">
        <v>40</v>
      </c>
      <c r="Y997" t="s">
        <v>61</v>
      </c>
    </row>
    <row r="998" spans="1:25">
      <c r="A998" t="s">
        <v>1055</v>
      </c>
      <c r="B998" t="s">
        <v>43</v>
      </c>
      <c r="C998" t="s">
        <v>44</v>
      </c>
      <c r="D998" t="s">
        <v>54</v>
      </c>
      <c r="F998" s="1">
        <v>44399</v>
      </c>
      <c r="H998">
        <v>1</v>
      </c>
      <c r="I998" t="s">
        <v>28</v>
      </c>
      <c r="M998" s="2">
        <v>128.81</v>
      </c>
      <c r="N998" s="29" t="e">
        <f t="shared" si="15"/>
        <v>#DIV/0!</v>
      </c>
      <c r="O998" t="s">
        <v>28</v>
      </c>
      <c r="P998" t="s">
        <v>52</v>
      </c>
      <c r="Q998" t="s">
        <v>540</v>
      </c>
      <c r="R998" t="e">
        <v>#NAME?</v>
      </c>
      <c r="S998" t="e">
        <v>#NAME?</v>
      </c>
      <c r="T998" t="e">
        <v>#NAME?</v>
      </c>
      <c r="U998">
        <v>128.81</v>
      </c>
      <c r="V998" t="e">
        <v>#NAME?</v>
      </c>
      <c r="W998" t="e">
        <v>#NAME?</v>
      </c>
      <c r="X998" t="s">
        <v>40</v>
      </c>
      <c r="Y998" t="s">
        <v>61</v>
      </c>
    </row>
    <row r="999" spans="1:25">
      <c r="A999" t="s">
        <v>1056</v>
      </c>
      <c r="B999" t="s">
        <v>37</v>
      </c>
      <c r="C999" t="s">
        <v>44</v>
      </c>
      <c r="D999" t="s">
        <v>27</v>
      </c>
      <c r="F999" s="1">
        <v>44400</v>
      </c>
      <c r="H999">
        <v>1</v>
      </c>
      <c r="I999" t="s">
        <v>28</v>
      </c>
      <c r="M999" s="2">
        <v>84.89</v>
      </c>
      <c r="N999" s="29" t="e">
        <f t="shared" si="15"/>
        <v>#DIV/0!</v>
      </c>
      <c r="O999" t="s">
        <v>28</v>
      </c>
      <c r="P999" t="s">
        <v>52</v>
      </c>
      <c r="Q999" t="s">
        <v>540</v>
      </c>
      <c r="R999" t="e">
        <v>#NAME?</v>
      </c>
      <c r="S999" t="e">
        <v>#NAME?</v>
      </c>
      <c r="T999" t="e">
        <v>#NAME?</v>
      </c>
      <c r="U999">
        <v>84.89</v>
      </c>
      <c r="V999" t="e">
        <v>#NAME?</v>
      </c>
      <c r="W999" t="e">
        <v>#NAME?</v>
      </c>
      <c r="X999" t="s">
        <v>35</v>
      </c>
      <c r="Y999" t="s">
        <v>61</v>
      </c>
    </row>
    <row r="1000" spans="1:25">
      <c r="A1000" t="s">
        <v>1057</v>
      </c>
      <c r="B1000" t="s">
        <v>202</v>
      </c>
      <c r="C1000" t="s">
        <v>203</v>
      </c>
      <c r="D1000" t="s">
        <v>38</v>
      </c>
      <c r="F1000" s="1">
        <v>44401</v>
      </c>
      <c r="H1000">
        <v>1</v>
      </c>
      <c r="I1000" t="s">
        <v>28</v>
      </c>
      <c r="M1000" s="2">
        <v>122.32</v>
      </c>
      <c r="N1000" s="29" t="e">
        <f t="shared" si="15"/>
        <v>#DIV/0!</v>
      </c>
      <c r="O1000" t="s">
        <v>28</v>
      </c>
      <c r="P1000" t="s">
        <v>29</v>
      </c>
      <c r="Q1000" t="s">
        <v>540</v>
      </c>
      <c r="R1000" t="e">
        <v>#NAME?</v>
      </c>
      <c r="S1000" t="e">
        <v>#NAME?</v>
      </c>
      <c r="T1000" t="e">
        <v>#NAME?</v>
      </c>
      <c r="U1000">
        <v>122.32</v>
      </c>
      <c r="V1000" t="e">
        <v>#NAME?</v>
      </c>
      <c r="W1000" t="e">
        <v>#NAME?</v>
      </c>
      <c r="X1000" t="s">
        <v>61</v>
      </c>
      <c r="Y1000" t="s">
        <v>61</v>
      </c>
    </row>
    <row r="1001" spans="1:25">
      <c r="A1001" t="s">
        <v>1058</v>
      </c>
      <c r="B1001" t="s">
        <v>202</v>
      </c>
      <c r="C1001" t="s">
        <v>203</v>
      </c>
      <c r="D1001" t="s">
        <v>27</v>
      </c>
      <c r="F1001" s="1">
        <v>44406</v>
      </c>
      <c r="H1001">
        <v>2</v>
      </c>
      <c r="I1001" t="s">
        <v>28</v>
      </c>
      <c r="M1001" s="2">
        <v>210.45</v>
      </c>
      <c r="N1001" s="29" t="e">
        <f t="shared" si="15"/>
        <v>#DIV/0!</v>
      </c>
      <c r="O1001" t="s">
        <v>28</v>
      </c>
      <c r="P1001" t="s">
        <v>52</v>
      </c>
      <c r="Q1001" t="s">
        <v>540</v>
      </c>
      <c r="R1001" t="e">
        <v>#NAME?</v>
      </c>
      <c r="S1001" t="e">
        <v>#NAME?</v>
      </c>
      <c r="T1001" t="e">
        <v>#NAME?</v>
      </c>
      <c r="U1001">
        <v>210.45</v>
      </c>
      <c r="V1001" t="e">
        <v>#NAME?</v>
      </c>
      <c r="W1001" t="e">
        <v>#NAME?</v>
      </c>
      <c r="X1001" t="s">
        <v>40</v>
      </c>
      <c r="Y1001" t="s">
        <v>61</v>
      </c>
    </row>
    <row r="1002" spans="1:25">
      <c r="M1002" s="25">
        <f>SUM(M2:M1001)</f>
        <v>195184.8299999997</v>
      </c>
    </row>
    <row r="1004" spans="1:25">
      <c r="M1004" t="s">
        <v>1084</v>
      </c>
    </row>
  </sheetData>
  <dataValidations count="1">
    <dataValidation type="custom" allowBlank="1" showInputMessage="1" showErrorMessage="1" errorTitle="Name Error" error="Please provide the crrect name of LeadTech." sqref="C1:C1048576" xr:uid="{1180C08A-F70C-4A5D-BB04-E02CA4ACE76D}">
      <formula1>"'=TechLimits[ServiceType]"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work_orders.xlsx - WorkOrders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Grewal</dc:creator>
  <cp:lastModifiedBy>Anuj Grewal</cp:lastModifiedBy>
  <dcterms:created xsi:type="dcterms:W3CDTF">2023-12-07T10:09:31Z</dcterms:created>
  <dcterms:modified xsi:type="dcterms:W3CDTF">2023-12-09T10:36:17Z</dcterms:modified>
</cp:coreProperties>
</file>