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ertac.yilmaz\Desktop\"/>
    </mc:Choice>
  </mc:AlternateContent>
  <xr:revisionPtr revIDLastSave="0" documentId="13_ncr:1_{4F6F75D0-91F6-4A4B-8503-F4F21AFE8509}"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1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<sst xmlns="http://schemas.openxmlformats.org/spreadsheetml/2006/main" count="16062" uniqueCount="54">
  <si>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</si>
  <si>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</si>
  <si>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</si>
  <si>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</si>
  <si>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</si>
  <si>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</si>
  <si>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</si>
  <si>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</si>
  <si>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</si>
  <si>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</si>
  <si>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</si>
  <si>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</si>
  <si>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</si>
  <si>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</si>
  <si>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</si>
  <si>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</si>
  <si>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</si>
  <si>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</si>
  <si>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</si>
  <si>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</si>
  <si>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</si>
  <si>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</si>
  <si>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</si>
  <si>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</si>
  <si>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</si>
  <si>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</si>
  <si>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</si>
  <si>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</si>
  <si>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</si>
  <si>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</si>
  <si>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</si>
  <si>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</si>
  <si>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</si>
  <si>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</si>
  <si>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</si>
  <si>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</si>
  <si>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</si>
  <si>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</si>
  <si>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</si>
  <si>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</si>
  <si>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</si>
  <si>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</si>
  <si>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</si>
  <si>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</si>
  <si>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</si>
  <si>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</si>
  <si>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</si>
  <si>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+20</t>
  </si>
  <si>
    <t>+30</t>
  </si>
  <si>
    <t>+40</t>
  </si>
  <si>
    <t>+50</t>
  </si>
  <si>
    <t>+60</t>
  </si>
  <si>
    <t>+70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</si>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</sst>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quot;$&quot;#,##0.00"/>
    <numFmt numFmtId="166" formatCode="[$$-409]#,##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14999847407452621"/>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1">
    <xf numFmtId="0" fontId="0" fillId="0" borderId="0" xfId="0"/>
    <xf numFmtId="165"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42"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200"/>
              <a:t>Average</a:t>
            </a:r>
            <a:r>
              <a:rPr lang="tr-TR" sz="1200" baseline="0"/>
              <a:t> Income Based On Gender and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3D0-49B4-9D93-1B5F31054E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3D0-49B4-9D93-1B5F31054E65}"/>
            </c:ext>
          </c:extLst>
        </c:ser>
        <c:dLbls>
          <c:showLegendKey val="0"/>
          <c:showVal val="0"/>
          <c:showCatName val="0"/>
          <c:showSerName val="0"/>
          <c:showPercent val="0"/>
          <c:showBubbleSize val="0"/>
        </c:dLbls>
        <c:gapWidth val="219"/>
        <c:overlap val="-27"/>
        <c:axId val="469268496"/>
        <c:axId val="469261936"/>
      </c:barChart>
      <c:catAx>
        <c:axId val="46926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61936"/>
        <c:crosses val="autoZero"/>
        <c:auto val="1"/>
        <c:lblAlgn val="ctr"/>
        <c:lblOffset val="100"/>
        <c:noMultiLvlLbl val="0"/>
      </c:catAx>
      <c:valAx>
        <c:axId val="4692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Average  Income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6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Commute Distance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0E5-49BC-9F24-7664BBA4155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0E5-49BC-9F24-7664BBA4155F}"/>
            </c:ext>
          </c:extLst>
        </c:ser>
        <c:dLbls>
          <c:showLegendKey val="0"/>
          <c:showVal val="0"/>
          <c:showCatName val="0"/>
          <c:showSerName val="0"/>
          <c:showPercent val="0"/>
          <c:showBubbleSize val="0"/>
        </c:dLbls>
        <c:smooth val="0"/>
        <c:axId val="642689528"/>
        <c:axId val="642685920"/>
      </c:lineChart>
      <c:catAx>
        <c:axId val="64268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85920"/>
        <c:crosses val="autoZero"/>
        <c:auto val="1"/>
        <c:lblAlgn val="ctr"/>
        <c:lblOffset val="100"/>
        <c:noMultiLvlLbl val="0"/>
      </c:catAx>
      <c:valAx>
        <c:axId val="6426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Purchased</a:t>
                </a:r>
                <a:r>
                  <a:rPr lang="tr-TR"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8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Table'!$A$40:$A$46</c:f>
              <c:strCache>
                <c:ptCount val="6"/>
                <c:pt idx="0">
                  <c:v>+20</c:v>
                </c:pt>
                <c:pt idx="1">
                  <c:v>+30</c:v>
                </c:pt>
                <c:pt idx="2">
                  <c:v>+40</c:v>
                </c:pt>
                <c:pt idx="3">
                  <c:v>+50</c:v>
                </c:pt>
                <c:pt idx="4">
                  <c:v>+60</c:v>
                </c:pt>
                <c:pt idx="5">
                  <c:v>+70</c:v>
                </c:pt>
              </c:strCache>
            </c:strRef>
          </c:cat>
          <c:val>
            <c:numRef>
              <c:f>'Pivot Table'!$B$40:$B$46</c:f>
              <c:numCache>
                <c:formatCode>General</c:formatCode>
                <c:ptCount val="6"/>
                <c:pt idx="0">
                  <c:v>47</c:v>
                </c:pt>
                <c:pt idx="1">
                  <c:v>66</c:v>
                </c:pt>
                <c:pt idx="2">
                  <c:v>55</c:v>
                </c:pt>
                <c:pt idx="3">
                  <c:v>25</c:v>
                </c:pt>
                <c:pt idx="4">
                  <c:v>17</c:v>
                </c:pt>
                <c:pt idx="5">
                  <c:v>2</c:v>
                </c:pt>
              </c:numCache>
            </c:numRef>
          </c:val>
          <c:smooth val="0"/>
          <c:extLst>
            <c:ext xmlns:c16="http://schemas.microsoft.com/office/drawing/2014/chart" uri="{C3380CC4-5D6E-409C-BE32-E72D297353CC}">
              <c16:uniqueId val="{00000000-EC97-44C3-B49F-178C97C013E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Table'!$A$40:$A$46</c:f>
              <c:strCache>
                <c:ptCount val="6"/>
                <c:pt idx="0">
                  <c:v>+20</c:v>
                </c:pt>
                <c:pt idx="1">
                  <c:v>+30</c:v>
                </c:pt>
                <c:pt idx="2">
                  <c:v>+40</c:v>
                </c:pt>
                <c:pt idx="3">
                  <c:v>+50</c:v>
                </c:pt>
                <c:pt idx="4">
                  <c:v>+60</c:v>
                </c:pt>
                <c:pt idx="5">
                  <c:v>+70</c:v>
                </c:pt>
              </c:strCache>
            </c:strRef>
          </c:cat>
          <c:val>
            <c:numRef>
              <c:f>'Pivot Table'!$C$40:$C$46</c:f>
              <c:numCache>
                <c:formatCode>General</c:formatCode>
                <c:ptCount val="6"/>
                <c:pt idx="0">
                  <c:v>25</c:v>
                </c:pt>
                <c:pt idx="1">
                  <c:v>109</c:v>
                </c:pt>
                <c:pt idx="2">
                  <c:v>64</c:v>
                </c:pt>
                <c:pt idx="3">
                  <c:v>39</c:v>
                </c:pt>
                <c:pt idx="4">
                  <c:v>11</c:v>
                </c:pt>
                <c:pt idx="5">
                  <c:v>2</c:v>
                </c:pt>
              </c:numCache>
            </c:numRef>
          </c:val>
          <c:smooth val="0"/>
          <c:extLst>
            <c:ext xmlns:c16="http://schemas.microsoft.com/office/drawing/2014/chart" uri="{C3380CC4-5D6E-409C-BE32-E72D297353CC}">
              <c16:uniqueId val="{00000001-EC97-44C3-B49F-178C97C013ED}"/>
            </c:ext>
          </c:extLst>
        </c:ser>
        <c:dLbls>
          <c:showLegendKey val="0"/>
          <c:showVal val="0"/>
          <c:showCatName val="0"/>
          <c:showSerName val="0"/>
          <c:showPercent val="0"/>
          <c:showBubbleSize val="0"/>
        </c:dLbls>
        <c:marker val="1"/>
        <c:smooth val="0"/>
        <c:axId val="450054544"/>
        <c:axId val="450052904"/>
      </c:lineChart>
      <c:catAx>
        <c:axId val="45005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52904"/>
        <c:crosses val="autoZero"/>
        <c:auto val="1"/>
        <c:lblAlgn val="ctr"/>
        <c:lblOffset val="100"/>
        <c:noMultiLvlLbl val="0"/>
      </c:catAx>
      <c:valAx>
        <c:axId val="450052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Purchased</a:t>
                </a:r>
                <a:r>
                  <a:rPr lang="tr-TR"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5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Bike Purchase Based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49A-4A5C-B573-00F3207AEF4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49A-4A5C-B573-00F3207AEF4B}"/>
            </c:ext>
          </c:extLst>
        </c:ser>
        <c:dLbls>
          <c:showLegendKey val="0"/>
          <c:showVal val="0"/>
          <c:showCatName val="0"/>
          <c:showSerName val="0"/>
          <c:showPercent val="0"/>
          <c:showBubbleSize val="0"/>
        </c:dLbls>
        <c:smooth val="0"/>
        <c:axId val="642689528"/>
        <c:axId val="642685920"/>
      </c:lineChart>
      <c:catAx>
        <c:axId val="642689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85920"/>
        <c:crosses val="autoZero"/>
        <c:auto val="1"/>
        <c:lblAlgn val="ctr"/>
        <c:lblOffset val="100"/>
        <c:noMultiLvlLbl val="0"/>
      </c:catAx>
      <c:valAx>
        <c:axId val="6426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Purchased</a:t>
                </a:r>
                <a:r>
                  <a:rPr lang="tr-TR"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8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200"/>
              <a:t>Average</a:t>
            </a:r>
            <a:r>
              <a:rPr lang="tr-TR" sz="1200" baseline="0"/>
              <a:t> Income Based On Gender and Purchase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257-449A-8CB0-B1E4AF0609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257-449A-8CB0-B1E4AF06092D}"/>
            </c:ext>
          </c:extLst>
        </c:ser>
        <c:dLbls>
          <c:showLegendKey val="0"/>
          <c:showVal val="0"/>
          <c:showCatName val="0"/>
          <c:showSerName val="0"/>
          <c:showPercent val="0"/>
          <c:showBubbleSize val="0"/>
        </c:dLbls>
        <c:gapWidth val="219"/>
        <c:overlap val="-27"/>
        <c:axId val="469268496"/>
        <c:axId val="469261936"/>
      </c:barChart>
      <c:catAx>
        <c:axId val="46926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61936"/>
        <c:crosses val="autoZero"/>
        <c:auto val="1"/>
        <c:lblAlgn val="ctr"/>
        <c:lblOffset val="100"/>
        <c:noMultiLvlLbl val="0"/>
      </c:catAx>
      <c:valAx>
        <c:axId val="46926193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Average  Income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6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Bike Purchase Based on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Table'!$A$40:$A$46</c:f>
              <c:strCache>
                <c:ptCount val="6"/>
                <c:pt idx="0">
                  <c:v>+20</c:v>
                </c:pt>
                <c:pt idx="1">
                  <c:v>+30</c:v>
                </c:pt>
                <c:pt idx="2">
                  <c:v>+40</c:v>
                </c:pt>
                <c:pt idx="3">
                  <c:v>+50</c:v>
                </c:pt>
                <c:pt idx="4">
                  <c:v>+60</c:v>
                </c:pt>
                <c:pt idx="5">
                  <c:v>+70</c:v>
                </c:pt>
              </c:strCache>
            </c:strRef>
          </c:cat>
          <c:val>
            <c:numRef>
              <c:f>'Pivot Table'!$B$40:$B$46</c:f>
              <c:numCache>
                <c:formatCode>General</c:formatCode>
                <c:ptCount val="6"/>
                <c:pt idx="0">
                  <c:v>47</c:v>
                </c:pt>
                <c:pt idx="1">
                  <c:v>66</c:v>
                </c:pt>
                <c:pt idx="2">
                  <c:v>55</c:v>
                </c:pt>
                <c:pt idx="3">
                  <c:v>25</c:v>
                </c:pt>
                <c:pt idx="4">
                  <c:v>17</c:v>
                </c:pt>
                <c:pt idx="5">
                  <c:v>2</c:v>
                </c:pt>
              </c:numCache>
            </c:numRef>
          </c:val>
          <c:smooth val="0"/>
          <c:extLst>
            <c:ext xmlns:c16="http://schemas.microsoft.com/office/drawing/2014/chart" uri="{C3380CC4-5D6E-409C-BE32-E72D297353CC}">
              <c16:uniqueId val="{00000000-6DDE-45D3-AFE1-42F123FFA11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Table'!$A$40:$A$46</c:f>
              <c:strCache>
                <c:ptCount val="6"/>
                <c:pt idx="0">
                  <c:v>+20</c:v>
                </c:pt>
                <c:pt idx="1">
                  <c:v>+30</c:v>
                </c:pt>
                <c:pt idx="2">
                  <c:v>+40</c:v>
                </c:pt>
                <c:pt idx="3">
                  <c:v>+50</c:v>
                </c:pt>
                <c:pt idx="4">
                  <c:v>+60</c:v>
                </c:pt>
                <c:pt idx="5">
                  <c:v>+70</c:v>
                </c:pt>
              </c:strCache>
            </c:strRef>
          </c:cat>
          <c:val>
            <c:numRef>
              <c:f>'Pivot Table'!$C$40:$C$46</c:f>
              <c:numCache>
                <c:formatCode>General</c:formatCode>
                <c:ptCount val="6"/>
                <c:pt idx="0">
                  <c:v>25</c:v>
                </c:pt>
                <c:pt idx="1">
                  <c:v>109</c:v>
                </c:pt>
                <c:pt idx="2">
                  <c:v>64</c:v>
                </c:pt>
                <c:pt idx="3">
                  <c:v>39</c:v>
                </c:pt>
                <c:pt idx="4">
                  <c:v>11</c:v>
                </c:pt>
                <c:pt idx="5">
                  <c:v>2</c:v>
                </c:pt>
              </c:numCache>
            </c:numRef>
          </c:val>
          <c:smooth val="0"/>
          <c:extLst>
            <c:ext xmlns:c16="http://schemas.microsoft.com/office/drawing/2014/chart" uri="{C3380CC4-5D6E-409C-BE32-E72D297353CC}">
              <c16:uniqueId val="{00000001-6DDE-45D3-AFE1-42F123FFA11C}"/>
            </c:ext>
          </c:extLst>
        </c:ser>
        <c:dLbls>
          <c:showLegendKey val="0"/>
          <c:showVal val="0"/>
          <c:showCatName val="0"/>
          <c:showSerName val="0"/>
          <c:showPercent val="0"/>
          <c:showBubbleSize val="0"/>
        </c:dLbls>
        <c:marker val="1"/>
        <c:smooth val="0"/>
        <c:axId val="450054544"/>
        <c:axId val="450052904"/>
      </c:lineChart>
      <c:catAx>
        <c:axId val="45005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52904"/>
        <c:crosses val="autoZero"/>
        <c:auto val="1"/>
        <c:lblAlgn val="ctr"/>
        <c:lblOffset val="100"/>
        <c:noMultiLvlLbl val="0"/>
      </c:catAx>
      <c:valAx>
        <c:axId val="45005290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Purchased</a:t>
                </a:r>
                <a:r>
                  <a:rPr lang="tr-TR"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5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180975</xdr:colOff>
      <xdr:row>0</xdr:row>
      <xdr:rowOff>109537</xdr:rowOff>
    </xdr:from>
    <xdr:to>
      <xdr:col>14</xdr:col>
      <xdr:colOff>485775</xdr:colOff>
      <xdr:row>14</xdr:row>
      <xdr:rowOff>185737</xdr:rowOff>
    </xdr:to>
    <xdr:graphicFrame macro="">
      <xdr:nvGraphicFramePr>
        <xdr:cNvPr id="2" name="Chart 1">
          <a:extLst>
            <a:ext uri="{FF2B5EF4-FFF2-40B4-BE49-F238E27FC236}">
              <a16:creationId xmlns:a16="http://schemas.microsoft.com/office/drawing/2014/main" id="{D223C15D-EEB1-429B-94BD-EBDA400CE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15</xdr:row>
      <xdr:rowOff>80962</xdr:rowOff>
    </xdr:from>
    <xdr:to>
      <xdr:col>14</xdr:col>
      <xdr:colOff>371475</xdr:colOff>
      <xdr:row>29</xdr:row>
      <xdr:rowOff>157162</xdr:rowOff>
    </xdr:to>
    <xdr:graphicFrame macro="">
      <xdr:nvGraphicFramePr>
        <xdr:cNvPr id="3" name="Chart 2">
          <a:extLst>
            <a:ext uri="{FF2B5EF4-FFF2-40B4-BE49-F238E27FC236}">
              <a16:creationId xmlns:a16="http://schemas.microsoft.com/office/drawing/2014/main" id="{32221941-A320-437D-9AF6-04BF9A134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32</xdr:row>
      <xdr:rowOff>147637</xdr:rowOff>
    </xdr:from>
    <xdr:to>
      <xdr:col>14</xdr:col>
      <xdr:colOff>323850</xdr:colOff>
      <xdr:row>47</xdr:row>
      <xdr:rowOff>33337</xdr:rowOff>
    </xdr:to>
    <xdr:graphicFrame macro="">
      <xdr:nvGraphicFramePr>
        <xdr:cNvPr id="5" name="Chart 4">
          <a:extLst>
            <a:ext uri="{FF2B5EF4-FFF2-40B4-BE49-F238E27FC236}">
              <a16:creationId xmlns:a16="http://schemas.microsoft.com/office/drawing/2014/main" id="{1ADD48FB-5B7D-4DF4-B6F1-282D7CFBD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16</xdr:row>
      <xdr:rowOff>95250</xdr:rowOff>
    </xdr:from>
    <xdr:to>
      <xdr:col>16</xdr:col>
      <xdr:colOff>9524</xdr:colOff>
      <xdr:row>30</xdr:row>
      <xdr:rowOff>171450</xdr:rowOff>
    </xdr:to>
    <xdr:graphicFrame macro="">
      <xdr:nvGraphicFramePr>
        <xdr:cNvPr id="2" name="Chart 1">
          <a:extLst>
            <a:ext uri="{FF2B5EF4-FFF2-40B4-BE49-F238E27FC236}">
              <a16:creationId xmlns:a16="http://schemas.microsoft.com/office/drawing/2014/main" id="{B480F811-F7DF-443D-A26D-F24D9E952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5</xdr:row>
      <xdr:rowOff>28575</xdr:rowOff>
    </xdr:from>
    <xdr:to>
      <xdr:col>9</xdr:col>
      <xdr:colOff>276224</xdr:colOff>
      <xdr:row>16</xdr:row>
      <xdr:rowOff>95250</xdr:rowOff>
    </xdr:to>
    <xdr:graphicFrame macro="">
      <xdr:nvGraphicFramePr>
        <xdr:cNvPr id="3" name="Chart 2">
          <a:extLst>
            <a:ext uri="{FF2B5EF4-FFF2-40B4-BE49-F238E27FC236}">
              <a16:creationId xmlns:a16="http://schemas.microsoft.com/office/drawing/2014/main" id="{1C6C5BF4-9353-4D2B-884C-1C17053FD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5</xdr:row>
      <xdr:rowOff>9525</xdr:rowOff>
    </xdr:from>
    <xdr:to>
      <xdr:col>16</xdr:col>
      <xdr:colOff>9525</xdr:colOff>
      <xdr:row>16</xdr:row>
      <xdr:rowOff>95250</xdr:rowOff>
    </xdr:to>
    <xdr:graphicFrame macro="">
      <xdr:nvGraphicFramePr>
        <xdr:cNvPr id="4" name="Chart 3">
          <a:extLst>
            <a:ext uri="{FF2B5EF4-FFF2-40B4-BE49-F238E27FC236}">
              <a16:creationId xmlns:a16="http://schemas.microsoft.com/office/drawing/2014/main" id="{117BF94D-6A64-4755-96F8-9689AA160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9525</xdr:rowOff>
    </xdr:from>
    <xdr:to>
      <xdr:col>3</xdr:col>
      <xdr:colOff>9525</xdr:colOff>
      <xdr:row>10</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C8A07F-D1BA-42A1-8871-79BBEEC0F4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62025"/>
              <a:ext cx="18192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9525</xdr:rowOff>
    </xdr:from>
    <xdr:to>
      <xdr:col>3</xdr:col>
      <xdr:colOff>9525</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4EC0DE-2FAF-4E0F-85D7-D95E6E0A7A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480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66675</xdr:rowOff>
    </xdr:from>
    <xdr:to>
      <xdr:col>3</xdr:col>
      <xdr:colOff>9525</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BE395D-591E-4556-A667-CFAE7D5923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716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taç Yılmaz" refreshedDate="45289.600756944441" createdVersion="7" refreshedVersion="7" minRefreshableVersion="3" recordCount="1000" xr:uid="{A607196F-AA92-405B-A724-0299A8F2B1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40"/>
        <s v="+50"/>
        <s v="+30"/>
        <s v="+60"/>
        <s v="+20"/>
        <s v="+70"/>
        <s v="+80"/>
      </sharedItems>
    </cacheField>
    <cacheField name="Purchased Bike" numFmtId="0">
      <sharedItems count="2">
        <s v="No"/>
        <s v="Yes"/>
      </sharedItems>
    </cacheField>
  </cacheFields>
  <extLst>
    <ext xmlns:x14="http://schemas.microsoft.com/office/spreadsheetml/2009/9/main" uri="{725AE2AE-9491-48be-B2B4-4EB974FC3084}">
      <x14:pivotCacheDefinition pivotCacheId="1591640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3"/>
    <x v="0"/>
  </r>
  <r>
    <n v="17841"/>
    <x v="1"/>
    <x v="1"/>
    <n v="30000"/>
    <n v="0"/>
    <x v="1"/>
    <s v="Clerical"/>
    <s v="No"/>
    <n v="1"/>
    <x v="0"/>
    <x v="0"/>
    <n v="29"/>
    <x v="4"/>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3"/>
    <x v="0"/>
  </r>
  <r>
    <n v="22400"/>
    <x v="0"/>
    <x v="1"/>
    <n v="10000"/>
    <n v="0"/>
    <x v="1"/>
    <s v="Manual"/>
    <s v="No"/>
    <n v="1"/>
    <x v="0"/>
    <x v="1"/>
    <n v="26"/>
    <x v="4"/>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3"/>
    <x v="1"/>
  </r>
  <r>
    <n v="28380"/>
    <x v="1"/>
    <x v="0"/>
    <n v="10000"/>
    <n v="5"/>
    <x v="3"/>
    <s v="Manual"/>
    <s v="No"/>
    <n v="2"/>
    <x v="0"/>
    <x v="0"/>
    <n v="41"/>
    <x v="0"/>
    <x v="0"/>
  </r>
  <r>
    <n v="17891"/>
    <x v="0"/>
    <x v="0"/>
    <n v="10000"/>
    <n v="2"/>
    <x v="1"/>
    <s v="Manual"/>
    <s v="Yes"/>
    <n v="1"/>
    <x v="0"/>
    <x v="0"/>
    <n v="50"/>
    <x v="0"/>
    <x v="1"/>
  </r>
  <r>
    <n v="27832"/>
    <x v="1"/>
    <x v="0"/>
    <n v="30000"/>
    <n v="0"/>
    <x v="1"/>
    <s v="Clerical"/>
    <s v="No"/>
    <n v="1"/>
    <x v="1"/>
    <x v="0"/>
    <n v="30"/>
    <x v="4"/>
    <x v="0"/>
  </r>
  <r>
    <n v="26863"/>
    <x v="1"/>
    <x v="1"/>
    <n v="20000"/>
    <n v="0"/>
    <x v="2"/>
    <s v="Manual"/>
    <s v="No"/>
    <n v="1"/>
    <x v="1"/>
    <x v="0"/>
    <n v="28"/>
    <x v="4"/>
    <x v="0"/>
  </r>
  <r>
    <n v="16259"/>
    <x v="1"/>
    <x v="0"/>
    <n v="10000"/>
    <n v="4"/>
    <x v="3"/>
    <s v="Manual"/>
    <s v="Yes"/>
    <n v="2"/>
    <x v="0"/>
    <x v="0"/>
    <n v="40"/>
    <x v="2"/>
    <x v="1"/>
  </r>
  <r>
    <n v="27803"/>
    <x v="1"/>
    <x v="0"/>
    <n v="30000"/>
    <n v="2"/>
    <x v="1"/>
    <s v="Clerical"/>
    <s v="No"/>
    <n v="0"/>
    <x v="0"/>
    <x v="0"/>
    <n v="43"/>
    <x v="0"/>
    <x v="0"/>
  </r>
  <r>
    <n v="14347"/>
    <x v="1"/>
    <x v="0"/>
    <n v="40000"/>
    <n v="2"/>
    <x v="0"/>
    <s v="Management"/>
    <s v="Yes"/>
    <n v="2"/>
    <x v="2"/>
    <x v="1"/>
    <n v="65"/>
    <x v="3"/>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3"/>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3"/>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4"/>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3"/>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0"/>
    <x v="1"/>
  </r>
  <r>
    <n v="27745"/>
    <x v="1"/>
    <x v="1"/>
    <n v="40000"/>
    <n v="2"/>
    <x v="0"/>
    <s v="Management"/>
    <s v="Yes"/>
    <n v="2"/>
    <x v="2"/>
    <x v="1"/>
    <n v="63"/>
    <x v="3"/>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4"/>
    <x v="0"/>
  </r>
  <r>
    <n v="24485"/>
    <x v="1"/>
    <x v="1"/>
    <n v="40000"/>
    <n v="2"/>
    <x v="0"/>
    <s v="Management"/>
    <s v="No"/>
    <n v="1"/>
    <x v="2"/>
    <x v="1"/>
    <n v="52"/>
    <x v="1"/>
    <x v="1"/>
  </r>
  <r>
    <n v="16514"/>
    <x v="1"/>
    <x v="1"/>
    <n v="10000"/>
    <n v="0"/>
    <x v="1"/>
    <s v="Manual"/>
    <s v="Yes"/>
    <n v="1"/>
    <x v="3"/>
    <x v="1"/>
    <n v="26"/>
    <x v="4"/>
    <x v="1"/>
  </r>
  <r>
    <n v="17191"/>
    <x v="1"/>
    <x v="1"/>
    <n v="130000"/>
    <n v="3"/>
    <x v="1"/>
    <s v="Professional"/>
    <s v="No"/>
    <n v="3"/>
    <x v="0"/>
    <x v="0"/>
    <n v="51"/>
    <x v="1"/>
    <x v="1"/>
  </r>
  <r>
    <n v="19608"/>
    <x v="0"/>
    <x v="1"/>
    <n v="80000"/>
    <n v="5"/>
    <x v="0"/>
    <s v="Professional"/>
    <s v="Yes"/>
    <n v="4"/>
    <x v="3"/>
    <x v="1"/>
    <n v="40"/>
    <x v="2"/>
    <x v="0"/>
  </r>
  <r>
    <n v="24119"/>
    <x v="1"/>
    <x v="1"/>
    <n v="30000"/>
    <n v="0"/>
    <x v="1"/>
    <s v="Clerical"/>
    <s v="No"/>
    <n v="1"/>
    <x v="1"/>
    <x v="0"/>
    <n v="29"/>
    <x v="4"/>
    <x v="0"/>
  </r>
  <r>
    <n v="25458"/>
    <x v="0"/>
    <x v="1"/>
    <n v="20000"/>
    <n v="1"/>
    <x v="2"/>
    <s v="Manual"/>
    <s v="No"/>
    <n v="1"/>
    <x v="3"/>
    <x v="0"/>
    <n v="40"/>
    <x v="2"/>
    <x v="1"/>
  </r>
  <r>
    <n v="26886"/>
    <x v="1"/>
    <x v="0"/>
    <n v="30000"/>
    <n v="0"/>
    <x v="1"/>
    <s v="Clerical"/>
    <s v="No"/>
    <n v="1"/>
    <x v="0"/>
    <x v="0"/>
    <n v="29"/>
    <x v="4"/>
    <x v="1"/>
  </r>
  <r>
    <n v="28436"/>
    <x v="1"/>
    <x v="1"/>
    <n v="30000"/>
    <n v="0"/>
    <x v="1"/>
    <s v="Clerical"/>
    <s v="No"/>
    <n v="1"/>
    <x v="0"/>
    <x v="0"/>
    <n v="30"/>
    <x v="4"/>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3"/>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4"/>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4"/>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3"/>
    <x v="0"/>
  </r>
  <r>
    <n v="12871"/>
    <x v="1"/>
    <x v="0"/>
    <n v="30000"/>
    <n v="0"/>
    <x v="1"/>
    <s v="Clerical"/>
    <s v="No"/>
    <n v="1"/>
    <x v="1"/>
    <x v="0"/>
    <n v="29"/>
    <x v="4"/>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3"/>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3"/>
    <x v="1"/>
  </r>
  <r>
    <n v="18144"/>
    <x v="0"/>
    <x v="0"/>
    <n v="80000"/>
    <n v="5"/>
    <x v="0"/>
    <s v="Management"/>
    <s v="Yes"/>
    <n v="2"/>
    <x v="1"/>
    <x v="0"/>
    <n v="61"/>
    <x v="3"/>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3"/>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3"/>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3"/>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4"/>
    <x v="0"/>
  </r>
  <r>
    <n v="11451"/>
    <x v="1"/>
    <x v="1"/>
    <n v="70000"/>
    <n v="0"/>
    <x v="0"/>
    <s v="Professional"/>
    <s v="No"/>
    <n v="4"/>
    <x v="4"/>
    <x v="1"/>
    <n v="31"/>
    <x v="2"/>
    <x v="1"/>
  </r>
  <r>
    <n v="25553"/>
    <x v="0"/>
    <x v="1"/>
    <n v="30000"/>
    <n v="1"/>
    <x v="0"/>
    <s v="Clerical"/>
    <s v="Yes"/>
    <n v="0"/>
    <x v="0"/>
    <x v="0"/>
    <n v="65"/>
    <x v="3"/>
    <x v="1"/>
  </r>
  <r>
    <n v="27951"/>
    <x v="1"/>
    <x v="1"/>
    <n v="80000"/>
    <n v="4"/>
    <x v="1"/>
    <s v="Professional"/>
    <s v="No"/>
    <n v="2"/>
    <x v="1"/>
    <x v="0"/>
    <n v="54"/>
    <x v="1"/>
    <x v="1"/>
  </r>
  <r>
    <n v="25026"/>
    <x v="0"/>
    <x v="1"/>
    <n v="20000"/>
    <n v="2"/>
    <x v="3"/>
    <s v="Clerical"/>
    <s v="Yes"/>
    <n v="3"/>
    <x v="2"/>
    <x v="1"/>
    <n v="54"/>
    <x v="1"/>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3"/>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3"/>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3"/>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4"/>
    <x v="0"/>
  </r>
  <r>
    <n v="24061"/>
    <x v="0"/>
    <x v="1"/>
    <n v="10000"/>
    <n v="4"/>
    <x v="3"/>
    <s v="Manual"/>
    <s v="Yes"/>
    <n v="1"/>
    <x v="0"/>
    <x v="0"/>
    <n v="40"/>
    <x v="2"/>
    <x v="1"/>
  </r>
  <r>
    <n v="26879"/>
    <x v="1"/>
    <x v="0"/>
    <n v="20000"/>
    <n v="0"/>
    <x v="2"/>
    <s v="Manual"/>
    <s v="No"/>
    <n v="1"/>
    <x v="1"/>
    <x v="0"/>
    <n v="30"/>
    <x v="4"/>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3"/>
    <x v="0"/>
  </r>
  <r>
    <n v="17926"/>
    <x v="1"/>
    <x v="0"/>
    <n v="40000"/>
    <n v="0"/>
    <x v="0"/>
    <s v="Clerical"/>
    <s v="No"/>
    <n v="0"/>
    <x v="0"/>
    <x v="1"/>
    <n v="28"/>
    <x v="4"/>
    <x v="1"/>
  </r>
  <r>
    <n v="26928"/>
    <x v="1"/>
    <x v="1"/>
    <n v="30000"/>
    <n v="1"/>
    <x v="0"/>
    <s v="Clerical"/>
    <s v="Yes"/>
    <n v="0"/>
    <x v="0"/>
    <x v="0"/>
    <n v="62"/>
    <x v="3"/>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3"/>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3"/>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4"/>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4"/>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4"/>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3"/>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4"/>
    <x v="0"/>
  </r>
  <r>
    <n v="16179"/>
    <x v="1"/>
    <x v="0"/>
    <n v="80000"/>
    <n v="5"/>
    <x v="0"/>
    <s v="Professional"/>
    <s v="Yes"/>
    <n v="4"/>
    <x v="3"/>
    <x v="1"/>
    <n v="38"/>
    <x v="2"/>
    <x v="0"/>
  </r>
  <r>
    <n v="15628"/>
    <x v="0"/>
    <x v="0"/>
    <n v="40000"/>
    <n v="1"/>
    <x v="0"/>
    <s v="Skilled Manual"/>
    <s v="Yes"/>
    <n v="1"/>
    <x v="0"/>
    <x v="0"/>
    <n v="89"/>
    <x v="6"/>
    <x v="0"/>
  </r>
  <r>
    <n v="20977"/>
    <x v="0"/>
    <x v="1"/>
    <n v="20000"/>
    <n v="1"/>
    <x v="0"/>
    <s v="Clerical"/>
    <s v="Yes"/>
    <n v="0"/>
    <x v="0"/>
    <x v="0"/>
    <n v="64"/>
    <x v="3"/>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4"/>
    <x v="1"/>
  </r>
  <r>
    <n v="22974"/>
    <x v="0"/>
    <x v="0"/>
    <n v="30000"/>
    <n v="2"/>
    <x v="1"/>
    <s v="Clerical"/>
    <s v="Yes"/>
    <n v="2"/>
    <x v="2"/>
    <x v="1"/>
    <n v="69"/>
    <x v="3"/>
    <x v="0"/>
  </r>
  <r>
    <n v="13586"/>
    <x v="0"/>
    <x v="1"/>
    <n v="80000"/>
    <n v="4"/>
    <x v="1"/>
    <s v="Professional"/>
    <s v="Yes"/>
    <n v="2"/>
    <x v="4"/>
    <x v="0"/>
    <n v="53"/>
    <x v="1"/>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3"/>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3"/>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3"/>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4"/>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3"/>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3"/>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3"/>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3"/>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3"/>
    <x v="0"/>
  </r>
  <r>
    <n v="27638"/>
    <x v="1"/>
    <x v="1"/>
    <n v="100000"/>
    <n v="1"/>
    <x v="1"/>
    <s v="Professional"/>
    <s v="No"/>
    <n v="3"/>
    <x v="3"/>
    <x v="2"/>
    <n v="44"/>
    <x v="0"/>
    <x v="0"/>
  </r>
  <r>
    <n v="18976"/>
    <x v="1"/>
    <x v="1"/>
    <n v="40000"/>
    <n v="4"/>
    <x v="2"/>
    <s v="Professional"/>
    <s v="Yes"/>
    <n v="2"/>
    <x v="4"/>
    <x v="2"/>
    <n v="62"/>
    <x v="3"/>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1"/>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3"/>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1"/>
    <x v="0"/>
  </r>
  <r>
    <n v="24397"/>
    <x v="1"/>
    <x v="1"/>
    <n v="120000"/>
    <n v="2"/>
    <x v="0"/>
    <s v="Management"/>
    <s v="No"/>
    <n v="4"/>
    <x v="3"/>
    <x v="2"/>
    <n v="40"/>
    <x v="2"/>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3"/>
    <x v="0"/>
  </r>
  <r>
    <n v="14417"/>
    <x v="1"/>
    <x v="1"/>
    <n v="60000"/>
    <n v="3"/>
    <x v="2"/>
    <s v="Professional"/>
    <s v="Yes"/>
    <n v="2"/>
    <x v="4"/>
    <x v="2"/>
    <n v="54"/>
    <x v="1"/>
    <x v="1"/>
  </r>
  <r>
    <n v="17533"/>
    <x v="0"/>
    <x v="1"/>
    <n v="40000"/>
    <n v="3"/>
    <x v="1"/>
    <s v="Professional"/>
    <s v="No"/>
    <n v="2"/>
    <x v="2"/>
    <x v="2"/>
    <n v="73"/>
    <x v="5"/>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4"/>
    <x v="0"/>
  </r>
  <r>
    <n v="21751"/>
    <x v="0"/>
    <x v="1"/>
    <n v="60000"/>
    <n v="3"/>
    <x v="4"/>
    <s v="Management"/>
    <s v="Yes"/>
    <n v="2"/>
    <x v="3"/>
    <x v="2"/>
    <n v="63"/>
    <x v="3"/>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3"/>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2"/>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3"/>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4"/>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4"/>
    <x v="1"/>
  </r>
  <r>
    <n v="22127"/>
    <x v="0"/>
    <x v="1"/>
    <n v="60000"/>
    <n v="3"/>
    <x v="4"/>
    <s v="Management"/>
    <s v="Yes"/>
    <n v="2"/>
    <x v="3"/>
    <x v="2"/>
    <n v="67"/>
    <x v="3"/>
    <x v="0"/>
  </r>
  <r>
    <n v="20414"/>
    <x v="0"/>
    <x v="0"/>
    <n v="60000"/>
    <n v="0"/>
    <x v="1"/>
    <s v="Skilled Manual"/>
    <s v="Yes"/>
    <n v="2"/>
    <x v="2"/>
    <x v="2"/>
    <n v="29"/>
    <x v="4"/>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4"/>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4"/>
    <x v="0"/>
  </r>
  <r>
    <n v="18949"/>
    <x v="1"/>
    <x v="1"/>
    <n v="70000"/>
    <n v="0"/>
    <x v="4"/>
    <s v="Management"/>
    <s v="Yes"/>
    <n v="2"/>
    <x v="2"/>
    <x v="2"/>
    <n v="74"/>
    <x v="5"/>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3"/>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3"/>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3"/>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3"/>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4"/>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3"/>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4"/>
    <x v="0"/>
  </r>
  <r>
    <n v="11699"/>
    <x v="1"/>
    <x v="1"/>
    <n v="60000"/>
    <n v="0"/>
    <x v="0"/>
    <s v="Skilled Manual"/>
    <s v="No"/>
    <n v="2"/>
    <x v="0"/>
    <x v="2"/>
    <n v="30"/>
    <x v="4"/>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4"/>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4"/>
    <x v="0"/>
  </r>
  <r>
    <n v="14913"/>
    <x v="0"/>
    <x v="0"/>
    <n v="40000"/>
    <n v="1"/>
    <x v="1"/>
    <s v="Clerical"/>
    <s v="Yes"/>
    <n v="1"/>
    <x v="3"/>
    <x v="2"/>
    <n v="48"/>
    <x v="0"/>
    <x v="1"/>
  </r>
  <r>
    <n v="14077"/>
    <x v="1"/>
    <x v="1"/>
    <n v="30000"/>
    <n v="0"/>
    <x v="2"/>
    <s v="Skilled Manual"/>
    <s v="Yes"/>
    <n v="2"/>
    <x v="2"/>
    <x v="2"/>
    <n v="30"/>
    <x v="4"/>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4"/>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3"/>
    <x v="0"/>
  </r>
  <r>
    <n v="25899"/>
    <x v="0"/>
    <x v="0"/>
    <n v="70000"/>
    <n v="2"/>
    <x v="2"/>
    <s v="Professional"/>
    <s v="Yes"/>
    <n v="2"/>
    <x v="4"/>
    <x v="2"/>
    <n v="53"/>
    <x v="1"/>
    <x v="0"/>
  </r>
  <r>
    <n v="13351"/>
    <x v="1"/>
    <x v="0"/>
    <n v="70000"/>
    <n v="4"/>
    <x v="0"/>
    <s v="Management"/>
    <s v="Yes"/>
    <n v="2"/>
    <x v="3"/>
    <x v="2"/>
    <n v="62"/>
    <x v="3"/>
    <x v="1"/>
  </r>
  <r>
    <n v="23333"/>
    <x v="0"/>
    <x v="1"/>
    <n v="40000"/>
    <n v="0"/>
    <x v="1"/>
    <s v="Skilled Manual"/>
    <s v="No"/>
    <n v="2"/>
    <x v="3"/>
    <x v="2"/>
    <n v="30"/>
    <x v="4"/>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4"/>
    <x v="0"/>
  </r>
  <r>
    <n v="27505"/>
    <x v="1"/>
    <x v="0"/>
    <n v="40000"/>
    <n v="0"/>
    <x v="2"/>
    <s v="Skilled Manual"/>
    <s v="Yes"/>
    <n v="2"/>
    <x v="2"/>
    <x v="2"/>
    <n v="30"/>
    <x v="4"/>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2"/>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3"/>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2"/>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3"/>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3"/>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3"/>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3"/>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3"/>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3"/>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3"/>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4"/>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4"/>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3"/>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3"/>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2F2B3-8B5E-40B9-8ED8-5D01DC17AF8F}"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4"/>
        <item x="2"/>
        <item x="0"/>
        <item x="1"/>
        <item x="3"/>
        <item x="5"/>
        <item x="6"/>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4D20B-9E8D-4D5C-9DF8-9579C63F425C}"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939BD-F7E5-4565-A516-ACA71E370143}"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A54DAD-DF6C-4837-9279-44AE5667DBFE}" sourceName="Marital Status">
  <pivotTables>
    <pivotTable tabId="5" name="PivotTable2"/>
    <pivotTable tabId="5" name="PivotTable1"/>
    <pivotTable tabId="5" name="PivotTable3"/>
  </pivotTables>
  <data>
    <tabular pivotCacheId="15916409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7CF5CE-B1AB-4657-93CA-32F89FB7814F}" sourceName="Education">
  <pivotTables>
    <pivotTable tabId="5" name="PivotTable2"/>
    <pivotTable tabId="5" name="PivotTable1"/>
    <pivotTable tabId="5" name="PivotTable3"/>
  </pivotTables>
  <data>
    <tabular pivotCacheId="15916409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4E5A08-D33A-4F0E-BAB6-0C6704FBF281}" sourceName="Region">
  <pivotTables>
    <pivotTable tabId="5" name="PivotTable2"/>
    <pivotTable tabId="5" name="PivotTable1"/>
    <pivotTable tabId="5" name="PivotTable3"/>
  </pivotTables>
  <data>
    <tabular pivotCacheId="1591640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0CD7FB-8ECC-4151-91A0-38C49B72C165}" cache="Slicer_Marital_Status" caption="Marital Status" rowHeight="241300"/>
  <slicer name="Education" xr10:uid="{E34B3477-183F-4563-96FA-FD1FD3039DE0}" cache="Slicer_Education" caption="Education" rowHeight="241300"/>
  <slicer name="Region" xr10:uid="{A0233EF0-E04F-427B-9682-B8EEB93084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O2" sqref="O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B2E1-3968-45C4-8716-7EA613B5EC08}">
  <dimension ref="A1:N1027"/>
  <sheetViews>
    <sheetView workbookViewId="0">
      <selection activeCell="O4" sqref="O4"/>
    </sheetView>
  </sheetViews>
  <sheetFormatPr defaultColWidth="11.85546875" defaultRowHeight="15" x14ac:dyDescent="0.25"/>
  <cols>
    <col min="1" max="1" width="7.42578125" style="3" bestFit="1" customWidth="1"/>
    <col min="2" max="2" width="18.5703125" style="3" customWidth="1"/>
    <col min="3" max="3" width="12.140625" style="3" bestFit="1" customWidth="1"/>
    <col min="4" max="4" width="12.140625" style="5" bestFit="1" customWidth="1"/>
    <col min="5" max="5" width="13.140625" style="3" bestFit="1" customWidth="1"/>
    <col min="6" max="6" width="17.7109375" style="3" bestFit="1" customWidth="1"/>
    <col min="7" max="7" width="15.5703125" style="3" bestFit="1" customWidth="1"/>
    <col min="8" max="8" width="17.28515625" bestFit="1" customWidth="1"/>
    <col min="9" max="9" width="9.28515625" style="3" bestFit="1" customWidth="1"/>
    <col min="10" max="10" width="22.5703125" style="3" bestFit="1" customWidth="1"/>
    <col min="11" max="11" width="14" style="3" bestFit="1" customWidth="1"/>
    <col min="12" max="12" width="9" style="3" bestFit="1" customWidth="1"/>
    <col min="13" max="13" width="16.85546875" style="3" bestFit="1" customWidth="1"/>
    <col min="14" max="14" width="19.140625" style="3" bestFit="1"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 &gt;= 10, "+" &amp;TEXT(( ROUNDUP(L2/10, 0) - 1)*10, "0"), "Error ")</f>
        <v>+40</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 &gt;= 10, "+" &amp;TEXT(( ROUNDUP(L3/10, 0) - 1)*10, "0"), "Error ")</f>
        <v>+40</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+50</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+40</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+30</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+40</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+30</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+40</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+50</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+30</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+50</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+30</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+50</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+30</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+40</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+30</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+50</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+40</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+30</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+50</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+30</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+30</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+30</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+50</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+30</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+60</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+20</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+30</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+40</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+30</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+60</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+20</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+30</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+40</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+60</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+40</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+40</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+20</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+20</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+30</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+40</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+60</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+30</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+40</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+40</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+60</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+40</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+50</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+40</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+30</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+20</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+30</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+60</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+50</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+40</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+50</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+30</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+60</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+40</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+30</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+40</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+30</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+50</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+40</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+30</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 &gt;= 10, "+" &amp;TEXT(( ROUNDUP(L67/10, 0) - 1)*10, "0"), "Error ")</f>
        <v>+60</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+30</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+30</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+40</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+20</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+30</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+30</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+50</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+30</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+60</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+30</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+20</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+20</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+40</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+60</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+40</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+30</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+40</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+20</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+50</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+20</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+50</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+30</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+20</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+30</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+20</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+20</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+30</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+30</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+50</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+60</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+40</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+40</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+20</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+40</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+30</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+40</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+40</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+40</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+40</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+20</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+50</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+50</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+30</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+30</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+40</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+30</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+30</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+30</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+20</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+20</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+40</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+30</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+60</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+20</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+60</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+40</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+30</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+50</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+30</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+30</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+30</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+30</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+50</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 &gt;= 10, "+" &amp;TEXT(( ROUNDUP(L131/10, 0) - 1)*10, "0"), "Error ")</f>
        <v>+30</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+30</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+50</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+30</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+60</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+40</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+50</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+30</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+40</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+50</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+50</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+30</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+20</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+40</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+30</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+30</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+30</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+30</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+30</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+50</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+20</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+40</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+40</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+30</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+40</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+30</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+40</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+50</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+40</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+50</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+40</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+40</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+30</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+30</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+50</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+20</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+20</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+40</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+30</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+40</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+40</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+60</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+60</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+30</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+20</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+30</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+50</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+20</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+40</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+50</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+30</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+40</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+50</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+30</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+60</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+50</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+40</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+50</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+50</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+30</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+40</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+50</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+30</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+60</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 &gt;= 10, "+" &amp;TEXT(( ROUNDUP(L195/10, 0) - 1)*10, "0"), "Error ")</f>
        <v>+40</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+30</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+20</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+30</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+60</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+30</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+30</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+30</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+20</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+30</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+40</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+50</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+40</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+60</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+20</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+30</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+40</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+30</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+30</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+20</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+30</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+60</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+50</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+50</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+20</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+40</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+20</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+40</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+30</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+40</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+30</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+60</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+30</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+40</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+40</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+40</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+50</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+50</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+30</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+40</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+20</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+30</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+60</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+40</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+20</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+40</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+30</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+30</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+20</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+30</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+20</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+50</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+40</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+50</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+30</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+60</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+30</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+70</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+50</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+30</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+50</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+50</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+40</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+40</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 &gt;= 10, "+" &amp;TEXT(( ROUNDUP(L259/10, 0) - 1)*10, "0"), "Error ")</f>
        <v>+30</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+50</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+30</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+40</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+30</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+50</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+30</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+30</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+40</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+20</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+40</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+40</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+30</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+50</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+20</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+30</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+20</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+30</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+30</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+40</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+30</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+30</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+30</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+40</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+30</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+30</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+40</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+40</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+40</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+40</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+40</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+40</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+50</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+40</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+30</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+40</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+40</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+30</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+30</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+30</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+30</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+50</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+60</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+60</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+20</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+60</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+30</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+30</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+50</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+30</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+60</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+30</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+40</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+40</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+40</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+50</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+50</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+40</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+40</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+60</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+30</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+50</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+40</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+30</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 &gt;= 10, "+" &amp;TEXT(( ROUNDUP(L323/10, 0) - 1)*10, "0"), "Error ")</f>
        <v>+40</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+40</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+30</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+30</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+30</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+20</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+30</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+30</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+50</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+30</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+20</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+30</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+50</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+40</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+30</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+30</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+30</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+40</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+60</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+20</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+30</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+30</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+30</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+30</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+40</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+40</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+40</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+40</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+20</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+20</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+30</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+50</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+30</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+30</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+30</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+50</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+30</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+50</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+20</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+40</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+20</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+30</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+60</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+30</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+30</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+40</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+40</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+50</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+50</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+40</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+40</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+40</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+20</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+30</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+80</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+60</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+50</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+50</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+40</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+20</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+60</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+50</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+30</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+20</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 &gt;= 10, "+" &amp;TEXT(( ROUNDUP(L387/10, 0) - 1)*10, "0"), "Error ")</f>
        <v>+40</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+30</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+30</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+60</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+40</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+30</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+40</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+50</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+30</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+30</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+30</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+30</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+50</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+30</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+50</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+50</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+70</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+40</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+40</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+50</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+30</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+40</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+30</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+30</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+50</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+40</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+40</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+30</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+60</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+30</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+30</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+30</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+60</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+40</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+50</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+50</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+50</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+30</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+30</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+40</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+60</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+20</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+30</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+40</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+30</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+50</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+20</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+30</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+20</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+50</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+60</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+40</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+20</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+30</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+40</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+30</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+50</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+30</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+40</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+30</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+30</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+40</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+30</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+40</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 &gt;= 10, "+" &amp;TEXT(( ROUNDUP(L451/10, 0) - 1)*10, "0"), "Error ")</f>
        <v>+40</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+30</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+40</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+60</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+40</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+30</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+50</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+40</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+60</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+30</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+30</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+30</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+40</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+30</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+30</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+40</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+60</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+40</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+40</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+30</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+60</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+20</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+40</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+30</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+40</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+30</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+50</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+40</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+40</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+30</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+30</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+40</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+30</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+30</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+60</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+30</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+40</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+50</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+30</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+30</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+30</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+40</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+40</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+30</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+50</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+50</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+50</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+30</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+30</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+40</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+30</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+40</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+30</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+20</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+40</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+30</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+30</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+40</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+50</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+20</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+40</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+30</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+60</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+40</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 &gt;= 10, "+" &amp;TEXT(( ROUNDUP(L515/10, 0) - 1)*10, "0"), "Error ")</f>
        <v>+60</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+40</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+40</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+40</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+40</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+30</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+60</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+40</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+60</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+40</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+40</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+60</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+50</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+40</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+30</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+20</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+50</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+20</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+20</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+40</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+60</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+60</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+40</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+40</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+40</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+40</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+30</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+50</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+30</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+20</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+50</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+30</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+20</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+40</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+50</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+40</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+40</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+40</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+60</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+50</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+70</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+30</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+30</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+40</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+30</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+40</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+50</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+30</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+40</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+30</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+20</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+20</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+50</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+60</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+40</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+40</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+60</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+50</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+50</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+20</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+60</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+30</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+50</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+30</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 &gt;= 10, "+" &amp;TEXT(( ROUNDUP(L579/10, 0) - 1)*10, "0"), "Error ")</f>
        <v>+30</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+50</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+30</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+60</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+20</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+40</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+60</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+30</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+30</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+50</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+30</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+50</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+50</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+30</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+60</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+40</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+40</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+60</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+70</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+40</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+50</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+40</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+50</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+40</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+40</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+50</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+30</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+20</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+50</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+30</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+40</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+50</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+40</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+40</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+30</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+20</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+40</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+40</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+40</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+40</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+40</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+40</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+20</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+40</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+50</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+40</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+50</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+20</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+60</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+20</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+60</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+50</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+30</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+20</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+40</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+40</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+40</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+60</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+40</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+40</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+20</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+70</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+60</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+50</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 &gt;= 10, "+" &amp;TEXT(( ROUNDUP(L643/10, 0) - 1)*10, "0"), "Error ")</f>
        <v>+60</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+40</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+30</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+40</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+30</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+40</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+30</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+50</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+30</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+60</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+30</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+40</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+30</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+30</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+30</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+40</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+40</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+30</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+60</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+30</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+20</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+40</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+40</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+30</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+30</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+40</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+60</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+30</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+40</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+50</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+30</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+20</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+30</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+40</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+40</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+40</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+40</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+60</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+50</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+30</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+40</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+50</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+30</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+40</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+50</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+50</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+20</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+20</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+20</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+40</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+30</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+40</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+40</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+30</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+40</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+20</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+20</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+40</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+40</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+50</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+20</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+40</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+30</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+40</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 &gt;= 10, "+" &amp;TEXT(( ROUNDUP(L707/10, 0) - 1)*10, "0"), "Error ")</f>
        <v>+50</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+30</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+40</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+50</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+50</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+30</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+50</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+50</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+30</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+20</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+30</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+30</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+30</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+30</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+30</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+50</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+40</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+50</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+40</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+40</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+40</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+50</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+40</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+20</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+40</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+40</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+40</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+30</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+40</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+40</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+20</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+30</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+40</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+40</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+50</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+20</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+40</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+20</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+40</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+50</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+40</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+50</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+40</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+60</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+50</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+40</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+30</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+30</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+20</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+50</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+50</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+30</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+50</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+40</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+40</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+40</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+50</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+30</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+30</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+20</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+30</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+40</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+50</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+40</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 &gt;= 10, "+" &amp;TEXT(( ROUNDUP(L771/10, 0) - 1)*10, "0"), "Error ")</f>
        <v>+30</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+50</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+40</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+40</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+30</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+30</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+50</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+50</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+20</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+40</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+40</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+50</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+40</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+40</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+40</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+50</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+20</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+30</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+50</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+40</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+40</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+40</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+20</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+50</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+50</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+60</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+50</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+50</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+20</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+20</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+30</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+40</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+70</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+20</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+20</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+20</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+30</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+50</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+30</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+40</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+60</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+50</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+30</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+60</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+50</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+60</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+20</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+40</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+40</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+20</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+20</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+40</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+30</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+30</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+40</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+30</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+50</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+30</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+40</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+20</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+60</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+50</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+40</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+30</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 &gt;= 10, "+" &amp;TEXT(( ROUNDUP(L835/10, 0) - 1)*10, "0"), "Error ")</f>
        <v>+30</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+50</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+30</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+20</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+30</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+40</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+30</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+50</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+60</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+40</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+50</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+50</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+40</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+50</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+20</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+30</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+50</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+60</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+30</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+30</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+30</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+30</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+30</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+20</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+40</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+40</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+40</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+30</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+50</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+30</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+30</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+30</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+30</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+50</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+40</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+50</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+40</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+40</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+50</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+50</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+30</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+50</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+30</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+20</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+60</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+70</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+40</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+30</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+70</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+30</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+40</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+60</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+40</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+30</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+30</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+40</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+30</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+40</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+70</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+40</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+30</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+30</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+60</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+30</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 &gt;= 10, "+" &amp;TEXT(( ROUNDUP(L899/10, 0) - 1)*10, "0"), "Error ")</f>
        <v>+20</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+50</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+40</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+40</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+40</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+30</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+70</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+30</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+30</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+30</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+60</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+40</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+30</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+40</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+60</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+30</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+30</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+40</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+60</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+30</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+30</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+30</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+60</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+50</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+40</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+50</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+50</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+40</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+30</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+50</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+30</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+40</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+40</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+40</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+40</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+20</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+20</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+50</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+40</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+50</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+30</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+20</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+40</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+30</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+30</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+50</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+40</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+30</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+30</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+60</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+40</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+30</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+50</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+30</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+30</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+50</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+20</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+40</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+40</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+30</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+20</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+40</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+40</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+40</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 &gt;= 10, "+" &amp;TEXT(( ROUNDUP(L963/10, 0) - 1)*10, "0"), "Error ")</f>
        <v>+60</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+50</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+60</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+50</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+30</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+30</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+50</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+20</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+30</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+30</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+50</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+50</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+40</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+50</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+30</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+60</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+60</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+40</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+30</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+30</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+40</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+40</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+40</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+40</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+40</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+50</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+60</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+60</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+40</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+20</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+30</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+40</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+40</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+40</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+50</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+30</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+30</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+30</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+50</v>
      </c>
      <c r="N1001" s="3" t="s">
        <v>15</v>
      </c>
    </row>
    <row r="1002" spans="1:14" x14ac:dyDescent="0.25">
      <c r="A1002"/>
      <c r="B1002"/>
      <c r="C1002"/>
      <c r="D1002"/>
      <c r="E1002"/>
      <c r="F1002"/>
      <c r="G1002"/>
      <c r="I1002"/>
      <c r="J1002"/>
      <c r="K1002"/>
      <c r="L1002"/>
      <c r="M1002"/>
      <c r="N1002"/>
    </row>
    <row r="1003" spans="1:14" x14ac:dyDescent="0.25">
      <c r="A1003"/>
      <c r="B1003"/>
      <c r="C1003"/>
      <c r="D1003"/>
      <c r="E1003"/>
      <c r="F1003"/>
      <c r="G1003"/>
      <c r="I1003"/>
      <c r="J1003"/>
      <c r="K1003"/>
      <c r="L1003"/>
      <c r="M1003"/>
      <c r="N1003"/>
    </row>
    <row r="1004" spans="1:14" x14ac:dyDescent="0.25">
      <c r="A1004"/>
      <c r="B1004"/>
      <c r="C1004"/>
      <c r="D1004"/>
      <c r="E1004"/>
      <c r="F1004"/>
      <c r="G1004"/>
      <c r="I1004"/>
      <c r="J1004"/>
      <c r="K1004"/>
      <c r="L1004"/>
      <c r="M1004"/>
      <c r="N1004"/>
    </row>
    <row r="1005" spans="1:14" x14ac:dyDescent="0.25">
      <c r="A1005"/>
      <c r="B1005"/>
      <c r="C1005"/>
      <c r="D1005"/>
      <c r="E1005"/>
      <c r="F1005"/>
      <c r="G1005"/>
      <c r="I1005"/>
      <c r="J1005"/>
      <c r="K1005"/>
      <c r="L1005"/>
      <c r="M1005"/>
      <c r="N1005"/>
    </row>
    <row r="1006" spans="1:14" x14ac:dyDescent="0.25">
      <c r="A1006"/>
      <c r="B1006"/>
      <c r="C1006"/>
      <c r="D1006"/>
      <c r="E1006"/>
      <c r="F1006"/>
      <c r="G1006"/>
      <c r="I1006"/>
      <c r="J1006"/>
      <c r="K1006"/>
      <c r="L1006"/>
      <c r="M1006"/>
      <c r="N1006"/>
    </row>
    <row r="1007" spans="1:14" x14ac:dyDescent="0.25">
      <c r="A1007"/>
      <c r="B1007"/>
      <c r="C1007"/>
      <c r="D1007"/>
      <c r="E1007"/>
      <c r="F1007"/>
      <c r="G1007"/>
      <c r="I1007"/>
      <c r="J1007"/>
      <c r="K1007"/>
      <c r="L1007"/>
      <c r="M1007"/>
      <c r="N1007"/>
    </row>
    <row r="1008" spans="1:14" x14ac:dyDescent="0.25">
      <c r="A1008"/>
      <c r="B1008"/>
      <c r="C1008"/>
      <c r="D1008"/>
      <c r="E1008"/>
      <c r="F1008"/>
      <c r="G1008"/>
      <c r="I1008"/>
      <c r="J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9A08-0460-4A2F-80F8-097BF89CA563}">
  <dimension ref="A3:D46"/>
  <sheetViews>
    <sheetView topLeftCell="A13" workbookViewId="0">
      <selection activeCell="F35" sqref="F3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51848.73949579832</v>
      </c>
      <c r="C5" s="9">
        <v>52900.763358778626</v>
      </c>
      <c r="D5" s="9">
        <v>52400</v>
      </c>
    </row>
    <row r="6" spans="1:4" x14ac:dyDescent="0.25">
      <c r="A6" s="8" t="s">
        <v>39</v>
      </c>
      <c r="B6" s="9">
        <v>50107.526881720427</v>
      </c>
      <c r="C6" s="9">
        <v>58907.563025210082</v>
      </c>
      <c r="D6" s="9">
        <v>55047.169811320753</v>
      </c>
    </row>
    <row r="7" spans="1:4" x14ac:dyDescent="0.25">
      <c r="A7" s="8" t="s">
        <v>42</v>
      </c>
      <c r="B7" s="9">
        <v>51084.905660377357</v>
      </c>
      <c r="C7" s="9">
        <v>55760</v>
      </c>
      <c r="D7" s="9">
        <v>53614.718614718615</v>
      </c>
    </row>
    <row r="18" spans="1:4" x14ac:dyDescent="0.25">
      <c r="A18" s="7" t="s">
        <v>45</v>
      </c>
      <c r="B18" s="7" t="s">
        <v>44</v>
      </c>
    </row>
    <row r="19" spans="1:4" x14ac:dyDescent="0.25">
      <c r="A19" s="7" t="s">
        <v>41</v>
      </c>
      <c r="B19" t="s">
        <v>18</v>
      </c>
      <c r="C19" t="s">
        <v>15</v>
      </c>
      <c r="D19" t="s">
        <v>42</v>
      </c>
    </row>
    <row r="20" spans="1:4" x14ac:dyDescent="0.25">
      <c r="A20" s="8" t="s">
        <v>16</v>
      </c>
      <c r="B20" s="6">
        <v>59</v>
      </c>
      <c r="C20" s="6">
        <v>102</v>
      </c>
      <c r="D20" s="6">
        <v>161</v>
      </c>
    </row>
    <row r="21" spans="1:4" x14ac:dyDescent="0.25">
      <c r="A21" s="8" t="s">
        <v>26</v>
      </c>
      <c r="B21" s="6">
        <v>42</v>
      </c>
      <c r="C21" s="6">
        <v>39</v>
      </c>
      <c r="D21" s="6">
        <v>81</v>
      </c>
    </row>
    <row r="22" spans="1:4" x14ac:dyDescent="0.25">
      <c r="A22" s="8" t="s">
        <v>22</v>
      </c>
      <c r="B22" s="6">
        <v>30</v>
      </c>
      <c r="C22" s="6">
        <v>51</v>
      </c>
      <c r="D22" s="6">
        <v>81</v>
      </c>
    </row>
    <row r="23" spans="1:4" x14ac:dyDescent="0.25">
      <c r="A23" s="8" t="s">
        <v>23</v>
      </c>
      <c r="B23" s="6">
        <v>53</v>
      </c>
      <c r="C23" s="6">
        <v>38</v>
      </c>
      <c r="D23" s="6">
        <v>91</v>
      </c>
    </row>
    <row r="24" spans="1:4" x14ac:dyDescent="0.25">
      <c r="A24" s="8" t="s">
        <v>46</v>
      </c>
      <c r="B24" s="6">
        <v>28</v>
      </c>
      <c r="C24" s="6">
        <v>20</v>
      </c>
      <c r="D24" s="6">
        <v>48</v>
      </c>
    </row>
    <row r="25" spans="1:4" x14ac:dyDescent="0.25">
      <c r="A25" s="8" t="s">
        <v>42</v>
      </c>
      <c r="B25" s="6">
        <v>212</v>
      </c>
      <c r="C25" s="6">
        <v>250</v>
      </c>
      <c r="D25" s="6">
        <v>462</v>
      </c>
    </row>
    <row r="38" spans="1:4" x14ac:dyDescent="0.25">
      <c r="A38" s="7" t="s">
        <v>45</v>
      </c>
      <c r="B38" s="7" t="s">
        <v>44</v>
      </c>
    </row>
    <row r="39" spans="1:4" x14ac:dyDescent="0.25">
      <c r="A39" s="7" t="s">
        <v>41</v>
      </c>
      <c r="B39" t="s">
        <v>18</v>
      </c>
      <c r="C39" t="s">
        <v>15</v>
      </c>
      <c r="D39" t="s">
        <v>42</v>
      </c>
    </row>
    <row r="40" spans="1:4" x14ac:dyDescent="0.25">
      <c r="A40" s="8" t="s">
        <v>47</v>
      </c>
      <c r="B40" s="6">
        <v>47</v>
      </c>
      <c r="C40" s="6">
        <v>25</v>
      </c>
      <c r="D40" s="6">
        <v>72</v>
      </c>
    </row>
    <row r="41" spans="1:4" x14ac:dyDescent="0.25">
      <c r="A41" s="8" t="s">
        <v>48</v>
      </c>
      <c r="B41" s="6">
        <v>66</v>
      </c>
      <c r="C41" s="6">
        <v>109</v>
      </c>
      <c r="D41" s="6">
        <v>175</v>
      </c>
    </row>
    <row r="42" spans="1:4" x14ac:dyDescent="0.25">
      <c r="A42" s="8" t="s">
        <v>49</v>
      </c>
      <c r="B42" s="6">
        <v>55</v>
      </c>
      <c r="C42" s="6">
        <v>64</v>
      </c>
      <c r="D42" s="6">
        <v>119</v>
      </c>
    </row>
    <row r="43" spans="1:4" x14ac:dyDescent="0.25">
      <c r="A43" s="8" t="s">
        <v>50</v>
      </c>
      <c r="B43" s="6">
        <v>25</v>
      </c>
      <c r="C43" s="6">
        <v>39</v>
      </c>
      <c r="D43" s="6">
        <v>64</v>
      </c>
    </row>
    <row r="44" spans="1:4" x14ac:dyDescent="0.25">
      <c r="A44" s="8" t="s">
        <v>51</v>
      </c>
      <c r="B44" s="6">
        <v>17</v>
      </c>
      <c r="C44" s="6">
        <v>11</v>
      </c>
      <c r="D44" s="6">
        <v>28</v>
      </c>
    </row>
    <row r="45" spans="1:4" x14ac:dyDescent="0.25">
      <c r="A45" s="8" t="s">
        <v>52</v>
      </c>
      <c r="B45" s="6">
        <v>2</v>
      </c>
      <c r="C45" s="6">
        <v>2</v>
      </c>
      <c r="D45" s="6">
        <v>4</v>
      </c>
    </row>
    <row r="46" spans="1:4" x14ac:dyDescent="0.25">
      <c r="A46" s="8" t="s">
        <v>42</v>
      </c>
      <c r="B46" s="6">
        <v>212</v>
      </c>
      <c r="C46" s="6">
        <v>250</v>
      </c>
      <c r="D46"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0F6B-2055-40F7-9A48-785B5FD0DE86}">
  <dimension ref="A1:P5"/>
  <sheetViews>
    <sheetView showGridLines="0" tabSelected="1" workbookViewId="0">
      <selection activeCell="S10" sqref="S10"/>
    </sheetView>
  </sheetViews>
  <sheetFormatPr defaultRowHeight="15" x14ac:dyDescent="0.25"/>
  <sheetData>
    <row r="1" spans="1:16" ht="15" customHeight="1" x14ac:dyDescent="0.25">
      <c r="A1" s="10" t="s">
        <v>53</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Sertaç Yılmaz</dc:creator>
  <cp:lastModifiedBy>Sertaç Yılmaz</cp:lastModifiedBy>
  <dcterms:created xsi:type="dcterms:W3CDTF">2022-03-18T02:50:57Z</dcterms:created>
  <dcterms:modified xsi:type="dcterms:W3CDTF">2023-12-29T12:42:19Z</dcterms:modified>
</cp:coreProperties>
</file>