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in" r:id="rId3" sheetId="1"/>
  </sheets>
  <definedNames/>
</workbook>
</file>

<file path=xl/sharedStrings.xml><?xml version="1.0" encoding="utf-8"?>
<sst xmlns="http://schemas.openxmlformats.org/spreadsheetml/2006/main" count="154" uniqueCount="48">
  <si>
    <t>Дата фиксации реестра</t>
  </si>
  <si>
    <t>Дата выплаты</t>
  </si>
  <si>
    <t>Тип выплаты</t>
  </si>
  <si>
    <t>Наименование ценной бумаги</t>
  </si>
  <si>
    <t>ISIN</t>
  </si>
  <si>
    <t>Страна эмитента</t>
  </si>
  <si>
    <t>Количество ценных бумаг</t>
  </si>
  <si>
    <t>Выплата на одну бумагу</t>
  </si>
  <si>
    <t>Комиссия внешних платежных агентов</t>
  </si>
  <si>
    <t>Сумма до удержания налога</t>
  </si>
  <si>
    <t>Сумма налога, удержанного агентом</t>
  </si>
  <si>
    <t>Процент налога</t>
  </si>
  <si>
    <t>Итоговая сумма выплаты</t>
  </si>
  <si>
    <t>Валюта</t>
  </si>
  <si>
    <t>AT&amp;T Inc. ORD SHS</t>
  </si>
  <si>
    <t>US00206R1023</t>
  </si>
  <si>
    <t>США</t>
  </si>
  <si>
    <t>USD</t>
  </si>
  <si>
    <t>Intel Corporation ORD SHS</t>
  </si>
  <si>
    <t>US4581401001</t>
  </si>
  <si>
    <t>Pfizer Inc. ORD SHS</t>
  </si>
  <si>
    <t>US7170811035</t>
  </si>
  <si>
    <t>Exxon Mobil Corporation_ORD SHS</t>
  </si>
  <si>
    <t>US30231G1022</t>
  </si>
  <si>
    <t>Exelon Corporation ORD SHS</t>
  </si>
  <si>
    <t>US30161N1019</t>
  </si>
  <si>
    <t>Sabra Health Care REIT, Inc. ORD SHS REIT</t>
  </si>
  <si>
    <t>US78573L1061</t>
  </si>
  <si>
    <t>Kellogg Company ORD SHS</t>
  </si>
  <si>
    <t>US4878361082</t>
  </si>
  <si>
    <t>KeyCorp ORD SHS</t>
  </si>
  <si>
    <t>US4932671088</t>
  </si>
  <si>
    <t>NextEra Energy, Inc._ORD SHS</t>
  </si>
  <si>
    <t>US65339F1012</t>
  </si>
  <si>
    <t>QUALCOMM Incorporated ORD SHS</t>
  </si>
  <si>
    <t>US7475251036</t>
  </si>
  <si>
    <t>Coca-Cola Company ORD SHS</t>
  </si>
  <si>
    <t>US1912161007</t>
  </si>
  <si>
    <t>Iron Mountain Incorporated ORD SHS REIT</t>
  </si>
  <si>
    <t>US46284V1017</t>
  </si>
  <si>
    <t>Huntington Bancshares Incorporated ORD SHS</t>
  </si>
  <si>
    <t>US4461501045</t>
  </si>
  <si>
    <t>Американская депозитарная расписка на обыкновенные акции Taiwan Semiconductor Manufacturing Company Ltd</t>
  </si>
  <si>
    <t>US8740391003</t>
  </si>
  <si>
    <t>Тайвань</t>
  </si>
  <si>
    <t>Американские депозитарные расписки на акции Total SA</t>
  </si>
  <si>
    <t>US89151E1091</t>
  </si>
  <si>
    <t>Франция</t>
  </si>
</sst>
</file>

<file path=xl/styles.xml><?xml version="1.0" encoding="utf-8"?>
<styleSheet xmlns="http://schemas.openxmlformats.org/spreadsheetml/2006/main">
  <numFmts count="2">
    <numFmt numFmtId="165" formatCode="dd.MM.yyyy"/>
    <numFmt numFmtId="166" formatCode="0.00%"/>
  </numFmts>
  <fonts count="2">
    <font>
      <sz val="11.00"/>
      <color rgb="FF000000"/>
      <name val="Calibri"/>
    </font>
    <font>
      <b/>
      <sz val="11.0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DDDDD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Border="1">
      <alignment horizontal="center" vertical="center" wrapText="true"/>
    </xf>
    <xf numFmtId="165" fontId="0" fillId="0" borderId="1" xfId="0" applyBorder="1">
      <alignment horizontal="center" vertical="center"/>
    </xf>
    <xf numFmtId="0" fontId="0" fillId="0" borderId="1" xfId="0" applyBorder="1">
      <alignment horizontal="right" vertical="center"/>
    </xf>
    <xf numFmtId="0" fontId="0" fillId="0" borderId="1" xfId="0" applyBorder="1">
      <alignment horizontal="left" vertical="center"/>
    </xf>
    <xf numFmtId="166" fontId="0" fillId="0" borderId="1" xfId="0" applyBorder="1">
      <alignment horizontal="right" vertical="center"/>
    </xf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 autoPageBreaks="false"/>
  </sheetPr>
  <dimension ref="A1"/>
  <sheetViews>
    <sheetView workbookViewId="0"/>
  </sheetViews>
  <sheetFormatPr defaultRowHeight="15.0"/>
  <cols>
    <col min="1" max="1" width="22.42578125" customWidth="true" bestFit="true"/>
    <col min="2" max="2" width="13.42578125" customWidth="true" bestFit="true"/>
    <col min="3" max="3" width="12.42578125" customWidth="true" bestFit="true"/>
    <col min="4" max="4" width="104.42578125" customWidth="true" bestFit="true"/>
    <col min="5" max="5" width="13.42578125" customWidth="true" bestFit="true"/>
    <col min="6" max="6" width="16.42578125" customWidth="true" bestFit="true"/>
    <col min="7" max="7" width="24.42578125" customWidth="true" bestFit="true"/>
    <col min="8" max="8" width="23.42578125" customWidth="true" bestFit="true"/>
    <col min="9" max="9" width="35.42578125" customWidth="true" bestFit="true"/>
    <col min="10" max="10" width="26.42578125" customWidth="true" bestFit="true"/>
    <col min="11" max="11" width="34.42578125" customWidth="true" bestFit="true"/>
    <col min="12" max="12" width="15.42578125" customWidth="true" bestFit="true"/>
    <col min="13" max="13" width="23.42578125" customWidth="true" bestFit="true"/>
    <col min="14" max="14" width="7.4257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n">
        <v>44295.0</v>
      </c>
      <c r="B2" s="2" t="n">
        <v>44328.0</v>
      </c>
      <c r="C2" s="3" t="n">
        <v>1</v>
      </c>
      <c r="D2" s="4" t="s">
        <v>14</v>
      </c>
      <c r="E2" s="4" t="s">
        <v>15</v>
      </c>
      <c r="F2" s="4" t="s">
        <v>16</v>
      </c>
      <c r="G2" s="3" t="n">
        <v>1</v>
      </c>
      <c r="H2" s="3" t="n">
        <v>0.52</v>
      </c>
      <c r="I2" s="3" t="n">
        <v>0.00</v>
      </c>
      <c r="J2" s="3" t="n">
        <v>0.52</v>
      </c>
      <c r="K2" s="3" t="n">
        <v>0.05</v>
      </c>
      <c r="L2" s="5">
        <f>ROUND($K2/$J2, 1)</f>
      </c>
      <c r="M2" s="3" t="n">
        <v>0.47</v>
      </c>
      <c r="N2" s="4" t="s">
        <v>17</v>
      </c>
    </row>
    <row r="3">
      <c r="A3" s="2" t="n">
        <v>44323.0</v>
      </c>
      <c r="B3" s="2" t="n">
        <v>44355.0</v>
      </c>
      <c r="C3" s="3" t="n">
        <v>1</v>
      </c>
      <c r="D3" s="4" t="s">
        <v>18</v>
      </c>
      <c r="E3" s="4" t="s">
        <v>19</v>
      </c>
      <c r="F3" s="4" t="s">
        <v>16</v>
      </c>
      <c r="G3" s="3" t="n">
        <v>2</v>
      </c>
      <c r="H3" s="3" t="n">
        <v>0.3475</v>
      </c>
      <c r="I3" s="3" t="n">
        <v>0.00</v>
      </c>
      <c r="J3" s="3" t="n">
        <v>0.69</v>
      </c>
      <c r="K3" s="3" t="n">
        <v>0.07</v>
      </c>
      <c r="L3" s="5">
        <f>ROUND($K3/$J3, 1)</f>
      </c>
      <c r="M3" s="3" t="n">
        <v>0.62</v>
      </c>
      <c r="N3" s="4" t="s">
        <v>17</v>
      </c>
    </row>
    <row r="4">
      <c r="A4" s="2" t="n">
        <v>44323.0</v>
      </c>
      <c r="B4" s="2" t="n">
        <v>44372.0</v>
      </c>
      <c r="C4" s="3" t="n">
        <v>1</v>
      </c>
      <c r="D4" s="4" t="s">
        <v>20</v>
      </c>
      <c r="E4" s="4" t="s">
        <v>21</v>
      </c>
      <c r="F4" s="4" t="s">
        <v>16</v>
      </c>
      <c r="G4" s="3" t="n">
        <v>1</v>
      </c>
      <c r="H4" s="3" t="n">
        <v>0.39</v>
      </c>
      <c r="I4" s="3" t="n">
        <v>0.00</v>
      </c>
      <c r="J4" s="3" t="n">
        <v>0.39</v>
      </c>
      <c r="K4" s="3" t="n">
        <v>0.04</v>
      </c>
      <c r="L4" s="5">
        <f>ROUND($K4/$J4, 1)</f>
      </c>
      <c r="M4" s="3" t="n">
        <v>0.35</v>
      </c>
      <c r="N4" s="4" t="s">
        <v>17</v>
      </c>
    </row>
    <row r="5">
      <c r="A5" s="2" t="n">
        <v>44329.0</v>
      </c>
      <c r="B5" s="2" t="n">
        <v>44369.0</v>
      </c>
      <c r="C5" s="3" t="n">
        <v>1</v>
      </c>
      <c r="D5" s="4" t="s">
        <v>22</v>
      </c>
      <c r="E5" s="4" t="s">
        <v>23</v>
      </c>
      <c r="F5" s="4" t="s">
        <v>16</v>
      </c>
      <c r="G5" s="3" t="n">
        <v>1</v>
      </c>
      <c r="H5" s="3" t="n">
        <v>0.87</v>
      </c>
      <c r="I5" s="3" t="n">
        <v>0.00</v>
      </c>
      <c r="J5" s="3" t="n">
        <v>0.87</v>
      </c>
      <c r="K5" s="3" t="n">
        <v>0.09</v>
      </c>
      <c r="L5" s="5">
        <f>ROUND($K5/$J5, 1)</f>
      </c>
      <c r="M5" s="3" t="n">
        <v>0.78</v>
      </c>
      <c r="N5" s="4" t="s">
        <v>17</v>
      </c>
    </row>
    <row r="6">
      <c r="A6" s="2" t="n">
        <v>44330.0</v>
      </c>
      <c r="B6" s="2" t="n">
        <v>44364.0</v>
      </c>
      <c r="C6" s="3" t="n">
        <v>1</v>
      </c>
      <c r="D6" s="4" t="s">
        <v>24</v>
      </c>
      <c r="E6" s="4" t="s">
        <v>25</v>
      </c>
      <c r="F6" s="4" t="s">
        <v>16</v>
      </c>
      <c r="G6" s="3" t="n">
        <v>1</v>
      </c>
      <c r="H6" s="3" t="n">
        <v>0.3825</v>
      </c>
      <c r="I6" s="3" t="n">
        <v>0.00</v>
      </c>
      <c r="J6" s="3" t="n">
        <v>0.38</v>
      </c>
      <c r="K6" s="3" t="n">
        <v>0.04</v>
      </c>
      <c r="L6" s="5">
        <f>ROUND($K6/$J6, 1)</f>
      </c>
      <c r="M6" s="3" t="n">
        <v>0.34</v>
      </c>
      <c r="N6" s="4" t="s">
        <v>17</v>
      </c>
    </row>
    <row r="7">
      <c r="A7" s="2" t="n">
        <v>44333.0</v>
      </c>
      <c r="B7" s="2" t="n">
        <v>44349.0</v>
      </c>
      <c r="C7" s="3" t="n">
        <v>1</v>
      </c>
      <c r="D7" s="4" t="s">
        <v>26</v>
      </c>
      <c r="E7" s="4" t="s">
        <v>27</v>
      </c>
      <c r="F7" s="4" t="s">
        <v>16</v>
      </c>
      <c r="G7" s="3" t="n">
        <v>1</v>
      </c>
      <c r="H7" s="3" t="n">
        <v>0.30</v>
      </c>
      <c r="I7" s="3" t="n">
        <v>0.00</v>
      </c>
      <c r="J7" s="3" t="n">
        <v>0.30</v>
      </c>
      <c r="K7" s="3" t="n">
        <v>0.09</v>
      </c>
      <c r="L7" s="5">
        <f>ROUND($K7/$J7, 1)</f>
      </c>
      <c r="M7" s="3" t="n">
        <v>0.21</v>
      </c>
      <c r="N7" s="4" t="s">
        <v>17</v>
      </c>
    </row>
    <row r="8">
      <c r="A8" s="2" t="n">
        <v>44348.0</v>
      </c>
      <c r="B8" s="2" t="n">
        <v>44378.0</v>
      </c>
      <c r="C8" s="3" t="n">
        <v>1</v>
      </c>
      <c r="D8" s="4" t="s">
        <v>28</v>
      </c>
      <c r="E8" s="4" t="s">
        <v>29</v>
      </c>
      <c r="F8" s="4" t="s">
        <v>16</v>
      </c>
      <c r="G8" s="3" t="n">
        <v>1</v>
      </c>
      <c r="H8" s="3" t="n">
        <v>0.58</v>
      </c>
      <c r="I8" s="3" t="n">
        <v>0.00</v>
      </c>
      <c r="J8" s="3" t="n">
        <v>0.58</v>
      </c>
      <c r="K8" s="3" t="n">
        <v>0.06</v>
      </c>
      <c r="L8" s="5">
        <f>ROUND($K8/$J8, 1)</f>
      </c>
      <c r="M8" s="3" t="n">
        <v>0.52</v>
      </c>
      <c r="N8" s="4" t="s">
        <v>17</v>
      </c>
    </row>
    <row r="9">
      <c r="A9" s="2" t="n">
        <v>44348.0</v>
      </c>
      <c r="B9" s="2" t="n">
        <v>44382.0</v>
      </c>
      <c r="C9" s="3" t="n">
        <v>1</v>
      </c>
      <c r="D9" s="4" t="s">
        <v>30</v>
      </c>
      <c r="E9" s="4" t="s">
        <v>31</v>
      </c>
      <c r="F9" s="4" t="s">
        <v>16</v>
      </c>
      <c r="G9" s="3" t="n">
        <v>1</v>
      </c>
      <c r="H9" s="3" t="n">
        <v>0.185</v>
      </c>
      <c r="I9" s="3" t="n">
        <v>0.00</v>
      </c>
      <c r="J9" s="3" t="n">
        <v>0.18</v>
      </c>
      <c r="K9" s="3" t="n">
        <v>0.02</v>
      </c>
      <c r="L9" s="5">
        <f>ROUND($K9/$J9, 1)</f>
      </c>
      <c r="M9" s="3" t="n">
        <v>0.16</v>
      </c>
      <c r="N9" s="4" t="s">
        <v>17</v>
      </c>
    </row>
    <row r="10">
      <c r="A10" s="2" t="n">
        <v>44349.0</v>
      </c>
      <c r="B10" s="2" t="n">
        <v>44369.0</v>
      </c>
      <c r="C10" s="3" t="n">
        <v>1</v>
      </c>
      <c r="D10" s="4" t="s">
        <v>32</v>
      </c>
      <c r="E10" s="4" t="s">
        <v>33</v>
      </c>
      <c r="F10" s="4" t="s">
        <v>16</v>
      </c>
      <c r="G10" s="3" t="n">
        <v>1</v>
      </c>
      <c r="H10" s="3" t="n">
        <v>0.385</v>
      </c>
      <c r="I10" s="3" t="n">
        <v>0.00</v>
      </c>
      <c r="J10" s="3" t="n">
        <v>0.38</v>
      </c>
      <c r="K10" s="3" t="n">
        <v>0.04</v>
      </c>
      <c r="L10" s="5">
        <f>ROUND($K10/$J10, 1)</f>
      </c>
      <c r="M10" s="3" t="n">
        <v>0.34</v>
      </c>
      <c r="N10" s="4" t="s">
        <v>17</v>
      </c>
    </row>
    <row r="11">
      <c r="A11" s="2" t="n">
        <v>44350.0</v>
      </c>
      <c r="B11" s="2" t="n">
        <v>44377.0</v>
      </c>
      <c r="C11" s="3" t="n">
        <v>1</v>
      </c>
      <c r="D11" s="4" t="s">
        <v>34</v>
      </c>
      <c r="E11" s="4" t="s">
        <v>35</v>
      </c>
      <c r="F11" s="4" t="s">
        <v>16</v>
      </c>
      <c r="G11" s="3" t="n">
        <v>1</v>
      </c>
      <c r="H11" s="3" t="n">
        <v>0.68</v>
      </c>
      <c r="I11" s="3" t="n">
        <v>0.00</v>
      </c>
      <c r="J11" s="3" t="n">
        <v>0.68</v>
      </c>
      <c r="K11" s="3" t="n">
        <v>0.07</v>
      </c>
      <c r="L11" s="5">
        <f>ROUND($K11/$J11, 1)</f>
      </c>
      <c r="M11" s="3" t="n">
        <v>0.61</v>
      </c>
      <c r="N11" s="4" t="s">
        <v>17</v>
      </c>
    </row>
    <row r="12">
      <c r="A12" s="2" t="n">
        <v>44362.0</v>
      </c>
      <c r="B12" s="2" t="n">
        <v>44383.0</v>
      </c>
      <c r="C12" s="3" t="n">
        <v>1</v>
      </c>
      <c r="D12" s="4" t="s">
        <v>36</v>
      </c>
      <c r="E12" s="4" t="s">
        <v>37</v>
      </c>
      <c r="F12" s="4" t="s">
        <v>16</v>
      </c>
      <c r="G12" s="3" t="n">
        <v>1</v>
      </c>
      <c r="H12" s="3" t="n">
        <v>0.42</v>
      </c>
      <c r="I12" s="3" t="n">
        <v>0.00</v>
      </c>
      <c r="J12" s="3" t="n">
        <v>0.42</v>
      </c>
      <c r="K12" s="3" t="n">
        <v>0.04</v>
      </c>
      <c r="L12" s="5">
        <f>ROUND($K12/$J12, 1)</f>
      </c>
      <c r="M12" s="3" t="n">
        <v>0.38</v>
      </c>
      <c r="N12" s="4" t="s">
        <v>17</v>
      </c>
    </row>
    <row r="13">
      <c r="A13" s="2" t="n">
        <v>44362.0</v>
      </c>
      <c r="B13" s="2" t="n">
        <v>44386.0</v>
      </c>
      <c r="C13" s="3" t="n">
        <v>1</v>
      </c>
      <c r="D13" s="4" t="s">
        <v>38</v>
      </c>
      <c r="E13" s="4" t="s">
        <v>39</v>
      </c>
      <c r="F13" s="4" t="s">
        <v>16</v>
      </c>
      <c r="G13" s="3" t="n">
        <v>3</v>
      </c>
      <c r="H13" s="3" t="n">
        <v>0.6185</v>
      </c>
      <c r="I13" s="3" t="n">
        <v>0.00</v>
      </c>
      <c r="J13" s="3" t="n">
        <v>1.85</v>
      </c>
      <c r="K13" s="3" t="n">
        <v>0.55</v>
      </c>
      <c r="L13" s="5">
        <f>ROUND($K13/$J13, 1)</f>
      </c>
      <c r="M13" s="3" t="n">
        <v>1.30</v>
      </c>
      <c r="N13" s="4" t="s">
        <v>17</v>
      </c>
    </row>
    <row r="14">
      <c r="A14" s="2" t="n">
        <v>44364.0</v>
      </c>
      <c r="B14" s="2" t="n">
        <v>44410.0</v>
      </c>
      <c r="C14" s="3" t="n">
        <v>1</v>
      </c>
      <c r="D14" s="4" t="s">
        <v>40</v>
      </c>
      <c r="E14" s="4" t="s">
        <v>41</v>
      </c>
      <c r="F14" s="4" t="s">
        <v>16</v>
      </c>
      <c r="G14" s="3" t="n">
        <v>1</v>
      </c>
      <c r="H14" s="3" t="n">
        <v>0.15</v>
      </c>
      <c r="I14" s="3" t="n">
        <v>0.00</v>
      </c>
      <c r="J14" s="3" t="n">
        <v>0.15</v>
      </c>
      <c r="K14" s="3" t="n">
        <v>0.01</v>
      </c>
      <c r="L14" s="5">
        <f>ROUND($K14/$J14, 1)</f>
      </c>
      <c r="M14" s="3" t="n">
        <v>0.14</v>
      </c>
      <c r="N14" s="4" t="s">
        <v>17</v>
      </c>
    </row>
    <row r="15">
      <c r="A15" s="2" t="n">
        <v>44365.0</v>
      </c>
      <c r="B15" s="2" t="n">
        <v>44405.0</v>
      </c>
      <c r="C15" s="3" t="n">
        <v>1</v>
      </c>
      <c r="D15" s="4" t="s">
        <v>42</v>
      </c>
      <c r="E15" s="4" t="s">
        <v>43</v>
      </c>
      <c r="F15" s="4" t="s">
        <v>44</v>
      </c>
      <c r="G15" s="3" t="n">
        <v>3</v>
      </c>
      <c r="H15" s="3" t="n">
        <v>0.445601</v>
      </c>
      <c r="I15" s="3" t="n">
        <v>0.00</v>
      </c>
      <c r="J15" s="3" t="n">
        <v>1.34</v>
      </c>
      <c r="K15" s="3" t="n">
        <v>0.28</v>
      </c>
      <c r="L15" s="5">
        <f>ROUND($K15/$J15, 1)</f>
      </c>
      <c r="M15" s="3" t="n">
        <v>1.06</v>
      </c>
      <c r="N15" s="4" t="s">
        <v>17</v>
      </c>
    </row>
    <row r="16">
      <c r="A16" s="2" t="n">
        <v>44370.0</v>
      </c>
      <c r="B16" s="2" t="n">
        <v>44403.0</v>
      </c>
      <c r="C16" s="3" t="n">
        <v>1</v>
      </c>
      <c r="D16" s="4" t="s">
        <v>45</v>
      </c>
      <c r="E16" s="4" t="s">
        <v>46</v>
      </c>
      <c r="F16" s="4" t="s">
        <v>47</v>
      </c>
      <c r="G16" s="3" t="n">
        <v>2</v>
      </c>
      <c r="H16" s="3" t="n">
        <v>0.780325</v>
      </c>
      <c r="I16" s="3" t="n">
        <v>0.02</v>
      </c>
      <c r="J16" s="3" t="n">
        <v>1.54</v>
      </c>
      <c r="K16" s="3" t="n">
        <v>0.41</v>
      </c>
      <c r="L16" s="5">
        <f>ROUND($K16/$J16, 1)</f>
      </c>
      <c r="M16" s="3" t="n">
        <v>1.13</v>
      </c>
      <c r="N16" s="4" t="s">
        <v>17</v>
      </c>
    </row>
    <row r="17">
      <c r="A17" s="2" t="n">
        <v>44407.0</v>
      </c>
      <c r="B17" s="2" t="n">
        <v>44449.0</v>
      </c>
      <c r="C17" s="3" t="n">
        <v>1</v>
      </c>
      <c r="D17" s="4" t="s">
        <v>20</v>
      </c>
      <c r="E17" s="4" t="s">
        <v>21</v>
      </c>
      <c r="F17" s="4" t="s">
        <v>16</v>
      </c>
      <c r="G17" s="3" t="n">
        <v>1</v>
      </c>
      <c r="H17" s="3" t="n">
        <v>0.39</v>
      </c>
      <c r="I17" s="3" t="n">
        <v>0.00</v>
      </c>
      <c r="J17" s="3" t="n">
        <v>0.39</v>
      </c>
      <c r="K17" s="3" t="n">
        <v>0.04</v>
      </c>
      <c r="L17" s="5">
        <f>ROUND($K17/$J17, 1)</f>
      </c>
      <c r="M17" s="3" t="n">
        <v>0.35</v>
      </c>
      <c r="N17" s="4" t="s">
        <v>17</v>
      </c>
    </row>
    <row r="18">
      <c r="A18" s="2" t="n">
        <v>44414.0</v>
      </c>
      <c r="B18" s="2" t="n">
        <v>44445.0</v>
      </c>
      <c r="C18" s="3" t="n">
        <v>1</v>
      </c>
      <c r="D18" s="4" t="s">
        <v>18</v>
      </c>
      <c r="E18" s="4" t="s">
        <v>19</v>
      </c>
      <c r="F18" s="4" t="s">
        <v>16</v>
      </c>
      <c r="G18" s="3" t="n">
        <v>4</v>
      </c>
      <c r="H18" s="3" t="n">
        <v>0.3475</v>
      </c>
      <c r="I18" s="3" t="n">
        <v>0.00</v>
      </c>
      <c r="J18" s="3" t="n">
        <v>1.39</v>
      </c>
      <c r="K18" s="3" t="n">
        <v>0.14</v>
      </c>
      <c r="L18" s="5">
        <f>ROUND($K18/$J18, 1)</f>
      </c>
      <c r="M18" s="3" t="n">
        <v>1.25</v>
      </c>
      <c r="N18" s="4" t="s">
        <v>17</v>
      </c>
    </row>
    <row r="19">
      <c r="A19" s="2" t="n">
        <v>44421.0</v>
      </c>
      <c r="B19" s="2" t="n">
        <v>44454.0</v>
      </c>
      <c r="C19" s="3" t="n">
        <v>1</v>
      </c>
      <c r="D19" s="4" t="s">
        <v>24</v>
      </c>
      <c r="E19" s="4" t="s">
        <v>25</v>
      </c>
      <c r="F19" s="4" t="s">
        <v>16</v>
      </c>
      <c r="G19" s="3" t="n">
        <v>1</v>
      </c>
      <c r="H19" s="3" t="n">
        <v>0.3825</v>
      </c>
      <c r="I19" s="3" t="n">
        <v>0.00</v>
      </c>
      <c r="J19" s="3" t="n">
        <v>0.38</v>
      </c>
      <c r="K19" s="3" t="n">
        <v>0.04</v>
      </c>
      <c r="L19" s="5">
        <f>ROUND($K19/$J19, 1)</f>
      </c>
      <c r="M19" s="3" t="n">
        <v>0.34</v>
      </c>
      <c r="N19" s="4" t="s">
        <v>17</v>
      </c>
    </row>
    <row r="20">
      <c r="A20" s="2" t="n">
        <v>44421.0</v>
      </c>
      <c r="B20" s="2" t="n">
        <v>44455.0</v>
      </c>
      <c r="C20" s="3" t="n">
        <v>1</v>
      </c>
      <c r="D20" s="4" t="s">
        <v>22</v>
      </c>
      <c r="E20" s="4" t="s">
        <v>23</v>
      </c>
      <c r="F20" s="4" t="s">
        <v>16</v>
      </c>
      <c r="G20" s="3" t="n">
        <v>1</v>
      </c>
      <c r="H20" s="3" t="n">
        <v>0.87</v>
      </c>
      <c r="I20" s="3" t="n">
        <v>0.00</v>
      </c>
      <c r="J20" s="3" t="n">
        <v>0.87</v>
      </c>
      <c r="K20" s="3" t="n">
        <v>0.09</v>
      </c>
      <c r="L20" s="5">
        <f>ROUND($K20/$J20, 1)</f>
      </c>
      <c r="M20" s="3" t="n">
        <v>0.78</v>
      </c>
      <c r="N20" s="4" t="s">
        <v>17</v>
      </c>
    </row>
    <row r="21">
      <c r="A21" s="2" t="n">
        <v>44425.0</v>
      </c>
      <c r="B21" s="2" t="n">
        <v>44445.0</v>
      </c>
      <c r="C21" s="3" t="n">
        <v>1</v>
      </c>
      <c r="D21" s="4" t="s">
        <v>26</v>
      </c>
      <c r="E21" s="4" t="s">
        <v>27</v>
      </c>
      <c r="F21" s="4" t="s">
        <v>16</v>
      </c>
      <c r="G21" s="3" t="n">
        <v>1</v>
      </c>
      <c r="H21" s="3" t="n">
        <v>0.30</v>
      </c>
      <c r="I21" s="3" t="n">
        <v>0.00</v>
      </c>
      <c r="J21" s="3" t="n">
        <v>0.30</v>
      </c>
      <c r="K21" s="3" t="n">
        <v>0.09</v>
      </c>
      <c r="L21" s="5">
        <f>ROUND($K21/$J21, 1)</f>
      </c>
      <c r="M21" s="3" t="n">
        <v>0.21</v>
      </c>
      <c r="N21" s="4" t="s">
        <v>17</v>
      </c>
    </row>
    <row r="22">
      <c r="A22" s="2" t="n">
        <v>44435.0</v>
      </c>
      <c r="B22" s="2" t="n">
        <v>44460.0</v>
      </c>
      <c r="C22" s="3" t="n">
        <v>1</v>
      </c>
      <c r="D22" s="4" t="s">
        <v>32</v>
      </c>
      <c r="E22" s="4" t="s">
        <v>33</v>
      </c>
      <c r="F22" s="4" t="s">
        <v>16</v>
      </c>
      <c r="G22" s="3" t="n">
        <v>1</v>
      </c>
      <c r="H22" s="3" t="n">
        <v>0.385</v>
      </c>
      <c r="I22" s="3" t="n">
        <v>0.00</v>
      </c>
      <c r="J22" s="3" t="n">
        <v>0.39</v>
      </c>
      <c r="K22" s="3" t="n">
        <v>0.04</v>
      </c>
      <c r="L22" s="5">
        <f>ROUND($K22/$J22, 1)</f>
      </c>
      <c r="M22" s="3" t="n">
        <v>0.35</v>
      </c>
      <c r="N22" s="4" t="s">
        <v>17</v>
      </c>
    </row>
    <row r="23">
      <c r="A23" s="2" t="n">
        <v>44439.0</v>
      </c>
      <c r="B23" s="2" t="n">
        <v>44460.0</v>
      </c>
      <c r="C23" s="3" t="n">
        <v>1</v>
      </c>
      <c r="D23" s="4" t="s">
        <v>30</v>
      </c>
      <c r="E23" s="4" t="s">
        <v>31</v>
      </c>
      <c r="F23" s="4" t="s">
        <v>16</v>
      </c>
      <c r="G23" s="3" t="n">
        <v>1</v>
      </c>
      <c r="H23" s="3" t="n">
        <v>0.185</v>
      </c>
      <c r="I23" s="3" t="n">
        <v>0.00</v>
      </c>
      <c r="J23" s="3" t="n">
        <v>0.19</v>
      </c>
      <c r="K23" s="3" t="n">
        <v>0.02</v>
      </c>
      <c r="L23" s="5">
        <f>ROUND($K23/$J23, 1)</f>
      </c>
      <c r="M23" s="3" t="n">
        <v>0.17</v>
      </c>
      <c r="N23" s="4" t="s">
        <v>17</v>
      </c>
    </row>
    <row r="24">
      <c r="A24" s="2" t="n">
        <v>44440.0</v>
      </c>
      <c r="B24" s="2" t="n">
        <v>44460.0</v>
      </c>
      <c r="C24" s="3" t="n">
        <v>1</v>
      </c>
      <c r="D24" s="4" t="s">
        <v>28</v>
      </c>
      <c r="E24" s="4" t="s">
        <v>29</v>
      </c>
      <c r="F24" s="4" t="s">
        <v>16</v>
      </c>
      <c r="G24" s="3" t="n">
        <v>1</v>
      </c>
      <c r="H24" s="3" t="n">
        <v>0.58</v>
      </c>
      <c r="I24" s="3" t="n">
        <v>0.00</v>
      </c>
      <c r="J24" s="3" t="n">
        <v>0.58</v>
      </c>
      <c r="K24" s="3" t="n">
        <v>0.06</v>
      </c>
      <c r="L24" s="5">
        <f>ROUND($K24/$J24, 1)</f>
      </c>
      <c r="M24" s="3" t="n">
        <v>0.52</v>
      </c>
      <c r="N24" s="4" t="s">
        <v>17</v>
      </c>
    </row>
    <row r="25">
      <c r="A25" s="2" t="n">
        <v>44454.0</v>
      </c>
      <c r="B25" s="2" t="n">
        <v>44476.0</v>
      </c>
      <c r="C25" s="3" t="n">
        <v>1</v>
      </c>
      <c r="D25" s="4" t="s">
        <v>36</v>
      </c>
      <c r="E25" s="4" t="s">
        <v>37</v>
      </c>
      <c r="F25" s="4" t="s">
        <v>16</v>
      </c>
      <c r="G25" s="3" t="n">
        <v>1</v>
      </c>
      <c r="H25" s="3" t="n">
        <v>0.42</v>
      </c>
      <c r="I25" s="3" t="n">
        <v>0.00</v>
      </c>
      <c r="J25" s="3" t="n">
        <v>0.42</v>
      </c>
      <c r="K25" s="3" t="n">
        <v>0.04</v>
      </c>
      <c r="L25" s="5">
        <f>ROUND($K25/$J25, 1)</f>
      </c>
      <c r="M25" s="3" t="n">
        <v>0.38</v>
      </c>
      <c r="N25" s="4" t="s">
        <v>17</v>
      </c>
    </row>
    <row r="26">
      <c r="A26" s="2" t="n">
        <v>44456.0</v>
      </c>
      <c r="B26" s="2" t="n">
        <v>44475.0</v>
      </c>
      <c r="C26" s="3" t="n">
        <v>1</v>
      </c>
      <c r="D26" s="4" t="s">
        <v>40</v>
      </c>
      <c r="E26" s="4" t="s">
        <v>41</v>
      </c>
      <c r="F26" s="4" t="s">
        <v>16</v>
      </c>
      <c r="G26" s="3" t="n">
        <v>1</v>
      </c>
      <c r="H26" s="3" t="n">
        <v>0.15</v>
      </c>
      <c r="I26" s="3" t="n">
        <v>0.00</v>
      </c>
      <c r="J26" s="3" t="n">
        <v>0.15</v>
      </c>
      <c r="K26" s="3" t="n">
        <v>0.01</v>
      </c>
      <c r="L26" s="5">
        <f>ROUND($K26/$J26, 1)</f>
      </c>
      <c r="M26" s="3" t="n">
        <v>0.14</v>
      </c>
      <c r="N26" s="4" t="s">
        <v>17</v>
      </c>
    </row>
    <row r="27">
      <c r="A27" s="2" t="n">
        <v>44456.0</v>
      </c>
      <c r="B27" s="2" t="n">
        <v>44489.0</v>
      </c>
      <c r="C27" s="3" t="n">
        <v>1</v>
      </c>
      <c r="D27" s="4" t="s">
        <v>42</v>
      </c>
      <c r="E27" s="4" t="s">
        <v>43</v>
      </c>
      <c r="F27" s="4" t="s">
        <v>44</v>
      </c>
      <c r="G27" s="3" t="n">
        <v>4</v>
      </c>
      <c r="H27" s="3" t="n">
        <v>0.491246</v>
      </c>
      <c r="I27" s="3" t="n">
        <v>0.00</v>
      </c>
      <c r="J27" s="3" t="n">
        <v>1.97</v>
      </c>
      <c r="K27" s="3" t="n">
        <v>0.42</v>
      </c>
      <c r="L27" s="5">
        <f>ROUND($K27/$J27, 1)</f>
      </c>
      <c r="M27" s="3" t="n">
        <v>1.55</v>
      </c>
      <c r="N27" s="4" t="s">
        <v>17</v>
      </c>
    </row>
    <row r="28">
      <c r="A28" s="2" t="n">
        <v>44459.0</v>
      </c>
      <c r="B28" s="2" t="n">
        <v>44495.0</v>
      </c>
      <c r="C28" s="3" t="n">
        <v>1</v>
      </c>
      <c r="D28" s="4" t="s">
        <v>45</v>
      </c>
      <c r="E28" s="4" t="s">
        <v>46</v>
      </c>
      <c r="F28" s="4" t="s">
        <v>47</v>
      </c>
      <c r="G28" s="3" t="n">
        <v>2</v>
      </c>
      <c r="H28" s="3" t="n">
        <v>0.762553</v>
      </c>
      <c r="I28" s="3" t="n">
        <v>0.02</v>
      </c>
      <c r="J28" s="3" t="n">
        <v>1.51</v>
      </c>
      <c r="K28" s="3" t="n">
        <v>0.41</v>
      </c>
      <c r="L28" s="5">
        <f>ROUND($K28/$J28, 1)</f>
      </c>
      <c r="M28" s="3" t="n">
        <v>1.10</v>
      </c>
      <c r="N28" s="4" t="s">
        <v>17</v>
      </c>
    </row>
    <row r="29">
      <c r="A29" s="2" t="n">
        <v>44507.0</v>
      </c>
      <c r="B29" s="2" t="n">
        <v>44537.0</v>
      </c>
      <c r="C29" s="3" t="n">
        <v>1</v>
      </c>
      <c r="D29" s="4" t="s">
        <v>18</v>
      </c>
      <c r="E29" s="4" t="s">
        <v>19</v>
      </c>
      <c r="F29" s="4" t="s">
        <v>16</v>
      </c>
      <c r="G29" s="3" t="n">
        <v>4</v>
      </c>
      <c r="H29" s="3" t="n">
        <v>0.3475</v>
      </c>
      <c r="I29" s="3" t="n">
        <v>0.00</v>
      </c>
      <c r="J29" s="3" t="n">
        <v>1.39</v>
      </c>
      <c r="K29" s="3" t="n">
        <v>0.14</v>
      </c>
      <c r="L29" s="5">
        <f>ROUND($K29/$J29, 1)</f>
      </c>
      <c r="M29" s="3" t="n">
        <v>1.25</v>
      </c>
      <c r="N29" s="4" t="s">
        <v>17</v>
      </c>
    </row>
    <row r="30">
      <c r="A30" s="2" t="n">
        <v>44512.0</v>
      </c>
      <c r="B30" s="2" t="n">
        <v>44552.0</v>
      </c>
      <c r="C30" s="3" t="n">
        <v>1</v>
      </c>
      <c r="D30" s="4" t="s">
        <v>22</v>
      </c>
      <c r="E30" s="4" t="s">
        <v>23</v>
      </c>
      <c r="F30" s="4" t="s">
        <v>16</v>
      </c>
      <c r="G30" s="3" t="n">
        <v>1</v>
      </c>
      <c r="H30" s="3" t="n">
        <v>0.88</v>
      </c>
      <c r="I30" s="3" t="n">
        <v>0.00</v>
      </c>
      <c r="J30" s="3" t="n">
        <v>0.88</v>
      </c>
      <c r="K30" s="3" t="n">
        <v>0.09</v>
      </c>
      <c r="L30" s="5">
        <f>ROUND($K30/$J30, 1)</f>
      </c>
      <c r="M30" s="3" t="n">
        <v>0.79</v>
      </c>
      <c r="N30" s="4" t="s">
        <v>17</v>
      </c>
    </row>
    <row r="31">
      <c r="A31" s="2" t="n">
        <v>44515.0</v>
      </c>
      <c r="B31" s="2" t="n">
        <v>44558.0</v>
      </c>
      <c r="C31" s="3" t="n">
        <v>1</v>
      </c>
      <c r="D31" s="4" t="s">
        <v>24</v>
      </c>
      <c r="E31" s="4" t="s">
        <v>25</v>
      </c>
      <c r="F31" s="4" t="s">
        <v>16</v>
      </c>
      <c r="G31" s="3" t="n">
        <v>1</v>
      </c>
      <c r="H31" s="3" t="n">
        <v>0.3825</v>
      </c>
      <c r="I31" s="3" t="n">
        <v>0.00</v>
      </c>
      <c r="J31" s="3" t="n">
        <v>0.38</v>
      </c>
      <c r="K31" s="3" t="n">
        <v>0.04</v>
      </c>
      <c r="L31" s="5">
        <f>ROUND($K31/$J31, 1)</f>
      </c>
      <c r="M31" s="3" t="n">
        <v>0.34</v>
      </c>
      <c r="N31" s="4" t="s">
        <v>17</v>
      </c>
    </row>
    <row r="32">
      <c r="A32" s="2" t="n">
        <v>44516.0</v>
      </c>
      <c r="B32" s="2" t="n">
        <v>44536.0</v>
      </c>
      <c r="C32" s="3" t="n">
        <v>1</v>
      </c>
      <c r="D32" s="4" t="s">
        <v>26</v>
      </c>
      <c r="E32" s="4" t="s">
        <v>27</v>
      </c>
      <c r="F32" s="4" t="s">
        <v>16</v>
      </c>
      <c r="G32" s="3" t="n">
        <v>1</v>
      </c>
      <c r="H32" s="3" t="n">
        <v>0.30</v>
      </c>
      <c r="I32" s="3" t="n">
        <v>0.00</v>
      </c>
      <c r="J32" s="3" t="n">
        <v>0.30</v>
      </c>
      <c r="K32" s="3" t="n">
        <v>0.09</v>
      </c>
      <c r="L32" s="5">
        <f>ROUND($K32/$J32, 1)</f>
      </c>
      <c r="M32" s="3" t="n">
        <v>0.21</v>
      </c>
      <c r="N32" s="4" t="s">
        <v>17</v>
      </c>
    </row>
    <row r="33">
      <c r="A33" s="2" t="n">
        <v>44526.0</v>
      </c>
      <c r="B33" s="2" t="n">
        <v>44560.0</v>
      </c>
      <c r="C33" s="3" t="n">
        <v>1</v>
      </c>
      <c r="D33" s="4" t="s">
        <v>32</v>
      </c>
      <c r="E33" s="4" t="s">
        <v>33</v>
      </c>
      <c r="F33" s="4" t="s">
        <v>16</v>
      </c>
      <c r="G33" s="3" t="n">
        <v>1</v>
      </c>
      <c r="H33" s="3" t="n">
        <v>0.385</v>
      </c>
      <c r="I33" s="3" t="n">
        <v>0.00</v>
      </c>
      <c r="J33" s="3" t="n">
        <v>0.38</v>
      </c>
      <c r="K33" s="3" t="n">
        <v>0.04</v>
      </c>
      <c r="L33" s="5">
        <f>ROUND($K33/$J33, 1)</f>
      </c>
      <c r="M33" s="3" t="n">
        <v>0.34</v>
      </c>
      <c r="N33" s="4" t="s">
        <v>17</v>
      </c>
    </row>
    <row r="34">
      <c r="A34" s="2" t="n">
        <v>44530.0</v>
      </c>
      <c r="B34" s="2" t="n">
        <v>44560.0</v>
      </c>
      <c r="C34" s="3" t="n">
        <v>1</v>
      </c>
      <c r="D34" s="4" t="s">
        <v>30</v>
      </c>
      <c r="E34" s="4" t="s">
        <v>31</v>
      </c>
      <c r="F34" s="4" t="s">
        <v>16</v>
      </c>
      <c r="G34" s="3" t="n">
        <v>1</v>
      </c>
      <c r="H34" s="3" t="n">
        <v>0.195</v>
      </c>
      <c r="I34" s="3" t="n">
        <v>0.00</v>
      </c>
      <c r="J34" s="3" t="n">
        <v>0.19</v>
      </c>
      <c r="K34" s="3" t="n">
        <v>0.02</v>
      </c>
      <c r="L34" s="5">
        <f>ROUND($K34/$J34, 1)</f>
      </c>
      <c r="M34" s="3" t="n">
        <v>0.17</v>
      </c>
      <c r="N34" s="4" t="s">
        <v>17</v>
      </c>
    </row>
    <row r="35">
      <c r="A35" s="2" t="n">
        <v>44531.0</v>
      </c>
      <c r="B35" s="2" t="n">
        <v>44552.0</v>
      </c>
      <c r="C35" s="3" t="n">
        <v>1</v>
      </c>
      <c r="D35" s="4" t="s">
        <v>36</v>
      </c>
      <c r="E35" s="4" t="s">
        <v>37</v>
      </c>
      <c r="F35" s="4" t="s">
        <v>16</v>
      </c>
      <c r="G35" s="3" t="n">
        <v>1</v>
      </c>
      <c r="H35" s="3" t="n">
        <v>0.42</v>
      </c>
      <c r="I35" s="3" t="n">
        <v>0.00</v>
      </c>
      <c r="J35" s="3" t="n">
        <v>0.42</v>
      </c>
      <c r="K35" s="3" t="n">
        <v>0.04</v>
      </c>
      <c r="L35" s="5">
        <f>ROUND($K35/$J35, 1)</f>
      </c>
      <c r="M35" s="3" t="n">
        <v>0.38</v>
      </c>
      <c r="N35" s="4" t="s">
        <v>17</v>
      </c>
    </row>
    <row r="36">
      <c r="A36" s="2" t="n">
        <v>44531.0</v>
      </c>
      <c r="B36" s="2" t="n">
        <v>44551.0</v>
      </c>
      <c r="C36" s="3" t="n">
        <v>1</v>
      </c>
      <c r="D36" s="4" t="s">
        <v>28</v>
      </c>
      <c r="E36" s="4" t="s">
        <v>29</v>
      </c>
      <c r="F36" s="4" t="s">
        <v>16</v>
      </c>
      <c r="G36" s="3" t="n">
        <v>1</v>
      </c>
      <c r="H36" s="3" t="n">
        <v>0.58</v>
      </c>
      <c r="I36" s="3" t="n">
        <v>0.00</v>
      </c>
      <c r="J36" s="3" t="n">
        <v>0.58</v>
      </c>
      <c r="K36" s="3" t="n">
        <v>0.06</v>
      </c>
      <c r="L36" s="5">
        <f>ROUND($K36/$J36, 1)</f>
      </c>
      <c r="M36" s="3" t="n">
        <v>0.52</v>
      </c>
      <c r="N36" s="4" t="s">
        <v>17</v>
      </c>
    </row>
  </sheetData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tinkoff-report-to-taxes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2022-03-06T17:59:59.514Z</dcterms:created>
  <dc:creator>tinkoff-report-to-taxes</dc:creator>
</cp:coreProperties>
</file>