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0" yWindow="0" windowWidth="23920" windowHeight="164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5" i="1" l="1"/>
  <c r="A66" i="1"/>
  <c r="A67" i="1"/>
  <c r="A68" i="1"/>
  <c r="A69" i="1"/>
  <c r="A70" i="1"/>
  <c r="A71" i="1"/>
  <c r="A72" i="1"/>
  <c r="A73" i="1"/>
  <c r="A49" i="1"/>
  <c r="A50" i="1"/>
  <c r="A51" i="1"/>
  <c r="A52" i="1"/>
  <c r="A53" i="1"/>
  <c r="A54" i="1"/>
  <c r="A55" i="1"/>
  <c r="A56" i="1"/>
  <c r="A57" i="1"/>
  <c r="A31" i="1"/>
  <c r="A32" i="1"/>
  <c r="A33" i="1"/>
  <c r="A34" i="1"/>
  <c r="A35" i="1"/>
  <c r="A36" i="1"/>
  <c r="A37" i="1"/>
  <c r="A38" i="1"/>
  <c r="A39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<sst xmlns="http://schemas.openxmlformats.org/spreadsheetml/2006/main" count="49" uniqueCount="24">
  <si>
    <t>OKAPI TF</t>
    <phoneticPr fontId="2" type="noConversion"/>
  </si>
  <si>
    <t>OKAPI TF * IDF</t>
    <phoneticPr fontId="2" type="noConversion"/>
  </si>
  <si>
    <t>Laplace</t>
    <phoneticPr fontId="2" type="noConversion"/>
  </si>
  <si>
    <t>Jelinek-Mercer</t>
    <phoneticPr fontId="2" type="noConversion"/>
  </si>
  <si>
    <t>BM25</t>
    <phoneticPr fontId="2" type="noConversion"/>
  </si>
  <si>
    <t>Model Name</t>
    <phoneticPr fontId="2" type="noConversion"/>
  </si>
  <si>
    <t>IR_Class</t>
    <phoneticPr fontId="2" type="noConversion"/>
  </si>
  <si>
    <t>IR_Class</t>
    <phoneticPr fontId="2" type="noConversion"/>
  </si>
  <si>
    <t>Precision at 10</t>
    <phoneticPr fontId="2" type="noConversion"/>
  </si>
  <si>
    <t>Precision at 30</t>
    <phoneticPr fontId="2" type="noConversion"/>
  </si>
  <si>
    <t>DB = 3 (STOP,STEM)</t>
    <phoneticPr fontId="2" type="noConversion"/>
  </si>
  <si>
    <t>R-Precision</t>
    <phoneticPr fontId="2" type="noConversion"/>
  </si>
  <si>
    <t>ID</t>
    <phoneticPr fontId="2" type="noConversion"/>
  </si>
  <si>
    <t>NIST</t>
    <phoneticPr fontId="2" type="noConversion"/>
  </si>
  <si>
    <t>MAP</t>
    <phoneticPr fontId="2" type="noConversion"/>
  </si>
  <si>
    <t>Model 1</t>
    <phoneticPr fontId="2" type="noConversion"/>
  </si>
  <si>
    <t>Recall</t>
    <phoneticPr fontId="2" type="noConversion"/>
  </si>
  <si>
    <t>Model 2</t>
    <phoneticPr fontId="2" type="noConversion"/>
  </si>
  <si>
    <t>Model 3</t>
    <phoneticPr fontId="2" type="noConversion"/>
  </si>
  <si>
    <t>Model 4</t>
    <phoneticPr fontId="2" type="noConversion"/>
  </si>
  <si>
    <t>Model 5</t>
    <phoneticPr fontId="2" type="noConversion"/>
  </si>
  <si>
    <t>Recall-Percision(NIST)</t>
    <phoneticPr fontId="2" type="noConversion"/>
  </si>
  <si>
    <t>Recall-Percision(IRClass)</t>
    <phoneticPr fontId="2" type="noConversion"/>
  </si>
  <si>
    <t>DB2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</si>
</sst>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7" x14ac:knownFonts="1">
    <font>
      <sz val="12"/>
      <color theme="1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3.75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1" fillId="2" borderId="0" xfId="1" applyAlignment="1">
      <alignment horizontal="center"/>
    </xf>
  </cellXfs>
  <cellStyles count="46">
    <cellStyle name="好" xfId="1" builtinId="26"/>
    <cellStyle name="普通" xfId="0" builtinId="0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1</c:v>
          </c:tx>
          <c:xVal>
            <c:numRef>
              <c:f>工作表1!$A$12:$A$22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工作表1!$B$12:$B$22</c:f>
              <c:numCache>
                <c:formatCode>General</c:formatCode>
                <c:ptCount val="11"/>
                <c:pt idx="0">
                  <c:v>0.6248</c:v>
                </c:pt>
                <c:pt idx="1">
                  <c:v>0.3914</c:v>
                </c:pt>
                <c:pt idx="2">
                  <c:v>0.3073</c:v>
                </c:pt>
                <c:pt idx="3">
                  <c:v>0.2542</c:v>
                </c:pt>
                <c:pt idx="4">
                  <c:v>0.187</c:v>
                </c:pt>
                <c:pt idx="5">
                  <c:v>0.1535</c:v>
                </c:pt>
                <c:pt idx="6">
                  <c:v>0.122</c:v>
                </c:pt>
                <c:pt idx="7">
                  <c:v>0.1066</c:v>
                </c:pt>
                <c:pt idx="8">
                  <c:v>0.0859</c:v>
                </c:pt>
                <c:pt idx="9">
                  <c:v>0.0541</c:v>
                </c:pt>
                <c:pt idx="10">
                  <c:v>0.0085</c:v>
                </c:pt>
              </c:numCache>
            </c:numRef>
          </c:yVal>
          <c:smooth val="0"/>
        </c:ser>
        <c:ser>
          <c:idx val="1"/>
          <c:order val="1"/>
          <c:tx>
            <c:v>Model 2</c:v>
          </c:tx>
          <c:xVal>
            <c:numRef>
              <c:f>工作表1!$A$12:$A$22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工作表1!$C$12:$C$22</c:f>
              <c:numCache>
                <c:formatCode>General</c:formatCode>
                <c:ptCount val="11"/>
                <c:pt idx="0">
                  <c:v>0.6559</c:v>
                </c:pt>
                <c:pt idx="1">
                  <c:v>0.4444</c:v>
                </c:pt>
                <c:pt idx="2">
                  <c:v>0.3888</c:v>
                </c:pt>
                <c:pt idx="3">
                  <c:v>0.3373</c:v>
                </c:pt>
                <c:pt idx="4">
                  <c:v>0.298</c:v>
                </c:pt>
                <c:pt idx="5">
                  <c:v>0.2503</c:v>
                </c:pt>
                <c:pt idx="6">
                  <c:v>0.2093</c:v>
                </c:pt>
                <c:pt idx="7">
                  <c:v>0.1846</c:v>
                </c:pt>
                <c:pt idx="8">
                  <c:v>0.1459</c:v>
                </c:pt>
                <c:pt idx="9">
                  <c:v>0.0897</c:v>
                </c:pt>
                <c:pt idx="10">
                  <c:v>0.0324</c:v>
                </c:pt>
              </c:numCache>
            </c:numRef>
          </c:yVal>
          <c:smooth val="0"/>
        </c:ser>
        <c:ser>
          <c:idx val="2"/>
          <c:order val="2"/>
          <c:tx>
            <c:v>Model 3</c:v>
          </c:tx>
          <c:xVal>
            <c:numRef>
              <c:f>工作表1!$A$12:$A$22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工作表1!$D$12:$D$22</c:f>
              <c:numCache>
                <c:formatCode>General</c:formatCode>
                <c:ptCount val="11"/>
                <c:pt idx="0">
                  <c:v>0.647</c:v>
                </c:pt>
                <c:pt idx="1">
                  <c:v>0.4409</c:v>
                </c:pt>
                <c:pt idx="2">
                  <c:v>0.3523</c:v>
                </c:pt>
                <c:pt idx="3">
                  <c:v>0.2499</c:v>
                </c:pt>
                <c:pt idx="4">
                  <c:v>0.2027</c:v>
                </c:pt>
                <c:pt idx="5">
                  <c:v>0.1492</c:v>
                </c:pt>
                <c:pt idx="6">
                  <c:v>0.1161</c:v>
                </c:pt>
                <c:pt idx="7">
                  <c:v>0.0776</c:v>
                </c:pt>
                <c:pt idx="8">
                  <c:v>0.0499</c:v>
                </c:pt>
                <c:pt idx="9">
                  <c:v>0.0256</c:v>
                </c:pt>
                <c:pt idx="10">
                  <c:v>0.0091</c:v>
                </c:pt>
              </c:numCache>
            </c:numRef>
          </c:yVal>
          <c:smooth val="0"/>
        </c:ser>
        <c:ser>
          <c:idx val="3"/>
          <c:order val="3"/>
          <c:tx>
            <c:v>Model 4</c:v>
          </c:tx>
          <c:xVal>
            <c:numRef>
              <c:f>工作表1!$A$12:$A$22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工作表1!$E$12:$E$22</c:f>
              <c:numCache>
                <c:formatCode>General</c:formatCode>
                <c:ptCount val="11"/>
                <c:pt idx="0">
                  <c:v>0.5345</c:v>
                </c:pt>
                <c:pt idx="1">
                  <c:v>0.3959</c:v>
                </c:pt>
                <c:pt idx="2">
                  <c:v>0.3344</c:v>
                </c:pt>
                <c:pt idx="3">
                  <c:v>0.2977</c:v>
                </c:pt>
                <c:pt idx="4">
                  <c:v>0.2475</c:v>
                </c:pt>
                <c:pt idx="5">
                  <c:v>0.2163</c:v>
                </c:pt>
                <c:pt idx="6">
                  <c:v>0.1762</c:v>
                </c:pt>
                <c:pt idx="7">
                  <c:v>0.1518</c:v>
                </c:pt>
                <c:pt idx="8">
                  <c:v>0.1251</c:v>
                </c:pt>
                <c:pt idx="9">
                  <c:v>0.0772</c:v>
                </c:pt>
                <c:pt idx="10">
                  <c:v>0.0227</c:v>
                </c:pt>
              </c:numCache>
            </c:numRef>
          </c:yVal>
          <c:smooth val="0"/>
        </c:ser>
        <c:ser>
          <c:idx val="4"/>
          <c:order val="4"/>
          <c:tx>
            <c:v>Model 5</c:v>
          </c:tx>
          <c:xVal>
            <c:numRef>
              <c:f>工作表1!$A$12:$A$22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工作表1!$F$12:$F$22</c:f>
              <c:numCache>
                <c:formatCode>General</c:formatCode>
                <c:ptCount val="11"/>
                <c:pt idx="0">
                  <c:v>0.6607</c:v>
                </c:pt>
                <c:pt idx="1">
                  <c:v>0.4142</c:v>
                </c:pt>
                <c:pt idx="2">
                  <c:v>0.3788</c:v>
                </c:pt>
                <c:pt idx="3">
                  <c:v>0.3327</c:v>
                </c:pt>
                <c:pt idx="4">
                  <c:v>0.2815</c:v>
                </c:pt>
                <c:pt idx="5">
                  <c:v>0.2396</c:v>
                </c:pt>
                <c:pt idx="6">
                  <c:v>0.2073</c:v>
                </c:pt>
                <c:pt idx="7">
                  <c:v>0.1839</c:v>
                </c:pt>
                <c:pt idx="8">
                  <c:v>0.1443</c:v>
                </c:pt>
                <c:pt idx="9">
                  <c:v>0.0957</c:v>
                </c:pt>
                <c:pt idx="10">
                  <c:v>0.0337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178792"/>
        <c:axId val="-2066154920"/>
      </c:scatterChart>
      <c:valAx>
        <c:axId val="-206617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154920"/>
        <c:crosses val="autoZero"/>
        <c:crossBetween val="midCat"/>
        <c:majorUnit val="0.1"/>
      </c:valAx>
      <c:valAx>
        <c:axId val="-206615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178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工作表1!$B$28</c:f>
              <c:strCache>
                <c:ptCount val="1"/>
                <c:pt idx="0">
                  <c:v>Model 1</c:v>
                </c:pt>
              </c:strCache>
            </c:strRef>
          </c:tx>
          <c:xVal>
            <c:numRef>
              <c:f>工作表1!$A$29:$A$39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工作表1!$B$29:$B$39</c:f>
              <c:numCache>
                <c:formatCode>General</c:formatCode>
                <c:ptCount val="11"/>
                <c:pt idx="0">
                  <c:v>0.6591</c:v>
                </c:pt>
                <c:pt idx="1">
                  <c:v>0.473</c:v>
                </c:pt>
                <c:pt idx="2">
                  <c:v>0.3852</c:v>
                </c:pt>
                <c:pt idx="3">
                  <c:v>0.2874</c:v>
                </c:pt>
                <c:pt idx="4">
                  <c:v>0.2537</c:v>
                </c:pt>
                <c:pt idx="5">
                  <c:v>0.2248</c:v>
                </c:pt>
                <c:pt idx="6">
                  <c:v>0.1939</c:v>
                </c:pt>
                <c:pt idx="7">
                  <c:v>0.1631</c:v>
                </c:pt>
                <c:pt idx="8">
                  <c:v>0.1326</c:v>
                </c:pt>
                <c:pt idx="9">
                  <c:v>0.1055</c:v>
                </c:pt>
                <c:pt idx="10">
                  <c:v>0.0819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工作表1!$C$28</c:f>
              <c:strCache>
                <c:ptCount val="1"/>
                <c:pt idx="0">
                  <c:v>Model 2</c:v>
                </c:pt>
              </c:strCache>
            </c:strRef>
          </c:tx>
          <c:xVal>
            <c:numRef>
              <c:f>工作表1!$A$29:$A$39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工作表1!$C$29:$C$39</c:f>
              <c:numCache>
                <c:formatCode>General</c:formatCode>
                <c:ptCount val="11"/>
                <c:pt idx="0">
                  <c:v>0.7367</c:v>
                </c:pt>
                <c:pt idx="1">
                  <c:v>0.5449</c:v>
                </c:pt>
                <c:pt idx="2">
                  <c:v>0.453</c:v>
                </c:pt>
                <c:pt idx="3">
                  <c:v>0.3682</c:v>
                </c:pt>
                <c:pt idx="4">
                  <c:v>0.3372</c:v>
                </c:pt>
                <c:pt idx="5">
                  <c:v>0.3041</c:v>
                </c:pt>
                <c:pt idx="6">
                  <c:v>0.2741</c:v>
                </c:pt>
                <c:pt idx="7">
                  <c:v>0.2405</c:v>
                </c:pt>
                <c:pt idx="8">
                  <c:v>0.1887</c:v>
                </c:pt>
                <c:pt idx="9">
                  <c:v>0.1566</c:v>
                </c:pt>
                <c:pt idx="10">
                  <c:v>0.1235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工作表1!$D$28</c:f>
              <c:strCache>
                <c:ptCount val="1"/>
                <c:pt idx="0">
                  <c:v>Model 3</c:v>
                </c:pt>
              </c:strCache>
            </c:strRef>
          </c:tx>
          <c:xVal>
            <c:numRef>
              <c:f>工作表1!$A$29:$A$39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工作表1!$D$29:$D$39</c:f>
              <c:numCache>
                <c:formatCode>General</c:formatCode>
                <c:ptCount val="11"/>
                <c:pt idx="0">
                  <c:v>0.5989</c:v>
                </c:pt>
                <c:pt idx="1">
                  <c:v>0.4254</c:v>
                </c:pt>
                <c:pt idx="2">
                  <c:v>0.3492</c:v>
                </c:pt>
                <c:pt idx="3">
                  <c:v>0.3296</c:v>
                </c:pt>
                <c:pt idx="4">
                  <c:v>0.2995</c:v>
                </c:pt>
                <c:pt idx="5">
                  <c:v>0.2447</c:v>
                </c:pt>
                <c:pt idx="6">
                  <c:v>0.2155</c:v>
                </c:pt>
                <c:pt idx="7">
                  <c:v>0.1719</c:v>
                </c:pt>
                <c:pt idx="8">
                  <c:v>0.1382</c:v>
                </c:pt>
                <c:pt idx="9">
                  <c:v>0.0996</c:v>
                </c:pt>
                <c:pt idx="10">
                  <c:v>0.0527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工作表1!$E$28</c:f>
              <c:strCache>
                <c:ptCount val="1"/>
                <c:pt idx="0">
                  <c:v>Model 4</c:v>
                </c:pt>
              </c:strCache>
            </c:strRef>
          </c:tx>
          <c:xVal>
            <c:numRef>
              <c:f>工作表1!$A$29:$A$39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工作表1!$E$29:$E$39</c:f>
              <c:numCache>
                <c:formatCode>General</c:formatCode>
                <c:ptCount val="11"/>
                <c:pt idx="0">
                  <c:v>0.5847</c:v>
                </c:pt>
                <c:pt idx="1">
                  <c:v>0.414</c:v>
                </c:pt>
                <c:pt idx="2">
                  <c:v>0.3841</c:v>
                </c:pt>
                <c:pt idx="3">
                  <c:v>0.2927</c:v>
                </c:pt>
                <c:pt idx="4">
                  <c:v>0.2629</c:v>
                </c:pt>
                <c:pt idx="5">
                  <c:v>0.2402</c:v>
                </c:pt>
                <c:pt idx="6">
                  <c:v>0.2216</c:v>
                </c:pt>
                <c:pt idx="7">
                  <c:v>0.1976</c:v>
                </c:pt>
                <c:pt idx="8">
                  <c:v>0.1693</c:v>
                </c:pt>
                <c:pt idx="9">
                  <c:v>0.1327</c:v>
                </c:pt>
                <c:pt idx="10">
                  <c:v>0.0968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工作表1!$F$28</c:f>
              <c:strCache>
                <c:ptCount val="1"/>
                <c:pt idx="0">
                  <c:v>Model 5</c:v>
                </c:pt>
              </c:strCache>
            </c:strRef>
          </c:tx>
          <c:xVal>
            <c:numRef>
              <c:f>工作表1!$A$29:$A$39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工作表1!$F$29:$F$39</c:f>
              <c:numCache>
                <c:formatCode>General</c:formatCode>
                <c:ptCount val="11"/>
                <c:pt idx="0">
                  <c:v>0.7106</c:v>
                </c:pt>
                <c:pt idx="1">
                  <c:v>0.5311</c:v>
                </c:pt>
                <c:pt idx="2">
                  <c:v>0.477</c:v>
                </c:pt>
                <c:pt idx="3">
                  <c:v>0.3614</c:v>
                </c:pt>
                <c:pt idx="4">
                  <c:v>0.3183</c:v>
                </c:pt>
                <c:pt idx="5">
                  <c:v>0.2842</c:v>
                </c:pt>
                <c:pt idx="6">
                  <c:v>0.2566</c:v>
                </c:pt>
                <c:pt idx="7">
                  <c:v>0.2257</c:v>
                </c:pt>
                <c:pt idx="8">
                  <c:v>0.1785</c:v>
                </c:pt>
                <c:pt idx="9">
                  <c:v>0.1462</c:v>
                </c:pt>
                <c:pt idx="10">
                  <c:v>0.1184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875064"/>
        <c:axId val="-2042876488"/>
      </c:scatterChart>
      <c:valAx>
        <c:axId val="-204287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2876488"/>
        <c:crosses val="autoZero"/>
        <c:crossBetween val="midCat"/>
        <c:majorUnit val="0.1"/>
      </c:valAx>
      <c:valAx>
        <c:axId val="-2042876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875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工作表1!$B$46</c:f>
              <c:strCache>
                <c:ptCount val="1"/>
                <c:pt idx="0">
                  <c:v>Model 1</c:v>
                </c:pt>
              </c:strCache>
            </c:strRef>
          </c:tx>
          <c:xVal>
            <c:numRef>
              <c:f>工作表1!$A$47:$A$57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工作表1!$B$47:$B$57</c:f>
              <c:numCache>
                <c:formatCode>General</c:formatCode>
                <c:ptCount val="11"/>
                <c:pt idx="0">
                  <c:v>0.4704</c:v>
                </c:pt>
                <c:pt idx="1">
                  <c:v>0.3324</c:v>
                </c:pt>
                <c:pt idx="2">
                  <c:v>0.2465</c:v>
                </c:pt>
                <c:pt idx="3">
                  <c:v>0.2097</c:v>
                </c:pt>
                <c:pt idx="4">
                  <c:v>0.1767</c:v>
                </c:pt>
                <c:pt idx="5">
                  <c:v>0.1471</c:v>
                </c:pt>
                <c:pt idx="6">
                  <c:v>0.1181</c:v>
                </c:pt>
                <c:pt idx="7">
                  <c:v>0.0791</c:v>
                </c:pt>
                <c:pt idx="8">
                  <c:v>0.0614</c:v>
                </c:pt>
                <c:pt idx="9">
                  <c:v>0.0364</c:v>
                </c:pt>
                <c:pt idx="10">
                  <c:v>0.0049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工作表1!$C$46</c:f>
              <c:strCache>
                <c:ptCount val="1"/>
                <c:pt idx="0">
                  <c:v>Model 2</c:v>
                </c:pt>
              </c:strCache>
            </c:strRef>
          </c:tx>
          <c:xVal>
            <c:numRef>
              <c:f>工作表1!$A$47:$A$57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工作表1!$C$47:$C$57</c:f>
              <c:numCache>
                <c:formatCode>General</c:formatCode>
                <c:ptCount val="11"/>
                <c:pt idx="0">
                  <c:v>0.5115</c:v>
                </c:pt>
                <c:pt idx="1">
                  <c:v>0.3601</c:v>
                </c:pt>
                <c:pt idx="2">
                  <c:v>0.2996</c:v>
                </c:pt>
                <c:pt idx="3">
                  <c:v>0.2568</c:v>
                </c:pt>
                <c:pt idx="4">
                  <c:v>0.2298</c:v>
                </c:pt>
                <c:pt idx="5">
                  <c:v>0.1899</c:v>
                </c:pt>
                <c:pt idx="6">
                  <c:v>0.1501</c:v>
                </c:pt>
                <c:pt idx="7">
                  <c:v>0.1115</c:v>
                </c:pt>
                <c:pt idx="8">
                  <c:v>0.0857</c:v>
                </c:pt>
                <c:pt idx="9">
                  <c:v>0.0618</c:v>
                </c:pt>
                <c:pt idx="10">
                  <c:v>0.0124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工作表1!$D$46</c:f>
              <c:strCache>
                <c:ptCount val="1"/>
                <c:pt idx="0">
                  <c:v>Model 3</c:v>
                </c:pt>
              </c:strCache>
            </c:strRef>
          </c:tx>
          <c:xVal>
            <c:numRef>
              <c:f>工作表1!$A$47:$A$57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工作表1!$D$47:$D$57</c:f>
              <c:numCache>
                <c:formatCode>General</c:formatCode>
                <c:ptCount val="11"/>
                <c:pt idx="0">
                  <c:v>0.4783</c:v>
                </c:pt>
                <c:pt idx="1">
                  <c:v>0.346</c:v>
                </c:pt>
                <c:pt idx="2">
                  <c:v>0.267</c:v>
                </c:pt>
                <c:pt idx="3">
                  <c:v>0.2124</c:v>
                </c:pt>
                <c:pt idx="4">
                  <c:v>0.1709</c:v>
                </c:pt>
                <c:pt idx="5">
                  <c:v>0.1342</c:v>
                </c:pt>
                <c:pt idx="6">
                  <c:v>0.099</c:v>
                </c:pt>
                <c:pt idx="7">
                  <c:v>0.0586</c:v>
                </c:pt>
                <c:pt idx="8">
                  <c:v>0.0439</c:v>
                </c:pt>
                <c:pt idx="9">
                  <c:v>0.0238</c:v>
                </c:pt>
                <c:pt idx="10">
                  <c:v>0.0054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工作表1!$E$46</c:f>
              <c:strCache>
                <c:ptCount val="1"/>
                <c:pt idx="0">
                  <c:v>Model 4</c:v>
                </c:pt>
              </c:strCache>
            </c:strRef>
          </c:tx>
          <c:xVal>
            <c:numRef>
              <c:f>工作表1!$A$47:$A$57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工作表1!$E$47:$E$57</c:f>
              <c:numCache>
                <c:formatCode>General</c:formatCode>
                <c:ptCount val="11"/>
                <c:pt idx="0">
                  <c:v>0.4771</c:v>
                </c:pt>
                <c:pt idx="1">
                  <c:v>0.3123</c:v>
                </c:pt>
                <c:pt idx="2">
                  <c:v>0.2191</c:v>
                </c:pt>
                <c:pt idx="3">
                  <c:v>0.2034</c:v>
                </c:pt>
                <c:pt idx="4">
                  <c:v>0.1683</c:v>
                </c:pt>
                <c:pt idx="5">
                  <c:v>0.1353</c:v>
                </c:pt>
                <c:pt idx="6">
                  <c:v>0.1051</c:v>
                </c:pt>
                <c:pt idx="7">
                  <c:v>0.0728</c:v>
                </c:pt>
                <c:pt idx="8">
                  <c:v>0.0616</c:v>
                </c:pt>
                <c:pt idx="9">
                  <c:v>0.047</c:v>
                </c:pt>
                <c:pt idx="10">
                  <c:v>0.0057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工作表1!$F$46</c:f>
              <c:strCache>
                <c:ptCount val="1"/>
                <c:pt idx="0">
                  <c:v>Model 5</c:v>
                </c:pt>
              </c:strCache>
            </c:strRef>
          </c:tx>
          <c:xVal>
            <c:numRef>
              <c:f>工作表1!$A$47:$A$57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工作表1!$F$47:$F$57</c:f>
              <c:numCache>
                <c:formatCode>General</c:formatCode>
                <c:ptCount val="11"/>
                <c:pt idx="0">
                  <c:v>0.5409</c:v>
                </c:pt>
                <c:pt idx="1">
                  <c:v>0.3509</c:v>
                </c:pt>
                <c:pt idx="2">
                  <c:v>0.2862</c:v>
                </c:pt>
                <c:pt idx="3">
                  <c:v>0.2534</c:v>
                </c:pt>
                <c:pt idx="4">
                  <c:v>0.2204</c:v>
                </c:pt>
                <c:pt idx="5">
                  <c:v>0.1871</c:v>
                </c:pt>
                <c:pt idx="6">
                  <c:v>0.1548</c:v>
                </c:pt>
                <c:pt idx="7">
                  <c:v>0.113</c:v>
                </c:pt>
                <c:pt idx="8">
                  <c:v>0.0869</c:v>
                </c:pt>
                <c:pt idx="9">
                  <c:v>0.0645</c:v>
                </c:pt>
                <c:pt idx="10">
                  <c:v>0.0127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705608"/>
        <c:axId val="-2044318488"/>
      </c:scatterChart>
      <c:valAx>
        <c:axId val="-204370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4318488"/>
        <c:crosses val="autoZero"/>
        <c:crossBetween val="midCat"/>
        <c:majorUnit val="0.1"/>
      </c:valAx>
      <c:valAx>
        <c:axId val="-2044318488"/>
        <c:scaling>
          <c:orientation val="minMax"/>
          <c:max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705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工作表1!$B$62</c:f>
              <c:strCache>
                <c:ptCount val="1"/>
                <c:pt idx="0">
                  <c:v>Model 1</c:v>
                </c:pt>
              </c:strCache>
            </c:strRef>
          </c:tx>
          <c:xVal>
            <c:numRef>
              <c:f>工作表1!$A$63:$A$73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工作表1!$B$63:$B$73</c:f>
              <c:numCache>
                <c:formatCode>General</c:formatCode>
                <c:ptCount val="11"/>
                <c:pt idx="0">
                  <c:v>0.4563</c:v>
                </c:pt>
                <c:pt idx="1">
                  <c:v>0.4073</c:v>
                </c:pt>
                <c:pt idx="2">
                  <c:v>0.3095</c:v>
                </c:pt>
                <c:pt idx="3">
                  <c:v>0.2258</c:v>
                </c:pt>
                <c:pt idx="4">
                  <c:v>0.1946</c:v>
                </c:pt>
                <c:pt idx="5">
                  <c:v>0.1729</c:v>
                </c:pt>
                <c:pt idx="6">
                  <c:v>0.148</c:v>
                </c:pt>
                <c:pt idx="7">
                  <c:v>0.1226</c:v>
                </c:pt>
                <c:pt idx="8">
                  <c:v>0.1135</c:v>
                </c:pt>
                <c:pt idx="9">
                  <c:v>0.0824</c:v>
                </c:pt>
                <c:pt idx="10">
                  <c:v>0.056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工作表1!$C$62</c:f>
              <c:strCache>
                <c:ptCount val="1"/>
                <c:pt idx="0">
                  <c:v>Model 2</c:v>
                </c:pt>
              </c:strCache>
            </c:strRef>
          </c:tx>
          <c:xVal>
            <c:numRef>
              <c:f>工作表1!$A$63:$A$73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工作表1!$C$63:$C$73</c:f>
              <c:numCache>
                <c:formatCode>General</c:formatCode>
                <c:ptCount val="11"/>
                <c:pt idx="0">
                  <c:v>0.4906</c:v>
                </c:pt>
                <c:pt idx="1">
                  <c:v>0.4398</c:v>
                </c:pt>
                <c:pt idx="2">
                  <c:v>0.3647</c:v>
                </c:pt>
                <c:pt idx="3">
                  <c:v>0.2659</c:v>
                </c:pt>
                <c:pt idx="4">
                  <c:v>0.2319</c:v>
                </c:pt>
                <c:pt idx="5">
                  <c:v>0.2107</c:v>
                </c:pt>
                <c:pt idx="6">
                  <c:v>0.1827</c:v>
                </c:pt>
                <c:pt idx="7">
                  <c:v>0.1595</c:v>
                </c:pt>
                <c:pt idx="8">
                  <c:v>0.138</c:v>
                </c:pt>
                <c:pt idx="9">
                  <c:v>0.1083</c:v>
                </c:pt>
                <c:pt idx="10">
                  <c:v>0.0758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工作表1!$D$62</c:f>
              <c:strCache>
                <c:ptCount val="1"/>
                <c:pt idx="0">
                  <c:v>Model 3</c:v>
                </c:pt>
              </c:strCache>
            </c:strRef>
          </c:tx>
          <c:xVal>
            <c:numRef>
              <c:f>工作表1!$A$63:$A$73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工作表1!$D$63:$D$73</c:f>
              <c:numCache>
                <c:formatCode>General</c:formatCode>
                <c:ptCount val="11"/>
                <c:pt idx="0">
                  <c:v>0.4384</c:v>
                </c:pt>
                <c:pt idx="1">
                  <c:v>0.3569</c:v>
                </c:pt>
                <c:pt idx="2">
                  <c:v>0.2811</c:v>
                </c:pt>
                <c:pt idx="3">
                  <c:v>0.2551</c:v>
                </c:pt>
                <c:pt idx="4">
                  <c:v>0.2079</c:v>
                </c:pt>
                <c:pt idx="5">
                  <c:v>0.181</c:v>
                </c:pt>
                <c:pt idx="6">
                  <c:v>0.1569</c:v>
                </c:pt>
                <c:pt idx="7">
                  <c:v>0.1302</c:v>
                </c:pt>
                <c:pt idx="8">
                  <c:v>0.0942</c:v>
                </c:pt>
                <c:pt idx="9">
                  <c:v>0.0561</c:v>
                </c:pt>
                <c:pt idx="10">
                  <c:v>0.0222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工作表1!$E$62</c:f>
              <c:strCache>
                <c:ptCount val="1"/>
                <c:pt idx="0">
                  <c:v>Model 4</c:v>
                </c:pt>
              </c:strCache>
            </c:strRef>
          </c:tx>
          <c:xVal>
            <c:numRef>
              <c:f>工作表1!$A$63:$A$73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工作表1!$E$63:$E$73</c:f>
              <c:numCache>
                <c:formatCode>General</c:formatCode>
                <c:ptCount val="11"/>
                <c:pt idx="0">
                  <c:v>0.4327</c:v>
                </c:pt>
                <c:pt idx="1">
                  <c:v>0.323</c:v>
                </c:pt>
                <c:pt idx="2">
                  <c:v>0.2758</c:v>
                </c:pt>
                <c:pt idx="3">
                  <c:v>0.1961</c:v>
                </c:pt>
                <c:pt idx="4">
                  <c:v>0.1669</c:v>
                </c:pt>
                <c:pt idx="5">
                  <c:v>0.1516</c:v>
                </c:pt>
                <c:pt idx="6">
                  <c:v>0.1329</c:v>
                </c:pt>
                <c:pt idx="7">
                  <c:v>0.1067</c:v>
                </c:pt>
                <c:pt idx="8">
                  <c:v>0.0944</c:v>
                </c:pt>
                <c:pt idx="9">
                  <c:v>0.0853</c:v>
                </c:pt>
                <c:pt idx="10">
                  <c:v>0.0616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工作表1!$F$62</c:f>
              <c:strCache>
                <c:ptCount val="1"/>
                <c:pt idx="0">
                  <c:v>Model 5</c:v>
                </c:pt>
              </c:strCache>
            </c:strRef>
          </c:tx>
          <c:xVal>
            <c:numRef>
              <c:f>工作表1!$A$63:$A$73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工作表1!$F$63:$F$73</c:f>
              <c:numCache>
                <c:formatCode>General</c:formatCode>
                <c:ptCount val="11"/>
                <c:pt idx="0">
                  <c:v>0.4913</c:v>
                </c:pt>
                <c:pt idx="1">
                  <c:v>0.4312</c:v>
                </c:pt>
                <c:pt idx="2">
                  <c:v>0.3588</c:v>
                </c:pt>
                <c:pt idx="3">
                  <c:v>0.2498</c:v>
                </c:pt>
                <c:pt idx="4">
                  <c:v>0.214</c:v>
                </c:pt>
                <c:pt idx="5">
                  <c:v>0.2021</c:v>
                </c:pt>
                <c:pt idx="6">
                  <c:v>0.1769</c:v>
                </c:pt>
                <c:pt idx="7">
                  <c:v>0.1516</c:v>
                </c:pt>
                <c:pt idx="8">
                  <c:v>0.1355</c:v>
                </c:pt>
                <c:pt idx="9">
                  <c:v>0.1084</c:v>
                </c:pt>
                <c:pt idx="10">
                  <c:v>0.0754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597160"/>
        <c:axId val="-2041757112"/>
      </c:scatterChart>
      <c:valAx>
        <c:axId val="-206759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1757112"/>
        <c:crosses val="autoZero"/>
        <c:crossBetween val="midCat"/>
        <c:majorUnit val="0.1"/>
      </c:valAx>
      <c:valAx>
        <c:axId val="-2041757112"/>
        <c:scaling>
          <c:orientation val="minMax"/>
          <c:max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597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9</xdr:row>
      <xdr:rowOff>30480</xdr:rowOff>
    </xdr:from>
    <xdr:to>
      <xdr:col>14</xdr:col>
      <xdr:colOff>396240</xdr:colOff>
      <xdr:row>24</xdr:row>
      <xdr:rowOff>20320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26</xdr:row>
      <xdr:rowOff>91440</xdr:rowOff>
    </xdr:from>
    <xdr:to>
      <xdr:col>14</xdr:col>
      <xdr:colOff>345440</xdr:colOff>
      <xdr:row>40</xdr:row>
      <xdr:rowOff>111760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238760</xdr:colOff>
      <xdr:row>44</xdr:row>
      <xdr:rowOff>81280</xdr:rowOff>
    </xdr:from>
    <xdr:to>
      <xdr:col>14</xdr:col>
      <xdr:colOff>345440</xdr:colOff>
      <xdr:row>58</xdr:row>
      <xdr:rowOff>101600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203200</xdr:colOff>
      <xdr:row>60</xdr:row>
      <xdr:rowOff>50800</xdr:rowOff>
    </xdr:from>
    <xdr:to>
      <xdr:col>14</xdr:col>
      <xdr:colOff>335280</xdr:colOff>
      <xdr:row>74</xdr:row>
      <xdr:rowOff>71120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topLeftCell="A46" zoomScale="125" zoomScaleNormal="125" zoomScalePageLayoutView="125" workbookViewId="0">
      <selection activeCell="I79" sqref="I79"/>
    </sheetView>
  </sheetViews>
  <sheetFormatPr baseColWidth="10" defaultRowHeight="15" x14ac:dyDescent="0"/>
  <cols>
    <col min="1" max="1" width="9.1640625" customWidth="1"/>
    <col min="2" max="2" width="10" customWidth="1"/>
    <col min="3" max="3" width="9.33203125" customWidth="1"/>
    <col min="4" max="4" width="9.5" customWidth="1"/>
    <col min="5" max="5" width="8.6640625" customWidth="1"/>
    <col min="6" max="6" width="9.83203125" customWidth="1"/>
    <col min="7" max="7" width="8" customWidth="1"/>
    <col min="8" max="8" width="8.6640625" customWidth="1"/>
    <col min="9" max="9" width="9" customWidth="1"/>
    <col min="10" max="10" width="8.5" customWidth="1"/>
  </cols>
  <sheetData>
    <row r="1" spans="1:10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1" t="s">
        <v>12</v>
      </c>
      <c r="B2" s="1" t="s">
        <v>5</v>
      </c>
      <c r="C2" s="1" t="s">
        <v>14</v>
      </c>
      <c r="D2" s="1"/>
      <c r="E2" s="1" t="s">
        <v>11</v>
      </c>
      <c r="F2" s="1"/>
      <c r="G2" s="1" t="s">
        <v>8</v>
      </c>
      <c r="H2" s="1"/>
      <c r="I2" s="1" t="s">
        <v>9</v>
      </c>
      <c r="J2" s="1"/>
    </row>
    <row r="3" spans="1:10">
      <c r="A3" s="1"/>
      <c r="B3" s="1"/>
      <c r="C3" s="2" t="s">
        <v>13</v>
      </c>
      <c r="D3" s="2" t="s">
        <v>7</v>
      </c>
      <c r="E3" s="2" t="s">
        <v>13</v>
      </c>
      <c r="F3" s="2" t="s">
        <v>6</v>
      </c>
      <c r="G3" s="2" t="s">
        <v>13</v>
      </c>
      <c r="H3" s="2" t="s">
        <v>6</v>
      </c>
      <c r="I3" s="2" t="s">
        <v>13</v>
      </c>
      <c r="J3" s="2" t="s">
        <v>6</v>
      </c>
    </row>
    <row r="4" spans="1:10">
      <c r="A4" s="2">
        <v>1</v>
      </c>
      <c r="B4" s="2" t="s">
        <v>0</v>
      </c>
      <c r="C4" s="3">
        <v>0.18629999999999999</v>
      </c>
      <c r="D4" s="3">
        <v>0.25380000000000003</v>
      </c>
      <c r="E4" s="3">
        <v>0.2208</v>
      </c>
      <c r="F4" s="3">
        <v>0.26219999999999999</v>
      </c>
      <c r="G4" s="3">
        <v>0.32400000000000001</v>
      </c>
      <c r="H4" s="3">
        <v>0.28000000000000003</v>
      </c>
      <c r="I4" s="3">
        <v>0.26800000000000002</v>
      </c>
      <c r="J4" s="3">
        <v>0.20399999999999999</v>
      </c>
    </row>
    <row r="5" spans="1:10">
      <c r="A5" s="2">
        <v>2</v>
      </c>
      <c r="B5" s="2" t="s">
        <v>1</v>
      </c>
      <c r="C5" s="3">
        <v>0.25700000000000001</v>
      </c>
      <c r="D5" s="3">
        <v>0.315</v>
      </c>
      <c r="E5" s="3">
        <v>0.28129999999999999</v>
      </c>
      <c r="F5" s="3">
        <v>0.31590000000000001</v>
      </c>
      <c r="G5" s="3">
        <v>0.38800000000000001</v>
      </c>
      <c r="H5" s="3">
        <v>0.34</v>
      </c>
      <c r="I5" s="3">
        <v>0.31869999999999998</v>
      </c>
      <c r="J5" s="3">
        <v>0.2427</v>
      </c>
    </row>
    <row r="6" spans="1:10">
      <c r="A6" s="2">
        <v>3</v>
      </c>
      <c r="B6" s="2" t="s">
        <v>2</v>
      </c>
      <c r="C6" s="3">
        <v>0.18479999999999999</v>
      </c>
      <c r="D6" s="3">
        <v>0.25009999999999999</v>
      </c>
      <c r="E6" s="3">
        <v>0.2316</v>
      </c>
      <c r="F6" s="3">
        <v>0.23580000000000001</v>
      </c>
      <c r="G6" s="3">
        <v>0.36080000000000001</v>
      </c>
      <c r="H6" s="3">
        <v>0.32</v>
      </c>
      <c r="I6" s="3">
        <v>0.28799999999999998</v>
      </c>
      <c r="J6" s="3">
        <v>0.24929999999999999</v>
      </c>
    </row>
    <row r="7" spans="1:10">
      <c r="A7" s="2">
        <v>4</v>
      </c>
      <c r="B7" s="2" t="s">
        <v>3</v>
      </c>
      <c r="C7" s="3">
        <v>0.21809999999999999</v>
      </c>
      <c r="D7" s="3">
        <v>0.24829999999999999</v>
      </c>
      <c r="E7" s="3">
        <v>0.2472</v>
      </c>
      <c r="F7" s="3">
        <v>0.2621</v>
      </c>
      <c r="G7" s="3">
        <v>0.32</v>
      </c>
      <c r="H7" s="3">
        <v>0.26079999999999998</v>
      </c>
      <c r="I7" s="3">
        <v>0.2707</v>
      </c>
      <c r="J7" s="3">
        <v>0.192</v>
      </c>
    </row>
    <row r="8" spans="1:10">
      <c r="A8" s="2">
        <v>5</v>
      </c>
      <c r="B8" s="2" t="s">
        <v>4</v>
      </c>
      <c r="C8" s="3">
        <v>0.25030000000000002</v>
      </c>
      <c r="D8" s="3">
        <v>0.30349999999999999</v>
      </c>
      <c r="E8" s="3">
        <v>0.27700000000000002</v>
      </c>
      <c r="F8" s="3">
        <v>0.30249999999999999</v>
      </c>
      <c r="G8" s="3">
        <v>0.35599999999999998</v>
      </c>
      <c r="H8" s="3">
        <v>0.308</v>
      </c>
      <c r="I8" s="3">
        <v>0.312</v>
      </c>
      <c r="J8" s="3">
        <v>0.23330000000000001</v>
      </c>
    </row>
    <row r="9" spans="1:10">
      <c r="A9" s="2"/>
      <c r="B9" s="2"/>
      <c r="C9" s="3"/>
      <c r="D9" s="3"/>
      <c r="E9" s="3"/>
      <c r="F9" s="3"/>
      <c r="G9" s="3"/>
      <c r="H9" s="3"/>
      <c r="I9" s="3"/>
      <c r="J9" s="3"/>
    </row>
    <row r="10" spans="1:10">
      <c r="A10" s="5" t="s">
        <v>21</v>
      </c>
      <c r="B10" s="5"/>
      <c r="C10" s="5"/>
      <c r="D10" s="5"/>
      <c r="E10" s="5"/>
      <c r="F10" s="5"/>
    </row>
    <row r="11" spans="1:10">
      <c r="A11" t="s">
        <v>16</v>
      </c>
      <c r="B11" t="s">
        <v>15</v>
      </c>
      <c r="C11" t="s">
        <v>17</v>
      </c>
      <c r="D11" t="s">
        <v>18</v>
      </c>
      <c r="E11" t="s">
        <v>19</v>
      </c>
      <c r="F11" t="s">
        <v>20</v>
      </c>
    </row>
    <row r="12" spans="1:10" ht="17">
      <c r="A12" s="4">
        <v>0</v>
      </c>
      <c r="B12">
        <v>0.62480000000000002</v>
      </c>
      <c r="C12">
        <v>0.65590000000000004</v>
      </c>
      <c r="D12">
        <v>0.64700000000000002</v>
      </c>
      <c r="E12">
        <v>0.53449999999999998</v>
      </c>
      <c r="F12">
        <v>0.66069999999999995</v>
      </c>
    </row>
    <row r="13" spans="1:10">
      <c r="A13">
        <v>0.1</v>
      </c>
      <c r="B13">
        <v>0.39140000000000003</v>
      </c>
      <c r="C13">
        <v>0.44440000000000002</v>
      </c>
      <c r="D13">
        <v>0.44090000000000001</v>
      </c>
      <c r="E13">
        <v>0.39589999999999997</v>
      </c>
      <c r="F13">
        <v>0.41420000000000001</v>
      </c>
    </row>
    <row r="14" spans="1:10">
      <c r="A14">
        <f>A13+0.1</f>
        <v>0.2</v>
      </c>
      <c r="B14">
        <v>0.30730000000000002</v>
      </c>
      <c r="C14">
        <v>0.38879999999999998</v>
      </c>
      <c r="D14">
        <v>0.3523</v>
      </c>
      <c r="E14">
        <v>0.33439999999999998</v>
      </c>
      <c r="F14">
        <v>0.37880000000000003</v>
      </c>
    </row>
    <row r="15" spans="1:10">
      <c r="A15">
        <f t="shared" ref="A15:A22" si="0">A14+0.1</f>
        <v>0.30000000000000004</v>
      </c>
      <c r="B15">
        <v>0.25419999999999998</v>
      </c>
      <c r="C15">
        <v>0.33729999999999999</v>
      </c>
      <c r="D15">
        <v>0.24990000000000001</v>
      </c>
      <c r="E15">
        <v>0.29770000000000002</v>
      </c>
      <c r="F15">
        <v>0.3327</v>
      </c>
    </row>
    <row r="16" spans="1:10">
      <c r="A16">
        <f t="shared" si="0"/>
        <v>0.4</v>
      </c>
      <c r="B16">
        <v>0.187</v>
      </c>
      <c r="C16">
        <v>0.29799999999999999</v>
      </c>
      <c r="D16">
        <v>0.20269999999999999</v>
      </c>
      <c r="E16">
        <v>0.2475</v>
      </c>
      <c r="F16">
        <v>0.28149999999999997</v>
      </c>
    </row>
    <row r="17" spans="1:6">
      <c r="A17">
        <f t="shared" si="0"/>
        <v>0.5</v>
      </c>
      <c r="B17">
        <v>0.1535</v>
      </c>
      <c r="C17">
        <v>0.25030000000000002</v>
      </c>
      <c r="D17">
        <v>0.1492</v>
      </c>
      <c r="E17">
        <v>0.21629999999999999</v>
      </c>
      <c r="F17">
        <v>0.23960000000000001</v>
      </c>
    </row>
    <row r="18" spans="1:6">
      <c r="A18">
        <f t="shared" si="0"/>
        <v>0.6</v>
      </c>
      <c r="B18">
        <v>0.122</v>
      </c>
      <c r="C18">
        <v>0.20930000000000001</v>
      </c>
      <c r="D18">
        <v>0.11609999999999999</v>
      </c>
      <c r="E18">
        <v>0.1762</v>
      </c>
      <c r="F18">
        <v>0.20730000000000001</v>
      </c>
    </row>
    <row r="19" spans="1:6">
      <c r="A19">
        <f t="shared" si="0"/>
        <v>0.7</v>
      </c>
      <c r="B19">
        <v>0.1066</v>
      </c>
      <c r="C19">
        <v>0.18459999999999999</v>
      </c>
      <c r="D19">
        <v>7.7600000000000002E-2</v>
      </c>
      <c r="E19">
        <v>0.15179999999999999</v>
      </c>
      <c r="F19">
        <v>0.18390000000000001</v>
      </c>
    </row>
    <row r="20" spans="1:6">
      <c r="A20">
        <f t="shared" si="0"/>
        <v>0.79999999999999993</v>
      </c>
      <c r="B20">
        <v>8.5900000000000004E-2</v>
      </c>
      <c r="C20">
        <v>0.1459</v>
      </c>
      <c r="D20">
        <v>4.99E-2</v>
      </c>
      <c r="E20">
        <v>0.12509999999999999</v>
      </c>
      <c r="F20">
        <v>0.14430000000000001</v>
      </c>
    </row>
    <row r="21" spans="1:6">
      <c r="A21">
        <f>A20+0.1</f>
        <v>0.89999999999999991</v>
      </c>
      <c r="B21">
        <v>5.4100000000000002E-2</v>
      </c>
      <c r="C21">
        <v>8.9700000000000002E-2</v>
      </c>
      <c r="D21">
        <v>2.5600000000000001E-2</v>
      </c>
      <c r="E21">
        <v>7.7200000000000005E-2</v>
      </c>
      <c r="F21">
        <v>9.5699999999999993E-2</v>
      </c>
    </row>
    <row r="22" spans="1:6">
      <c r="A22">
        <f t="shared" si="0"/>
        <v>0.99999999999999989</v>
      </c>
      <c r="B22">
        <v>8.5000000000000006E-3</v>
      </c>
      <c r="C22">
        <v>3.2399999999999998E-2</v>
      </c>
      <c r="D22">
        <v>9.1000000000000004E-3</v>
      </c>
      <c r="E22">
        <v>2.2700000000000001E-2</v>
      </c>
      <c r="F22">
        <v>3.3700000000000001E-2</v>
      </c>
    </row>
    <row r="27" spans="1:6">
      <c r="A27" s="5" t="s">
        <v>22</v>
      </c>
      <c r="B27" s="5"/>
      <c r="C27" s="5"/>
      <c r="D27" s="5"/>
      <c r="E27" s="5"/>
      <c r="F27" s="5"/>
    </row>
    <row r="28" spans="1:6">
      <c r="A28" t="s">
        <v>16</v>
      </c>
      <c r="B28" t="s">
        <v>15</v>
      </c>
      <c r="C28" t="s">
        <v>17</v>
      </c>
      <c r="D28" t="s">
        <v>18</v>
      </c>
      <c r="E28" t="s">
        <v>19</v>
      </c>
      <c r="F28" t="s">
        <v>20</v>
      </c>
    </row>
    <row r="29" spans="1:6" ht="17">
      <c r="A29" s="4">
        <v>0</v>
      </c>
      <c r="B29">
        <v>0.65910000000000002</v>
      </c>
      <c r="C29">
        <v>0.73670000000000002</v>
      </c>
      <c r="D29">
        <v>0.59889999999999999</v>
      </c>
      <c r="E29">
        <v>0.5847</v>
      </c>
      <c r="F29">
        <v>0.71060000000000001</v>
      </c>
    </row>
    <row r="30" spans="1:6">
      <c r="A30">
        <v>0.1</v>
      </c>
      <c r="B30">
        <v>0.47299999999999998</v>
      </c>
      <c r="C30">
        <v>0.54490000000000005</v>
      </c>
      <c r="D30">
        <v>0.4254</v>
      </c>
      <c r="E30">
        <v>0.41399999999999998</v>
      </c>
      <c r="F30">
        <v>0.53110000000000002</v>
      </c>
    </row>
    <row r="31" spans="1:6">
      <c r="A31">
        <f>A30+0.1</f>
        <v>0.2</v>
      </c>
      <c r="B31">
        <v>0.38519999999999999</v>
      </c>
      <c r="C31">
        <v>0.45300000000000001</v>
      </c>
      <c r="D31">
        <v>0.34920000000000001</v>
      </c>
      <c r="E31">
        <v>0.3841</v>
      </c>
      <c r="F31">
        <v>0.47699999999999998</v>
      </c>
    </row>
    <row r="32" spans="1:6">
      <c r="A32">
        <f t="shared" ref="A32:A39" si="1">A31+0.1</f>
        <v>0.30000000000000004</v>
      </c>
      <c r="B32">
        <v>0.28739999999999999</v>
      </c>
      <c r="C32">
        <v>0.36820000000000003</v>
      </c>
      <c r="D32">
        <v>0.3296</v>
      </c>
      <c r="E32">
        <v>0.29270000000000002</v>
      </c>
      <c r="F32">
        <v>0.3614</v>
      </c>
    </row>
    <row r="33" spans="1:6">
      <c r="A33">
        <f t="shared" si="1"/>
        <v>0.4</v>
      </c>
      <c r="B33">
        <v>0.25369999999999998</v>
      </c>
      <c r="C33">
        <v>0.3372</v>
      </c>
      <c r="D33">
        <v>0.29949999999999999</v>
      </c>
      <c r="E33">
        <v>0.26290000000000002</v>
      </c>
      <c r="F33">
        <v>0.31830000000000003</v>
      </c>
    </row>
    <row r="34" spans="1:6">
      <c r="A34">
        <f t="shared" si="1"/>
        <v>0.5</v>
      </c>
      <c r="B34">
        <v>0.2248</v>
      </c>
      <c r="C34">
        <v>0.30409999999999998</v>
      </c>
      <c r="D34">
        <v>0.2447</v>
      </c>
      <c r="E34">
        <v>0.2402</v>
      </c>
      <c r="F34">
        <v>0.28420000000000001</v>
      </c>
    </row>
    <row r="35" spans="1:6">
      <c r="A35">
        <f t="shared" si="1"/>
        <v>0.6</v>
      </c>
      <c r="B35">
        <v>0.19389999999999999</v>
      </c>
      <c r="C35">
        <v>0.27410000000000001</v>
      </c>
      <c r="D35">
        <v>0.2155</v>
      </c>
      <c r="E35">
        <v>0.22159999999999999</v>
      </c>
      <c r="F35">
        <v>0.25659999999999999</v>
      </c>
    </row>
    <row r="36" spans="1:6">
      <c r="A36">
        <f t="shared" si="1"/>
        <v>0.7</v>
      </c>
      <c r="B36">
        <v>0.16309999999999999</v>
      </c>
      <c r="C36">
        <v>0.24049999999999999</v>
      </c>
      <c r="D36">
        <v>0.1719</v>
      </c>
      <c r="E36">
        <v>0.1976</v>
      </c>
      <c r="F36">
        <v>0.22570000000000001</v>
      </c>
    </row>
    <row r="37" spans="1:6">
      <c r="A37">
        <f t="shared" si="1"/>
        <v>0.79999999999999993</v>
      </c>
      <c r="B37">
        <v>0.1326</v>
      </c>
      <c r="C37">
        <v>0.18870000000000001</v>
      </c>
      <c r="D37">
        <v>0.13819999999999999</v>
      </c>
      <c r="E37">
        <v>0.16930000000000001</v>
      </c>
      <c r="F37">
        <v>0.17849999999999999</v>
      </c>
    </row>
    <row r="38" spans="1:6">
      <c r="A38">
        <f>A37+0.1</f>
        <v>0.89999999999999991</v>
      </c>
      <c r="B38">
        <v>0.1055</v>
      </c>
      <c r="C38">
        <v>0.15659999999999999</v>
      </c>
      <c r="D38">
        <v>9.9599999999999994E-2</v>
      </c>
      <c r="E38">
        <v>0.13270000000000001</v>
      </c>
      <c r="F38">
        <v>0.1462</v>
      </c>
    </row>
    <row r="39" spans="1:6">
      <c r="A39">
        <f t="shared" ref="A39" si="2">A38+0.1</f>
        <v>0.99999999999999989</v>
      </c>
      <c r="B39">
        <v>8.1900000000000001E-2</v>
      </c>
      <c r="C39">
        <v>0.1235</v>
      </c>
      <c r="D39">
        <v>5.2699999999999997E-2</v>
      </c>
      <c r="E39">
        <v>9.6799999999999997E-2</v>
      </c>
      <c r="F39">
        <v>0.11840000000000001</v>
      </c>
    </row>
    <row r="44" spans="1:6">
      <c r="A44" t="s">
        <v>23</v>
      </c>
    </row>
    <row r="45" spans="1:6">
      <c r="A45" s="5" t="s">
        <v>21</v>
      </c>
      <c r="B45" s="5"/>
      <c r="C45" s="5"/>
      <c r="D45" s="5"/>
      <c r="E45" s="5"/>
      <c r="F45" s="5"/>
    </row>
    <row r="46" spans="1:6">
      <c r="A46" t="s">
        <v>16</v>
      </c>
      <c r="B46" t="s">
        <v>15</v>
      </c>
      <c r="C46" t="s">
        <v>17</v>
      </c>
      <c r="D46" t="s">
        <v>18</v>
      </c>
      <c r="E46" t="s">
        <v>19</v>
      </c>
      <c r="F46" t="s">
        <v>20</v>
      </c>
    </row>
    <row r="47" spans="1:6" ht="17">
      <c r="A47" s="4">
        <v>0</v>
      </c>
      <c r="B47">
        <v>0.47039999999999998</v>
      </c>
      <c r="C47">
        <v>0.51149999999999995</v>
      </c>
      <c r="D47">
        <v>0.4783</v>
      </c>
      <c r="E47">
        <v>0.47710000000000002</v>
      </c>
      <c r="F47">
        <v>0.54090000000000005</v>
      </c>
    </row>
    <row r="48" spans="1:6">
      <c r="A48">
        <v>0.1</v>
      </c>
      <c r="B48">
        <v>0.33239999999999997</v>
      </c>
      <c r="C48">
        <v>0.36009999999999998</v>
      </c>
      <c r="D48">
        <v>0.34599999999999997</v>
      </c>
      <c r="E48">
        <v>0.31230000000000002</v>
      </c>
      <c r="F48">
        <v>0.35089999999999999</v>
      </c>
    </row>
    <row r="49" spans="1:6">
      <c r="A49">
        <f>A48+0.1</f>
        <v>0.2</v>
      </c>
      <c r="B49">
        <v>0.2465</v>
      </c>
      <c r="C49">
        <v>0.29959999999999998</v>
      </c>
      <c r="D49">
        <v>0.26700000000000002</v>
      </c>
      <c r="E49">
        <v>0.21909999999999999</v>
      </c>
      <c r="F49">
        <v>0.28620000000000001</v>
      </c>
    </row>
    <row r="50" spans="1:6">
      <c r="A50">
        <f t="shared" ref="A50:A57" si="3">A49+0.1</f>
        <v>0.30000000000000004</v>
      </c>
      <c r="B50">
        <v>0.2097</v>
      </c>
      <c r="C50">
        <v>0.25679999999999997</v>
      </c>
      <c r="D50">
        <v>0.21240000000000001</v>
      </c>
      <c r="E50">
        <v>0.2034</v>
      </c>
      <c r="F50">
        <v>0.25340000000000001</v>
      </c>
    </row>
    <row r="51" spans="1:6">
      <c r="A51">
        <f t="shared" si="3"/>
        <v>0.4</v>
      </c>
      <c r="B51">
        <v>0.1767</v>
      </c>
      <c r="C51">
        <v>0.2298</v>
      </c>
      <c r="D51">
        <v>0.1709</v>
      </c>
      <c r="E51">
        <v>0.16830000000000001</v>
      </c>
      <c r="F51">
        <v>0.22040000000000001</v>
      </c>
    </row>
    <row r="52" spans="1:6">
      <c r="A52">
        <f t="shared" si="3"/>
        <v>0.5</v>
      </c>
      <c r="B52">
        <v>0.14710000000000001</v>
      </c>
      <c r="C52">
        <v>0.18990000000000001</v>
      </c>
      <c r="D52">
        <v>0.13420000000000001</v>
      </c>
      <c r="E52">
        <v>0.1353</v>
      </c>
      <c r="F52">
        <v>0.18709999999999999</v>
      </c>
    </row>
    <row r="53" spans="1:6">
      <c r="A53">
        <f t="shared" si="3"/>
        <v>0.6</v>
      </c>
      <c r="B53">
        <v>0.1181</v>
      </c>
      <c r="C53">
        <v>0.15010000000000001</v>
      </c>
      <c r="D53">
        <v>9.9000000000000005E-2</v>
      </c>
      <c r="E53">
        <v>0.1051</v>
      </c>
      <c r="F53">
        <v>0.15479999999999999</v>
      </c>
    </row>
    <row r="54" spans="1:6">
      <c r="A54">
        <f t="shared" si="3"/>
        <v>0.7</v>
      </c>
      <c r="B54">
        <v>7.9100000000000004E-2</v>
      </c>
      <c r="C54">
        <v>0.1115</v>
      </c>
      <c r="D54">
        <v>5.8599999999999999E-2</v>
      </c>
      <c r="E54">
        <v>7.2800000000000004E-2</v>
      </c>
      <c r="F54">
        <v>0.113</v>
      </c>
    </row>
    <row r="55" spans="1:6">
      <c r="A55">
        <f t="shared" si="3"/>
        <v>0.79999999999999993</v>
      </c>
      <c r="B55">
        <v>6.1400000000000003E-2</v>
      </c>
      <c r="C55">
        <v>8.5699999999999998E-2</v>
      </c>
      <c r="D55">
        <v>4.3900000000000002E-2</v>
      </c>
      <c r="E55">
        <v>6.1600000000000002E-2</v>
      </c>
      <c r="F55">
        <v>8.6900000000000005E-2</v>
      </c>
    </row>
    <row r="56" spans="1:6">
      <c r="A56">
        <f>A55+0.1</f>
        <v>0.89999999999999991</v>
      </c>
      <c r="B56">
        <v>3.6400000000000002E-2</v>
      </c>
      <c r="C56">
        <v>6.1800000000000001E-2</v>
      </c>
      <c r="D56">
        <v>2.3800000000000002E-2</v>
      </c>
      <c r="E56">
        <v>4.7E-2</v>
      </c>
      <c r="F56">
        <v>6.4500000000000002E-2</v>
      </c>
    </row>
    <row r="57" spans="1:6">
      <c r="A57">
        <f t="shared" ref="A57" si="4">A56+0.1</f>
        <v>0.99999999999999989</v>
      </c>
      <c r="B57">
        <v>4.8999999999999998E-3</v>
      </c>
      <c r="C57">
        <v>1.24E-2</v>
      </c>
      <c r="D57">
        <v>5.4000000000000003E-3</v>
      </c>
      <c r="E57">
        <v>5.7000000000000002E-3</v>
      </c>
      <c r="F57">
        <v>1.2699999999999999E-2</v>
      </c>
    </row>
    <row r="61" spans="1:6">
      <c r="A61" s="5" t="s">
        <v>22</v>
      </c>
      <c r="B61" s="5"/>
      <c r="C61" s="5"/>
      <c r="D61" s="5"/>
      <c r="E61" s="5"/>
      <c r="F61" s="5"/>
    </row>
    <row r="62" spans="1:6">
      <c r="A62" t="s">
        <v>16</v>
      </c>
      <c r="B62" t="s">
        <v>15</v>
      </c>
      <c r="C62" t="s">
        <v>17</v>
      </c>
      <c r="D62" t="s">
        <v>18</v>
      </c>
      <c r="E62" t="s">
        <v>19</v>
      </c>
      <c r="F62" t="s">
        <v>20</v>
      </c>
    </row>
    <row r="63" spans="1:6" ht="17">
      <c r="A63" s="4">
        <v>0</v>
      </c>
      <c r="B63">
        <v>0.45629999999999998</v>
      </c>
      <c r="C63">
        <v>0.49059999999999998</v>
      </c>
      <c r="D63">
        <v>0.43840000000000001</v>
      </c>
      <c r="E63">
        <v>0.43269999999999997</v>
      </c>
      <c r="F63">
        <v>0.49130000000000001</v>
      </c>
    </row>
    <row r="64" spans="1:6">
      <c r="A64">
        <v>0.1</v>
      </c>
      <c r="B64">
        <v>0.4073</v>
      </c>
      <c r="C64">
        <v>0.43980000000000002</v>
      </c>
      <c r="D64">
        <v>0.3569</v>
      </c>
      <c r="E64">
        <v>0.32300000000000001</v>
      </c>
      <c r="F64">
        <v>0.43120000000000003</v>
      </c>
    </row>
    <row r="65" spans="1:6">
      <c r="A65">
        <f>A64+0.1</f>
        <v>0.2</v>
      </c>
      <c r="B65">
        <v>0.3095</v>
      </c>
      <c r="C65">
        <v>0.36470000000000002</v>
      </c>
      <c r="D65">
        <v>0.28110000000000002</v>
      </c>
      <c r="E65">
        <v>0.27579999999999999</v>
      </c>
      <c r="F65">
        <v>0.35880000000000001</v>
      </c>
    </row>
    <row r="66" spans="1:6">
      <c r="A66">
        <f t="shared" ref="A66:A73" si="5">A65+0.1</f>
        <v>0.30000000000000004</v>
      </c>
      <c r="B66">
        <v>0.2258</v>
      </c>
      <c r="C66">
        <v>0.26590000000000003</v>
      </c>
      <c r="D66">
        <v>0.25509999999999999</v>
      </c>
      <c r="E66">
        <v>0.1961</v>
      </c>
      <c r="F66">
        <v>0.24979999999999999</v>
      </c>
    </row>
    <row r="67" spans="1:6">
      <c r="A67">
        <f t="shared" si="5"/>
        <v>0.4</v>
      </c>
      <c r="B67">
        <v>0.1946</v>
      </c>
      <c r="C67">
        <v>0.2319</v>
      </c>
      <c r="D67">
        <v>0.2079</v>
      </c>
      <c r="E67">
        <v>0.16689999999999999</v>
      </c>
      <c r="F67">
        <v>0.214</v>
      </c>
    </row>
    <row r="68" spans="1:6">
      <c r="A68">
        <f t="shared" si="5"/>
        <v>0.5</v>
      </c>
      <c r="B68">
        <v>0.1729</v>
      </c>
      <c r="C68">
        <v>0.2107</v>
      </c>
      <c r="D68">
        <v>0.18099999999999999</v>
      </c>
      <c r="E68">
        <v>0.15160000000000001</v>
      </c>
      <c r="F68">
        <v>0.2021</v>
      </c>
    </row>
    <row r="69" spans="1:6">
      <c r="A69">
        <f t="shared" si="5"/>
        <v>0.6</v>
      </c>
      <c r="B69">
        <v>0.14799999999999999</v>
      </c>
      <c r="C69">
        <v>0.1827</v>
      </c>
      <c r="D69">
        <v>0.15690000000000001</v>
      </c>
      <c r="E69">
        <v>0.13289999999999999</v>
      </c>
      <c r="F69">
        <v>0.1769</v>
      </c>
    </row>
    <row r="70" spans="1:6">
      <c r="A70">
        <f t="shared" si="5"/>
        <v>0.7</v>
      </c>
      <c r="B70">
        <v>0.1226</v>
      </c>
      <c r="C70">
        <v>0.1595</v>
      </c>
      <c r="D70">
        <v>0.13020000000000001</v>
      </c>
      <c r="E70">
        <v>0.1067</v>
      </c>
      <c r="F70">
        <v>0.15160000000000001</v>
      </c>
    </row>
    <row r="71" spans="1:6">
      <c r="A71">
        <f t="shared" si="5"/>
        <v>0.79999999999999993</v>
      </c>
      <c r="B71">
        <v>0.1135</v>
      </c>
      <c r="C71">
        <v>0.13800000000000001</v>
      </c>
      <c r="D71">
        <v>9.4200000000000006E-2</v>
      </c>
      <c r="E71">
        <v>9.4399999999999998E-2</v>
      </c>
      <c r="F71">
        <v>0.13550000000000001</v>
      </c>
    </row>
    <row r="72" spans="1:6">
      <c r="A72">
        <f>A71+0.1</f>
        <v>0.89999999999999991</v>
      </c>
      <c r="B72">
        <v>8.2400000000000001E-2</v>
      </c>
      <c r="C72">
        <v>0.10829999999999999</v>
      </c>
      <c r="D72">
        <v>5.6099999999999997E-2</v>
      </c>
      <c r="E72">
        <v>8.5300000000000001E-2</v>
      </c>
      <c r="F72">
        <v>0.1084</v>
      </c>
    </row>
    <row r="73" spans="1:6">
      <c r="A73">
        <f t="shared" ref="A73" si="6">A72+0.1</f>
        <v>0.99999999999999989</v>
      </c>
      <c r="B73">
        <v>5.6000000000000001E-2</v>
      </c>
      <c r="C73">
        <v>7.5800000000000006E-2</v>
      </c>
      <c r="D73">
        <v>2.2200000000000001E-2</v>
      </c>
      <c r="E73">
        <v>6.1600000000000002E-2</v>
      </c>
      <c r="F73">
        <v>7.5399999999999995E-2</v>
      </c>
    </row>
  </sheetData>
  <mergeCells count="11">
    <mergeCell ref="A1:J1"/>
    <mergeCell ref="A10:F10"/>
    <mergeCell ref="A27:F27"/>
    <mergeCell ref="A45:F45"/>
    <mergeCell ref="A61:F61"/>
    <mergeCell ref="C2:D2"/>
    <mergeCell ref="B2:B3"/>
    <mergeCell ref="A2:A3"/>
    <mergeCell ref="E2:F2"/>
    <mergeCell ref="G2:H2"/>
    <mergeCell ref="I2:J2"/>
  </mergeCells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Northeastern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Jiachi Liu</dc:creator>
  <cp:lastModifiedBy>Jiachi Liu</cp:lastModifiedBy>
  <dcterms:created xsi:type="dcterms:W3CDTF">2013-11-18T17:47:53Z</dcterms:created>
  <dcterms:modified xsi:type="dcterms:W3CDTF">2013-11-18T20:35:29Z</dcterms:modified>
</cp:coreProperties>
</file>