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DELL\Desktop\Excel\"/>
    </mc:Choice>
  </mc:AlternateContent>
  <xr:revisionPtr revIDLastSave="0" documentId="13_ncr:1_{4E33230B-89C4-4B17-9181-D60842C2C6B6}"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orders!$K$1:$K$1001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F3"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<sst xmlns="http://schemas.openxmlformats.org/spreadsheetml/2006/main" count="11132" uniqueCount="6224">
  <si>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</si>
  <si>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</si>
  <si>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</si>
  <si>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</si>
  <si>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</si>
  <si>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</si>
  <si>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</si>
  <si>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</si>
  <si>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</si>
  <si>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</si>
  <si>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</si>
  <si>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</si>
  <si>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</si>
  <si>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</si>
  <si>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</si>
  <si>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</si>
  <si>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</si>
  <si>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</si>
  <si>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</si>
  <si>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</si>
  <si>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</si>
  <si>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</si>
  <si>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</si>
  <si>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</si>
  <si>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</si>
  <si>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</si>
  <si>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</si>
  <si>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</si>
  <si>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</si>
  <si>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</si>
  <si>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</si>
  <si>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</si>
  <si>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</si>
  <si>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</si>
  <si>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</si>
  <si>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</si>
  <si>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</si>
  <si>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</si>
  <si>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</si>
  <si>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</si>
  <si>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</si>
  <si>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</si>
  <si>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</si>
  <si>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</si>
  <si>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</si>
  <si>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</si>
  <si>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</si>
  <si>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</si>
  <si>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</si>
  <si>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</si>
  <si>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</si>
  <si>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</si>
  <si>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</si>
  <si>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</si>
  <si>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</si>
  <si>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</si>
  <si>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</si>
  <si>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</si>
  <si>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</si>
  <si>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</si>
  <si>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</si>
  <si>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</si>
  <si>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</si>
  <si>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</si>
  <si>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</si>
  <si>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</si>
  <si>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</si>
  <si>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</si>
  <si>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</si>
  <si>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</si>
  <si>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</si>
  <si>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</si>
  <si>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</si>
  <si>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</si>
  <si>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</si>
  <si>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</si>
  <si>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</si>
  <si>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</si>
  <si>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</si>
  <si>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</si>
  <si>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</si>
  <si>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</si>
  <si>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</si>
  <si>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</si>
  <si>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</si>
  <si>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</si>
  <si>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</si>
  <si>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</si>
  <si>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</si>
  <si>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</si>
  <si>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</si>
  <si>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</si>
  <si>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</si>
  <si>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</si>
  <si>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</si>
  <si>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</si>
  <si>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</si>
  <si>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</si>
  <si>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</si>
  <si>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</si>
  <si>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</si>
  <si>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</si>
  <si>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</si>
  <si>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</si>
  <si>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</si>
  <si>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</si>
  <si>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</si>
  <si>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</si>
  <si>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</si>
  <si>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</si>
  <si>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</si>
  <si>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</si>
  <si>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</si>
  <si>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</si>
  <si>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</si>
  <si>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</si>
  <si>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</si>
  <si>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</si>
  <si>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</si>
  <si>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</si>
  <si>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</si>
  <si>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</si>
  <si>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</si>
  <si>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</si>
  <si>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</si>
  <si>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</si>
  <si>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</si>
  <si>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</si>
  <si>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</si>
  <si>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</si>
  <si>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</si>
  <si>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</si>
  <si>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</si>
  <si>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</si>
  <si>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</si>
  <si>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</si>
  <si>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</si>
  <si>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</si>
  <si>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</si>
  <si>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</si>
  <si>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</si>
  <si>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</si>
  <si>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</si>
  <si>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</si>
  <si>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</si>
  <si>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</si>
  <si>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</si>
  <si>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</si>
  <si>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</si>
  <si>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</si>
  <si>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</si>
  <si>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</si>
  <si>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</si>
  <si>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</si>
  <si>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</si>
  <si>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</si>
  <si>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</si>
  <si>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</si>
  <si>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</si>
  <si>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</si>
  <si>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</si>
  <si>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</si>
  <si>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</si>
  <si>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</si>
  <si>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</si>
  <si>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</si>
  <si>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</si>
  <si>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</si>
  <si>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</si>
  <si>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</si>
  <si>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</si>
  <si>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</si>
  <si>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</si>
  <si>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</si>
  <si>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</si>
  <si>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</si>
  <si>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</si>
  <si>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</si>
  <si>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</si>
  <si>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</si>
  <si>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</si>
  <si>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</si>
  <si>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</si>
  <si>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</si>
  <si>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</si>
  <si>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</si>
  <si>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</si>
  <si>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</si>
  <si>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</si>
  <si>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</si>
  <si>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</si>
  <si>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</si>
  <si>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</si>
  <si>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</si>
  <si>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</si>
  <si>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</si>
  <si>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</si>
  <si>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</si>
  <si>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</si>
  <si>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</si>
  <si>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</si>
  <si>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</si>
  <si>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</si>
  <si>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</si>
  <si>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</si>
  <si>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</si>
  <si>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</si>
  <si>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</si>
  <si>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</si>
  <si>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</si>
  <si>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</si>
  <si>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</si>
  <si>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</si>
  <si>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</si>
  <si>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</si>
  <si>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</si>
  <si>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</si>
  <si>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</si>
  <si>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</si>
  <si>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</si>
  <si>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</si>
  <si>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</si>
  <si>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</si>
  <si>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</si>
  <si>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</si>
  <si>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</si>
  <si>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</si>
  <si>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</si>
  <si>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</si>
  <si>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</si>
  <si>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</si>
  <si>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</si>
  <si>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</si>
  <si>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</si>
  <si>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</si>
  <si>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</si>
  <si>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</si>
  <si>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</si>
  <si>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</si>
  <si>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</si>
  <si>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</si>
  <si>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</si>
  <si>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</si>
  <si>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</si>
  <si>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</si>
  <si>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</si>
  <si>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</si>
  <si>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</si>
  <si>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</si>
  <si>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</si>
  <si>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</si>
  <si>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</si>
  <si>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</si>
  <si>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</si>
  <si>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</si>
  <si>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</si>
  <si>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</si>
  <si>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</si>
  <si>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</si>
  <si>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</si>
  <si>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</si>
  <si>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</si>
  <si>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</si>
  <si>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</si>
  <si>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</si>
  <si>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</si>
  <si>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</si>
  <si>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</si>
  <si>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</si>
  <si>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</si>
  <si>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</si>
  <si>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</si>
  <si>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</si>
  <si>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</si>
  <si>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</si>
  <si>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</si>
  <si>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</si>
  <si>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</si>
  <si>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</si>
  <si>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</si>
  <si>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</si>
  <si>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</si>
  <si>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</si>
  <si>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</si>
  <si>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</si>
  <si>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</si>
  <si>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</si>
  <si>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</si>
  <si>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</si>
  <si>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</si>
  <si>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</si>
  <si>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</si>
  <si>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</si>
  <si>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</si>
  <si>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</si>
  <si>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</si>
  <si>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</si>
  <si>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</si>
  <si>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</si>
  <si>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</si>
  <si>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</si>
  <si>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</si>
  <si>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</si>
  <si>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</si>
  <si>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</si>
  <si>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</si>
  <si>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</si>
  <si>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</si>
  <si>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</si>
  <si>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</si>
  <si>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</si>
  <si>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</si>
  <si>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</si>
  <si>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</si>
  <si>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</si>
  <si>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</si>
  <si>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</si>
  <si>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</si>
  <si>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</si>
  <si>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</si>
  <si>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</si>
  <si>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</si>
  <si>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</si>
  <si>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</si>
  <si>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</si>
  <si>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</si>
  <si>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</si>
  <si>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</si>
  <si>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</si>
  <si>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</si>
  <si>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</si>
  <si>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</si>
  <si>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</si>
  <si>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</si>
  <si>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</si>
  <si>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</si>
  <si>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</si>
  <si>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</si>
  <si>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</si>
  <si>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</si>
  <si>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</si>
  <si>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</si>
  <si>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</si>
  <si>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</si>
  <si>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</si>
  <si>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</si>
  <si>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</si>
  <si>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</si>
  <si>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</si>
  <si>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</si>
  <si>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</si>
  <si>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</si>
  <si>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</si>
  <si>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</si>
  <si>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</si>
  <si>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</si>
  <si>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</si>
  <si>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</si>
  <si>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</si>
  <si>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</si>
  <si>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</si>
  <si>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</si>
  <si>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</si>
  <si>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</si>
  <si>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</si>
  <si>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</si>
  <si>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</si>
  <si>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</si>
  <si>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</si>
  <si>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</si>
  <si>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</si>
  <si>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</si>
  <si>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</si>
  <si>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</si>
  <si>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</si>
  <si>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</si>
  <si>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</si>
  <si>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</si>
  <si>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</si>
  <si>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</si>
  <si>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</si>
  <si>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</si>
  <si>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</si>
  <si>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</si>
  <si>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</si>
  <si>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</si>
  <si>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</si>
  <si>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</si>
  <si>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</si>
  <si>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</si>
  <si>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</si>
  <si>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</si>
  <si>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</si>
  <si>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</si>
  <si>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</si>
  <si>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</si>
  <si>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</si>
  <si>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</si>
  <si>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</si>
  <si>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</si>
  <si>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</si>
  <si>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</si>
  <si>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</si>
  <si>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</si>
  <si>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</si>
  <si>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</si>
  <si>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</si>
  <si>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</si>
  <si>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</si>
  <si>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</si>
  <si>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</si>
  <si>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</si>
  <si>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</si>
  <si>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</si>
  <si>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</si>
  <si>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</si>
  <si>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</si>
  <si>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</si>
  <si>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</si>
  <si>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</si>
  <si>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</si>
  <si>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</si>
  <si>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</si>
  <si>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</si>
  <si>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</si>
  <si>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</si>
  <si>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</si>
  <si>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</si>
  <si>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</si>
  <si>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</si>
  <si>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</si>
  <si>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</si>
  <si>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</si>
  <si>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</si>
  <si>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</si>
  <si>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</si>
  <si>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</si>
  <si>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</si>
  <si>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</si>
  <si>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</si>
  <si>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</si>
  <si>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</si>
  <si>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</si>
  <si>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</si>
  <si>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</si>
  <si>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</si>
  <si>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</si>
  <si>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</si>
  <si>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</si>
  <si>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</si>
  <si>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</si>
  <si>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</si>
  <si>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</si>
  <si>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</si>
  <si>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</si>
  <si>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</si>
  <si>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</si>
  <si>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</si>
  <si>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</si>
  <si>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</si>
  <si>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</si>
  <si>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</si>
  <si>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</si>
  <si>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</si>
  <si>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</si>
  <si>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</si>
  <si>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</si>
  <si>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</si>
  <si>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</si>
  <si>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</si>
  <si>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</si>
  <si>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</si>
  <si>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</si>
  <si>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</si>
  <si>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</si>
  <si>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</si>
  <si>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</si>
  <si>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</si>
  <si>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</si>
  <si>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</si>
  <si>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</si>
  <si>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</si>
  <si>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</si>
  <si>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</si>
  <si>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</si>
  <si>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</si>
  <si>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</si>
  <si>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</si>
  <si>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</si>
  <si>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</si>
  <si>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</si>
  <si>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</si>
  <si>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</si>
  <si>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</si>
  <si>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</si>
  <si>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</si>
  <si>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</si>
  <si>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</si>
  <si>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</si>
  <si>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</si>
  <si>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</si>
  <si>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</si>
  <si>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</si>
  <si>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</si>
  <si>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</si>
  <si>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</si>
  <si>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</si>
  <si>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</si>
  <si>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</si>
  <si>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</si>
  <si>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</si>
  <si>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</si>
  <si>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</si>
  <si>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</si>
  <si>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</si>
  <si>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</si>
  <si>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</si>
  <si>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</si>
  <si>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</si>
  <si>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</si>
  <si>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</si>
  <si>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</si>
  <si>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</si>
  <si>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</si>
  <si>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</si>
  <si>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</si>
  <si>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</si>
  <si>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</si>
  <si>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</si>
  <si>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</si>
  <si>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</si>
  <si>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</si>
  <si>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</si>
  <si>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</si>
  <si>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</si>
  <si>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</si>
  <si>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</si>
  <si>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</si>
  <si>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</si>
  <si>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</si>
  <si>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</si>
  <si>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</si>
  <si>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</si>
  <si>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</si>
  <si>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</si>
  <si>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</si>
  <si>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</si>
  <si>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</si>
  <si>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</si>
  <si>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</si>
  <si>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</si>
  <si>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</si>
  <si>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</si>
  <si>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</si>
  <si>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</si>
  <si>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</si>
  <si>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</si>
  <si>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</si>
  <si>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</si>
  <si>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</si>
  <si>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</si>
  <si>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</si>
  <si>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</si>
  <si>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</si>
  <si>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</si>
  <si>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</si>
  <si>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</si>
  <si>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</si>
  <si>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</si>
  <si>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</si>
  <si>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</si>
  <si>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</si>
  <si>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</si>
  <si>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</si>
  <si>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</si>
  <si>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</si>
  <si>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</si>
  <si>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</si>
  <si>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</si>
  <si>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</si>
  <si>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</si>
  <si>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</si>
  <si>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</si>
  <si>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</si>
  <si>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</si>
  <si>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</si>
  <si>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</si>
  <si>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</si>
  <si>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</si>
  <si>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</si>
  <si>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</si>
  <si>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</si>
  <si>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</si>
  <si>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</si>
  <si>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</si>
  <si>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</si>
  <si>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</si>
  <si>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</si>
  <si>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</si>
  <si>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</si>
  <si>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</si>
  <si>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</si>
  <si>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</si>
  <si>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</si>
  <si>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</si>
  <si>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</si>
  <si>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</si>
  <si>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</si>
  <si>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</si>
  <si>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</si>
  <si>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</si>
  <si>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</si>
  <si>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</si>
  <si>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</si>
  <si>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</si>
  <si>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</si>
  <si>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</si>
  <si>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</si>
  <si>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</si>
  <si>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</si>
  <si>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</si>
  <si>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</si>
  <si>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</si>
  <si>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</si>
  <si>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</si>
  <si>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</si>
  <si>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</si>
  <si>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</si>
  <si>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</si>
  <si>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</si>
  <si>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</si>
  <si>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</si>
  <si>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</si>
  <si>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</si>
  <si>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</si>
  <si>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</si>
  <si>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</si>
  <si>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</si>
  <si>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</si>
  <si>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</si>
  <si>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</si>
  <si>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</si>
  <si>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</si>
  <si>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</si>
  <si>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</si>
  <si>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</si>
  <si>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</si>
  <si>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</si>
  <si>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</si>
  <si>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</si>
  <si>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</si>
  <si>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</si>
  <si>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</si>
  <si>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</si>
  <si>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</si>
  <si>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</si>
  <si>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</si>
  <si>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</si>
  <si>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</si>
  <si>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</si>
  <si>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</si>
  <si>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</si>
  <si>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</si>
  <si>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</si>
  <si>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</si>
  <si>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</si>
  <si>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</si>
  <si>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</si>
  <si>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</si>
  <si>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</si>
  <si>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</si>
  <si>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</si>
  <si>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</si>
  <si>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</si>
  <si>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</si>
  <si>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</si>
  <si>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</si>
  <si>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</si>
  <si>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</si>
  <si>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</si>
  <si>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</si>
  <si>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</si>
  <si>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</si>
  <si>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</si>
  <si>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</si>
  <si>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</si>
  <si>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</si>
  <si>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</si>
  <si>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</si>
  <si>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</si>
  <si>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</si>
  <si>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</si>
  <si>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</si>
  <si>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</si>
  <si>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</si>
  <si>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</si>
  <si>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</si>
  <si>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</si>
  <si>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</si>
  <si>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</si>
  <si>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</si>
  <si>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</si>
  <si>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</si>
  <si>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</si>
  <si>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</si>
  <si>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</si>
  <si>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</si>
  <si>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</si>
  <si>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</si>
  <si>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</si>
  <si>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</si>
  <si>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</si>
  <si>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</si>
  <si>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</si>
  <si>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</si>
  <si>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</si>
  <si>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</si>
  <si>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</si>
  <si>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</si>
  <si>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</si>
  <si>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</si>
  <si>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</si>
  <si>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</si>
  <si>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</si>
  <si>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</si>
  <si>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</si>
  <si>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</si>
  <si>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</si>
  <si>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</si>
  <si>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</si>
  <si>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</si>
  <si>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</si>
  <si>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</si>
  <si>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</si>
  <si>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</si>
  <si>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</si>
  <si>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</si>
  <si>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</si>
  <si>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</si>
  <si>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</si>
  <si>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</si>
  <si>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</si>
  <si>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</si>
  <si>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</si>
  <si>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</si>
  <si>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</si>
  <si>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</si>
  <si>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</si>
  <si>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</si>
  <si>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</si>
  <si>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</si>
  <si>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</si>
  <si>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</si>
  <si>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</si>
  <si>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</si>
  <si>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</si>
  <si>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</si>
  <si>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</si>
  <si>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</si>
  <si>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</si>
  <si>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</si>
  <si>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</si>
  <si>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</si>
  <si>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</si>
  <si>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</si>
  <si>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</si>
  <si>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</si>
  <si>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</si>
  <si>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</si>
  <si>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</si>
  <si>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</si>
  <si>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</si>
  <si>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</si>
  <si>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</si>
  <si>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</si>
  <si>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</si>
  <si>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</si>
  <si>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</si>
  <si>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</si>
  <si>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</si>
  <si>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</si>
  <si>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</si>
  <si>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</si>
  <si>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</si>
  <si>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</si>
  <si>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</si>
  <si>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</si>
  <si>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</si>
  <si>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</si>
  <si>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</si>
  <si>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</si>
  <si>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</si>
  <si>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</si>
  <si>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</si>
  <si>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</si>
  <si>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</si>
  <si>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</si>
  <si>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</si>
  <si>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</si>
  <si>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</si>
  <si>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</si>
  <si>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</si>
  <si>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</si>
  <si>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</si>
  <si>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</si>
  <si>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</si>
  <si>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</si>
  <si>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</si>
  <si>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</si>
  <si>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</si>
  <si>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</si>
  <si>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</si>
  <si>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</si>
  <si>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</si>
  <si>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</si>
  <si>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</si>
  <si>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</si>
  <si>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</si>
  <si>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</si>
  <si>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</si>
  <si>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</si>
  <si>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</si>
  <si>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</si>
  <si>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</si>
  <si>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</si>
  <si>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</si>
  <si>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</si>
  <si>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</si>
  <si>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</si>
  <si>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</si>
  <si>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</si>
  <si>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</si>
  <si>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</si>
  <si>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</si>
  <si>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</si>
  <si>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</si>
  <si>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</si>
  <si>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</si>
  <si>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</si>
  <si>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</si>
  <si>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</si>
  <si>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</si>
  <si>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</si>
  <si>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</si>
  <si>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</si>
  <si>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</si>
  <si>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</si>
  <si>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</si>
  <si>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</si>
  <si>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</si>
  <si>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</si>
  <si>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</si>
  <si>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</si>
  <si>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</si>
  <si>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</si>
  <si>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</si>
  <si>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</si>
  <si>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</si>
  <si>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</si>
  <si>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</si>
  <si>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</si>
  <si>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</si>
  <si>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</si>
  <si>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</si>
  <si>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</si>
  <si>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</si>
  <si>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</si>
  <si>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</si>
  <si>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</si>
  <si>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</si>
  <si>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</si>
  <si>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</si>
  <si>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</si>
  <si>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</si>
  <si>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</si>
  <si>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</si>
  <si>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</si>
  <si>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</si>
  <si>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</si>
  <si>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</si>
  <si>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</si>
  <si>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</si>
  <si>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</si>
  <si>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</si>
  <si>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</si>
  <si>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</si>
  <si>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</si>
  <si>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</si>
  <si>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</si>
  <si>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</si>
  <si>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</si>
  <si>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</si>
  <si>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</si>
  <si>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</si>
  <si>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</si>
  <si>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</si>
  <si>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</si>
  <si>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</si>
  <si>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</si>
  <si>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</si>
  <si>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</si>
  <si>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</si>
  <si>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</si>
  <si>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</si>
  <si>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</si>
  <si>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</si>
  <si>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</si>
  <si>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</si>
  <si>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</si>
  <si>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</si>
  <si>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</si>
  <si>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</si>
  <si>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</si>
  <si>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</si>
  <si>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</si>
  <si>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</si>
  <si>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</si>
  <si>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</si>
  <si>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</si>
  <si>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</si>
  <si>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</si>
  <si>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</si>
  <si>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</si>
  <si>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</si>
  <si>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</si>
  <si>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</si>
  <si>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</si>
  <si>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</si>
  <si>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</si>
  <si>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</si>
  <si>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</si>
  <si>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</si>
  <si>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</si>
  <si>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</si>
  <si>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</si>
  <si>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</si>
  <si>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</si>
  <si>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</si>
  <si>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</si>
  <si>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</si>
  <si>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</si>
  <si>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</si>
  <si>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</si>
  <si>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</si>
  <si>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</si>
  <si>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</si>
  <si>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</si>
  <si>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</si>
  <si>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</si>
  <si>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</si>
  <si>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</si>
  <si>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</si>
  <si>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</si>
  <si>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</si>
  <si>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</si>
  <si>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</si>
  <si>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</si>
  <si>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</si>
  <si>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</si>
  <si>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</si>
  <si>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</si>
  <si>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</si>
  <si>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</si>
  <si>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</si>
  <si>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</si>
  <si>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</si>
  <si>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</si>
  <si>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</si>
  <si>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</si>
  <si>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</si>
  <si>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</si>
  <si>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</si>
  <si>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</si>
  <si>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</si>
  <si>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</si>
  <si>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</si>
  <si>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</si>
  <si>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</si>
  <si>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</si>
  <si>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</si>
  <si>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</si>
  <si>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</si>
  <si>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</si>
  <si>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</si>
  <si>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</si>
  <si>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</si>
  <si>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</si>
  <si>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</si>
  <si>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</si>
  <si>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</si>
  <si>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</si>
  <si>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</si>
  <si>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</si>
  <si>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</si>
  <si>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</si>
  <si>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</si>
  <si>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</si>
  <si>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</si>
  <si>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</si>
  <si>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</si>
  <si>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</si>
  <si>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</si>
  <si>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</si>
  <si>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</si>
  <si>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</si>
  <si>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</si>
  <si>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</si>
  <si>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</si>
  <si>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</si>
  <si>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</si>
  <si>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</si>
  <si>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</si>
  <si>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</si>
  <si>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</si>
  <si>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</si>
  <si>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</si>
  <si>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</si>
  <si>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</si>
  <si>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</si>
  <si>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</si>
  <si>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</si>
  <si>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</si>
  <si>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</si>
  <si>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</si>
  <si>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</si>
  <si>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</si>
  <si>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</si>
  <si>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</si>
  <si>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</si>
  <si>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</si>
  <si>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</si>
  <si>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</si>
  <si>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</si>
  <si>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</si>
  <si>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</si>
  <si>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</si>
  <si>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</si>
  <si>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</si>
  <si>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</si>
  <si>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</si>
  <si>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</si>
  <si>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</si>
  <si>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</si>
  <si>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</si>
  <si>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</si>
  <si>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</si>
  <si>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</si>
  <si>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</si>
  <si>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</si>
  <si>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</si>
  <si>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</si>
  <si>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</si>
  <si>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</si>
  <si>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</si>
  <si>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</si>
  <si>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</si>
  <si>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</si>
  <si>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</si>
  <si>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</si>
  <si>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</si>
  <si>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</si>
  <si>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</si>
  <si>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</si>
  <si>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</si>
  <si>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</si>
  <si>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</si>
  <si>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</si>
  <si>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</si>
  <si>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</si>
  <si>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</si>
  <si>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</si>
  <si>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</si>
  <si>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</si>
  <si>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</si>
  <si>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</si>
  <si>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</si>
  <si>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</si>
  <si>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</si>
  <si>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</si>
  <si>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</si>
  <si>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</si>
  <si>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</si>
  <si>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</si>
  <si>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</si>
  <si>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</si>
  <si>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</si>
  <si>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</si>
  <si>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</si>
  <si>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</si>
  <si>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</si>
  <si>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</si>
  <si>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</si>
  <si>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</si>
  <si>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</si>
  <si>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</si>
  <si>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</si>
  <si>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</si>
  <si>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</si>
  <si>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</si>
  <si>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</si>
  <si>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</si>
  <si>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</si>
  <si>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</si>
  <si>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</si>
  <si>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</si>
  <si>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</si>
  <si>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</si>
  <si>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</si>
  <si>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</si>
  <si>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</si>
  <si>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</si>
  <si>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</si>
  <si>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</si>
  <si>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</si>
  <si>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</si>
  <si>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</si>
  <si>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</si>
  <si>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</si>
  <si>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</si>
  <si>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</si>
  <si>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</si>
  <si>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</si>
  <si>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</si>
  <si>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</si>
  <si>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</si>
  <si>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</si>
  <si>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</si>
  <si>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</si>
  <si>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</si>
  <si>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</si>
  <si>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</si>
  <si>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</si>
  <si>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</si>
  <si>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</si>
  <si>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</si>
  <si>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</si>
  <si>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</si>
  <si>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</si>
  <si>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</si>
  <si>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</si>
  <si>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</si>
  <si>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</si>
  <si>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</si>
  <si>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</si>
  <si>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</si>
  <si>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</si>
  <si>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</si>
  <si>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</si>
  <si>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</si>
  <si>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</si>
  <si>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</si>
  <si>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</si>
  <si>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</si>
  <si>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</si>
  <si>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</si>
  <si>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</si>
  <si>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</si>
  <si>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</si>
  <si>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</si>
  <si>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</si>
  <si>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</si>
  <si>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</si>
  <si>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</si>
  <si>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</si>
  <si>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</si>
  <si>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</si>
  <si>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</si>
  <si>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</si>
  <si>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</si>
  <si>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</si>
  <si>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</si>
  <si>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</si>
  <si>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</si>
  <si>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</si>
  <si>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</si>
  <si>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</si>
  <si>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</si>
  <si>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</si>
  <si>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</si>
  <si>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</si>
  <si>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</si>
  <si>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</si>
  <si>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</si>
  <si>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</si>
  <si>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</si>
  <si>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</si>
  <si>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</si>
  <si>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</si>
  <si>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</si>
  <si>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</si>
  <si>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</si>
  <si>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</si>
  <si>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</si>
  <si>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</si>
  <si>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</si>
  <si>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</si>
  <si>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</si>
  <si>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</si>
  <si>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</si>
  <si>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</si>
  <si>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</si>
  <si>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</si>
  <si>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</si>
  <si>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</si>
  <si>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</si>
  <si>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</si>
  <si>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</si>
  <si>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</si>
  <si>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</si>
  <si>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</si>
  <si>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</si>
  <si>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</si>
  <si>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</si>
  <si>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</si>
  <si>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</si>
  <si>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</si>
  <si>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</si>
  <si>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</si>
  <si>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</si>
  <si>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</si>
  <si>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</si>
  <si>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</si>
  <si>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</si>
  <si>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</si>
  <si>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</si>
  <si>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</si>
  <si>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</si>
  <si>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</si>
  <si>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</si>
  <si>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</si>
  <si>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</si>
  <si>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</si>
  <si>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</si>
  <si>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</si>
  <si>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</si>
  <si>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</si>
  <si>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</si>
  <si>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</si>
  <si>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</si>
  <si>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</si>
  <si>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</si>
  <si>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</si>
  <si>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</si>
  <si>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</si>
  <si>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</si>
  <si>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</si>
  <si>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</si>
  <si>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</si>
  <si>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</si>
  <si>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</si>
  <si>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</si>
  <si>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</si>
  <si>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</si>
  <si>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</si>
  <si>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</si>
  <si>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</si>
  <si>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</si>
  <si>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</si>
  <si>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</si>
  <si>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</si>
  <si>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</si>
  <si>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</si>
  <si>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</si>
  <si>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</si>
  <si>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</si>
  <si>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</si>
  <si>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</si>
  <si>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</si>
  <si>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</si>
  <si>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</si>
  <si>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</si>
  <si>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</si>
  <si>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</si>
  <si>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</si>
  <si>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</si>
  <si>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</si>
  <si>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</si>
  <si>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</si>
  <si>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</si>
  <si>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</si>
  <si>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</si>
  <si>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</si>
  <si>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</si>
  <si>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</si>
  <si>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</si>
  <si>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</si>
  <si>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</si>
  <si>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</si>
  <si>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</si>
  <si>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</si>
  <si>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</si>
  <si>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</si>
  <si>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</si>
  <si>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</si>
  <si>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</si>
  <si>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</si>
  <si>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</si>
  <si>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</si>
  <si>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</si>
  <si>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</si>
  <si>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</si>
  <si>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</si>
  <si>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</si>
  <si>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</si>
  <si>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</si>
  <si>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</si>
  <si>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</si>
  <si>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</si>
  <si>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</si>
  <si>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</si>
  <si>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</si>
  <si>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</si>
  <si>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</si>
  <si>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</si>
  <si>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</si>
  <si>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</si>
  <si>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</si>
  <si>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</si>
  <si>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</si>
  <si>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</si>
  <si>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</si>
  <si>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</si>
  <si>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</si>
  <si>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</si>
  <si>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</si>
  <si>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</si>
  <si>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</si>
  <si>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</si>
  <si>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</si>
  <si>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</si>
  <si>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</si>
  <si>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</si>
  <si>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</si>
  <si>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</si>
  <si>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</si>
  <si>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</si>
  <si>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</si>
  <si>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</si>
  <si>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</si>
  <si>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</si>
  <si>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</si>
  <si>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</si>
  <si>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</si>
  <si>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</si>
  <si>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</si>
  <si>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</si>
  <si>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</si>
  <si>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</si>
  <si>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</si>
  <si>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</si>
  <si>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</si>
  <si>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</si>
  <si>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</si>
  <si>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</si>
  <si>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</si>
  <si>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</si>
  <si>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</si>
  <si>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</si>
  <si>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</si>
  <si>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</si>
  <si>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</si>
  <si>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</si>
  <si>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</si>
  <si>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</si>
  <si>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</si>
  <si>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</si>
  <si>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</si>
  <si>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</si>
  <si>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</si>
  <si>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</si>
  <si>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</si>
  <si>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</si>
  <si>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</si>
  <si>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</si>
  <si>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</si>
  <si>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</si>
  <si>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</si>
  <si>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</si>
  <si>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</si>
  <si>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</si>
  <si>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</si>
  <si>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</si>
  <si>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</si>
  <si>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</si>
  <si>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</si>
  <si>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</si>
  <si>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</si>
  <si>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</si>
  <si>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</si>
  <si>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</si>
  <si>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</si>
  <si>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</si>
  <si>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</si>
  <si>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</si>
  <si>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</si>
  <si>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</si>
  <si>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</si>
  <si>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</si>
  <si>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</si>
  <si>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</si>
  <si>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</si>
  <si>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</si>
  <si>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</si>
  <si>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</si>
  <si>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</si>
  <si>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</si>
  <si>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</si>
  <si>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</si>
  <si>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</si>
  <si>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</si>
  <si>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</si>
  <si>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</si>
  <si>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</si>
  <si>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</si>
  <si>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</si>
  <si>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</si>
  <si>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</si>
  <si>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</si>
  <si>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</si>
  <si>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</si>
  <si>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</si>
  <si>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</si>
  <si>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</si>
  <si>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</si>
  <si>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</si>
  <si>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</si>
  <si>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</si>
  <si>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</si>
  <si>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</si>
  <si>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</si>
  <si>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</si>
  <si>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</si>
  <si>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</si>
  <si>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</si>
  <si>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</si>
  <si>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</si>
  <si>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</si>
  <si>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</si>
  <si>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</si>
  <si>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</si>
  <si>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</si>
  <si>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</si>
  <si>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</si>
  <si>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</si>
  <si>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</si>
  <si>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</si>
  <si>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</si>
  <si>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</si>
  <si>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</si>
  <si>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</si>
  <si>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</si>
  <si>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</si>
  <si>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</si>
  <si>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</si>
  <si>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</si>
  <si>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</si>
  <si>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</si>
  <si>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</si>
  <si>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</si>
  <si>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</si>
  <si>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</si>
  <si>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</si>
  <si>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</si>
  <si>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</si>
  <si>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</si>
  <si>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</si>
  <si>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</si>
  <si>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</si>
  <si>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</si>
  <si>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</si>
  <si>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</si>
  <si>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</si>
  <si>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</si>
  <si>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</si>
  <si>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</si>
  <si>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</si>
  <si>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</si>
  <si>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</si>
  <si>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</si>
  <si>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</si>
  <si>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</si>
  <si>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</si>
  <si>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</si>
  <si>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</si>
  <si>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</si>
  <si>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</si>
  <si>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</si>
  <si>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</si>
  <si>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</si>
  <si>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</si>
  <si>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</si>
  <si>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</si>
  <si>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</si>
  <si>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</si>
  <si>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</si>
  <si>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</si>
  <si>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</si>
  <si>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</si>
  <si>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</si>
  <si>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</si>
  <si>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</si>
  <si>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</si>
  <si>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</si>
  <si>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</si>
  <si>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</si>
  <si>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</si>
  <si>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</si>
  <si>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</si>
  <si>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</si>
  <si>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</si>
  <si>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</si>
  <si>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</si>
  <si>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</si>
  <si>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</si>
  <si>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</si>
  <si>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</si>
  <si>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</si>
  <si>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</si>
  <si>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</si>
  <si>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</si>
  <si>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</si>
  <si>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</si>
  <si>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</si>
  <si>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</si>
  <si>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</si>
  <si>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</si>
  <si>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</si>
  <si>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</si>
  <si>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</si>
  <si>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</si>
  <si>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</si>
  <si>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</si>
  <si>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</si>
  <si>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</si>
  <si>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</si>
  <si>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</si>
  <si>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</si>
  <si>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</si>
  <si>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</si>
  <si>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</si>
  <si>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</si>
  <si>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</si>
  <si>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</si>
  <si>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</si>
  <si>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</si>
  <si>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</si>
  <si>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</si>
  <si>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</si>
  <si>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</si>
  <si>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</si>
  <si>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</si>
  <si>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</si>
  <si>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</si>
  <si>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</si>
  <si>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</si>
  <si>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</si>
  <si>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</si>
  <si>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</si>
  <si>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</si>
  <si>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</si>
  <si>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</si>
  <si>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</si>
  <si>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</si>
  <si>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</si>
  <si>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</si>
  <si>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</si>
  <si>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</si>
  <si>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</si>
  <si>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</si>
  <si>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</si>
  <si>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</si>
  <si>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</si>
  <si>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</si>
  <si>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</si>
  <si>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</si>
  <si>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</si>
  <si>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</si>
  <si>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</si>
  <si>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</si>
  <si>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</si>
  <si>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</si>
  <si>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</si>
  <si>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</si>
  <si>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</si>
  <si>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</si>
  <si>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</si>
  <si>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</si>
  <si>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</si>
  <si>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</si>
  <si>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</si>
  <si>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</si>
  <si>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</si>
  <si>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</si>
  <si>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</si>
  <si>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</si>
  <si>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</si>
  <si>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</si>
  <si>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</si>
  <si>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</si>
  <si>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</si>
  <si>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</si>
  <si>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</si>
  <si>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</si>
  <si>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</si>
  <si>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</si>
  <si>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</si>
  <si>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</si>
  <si>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</si>
  <si>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</si>
  <si>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</si>
  <si>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</si>
  <si>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</si>
  <si>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</si>
  <si>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</si>
  <si>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</si>
  <si>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</si>
  <si>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</si>
  <si>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</si>
  <si>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</si>
  <si>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</si>
  <si>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</si>
  <si>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</si>
  <si>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</si>
  <si>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</si>
  <si>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</si>
  <si>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</si>
  <si>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</si>
  <si>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</si>
  <si>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</si>
  <si>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</si>
  <si>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</si>
  <si>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</si>
  <si>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</si>
  <si>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</si>
  <si>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</si>
  <si>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</si>
  <si>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</si>
  <si>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</si>
  <si>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</si>
  <si>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</si>
  <si>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</si>
  <si>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</si>
  <si>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</si>
  <si>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</si>
  <si>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</si>
  <si>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</si>
  <si>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</si>
  <si>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</si>
  <si>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</si>
  <si>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</si>
  <si>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</si>
  <si>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</si>
  <si>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</si>
  <si>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</si>
  <si>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</si>
  <si>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</si>
  <si>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</si>
  <si>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</si>
  <si>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</si>
  <si>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</si>
  <si>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</si>
  <si>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</si>
  <si>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</si>
  <si>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</si>
  <si>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</si>
  <si>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</si>
  <si>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</si>
  <si>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</si>
  <si>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</si>
  <si>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</si>
  <si>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</si>
  <si>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</si>
  <si>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</si>
  <si>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</si>
  <si>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</si>
  <si>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</si>
  <si>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</si>
  <si>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</si>
  <si>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</si>
  <si>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</si>
  <si>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</si>
  <si>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</si>
  <si>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</si>
  <si>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</si>
  <si>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</si>
  <si>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</si>
  <si>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</si>
  <si>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</si>
  <si>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</si>
  <si>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</si>
  <si>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</si>
  <si>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</si>
  <si>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</si>
  <si>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</si>
  <si>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</si>
  <si>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</si>
  <si>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</si>
  <si>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</si>
  <si>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</si>
  <si>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</si>
  <si>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</si>
  <si>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</si>
  <si>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</si>
  <si>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</si>
  <si>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</si>
  <si>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</si>
  <si>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</si>
  <si>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</si>
  <si>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</si>
  <si>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</si>
  <si>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</si>
  <si>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</si>
  <si>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</si>
  <si>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</si>
  <si>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</si>
  <si>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</si>
  <si>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</si>
  <si>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</si>
  <si>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</si>
  <si>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</si>
  <si>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</si>
  <si>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</si>
  <si>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</si>
  <si>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</si>
  <si>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</si>
  <si>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</si>
  <si>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</si>
  <si>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</si>
  <si>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</si>
  <si>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</si>
  <si>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</si>
  <si>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</si>
  <si>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</si>
  <si>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</si>
  <si>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</si>
  <si>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</si>
  <si>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</si>
  <si>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</si>
  <si>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</si>
  <si>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</si>
  <si>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</si>
  <si>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</si>
  <si>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</si>
  <si>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</si>
  <si>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</si>
  <si>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</si>
  <si>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</si>
  <si>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</si>
  <si>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</si>
  <si>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</si>
  <si>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</si>
  <si>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</si>
  <si>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</si>
  <si>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</si>
  <si>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</si>
  <si>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</si>
  <si>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</si>
  <si>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</si>
  <si>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</si>
  <si>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</si>
  <si>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</si>
  <si>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</si>
  <si>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</si>
  <si>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</si>
  <si>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</si>
  <si>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</si>
  <si>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</si>
  <si>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</si>
  <si>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</si>
  <si>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</si>
  <si>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</si>
  <si>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</si>
  <si>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</si>
  <si>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</si>
  <si>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</si>
  <si>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</si>
  <si>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</si>
  <si>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</si>
  <si>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</si>
  <si>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</si>
  <si>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</si>
  <si>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</si>
  <si>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</si>
  <si>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</si>
  <si>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</si>
  <si>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</si>
  <si>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</si>
  <si>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</si>
  <si>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</si>
  <si>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</si>
  <si>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</si>
  <si>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</si>
  <si>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</si>
  <si>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</si>
  <si>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</si>
  <si>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</si>
  <si>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</si>
  <si>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</si>
  <si>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</si>
  <si>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</si>
  <si>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</si>
  <si>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</si>
  <si>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</si>
  <si>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</si>
  <si>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</si>
  <si>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</si>
  <si>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</si>
  <si>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</si>
  <si>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</si>
  <si>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</si>
  <si>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</si>
  <si>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</si>
  <si>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</si>
  <si>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</si>
  <si>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</si>
  <si>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</si>
  <si>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</si>
  <si>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</si>
  <si>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</si>
  <si>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</si>
  <si>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</si>
  <si>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</si>
  <si>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</si>
  <si>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</si>
  <si>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</si>
  <si>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</si>
  <si>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</si>
  <si>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</si>
  <si>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</si>
  <si>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</si>
  <si>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</si>
  <si>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</si>
  <si>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</si>
  <si>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</si>
  <si>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</si>
  <si>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</si>
  <si>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</si>
  <si>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</si>
  <si>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</si>
  <si>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</si>
  <si>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</si>
  <si>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</si>
  <si>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</si>
  <si>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</si>
  <si>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</si>
  <si>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</si>
  <si>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</si>
  <si>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</si>
  <si>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</si>
  <si>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</si>
  <si>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</si>
  <si>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</si>
  <si>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</si>
  <si>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</si>
  <si>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</si>
  <si>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</si>
  <si>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</si>
  <si>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</si>
  <si>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</si>
  <si>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</si>
  <si>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</si>
  <si>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</si>
  <si>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</si>
  <si>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</si>
  <si>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</si>
  <si>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</si>
  <si>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</si>
  <si>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</si>
  <si>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</si>
  <si>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</si>
  <si>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</si>
  <si>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</si>
  <si>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</si>
  <si>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</si>
  <si>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</si>
  <si>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</si>
  <si>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</si>
  <si>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</si>
  <si>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</si>
  <si>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</si>
  <si>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</si>
  <si>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</si>
  <si>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</si>
  <si>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</si>
  <si>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</si>
  <si>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</si>
  <si>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</si>
  <si>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</si>
  <si>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</si>
  <si>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</si>
  <si>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</si>
  <si>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</si>
  <si>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</si>
  <si>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</si>
  <si>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</si>
  <si>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</si>
  <si>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</si>
  <si>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</si>
  <si>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</si>
  <si>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</si>
  <si>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</si>
  <si>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</si>
  <si>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</si>
  <si>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</si>
  <si>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</si>
  <si>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</si>
  <si>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</si>
  <si>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</si>
  <si>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</si>
  <si>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</si>
  <si>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</si>
  <si>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</si>
  <si>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</si>
  <si>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</si>
  <si>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</si>
  <si>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</si>
  <si>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</si>
  <si>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</si>
  <si>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</si>
  <si>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</si>
  <si>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</si>
  <si>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</si>
  <si>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</si>
  <si>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</si>
  <si>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</si>
  <si>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</si>
  <si>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</si>
  <si>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</si>
  <si>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</si>
  <si>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</si>
  <si>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</si>
  <si>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</si>
  <si>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</si>
  <si>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</si>
  <si>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</si>
  <si>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</si>
  <si>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</si>
  <si>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</si>
  <si>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</si>
  <si>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</si>
  <si>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</si>
  <si>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</si>
  <si>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</si>
  <si>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</si>
  <si>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</si>
  <si>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</si>
  <si>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</si>
  <si>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</si>
  <si>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</si>
  <si>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</si>
  <si>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</si>
  <si>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</si>
  <si>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</si>
  <si>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</si>
  <si>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</si>
  <si>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</si>
  <si>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</si>
  <si>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</si>
  <si>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</si>
  <si>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</si>
  <si>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</si>
  <si>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</si>
  <si>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</si>
  <si>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</si>
  <si>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</si>
  <si>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</si>
  <si>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</si>
  <si>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</si>
  <si>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</si>
  <si>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</si>
  <si>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</si>
  <si>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</si>
  <si>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</si>
  <si>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</si>
  <si>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</si>
  <si>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</si>
  <si>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</si>
  <si>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</si>
  <si>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</si>
  <si>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</si>
  <si>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</si>
  <si>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</si>
  <si>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</si>
  <si>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</si>
  <si>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</si>
  <si>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</si>
  <si>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</si>
  <si>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</si>
  <si>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</si>
  <si>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</si>
  <si>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</si>
  <si>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</si>
  <si>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</si>
  <si>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</si>
  <si>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</si>
  <si>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</si>
  <si>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</si>
  <si>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</si>
  <si>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</si>
  <si>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</si>
  <si>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</si>
  <si>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</si>
  <si>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</si>
  <si>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</si>
  <si>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</si>
  <si>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</si>
  <si>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</si>
  <si>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</si>
  <si>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</si>
  <si>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</si>
  <si>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</si>
  <si>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</si>
  <si>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</si>
  <si>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</si>
  <si>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</si>
  <si>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</si>
  <si>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</si>
  <si>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</si>
  <si>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</si>
  <si>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</si>
  <si>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</si>
  <si>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</si>
  <si>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</si>
  <si>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</si>
  <si>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</si>
  <si>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</si>
  <si>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</si>
  <si>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</si>
  <si>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</si>
  <si>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</si>
  <si>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</si>
  <si>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</si>
  <si>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</si>
  <si>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</si>
  <si>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</si>
  <si>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</si>
  <si>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</si>
  <si>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</si>
  <si>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</si>
  <si>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</si>
  <si>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</si>
  <si>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</si>
  <si>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</si>
  <si>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</si>
  <si>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</si>
  <si>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</si>
  <si>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</si>
  <si>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</si>
  <si>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</si>
  <si>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</si>
  <si>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</si>
  <si>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</si>
  <si>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</si>
  <si>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</si>
  <si>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</si>
  <si>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</si>
  <si>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</si>
  <si>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</si>
  <si>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</si>
  <si>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</si>
  <si>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</si>
  <si>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</si>
  <si>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</si>
  <si>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</si>
  <si>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</si>
  <si>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</si>
  <si>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</si>
  <si>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</si>
  <si>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</si>
  <si>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</si>
  <si>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</si>
  <si>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</si>
  <si>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</si>
  <si>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</si>
  <si>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</si>
  <si>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</si>
  <si>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</si>
  <si>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</si>
  <si>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</si>
  <si>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</si>
  <si>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</si>
  <si>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</si>
  <si>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</si>
  <si>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</si>
  <si>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</si>
  <si>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</si>
  <si>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</si>
  <si>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</si>
  <si>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</si>
  <si>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</si>
  <si>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</si>
  <si>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</si>
  <si>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</si>
  <si>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</si>
  <si>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</si>
  <si>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</si>
  <si>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</si>
  <si>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</si>
  <si>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</si>
  <si>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</si>
  <si>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</si>
  <si>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</si>
  <si>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</si>
  <si>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</si>
  <si>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</si>
  <si>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</si>
  <si>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</si>
  <si>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</si>
  <si>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</si>
  <si>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</si>
  <si>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</si>
  <si>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</si>
  <si>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</si>
  <si>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</si>
  <si>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</si>
  <si>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</si>
  <si>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</si>
  <si>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</si>
  <si>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</si>
  <si>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</si>
  <si>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</si>
  <si>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</si>
  <si>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</si>
  <si>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</si>
  <si>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</si>
  <si>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</si>
  <si>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</si>
  <si>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</si>
  <si>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</si>
  <si>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</si>
  <si>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</si>
  <si>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</si>
  <si>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</si>
  <si>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</si>
  <si>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</si>
  <si>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</si>
  <si>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</si>
  <si>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</si>
  <si>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</si>
  <si>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</si>
  <si>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</si>
  <si>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</si>
  <si>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</si>
  <si>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</si>
  <si>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</si>
  <si>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</si>
  <si>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</si>
  <si>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</si>
  <si>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</si>
  <si>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</si>
  <si>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</si>
  <si>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</si>
  <si>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</si>
  <si>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</si>
  <si>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</si>
  <si>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</si>
  <si>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</si>
  <si>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</si>
  <si>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</si>
  <si>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</si>
  <si>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</si>
  <si>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</si>
  <si>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</si>
  <si>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</si>
  <si>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</si>
  <si>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</si>
  <si>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</si>
  <si>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</si>
  <si>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</si>
  <si>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</si>
  <si>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</si>
  <si>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</si>
  <si>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</si>
  <si>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</si>
  <si>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</si>
  <si>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</si>
  <si>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</si>
  <si>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</si>
  <si>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</si>
  <si>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</si>
  <si>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</si>
  <si>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</si>
  <si>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</si>
  <si>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</si>
  <si>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</si>
  <si>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</si>
  <si>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</si>
  <si>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</si>
  <si>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</si>
  <si>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</si>
  <si>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</si>
  <si>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</si>
  <si>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</si>
  <si>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</si>
  <si>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</si>
  <si>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</si>
  <si>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</si>
  <si>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</si>
  <si>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</si>
  <si>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</si>
  <si>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</si>
  <si>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</si>
  <si>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</si>
  <si>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</si>
  <si>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</si>
  <si>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</si>
  <si>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</si>
  <si>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</si>
  <si>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</si>
  <si>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</si>
  <si>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</si>
  <si>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</si>
  <si>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</si>
  <si>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</si>
  <si>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</si>
  <si>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</si>
  <si>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</si>
  <si>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</si>
  <si>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</si>
  <si>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</si>
  <si>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</si>
  <si>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</si>
  <si>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</si>
  <si>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</si>
  <si>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</si>
  <si>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</si>
  <si>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</si>
  <si>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</si>
  <si>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</si>
  <si>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</si>
  <si>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</si>
  <si>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</si>
  <si>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</si>
  <si>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</si>
  <si>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</si>
  <si>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</si>
  <si>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</si>
  <si>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</si>
  <si>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</si>
  <si>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</si>
  <si>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</si>
  <si>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</si>
  <si>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</si>
  <si>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</si>
  <si>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</si>
  <si>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</si>
  <si>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</si>
  <si>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</si>
  <si>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</si>
  <si>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</si>
  <si>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</si>
  <si>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</si>
  <si>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</si>
  <si>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</si>
  <si>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</si>
  <si>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</si>
  <si>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</si>
  <si>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</si>
  <si>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</si>
  <si>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</si>
  <si>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</si>
  <si>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</si>
  <si>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</si>
  <si>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</si>
  <si>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</si>
  <si>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</si>
  <si>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</si>
  <si>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</si>
  <si>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</si>
  <si>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</si>
  <si>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</si>
  <si>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</si>
  <si>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</si>
  <si>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</si>
  <si>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</si>
  <si>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</si>
  <si>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</si>
  <si>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</si>
  <si>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</si>
  <si>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</si>
  <si>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</si>
  <si>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</si>
  <si>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</si>
  <si>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</si>
  <si>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</si>
  <si>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</si>
  <si>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</si>
  <si>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</si>
  <si>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</si>
  <si>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</si>
  <si>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</si>
  <si>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</si>
  <si>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</si>
  <si>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</si>
  <si>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</si>
  <si>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</si>
  <si>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</si>
  <si>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</si>
  <si>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</si>
  <si>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</si>
  <si>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</si>
  <si>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</si>
  <si>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</si>
  <si>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</si>
  <si>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</si>
  <si>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</si>
  <si>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</si>
  <si>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</si>
  <si>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</si>
  <si>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</si>
  <si>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</si>
  <si>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</si>
  <si>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</si>
  <si>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</si>
  <si>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</si>
  <si>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</si>
  <si>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</si>
  <si>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</si>
  <si>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</si>
  <si>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</si>
  <si>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</si>
  <si>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</si>
  <si>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</si>
  <si>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</si>
  <si>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</si>
  <si>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</si>
  <si>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</si>
  <si>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</si>
  <si>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</si>
  <si>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</si>
  <si>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</si>
  <si>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</si>
  <si>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</si>
  <si>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</si>
  <si>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</si>
  <si>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</si>
  <si>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</si>
  <si>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</si>
  <si>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</si>
  <si>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</si>
  <si>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</si>
  <si>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</si>
  <si>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</si>
  <si>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</si>
  <si>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</si>
  <si>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</si>
  <si>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</si>
  <si>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</si>
  <si>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</si>
  <si>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</si>
  <si>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</si>
  <si>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</si>
  <si>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</si>
  <si>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</si>
  <si>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</si>
  <si>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</si>
  <si>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</si>
  <si>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</si>
  <si>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</si>
  <si>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</si>
  <si>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</si>
  <si>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</si>
  <si>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</si>
  <si>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</si>
  <si>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</si>
  <si>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</si>
  <si>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</si>
  <si>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</si>
  <si>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</si>
  <si>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</si>
  <si>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</si>
  <si>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</si>
  <si>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</si>
  <si>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</si>
  <si>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</si>
  <si>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</si>
  <si>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</si>
  <si>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</si>
  <si>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</si>
  <si>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</si>
  <si>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</si>
  <si>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</si>
  <si>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</si>
  <si>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</si>
  <si>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</si>
  <si>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</si>
  <si>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</si>
  <si>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</si>
  <si>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</si>
  <si>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</si>
  <si>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</si>
  <si>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</si>
  <si>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</si>
  <si>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</si>
  <si>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</si>
  <si>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</si>
  <si>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</si>
  <si>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</si>
  <si>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</si>
  <si>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</si>
  <si>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</si>
  <si>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</si>
  <si>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</si>
  <si>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</si>
  <si>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</si>
  <si>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</si>
  <si>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</si>
  <si>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</si>
  <si>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</si>
  <si>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</si>
  <si>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</si>
  <si>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</si>
  <si>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</si>
  <si>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</si>
  <si>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</si>
  <si>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</si>
  <si>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</si>
  <si>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</si>
  <si>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</si>
  <si>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</si>
  <si>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</si>
  <si>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</si>
  <si>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</si>
  <si>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</si>
  <si>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</si>
  <si>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</si>
  <si>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</si>
  <si>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</si>
  <si>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</si>
  <si>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</si>
  <si>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</si>
  <si>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</si>
  <si>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</si>
  <si>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</si>
  <si>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</si>
  <si>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</si>
  <si>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</si>
  <si>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</si>
  <si>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</si>
  <si>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</si>
  <si>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</si>
  <si>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</si>
  <si>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</si>
  <si>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</si>
  <si>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</si>
  <si>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</si>
  <si>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</si>
  <si>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</si>
  <si>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</si>
  <si>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</si>
  <si>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</si>
  <si>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</si>
  <si>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</si>
  <si>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</si>
  <si>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</si>
  <si>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</si>
  <si>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</si>
  <si>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</si>
  <si>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</si>
  <si>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</si>
  <si>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</si>
  <si>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</si>
  <si>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</si>
  <si>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</si>
  <si>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</si>
  <si>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</si>
  <si>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</si>
  <si>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</si>
  <si>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</si>
  <si>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</si>
  <si>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</si>
  <si>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</si>
  <si>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</si>
  <si>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</si>
  <si>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</si>
  <si>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</si>
  <si>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</si>
  <si>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</si>
  <si>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</si>
  <si>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</si>
  <si>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</si>
  <si>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</si>
  <si>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</si>
  <si>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</si>
  <si>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</si>
  <si>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</si>
  <si>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</si>
  <si>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</si>
  <si>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</si>
  <si>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</si>
  <si>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</si>
  <si>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</si>
  <si>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</si>
  <si>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</si>
  <si>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</si>
  <si>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</si>
  <si>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</si>
  <si>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</si>
  <si>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</si>
  <si>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</si>
  <si>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</si>
  <si>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</si>
  <si>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</si>
  <si>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</si>
  <si>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</si>
  <si>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</si>
  <si>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</si>
  <si>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</si>
  <si>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</si>
  <si>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</si>
  <si>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</si>
  <si>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</si>
  <si>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</si>
  <si>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</si>
  <si>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</si>
  <si>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</si>
  <si>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</si>
  <si>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</si>
  <si>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</si>
  <si>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</si>
  <si>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</si>
  <si>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</si>
  <si>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</si>
  <si>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</si>
  <si>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</si>
  <si>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</si>
  <si>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</si>
  <si>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</si>
  <si>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</si>
  <si>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</si>
  <si>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</si>
  <si>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</si>
  <si>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</si>
  <si>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</si>
  <si>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</si>
  <si>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</si>
  <si>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</si>
  <si>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</si>
  <si>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</si>
  <si>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</si>
  <si>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</si>
  <si>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</si>
  <si>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</si>
  <si>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</si>
  <si>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</si>
  <si>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</si>
  <si>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</si>
  <si>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</si>
  <si>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</si>
  <si>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</si>
  <si>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</si>
  <si>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</si>
  <si>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</si>
  <si>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</si>
  <si>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</si>
  <si>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</si>
  <si>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</si>
  <si>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</si>
  <si>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</si>
  <si>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</si>
  <si>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</si>
  <si>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</si>
  <si>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</si>
  <si>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</si>
  <si>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</si>
  <si>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</si>
  <si>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</si>
  <si>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</si>
  <si>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</si>
  <si>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</si>
  <si>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</si>
  <si>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</si>
  <si>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</si>
  <si>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</si>
  <si>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</si>
  <si>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</si>
  <si>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</si>
  <si>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</si>
  <si>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</si>
  <si>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</si>
  <si>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</si>
  <si>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</si>
  <si>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</si>
  <si>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</si>
  <si>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</si>
  <si>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</si>
  <si>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</si>
  <si>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</si>
  <si>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</si>
  <si>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</si>
  <si>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</si>
  <si>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</si>
  <si>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</si>
  <si>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</si>
  <si>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</si>
  <si>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</si>
  <si>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</si>
  <si>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</si>
  <si>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</si>
  <si>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</si>
  <si>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</si>
  <si>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</si>
  <si>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</si>
  <si>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</si>
  <si>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</si>
  <si>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</si>
  <si>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</si>
  <si>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</si>
  <si>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</si>
  <si>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</si>
  <si>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</si>
  <si>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</si>
  <si>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</si>
  <si>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</si>
  <si>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</si>
  <si>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</si>
  <si>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</si>
  <si>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</si>
  <si>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</si>
  <si>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</si>
  <si>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</si>
  <si>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</si>
  <si>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</si>
  <si>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</si>
  <si>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</si>
  <si>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</si>
  <si>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</si>
  <si>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</si>
  <si>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</si>
  <si>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</si>
  <si>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</si>
  <si>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</si>
  <si>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</si>
  <si>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</si>
  <si>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</si>
  <si>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</si>
  <si>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</si>
  <si>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</si>
  <si>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</si>
  <si>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</si>
  <si>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</si>
  <si>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</si>
  <si>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</si>
  <si>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</si>
  <si>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</si>
  <si>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</si>
  <si>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</si>
  <si>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</si>
  <si>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</si>
  <si>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</si>
  <si>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</si>
  <si>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</si>
  <si>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</si>
  <si>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</si>
  <si>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</si>
  <si>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</si>
  <si>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</si>
  <si>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</si>
  <si>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</si>
  <si>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</si>
  <si>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</si>
  <si>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</si>
  <si>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</si>
  <si>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</si>
  <si>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</si>
  <si>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</si>
  <si>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</si>
  <si>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</si>
  <si>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</si>
  <si>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</si>
  <si>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</si>
  <si>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</si>
  <si>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</si>
  <si>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</si>
  <si>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</si>
  <si>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</si>
  <si>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</si>
  <si>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</si>
  <si>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</si>
  <si>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</si>
  <si>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</si>
  <si>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</si>
  <si>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</si>
  <si>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</si>
  <si>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</si>
  <si>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</si>
  <si>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</si>
  <si>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</si>
  <si>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</si>
  <si>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</si>
  <si>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</si>
  <si>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</si>
  <si>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</si>
  <si>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</si>
  <si>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</si>
  <si>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</si>
  <si>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</si>
  <si>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</si>
  <si>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</si>
  <si>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</si>
  <si>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</si>
  <si>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</si>
  <si>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</si>
  <si>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</si>
  <si>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</si>
  <si>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</si>
  <si>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</si>
  <si>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</si>
  <si>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</si>
  <si>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</si>
  <si>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</si>
  <si>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</si>
  <si>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</si>
  <si>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</si>
  <si>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</si>
  <si>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</si>
  <si>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</si>
  <si>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</si>
  <si>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</si>
  <si>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</si>
  <si>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</si>
  <si>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</si>
  <si>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</si>
  <si>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</si>
  <si>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</si>
  <si>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</si>
  <si>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</si>
  <si>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</si>
  <si>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</si>
  <si>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</si>
  <si>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</si>
  <si>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</si>
  <si>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</si>
  <si>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</si>
  <si>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</si>
  <si>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</si>
  <si>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</si>
  <si>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</si>
  <si>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</si>
  <si>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</si>
  <si>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</si>
  <si>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</si>
  <si>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</si>
  <si>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</si>
  <si>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</si>
  <si>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</si>
  <si>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</si>
  <si>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</si>
  <si>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</si>
  <si>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</si>
  <si>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</si>
  <si>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</si>
  <si>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</si>
  <si>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</si>
  <si>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</si>
  <si>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</si>
  <si>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</si>
  <si>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</si>
  <si>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</si>
  <si>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</si>
  <si>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</si>
  <si>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</si>
  <si>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</si>
  <si>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</si>
  <si>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</si>
  <si>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</si>
  <si>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</si>
  <si>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</si>
  <si>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</si>
  <si>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</si>
  <si>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</si>
  <si>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</si>
  <si>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</si>
  <si>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</si>
  <si>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</si>
  <si>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</si>
  <si>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</si>
  <si>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</si>
  <si>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</si>
  <si>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</si>
  <si>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</si>
  <si>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</si>
  <si>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</si>
  <si>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</si>
  <si>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</si>
  <si>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</si>
  <si>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</si>
  <si>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</si>
  <si>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</si>
  <si>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</si>
  <si>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</si>
  <si>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</si>
  <si>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</si>
  <si>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</si>
  <si>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</si>
  <si>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</si>
  <si>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</si>
  <si>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</si>
  <si>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</si>
  <si>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</si>
  <si>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</si>
  <si>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</si>
  <si>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</si>
  <si>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</si>
  <si>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</si>
  <si>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</si>
  <si>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</si>
  <si>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</si>
  <si>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</si>
  <si>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</si>
  <si>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</si>
  <si>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</si>
  <si>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</si>
  <si>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</si>
  <si>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</si>
  <si>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</si>
  <si>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</si>
  <si>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</si>
  <si>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</si>
  <si>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</si>
  <si>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</si>
  <si>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</si>
  <si>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</si>
  <si>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</si>
  <si>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</si>
  <si>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</si>
  <si>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</si>
  <si>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</si>
  <si>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</si>
  <si>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</si>
  <si>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</si>
  <si>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</si>
  <si>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</si>
  <si>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</si>
  <si>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</si>
  <si>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</si>
  <si>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</si>
  <si>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</si>
  <si>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</si>
  <si>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</si>
  <si>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</si>
  <si>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</si>
  <si>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</si>
  <si>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</si>
  <si>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</si>
  <si>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</si>
  <si>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</si>
  <si>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</si>
  <si>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</si>
  <si>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</si>
  <si>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</si>
  <si>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</si>
  <si>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</si>
  <si>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</si>
  <si>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</si>
  <si>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</si>
  <si>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</si>
  <si>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</si>
  <si>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</si>
  <si>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</si>
  <si>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</si>
  <si>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</si>
  <si>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</si>
  <si>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</si>
  <si>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</si>
  <si>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</si>
  <si>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</si>
  <si>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</si>
  <si>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</si>
  <si>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</si>
  <si>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</si>
  <si>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</si>
  <si>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</si>
  <si>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</si>
  <si>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</si>
  <si>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</si>
  <si>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</si>
  <si>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</si>
  <si>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</si>
  <si>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</si>
  <si>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</si>
  <si>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</si>
  <si>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</si>
  <si>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</si>
  <si>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</si>
  <si>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</si>
  <si>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</si>
  <si>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</si>
  <si>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</si>
  <si>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</si>
  <si>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</si>
  <si>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</si>
  <si>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</si>
  <si>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</si>
  <si>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</si>
  <si>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</si>
  <si>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</si>
  <si>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</si>
  <si>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</si>
  <si>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</si>
  <si>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</si>
  <si>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</si>
  <si>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</si>
  <si>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</si>
  <si>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</si>
  <si>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</si>
  <si>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</si>
  <si>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</si>
  <si>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</si>
  <si>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</si>
  <si>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</si>
  <si>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</si>
  <si>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</si>
  <si>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</si>
  <si>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</si>
  <si>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</si>
  <si>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</si>
  <si>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</si>
  <si>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</si>
  <si>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</si>
  <si>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</si>
  <si>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</si>
  <si>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</si>
  <si>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</si>
  <si>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</si>
  <si>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</si>
  <si>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</si>
  <si>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</si>
  <si>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</si>
  <si>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</si>
  <si>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</si>
  <si>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</si>
  <si>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</si>
  <si>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</si>
  <si>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</si>
  <si>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</si>
  <si>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</si>
  <si>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</si>
  <si>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</si>
  <si>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</si>
  <si>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</si>
  <si>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</si>
  <si>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</si>
  <si>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</si>
  <si>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</si>
  <si>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</si>
  <si>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</si>
  <si>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</si>
  <si>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</si>
  <si>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</si>
  <si>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</si>
  <si>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</si>
  <si>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</si>
  <si>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</si>
  <si>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</si>
  <si>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</si>
  <si>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</si>
  <si>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</si>
  <si>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</si>
  <si>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</si>
  <si>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</si>
  <si>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</si>
  <si>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</si>
  <si>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</si>
  <si>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</si>
  <si>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</si>
  <si>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</si>
  <si>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</si>
  <si>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</si>
  <si>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</si>
  <si>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</si>
  <si>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</si>
  <si>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</si>
  <si>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</si>
  <si>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</si>
  <si>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</si>
  <si>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</si>
  <si>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</si>
  <si>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</si>
  <si>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</si>
  <si>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</si>
  <si>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</si>
  <si>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</si>
  <si>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</si>
  <si>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</si>
  <si>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</si>
  <si>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</si>
  <si>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</si>
  <si>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</si>
  <si>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</si>
  <si>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</si>
  <si>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</si>
  <si>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</si>
  <si>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</si>
  <si>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</si>
  <si>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</si>
  <si>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</si>
  <si>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</si>
  <si>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</si>
  <si>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</si>
  <si>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</si>
  <si>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</si>
  <si>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</si>
  <si>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</si>
  <si>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</si>
  <si>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</si>
  <si>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</si>
  <si>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</si>
  <si>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</si>
  <si>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</si>
  <si>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</si>
  <si>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</si>
  <si>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</si>
  <si>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</si>
  <si>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</si>
  <si>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</si>
  <si>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</si>
  <si>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</si>
  <si>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</si>
  <si>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</si>
  <si>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</si>
  <si>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</si>
  <si>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</si>
  <si>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</si>
  <si>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</si>
  <si>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</si>
  <si>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</si>
  <si>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</si>
  <si>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</si>
  <si>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</si>
  <si>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</si>
  <si>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</si>
  <si>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</si>
  <si>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</si>
  <si>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</si>
  <si>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</si>
  <si>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</si>
  <si>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</si>
  <si>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</si>
  <si>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</si>
  <si>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</si>
  <si>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</si>
  <si>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</si>
  <si>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</si>
  <si>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</si>
  <si>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</si>
  <si>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</si>
  <si>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</si>
  <si>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</si>
  <si>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</si>
  <si>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</si>
  <si>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</si>
  <si>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</si>
  <si>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</si>
  <si>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</si>
  <si>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</si>
  <si>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</si>
  <si>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</si>
  <si>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</si>
  <si>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</si>
  <si>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</si>
  <si>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</si>
  <si>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</si>
  <si>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</si>
  <si>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</si>
  <si>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</si>
  <si>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</si>
  <si>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</si>
  <si>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</si>
  <si>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</si>
  <si>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</si>
  <si>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</si>
  <si>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</si>
  <si>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</si>
  <si>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</si>
  <si>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</si>
  <si>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</si>
  <si>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</si>
  <si>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</si>
  <si>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</si>
  <si>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</si>
  <si>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</si>
  <si>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</si>
  <si>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</si>
  <si>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</si>
  <si>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</si>
  <si>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</si>
  <si>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</si>
  <si>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</si>
  <si>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</si>
  <si>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</si>
  <si>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</si>
  <si>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</si>
  <si>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</si>
  <si>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</si>
  <si>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</si>
  <si>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</si>
  <si>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</si>
  <si>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</si>
  <si>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</si>
  <si>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</si>
  <si>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</si>
  <si>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</si>
  <si>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</si>
  <si>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</si>
  <si>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</si>
  <si>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</si>
  <si>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</si>
  <si>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</si>
  <si>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</si>
  <si>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</si>
  <si>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</si>
  <si>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</si>
  <si>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</si>
  <si>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</si>
  <si>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</si>
  <si>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</si>
  <si>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</si>
  <si>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</si>
  <si>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</si>
  <si>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</si>
  <si>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</si>
  <si>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</si>
  <si>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</si>
  <si>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</si>
  <si>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</si>
  <si>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</si>
  <si>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</si>
  <si>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</si>
  <si>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</si>
  <si>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</si>
  <si>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</si>
  <si>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</si>
  <si>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</si>
  <si>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</si>
  <si>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</si>
  <si>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</si>
  <si>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</si>
  <si>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</si>
  <si>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</si>
  <si>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</si>
  <si>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</si>
  <si>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</si>
  <si>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</si>
  <si>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</si>
  <si>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</si>
  <si>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</si>
  <si>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</si>
  <si>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</si>
  <si>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</si>
  <si>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</si>
  <si>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</si>
  <si>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</si>
  <si>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</si>
  <si>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</si>
  <si>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</si>
  <si>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</si>
  <si>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</si>
  <si>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</si>
  <si>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</si>
  <si>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</si>
  <si>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</si>
  <si>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</si>
  <si>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</si>
  <si>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</si>
  <si>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</si>
  <si>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</si>
  <si>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</si>
  <si>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</si>
  <si>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</si>
  <si>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</si>
  <si>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</si>
  <si>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</si>
  <si>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</si>
  <si>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</si>
  <si>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</si>
  <si>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</si>
  <si>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</si>
  <si>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</si>
  <si>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</si>
  <si>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</si>
  <si>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</si>
  <si>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</si>
  <si>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</si>
  <si>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</si>
  <si>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</si>
  <si>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</si>
  <si>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</si>
  <si>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</si>
  <si>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</si>
  <si>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</si>
  <si>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</si>
  <si>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</si>
  <si>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</si>
  <si>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</si>
  <si>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</si>
  <si>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</si>
  <si>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</si>
  <si>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</si>
  <si>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</si>
  <si>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</si>
  <si>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</si>
  <si>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</si>
  <si>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</si>
  <si>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</si>
  <si>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</si>
  <si>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</si>
  <si>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</si>
  <si>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</si>
  <si>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</si>
  <si>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</si>
  <si>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</si>
  <si>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</si>
  <si>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</si>
  <si>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</si>
  <si>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</si>
  <si>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</si>
  <si>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</si>
  <si>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</si>
  <si>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</si>
  <si>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</si>
  <si>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</si>
  <si>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</si>
  <si>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</si>
  <si>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</si>
  <si>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</si>
  <si>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</si>
  <si>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</si>
  <si>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</si>
  <si>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</si>
  <si>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</si>
  <si>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</si>
  <si>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</si>
  <si>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</si>
  <si>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</si>
  <si>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</si>
  <si>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</si>
  <si>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</si>
  <si>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</si>
  <si>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</si>
  <si>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</si>
  <si>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</si>
  <si>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</si>
  <si>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</si>
  <si>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</si>
  <si>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</si>
  <si>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</si>
  <si>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</si>
  <si>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</si>
  <si>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</si>
  <si>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</si>
  <si>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</si>
  <si>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</si>
  <si>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</si>
  <si>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</si>
  <si>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</si>
  <si>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</si>
  <si>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</si>
  <si>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</si>
  <si>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</si>
  <si>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</si>
  <si>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</si>
  <si>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</si>
  <si>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</si>
  <si>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</si>
  <si>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</si>
  <si>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</si>
  <si>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</si>
  <si>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</si>
  <si>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</si>
  <si>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</si>
  <si>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</si>
  <si>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</si>
  <si>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</si>
  <si>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</si>
  <si>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</si>
  <si>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</si>
  <si>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</si>
  <si>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</si>
  <si>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</si>
  <si>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</si>
  <si>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</si>
  <si>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</si>
  <si>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</si>
  <si>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</si>
  <si>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</si>
  <si>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</si>
  <si>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</si>
  <si>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</si>
  <si>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</si>
  <si>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</si>
  <si>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</si>
  <si>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</si>
  <si>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</si>
  <si>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</si>
  <si>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</si>
  <si>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</si>
  <si>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</si>
  <si>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</si>
  <si>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</si>
  <si>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</si>
  <si>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</si>
  <si>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</si>
  <si>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</si>
  <si>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</si>
  <si>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</si>
  <si>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</si>
  <si>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</si>
  <si>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</si>
  <si>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</si>
  <si>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</si>
  <si>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</si>
  <si>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</si>
  <si>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</si>
  <si>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</si>
  <si>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</si>
  <si>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</si>
  <si>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</si>
  <si>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</si>
  <si>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</si>
  <si>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</si>
  <si>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</si>
  <si>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</si>
  <si>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</si>
  <si>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</si>
  <si>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</si>
  <si>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</si>
  <si>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</si>
  <si>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</si>
  <si>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</si>
  <si>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</si>
  <si>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</si>
  <si>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</si>
  <si>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</si>
  <si>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</si>
  <si>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</si>
  <si>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</si>
  <si>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</si>
  <si>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</si>
  <si>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</si>
  <si>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</si>
  <si>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</si>
  <si>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</si>
  <si>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</si>
  <si>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</si>
  <si>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</si>
  <si>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</si>
  <si>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</si>
  <si>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</si>
  <si>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</si>
  <si>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</si>
  <si>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</si>
  <si>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</si>
  <si>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</si>
  <si>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</si>
  <si>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</si>
  <si>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</si>
  <si>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</si>
  <si>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</si>
  <si>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</si>
  <si>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</si>
  <si>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</si>
  <si>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</si>
  <si>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</si>
  <si>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</si>
  <si>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</si>
  <si>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</si>
  <si>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</si>
  <si>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</si>
  <si>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</si>
  <si>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</si>
  <si>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</si>
  <si>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</si>
  <si>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</si>
  <si>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</si>
  <si>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</si>
  <si>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</si>
  <si>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</si>
  <si>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</si>
  <si>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</si>
  <si>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</si>
  <si>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</si>
  <si>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</si>
  <si>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</si>
  <si>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</si>
  <si>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</si>
  <si>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</si>
  <si>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</si>
  <si>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</si>
  <si>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</si>
  <si>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</si>
  <si>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</si>
  <si>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</si>
  <si>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</si>
  <si>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</si>
  <si>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</si>
  <si>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</si>
  <si>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</si>
  <si>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</si>
  <si>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</si>
  <si>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</si>
  <si>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</si>
  <si>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</si>
  <si>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</si>
  <si>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</si>
  <si>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</si>
  <si>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</si>
  <si>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</si>
  <si>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</si>
  <si>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</si>
  <si>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</si>
  <si>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</si>
  <si>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</si>
  <si>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</si>
  <si>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</si>
  <si>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</si>
  <si>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</si>
  <si>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</si>
  <si>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</si>
  <si>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</si>
  <si>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</si>
  <si>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</si>
  <si>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</si>
  <si>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</si>
  <si>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</si>
  <si>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</si>
  <si>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</si>
  <si>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</si>
  <si>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</si>
  <si>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</si>
  <si>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</si>
  <si>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</si>
  <si>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</si>
  <si>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</si>
  <si>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</si>
  <si>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</si>
  <si>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</si>
  <si>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</si>
  <si>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</si>
  <si>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</si>
  <si>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</si>
  <si>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</si>
  <si>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</si>
  <si>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</si>
  <si>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</si>
  <si>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</si>
  <si>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</si>
  <si>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</si>
  <si>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</si>
  <si>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</si>
  <si>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</si>
  <si>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</si>
  <si>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</si>
  <si>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</si>
  <si>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</si>
  <si>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</si>
  <si>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</si>
  <si>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</si>
  <si>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</si>
  <si>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</si>
  <si>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</si>
  <si>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</si>
  <si>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</si>
  <si>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</si>
  <si>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</si>
  <si>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</si>
  <si>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</si>
  <si>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</si>
  <si>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</si>
  <si>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</si>
  <si>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</si>
  <si>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</si>
  <si>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</si>
  <si>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</si>
  <si>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</si>
  <si>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</si>
  <si>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</si>
  <si>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</si>
  <si>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</si>
  <si>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</si>
  <si>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</si>
  <si>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</si>
  <si>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</si>
  <si>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</si>
  <si>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</si>
  <si>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</si>
  <si>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</si>
  <si>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</si>
  <si>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</si>
  <si>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</si>
  <si>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</si>
  <si>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</si>
  <si>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</si>
  <si>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</si>
  <si>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</si>
  <si>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</si>
  <si>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</si>
  <si>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</si>
  <si>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</si>
  <si>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</si>
  <si>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</si>
  <si>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</si>
  <si>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</si>
  <si>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</si>
  <si>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</si>
  <si>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</si>
  <si>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</si>
  <si>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</si>
  <si>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</si>
  <si>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</si>
  <si>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</si>
  <si>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</si>
  <si>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</si>
  <si>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</si>
  <si>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</si>
  <si>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</si>
  <si>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</si>
  <si>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</si>
  <si>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</si>
  <si>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</si>
  <si>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</si>
  <si>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</si>
  <si>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</si>
  <si>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</si>
  <si>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</si>
  <si>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</si>
  <si>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</si>
  <si>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</si>
  <si>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</si>
  <si>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</si>
  <si>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</si>
  <si>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</si>
  <si>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</si>
  <si>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</si>
  <si>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</si>
  <si>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</si>
  <si>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</si>
  <si>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</si>
  <si>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</si>
  <si>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</si>
  <si>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</si>
  <si>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</si>
  <si>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</si>
  <si>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</si>
  <si>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</si>
  <si>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</si>
  <si>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</si>
  <si>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</si>
  <si>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</si>
  <si>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</si>
  <si>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</si>
  <si>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</si>
  <si>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</si>
  <si>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</si>
  <si>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</si>
  <si>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</si>
  <si>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</si>
  <si>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</si>
  <si>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</si>
  <si>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</si>
  <si>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</si>
  <si>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</si>
  <si>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</si>
  <si>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</si>
  <si>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</si>
  <si>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</si>
  <si>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</si>
  <si>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</si>
  <si>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</si>
  <si>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</si>
  <si>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</si>
  <si>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</si>
  <si>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</si>
  <si>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</si>
  <si>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</si>
  <si>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</si>
  <si>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</si>
  <si>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</si>
  <si>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</si>
  <si>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</si>
  <si>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</si>
  <si>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</si>
  <si>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</si>
  <si>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</si>
  <si>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</si>
  <si>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</si>
  <si>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</si>
  <si>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</si>
  <si>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</si>
  <si>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</si>
  <si>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</si>
  <si>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</si>
  <si>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</si>
  <si>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</si>
  <si>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</si>
  <si>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</si>
  <si>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</si>
  <si>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</si>
  <si>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</si>
  <si>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</si>
  <si>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</si>
  <si>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</si>
  <si>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</si>
  <si>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</si>
  <si>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</si>
  <si>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</si>
  <si>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</si>
  <si>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</si>
  <si>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</si>
  <si>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</si>
  <si>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</si>
  <si>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</si>
  <si>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</si>
  <si>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</si>
  <si>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</si>
  <si>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</si>
  <si>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</si>
  <si>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</si>
  <si>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</si>
  <si>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</si>
  <si>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</si>
  <si>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</si>
  <si>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</si>
  <si>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</si>
  <si>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</si>
  <si>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</si>
  <si>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</si>
  <si>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</si>
  <si>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</si>
  <si>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</si>
  <si>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</si>
  <si>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</si>
  <si>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</si>
  <si>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</si>
  <si>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</si>
  <si>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</si>
  <si>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</si>
  <si>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</si>
  <si>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</si>
  <si>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</si>
  <si>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</si>
  <si>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</si>
  <si>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</si>
  <si>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</si>
  <si>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</si>
  <si>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</si>
  <si>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</si>
  <si>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</si>
  <si>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</si>
  <si>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</si>
  <si>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</si>
  <si>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</si>
  <si>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</si>
  <si>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</si>
  <si>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</si>
  <si>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</si>
  <si>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</si>
  <si>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</si>
  <si>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</si>
  <si>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</si>
  <si>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</si>
  <si>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</si>
  <si>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</si>
  <si>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</si>
  <si>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</si>
  <si>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</si>
  <si>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</si>
  <si>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</si>
  <si>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</si>
  <si>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</si>
  <si>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</si>
  <si>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</si>
  <si>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</si>
  <si>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</si>
  <si>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</si>
  <si>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</si>
  <si>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</si>
  <si>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</si>
  <si>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</si>
  <si>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</si>
  <si>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</si>
  <si>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</si>
  <si>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</si>
  <si>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</si>
  <si>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</si>
  <si>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</si>
  <si>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</si>
  <si>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</si>
  <si>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</si>
  <si>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</si>
  <si>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</si>
  <si>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</si>
  <si>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</si>
  <si>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</si>
  <si>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</si>
  <si>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</si>
  <si>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</si>
  <si>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</si>
  <si>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</si>
  <si>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</si>
  <si>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</si>
  <si>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</si>
  <si>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</si>
  <si>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</si>
  <si>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</si>
  <si>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</si>
  <si>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</si>
  <si>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</si>
  <si>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</si>
  <si>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</si>
  <si>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</si>
  <si>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</si>
  <si>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</si>
  <si>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</si>
  <si>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</si>
  <si>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</si>
  <si>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</si>
  <si>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</si>
  <si>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</si>
  <si>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</si>
  <si>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</si>
  <si>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</si>
  <si>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</si>
  <si>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</si>
  <si>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</si>
  <si>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</si>
  <si>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</si>
  <si>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</si>
  <si>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</si>
  <si>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</si>
  <si>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</si>
  <si>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</si>
  <si>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</si>
  <si>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</si>
  <si>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</si>
  <si>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</si>
  <si>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</si>
  <si>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</si>
  <si>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</si>
  <si>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</si>
  <si>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</si>
  <si>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</si>
  <si>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</si>
  <si>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</si>
  <si>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</si>
  <si>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</si>
  <si>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</si>
  <si>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</si>
  <si>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</si>
  <si>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</si>
  <si>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</si>
  <si>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</si>
  <si>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</si>
  <si>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</si>
  <si>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</si>
  <si>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</si>
  <si>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</si>
  <si>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</si>
  <si>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</si>
  <si>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</si>
  <si>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</si>
  <si>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</si>
  <si>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</si>
  <si>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</si>
  <si>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</si>
  <si>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</si>
  <si>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</si>
  <si>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</si>
  <si>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</si>
  <si>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</si>
  <si>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</si>
  <si>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</si>
  <si>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</si>
  <si>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</si>
  <si>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</si>
  <si>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</si>
  <si>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</si>
  <si>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</si>
  <si>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</si>
  <si>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</si>
  <si>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</si>
  <si>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</si>
  <si>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</si>
  <si>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</si>
  <si>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</si>
  <si>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</si>
  <si>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</si>
  <si>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</si>
  <si>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</si>
  <si>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</si>
  <si>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</si>
  <si>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</si>
  <si>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</si>
  <si>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</si>
  <si>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</si>
  <si>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</si>
  <si>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</si>
  <si>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</si>
  <si>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</si>
  <si>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</si>
  <si>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</si>
  <si>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</si>
  <si>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</si>
  <si>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</si>
  <si>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</si>
  <si>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</si>
  <si>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</si>
  <si>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</si>
  <si>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</si>
  <si>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</si>
  <si>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</si>
  <si>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</si>
  <si>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</si>
  <si>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</si>
  <si>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</si>
  <si>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</si>
  <si>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</si>
  <si>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</si>
  <si>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</si>
  <si>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</si>
  <si>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</si>
  <si>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</si>
  <si>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</si>
  <si>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</si>
  <si>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</si>
  <si>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</si>
  <si>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</si>
  <si>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</si>
  <si>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</si>
  <si>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</si>
  <si>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</si>
  <si>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</si>
  <si>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</si>
  <si>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</si>
  <si>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</si>
  <si>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</si>
  <si>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</si>
  <si>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</si>
  <si>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</si>
  <si>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</si>
  <si>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</si>
  <si>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</si>
  <si>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</si>
  <si>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</si>
  <si>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</si>
  <si>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</si>
  <si>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</si>
  <si>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</si>
  <si>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</si>
  <si>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</si>
  <si>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</si>
  <si>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</si>
  <si>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</si>
  <si>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</si>
  <si>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</si>
  <si>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</si>
  <si>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</si>
  <si>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</si>
  <si>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</si>
  <si>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</si>
  <si>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</si>
  <si>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</si>
  <si>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</si>
  <si>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</si>
  <si>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</si>
  <si>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</si>
  <si>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</si>
  <si>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</si>
  <si>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</si>
  <si>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</si>
  <si>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</si>
  <si>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</si>
  <si>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</si>
  <si>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</si>
  <si>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</si>
  <si>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</si>
  <si>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</si>
  <si>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</si>
  <si>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</si>
  <si>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</si>
  <si>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</si>
  <si>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</si>
  <si>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</si>
  <si>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</si>
  <si>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</si>
  <si>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</si>
  <si>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</si>
  <si>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</si>
  <si>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</si>
  <si>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</si>
  <si>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</si>
  <si>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</si>
  <si>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</si>
  <si>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</si>
  <si>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</si>
  <si>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</si>
  <si>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</si>
  <si>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</si>
  <si>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</si>
  <si>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</si>
  <si>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</si>
  <si>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</si>
  <si>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</si>
  <si>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</si>
  <si>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</si>
  <si>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</si>
  <si>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</si>
  <si>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</si>
  <si>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</si>
  <si>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</si>
  <si>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</si>
  <si>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</si>
  <si>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</si>
  <si>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</si>
  <si>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</si>
  <si>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</si>
  <si>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</si>
  <si>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</si>
  <si>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</si>
  <si>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</si>
  <si>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</si>
  <si>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</si>
  <si>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</si>
  <si>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</si>
  <si>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</si>
  <si>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</si>
  <si>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</si>
  <si>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</si>
  <si>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</si>
  <si>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</si>
  <si>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</si>
  <si>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</si>
  <si>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</si>
  <si>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</si>
  <si>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</si>
  <si>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</si>
  <si>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</si>
  <si>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</si>
  <si>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</si>
  <si>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</si>
  <si>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</si>
  <si>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</si>
  <si>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</si>
  <si>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</si>
  <si>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</si>
  <si>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</si>
  <si>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</si>
  <si>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</si>
  <si>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</si>
  <si>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</si>
  <si>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</si>
  <si>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</si>
  <si>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</si>
  <si>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</si>
  <si>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</si>
  <si>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</si>
  <si>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</si>
  <si>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</si>
  <si>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</si>
  <si>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</si>
  <si>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</si>
  <si>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</si>
  <si>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</si>
  <si>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</si>
  <si>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</si>
  <si>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</si>
  <si>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</si>
  <si>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</si>
  <si>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</si>
  <si>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</si>
  <si>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</si>
  <si>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</si>
  <si>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</si>
  <si>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</si>
  <si>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</si>
  <si>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</si>
  <si>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</si>
  <si>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</si>
  <si>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</si>
  <si>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</si>
  <si>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</si>
  <si>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</si>
  <si>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</si>
  <si>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</si>
  <si>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</si>
  <si>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</si>
  <si>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</si>
  <si>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</si>
  <si>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</si>
  <si>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</si>
  <si>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</si>
  <si>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</si>
  <si>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</si>
  <si>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</si>
  <si>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</si>
  <si>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</si>
  <si>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</si>
  <si>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</si>
  <si>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</si>
  <si>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</si>
  <si>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</si>
  <si>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</si>
  <si>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</si>
  <si>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</si>
  <si>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</si>
  <si>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</si>
  <si>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</si>
  <si>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</si>
  <si>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</si>
  <si>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</si>
  <si>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</si>
  <si>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</si>
  <si>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</si>
  <si>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</si>
  <si>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</si>
  <si>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</si>
  <si>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</si>
  <si>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</si>
  <si>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</si>
  <si>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</si>
  <si>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</si>
  <si>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</si>
  <si>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</si>
  <si>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</si>
  <si>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</si>
  <si>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</si>
  <si>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</si>
  <si>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</si>
  <si>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</si>
  <si>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</si>
  <si>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</si>
  <si>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</si>
  <si>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</si>
  <si>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</si>
  <si>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</si>
  <si>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</si>
  <si>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</si>
  <si>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</si>
  <si>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</si>
  <si>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</si>
  <si>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</si>
  <si>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</si>
  <si>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</si>
  <si>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</si>
  <si>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</si>
  <si>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</si>
  <si>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</si>
  <si>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</si>
  <si>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</si>
  <si>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</si>
  <si>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</si>
  <si>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</si>
  <si>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</si>
  <si>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</si>
  <si>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</si>
  <si>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</si>
  <si>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</si>
  <si>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</si>
  <si>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</si>
  <si>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</si>
  <si>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</si>
  <si>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</si>
  <si>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</si>
  <si>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</si>
  <si>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</si>
  <si>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</si>
  <si>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</si>
  <si>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</si>
  <si>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</si>
  <si>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</si>
  <si>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</si>
  <si>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</si>
  <si>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</si>
  <si>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</si>
  <si>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</si>
  <si>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</si>
  <si>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</si>
  <si>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</si>
  <si>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</si>
  <si>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</si>
  <si>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</si>
  <si>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</si>
  <si>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</si>
  <si>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</si>
  <si>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</si>
  <si>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</si>
  <si>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</si>
  <si>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</si>
  <si>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</si>
  <si>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</si>
  <si>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</si>
  <si>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</si>
  <si>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</si>
  <si>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</si>
  <si>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</si>
  <si>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</si>
  <si>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</si>
  <si>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</si>
  <si>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</si>
  <si>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</si>
  <si>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</si>
  <si>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</si>
  <si>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</si>
  <si>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</si>
  <si>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</si>
  <si>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</si>
  <si>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</si>
  <si>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</si>
  <si>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</si>
  <si>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</si>
  <si>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</si>
  <si>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</si>
  <si>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</si>
  <si>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</si>
  <si>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</si>
  <si>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</si>
  <si>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</si>
  <si>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</si>
  <si>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</si>
  <si>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</si>
  <si>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</si>
  <si>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</si>
  <si>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</si>
  <si>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</si>
  <si>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</si>
  <si>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</si>
  <si>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</si>
  <si>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</si>
  <si>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</si>
  <si>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</si>
  <si>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</si>
  <si>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</si>
  <si>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</si>
  <si>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</si>
  <si>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</si>
  <si>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</si>
  <si>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</si>
  <si>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</si>
  <si>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</si>
  <si>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</si>
  <si>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</si>
  <si>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</si>
  <si>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</si>
  <si>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</si>
  <si>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</si>
  <si>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</si>
  <si>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</si>
  <si>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</si>
  <si>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</si>
  <si>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</si>
  <si>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</si>
  <si>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</si>
  <si>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</si>
  <si>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</si>
  <si>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</si>
  <si>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</si>
  <si>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</si>
  <si>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</si>
  <si>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</si>
  <si>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</si>
  <si>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</si>
  <si>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</si>
  <si>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</si>
  <si>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</si>
  <si>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</si>
  <si>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</si>
  <si>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</si>
  <si>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</si>
  <si>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</si>
  <si>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</si>
  <si>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</si>
  <si>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</si>
  <si>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</si>
  <si>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</si>
  <si>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</si>
  <si>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</si>
  <si>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</si>
  <si>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</si>
  <si>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</si>
  <si>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</si>
  <si>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</si>
  <si>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</si>
  <si>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</si>
  <si>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</si>
  <si>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</si>
  <si>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</si>
  <si>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</si>
  <si>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</si>
  <si>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</si>
  <si>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</si>
  <si>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</si>
  <si>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</si>
  <si>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</si>
  <si>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</si>
  <si>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</si>
  <si>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</si>
  <si>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</si>
  <si>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</si>
  <si>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</si>
  <si>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</si>
  <si>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</si>
  <si>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</si>
  <si>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</si>
  <si>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</si>
  <si>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</si>
  <si>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</si>
  <si>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</si>
  <si>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</si>
  <si>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</si>
  <si>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</si>
  <si>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</si>
  <si>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</si>
  <si>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</si>
  <si>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</si>
  <si>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</si>
  <si>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</si>
  <si>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</si>
  <si>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</si>
  <si>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</si>
  <si>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</si>
  <si>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</si>
  <si>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</si>
  <si>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</si>
  <si>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</si>
  <si>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</si>
  <si>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</si>
  <si>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</si>
  <si>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</si>
  <si>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</si>
  <si>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</si>
  <si>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</si>
  <si>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</si>
  <si>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</si>
  <si>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</si>
  <si>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</si>
  <si>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</si>
  <si>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</si>
  <si>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</si>
  <si>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</si>
  <si>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</si>
  <si>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</si>
  <si>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</si>
  <si>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</si>
  <si>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</si>
  <si>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</si>
  <si>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</si>
  <si>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</si>
  <si>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</si>
  <si>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</si>
  <si>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</si>
  <si>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</si>
  <si>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</si>
  <si>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</si>
  <si>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</si>
  <si>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</si>
  <si>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</si>
  <si>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</si>
  <si>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</si>
  <si>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</si>
  <si>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</si>
  <si>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</si>
  <si>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</si>
  <si>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</si>
  <si>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</si>
  <si>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</si>
  <si>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</si>
  <si>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</si>
  <si>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</si>
  <si>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</si>
  <si>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</si>
  <si>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</si>
  <si>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</si>
  <si>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</si>
  <si>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</si>
  <si>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</si>
  <si>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</si>
  <si>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</si>
  <si>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</si>
  <si>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</si>
  <si>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</si>
  <si>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</si>
  <si>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</si>
  <si>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</si>
  <si>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</si>
  <si>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</si>
  <si>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</si>
  <si>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</si>
  <si>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</si>
  <si>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</si>
  <si>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</si>
  <si>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</si>
  <si>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</si>
  <si>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</si>
  <si>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</si>
  <si>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</si>
  <si>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</si>
  <si>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</si>
  <si>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</si>
  <si>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</si>
  <si>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</si>
  <si>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</si>
  <si>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</si>
  <si>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</si>
  <si>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</si>
  <si>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</si>
  <si>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</si>
  <si>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</si>
  <si>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</si>
  <si>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</si>
  <si>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</si>
  <si>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</si>
  <si>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</si>
  <si>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</si>
  <si>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</si>
  <si>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</si>
  <si>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</si>
  <si>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</si>
  <si>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</si>
  <si>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</si>
  <si>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</si>
  <si>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</si>
  <si>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</si>
  <si>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</si>
  <si>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</si>
  <si>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</si>
  <si>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</si>
  <si>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</si>
  <si>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</si>
  <si>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</si>
  <si>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</si>
  <si>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</si>
  <si>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</si>
  <si>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</si>
  <si>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</si>
  <si>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</si>
  <si>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</si>
  <si>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</si>
  <si>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</si>
  <si>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</si>
  <si>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</si>
  <si>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</si>
  <si>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</si>
  <si>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</si>
  <si>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</si>
  <si>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</si>
  <si>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</si>
  <si>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</si>
  <si>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</si>
  <si>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</si>
  <si>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</si>
  <si>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</si>
  <si>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</si>
  <si>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</si>
  <si>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</si>
  <si>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</si>
  <si>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</si>
  <si>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</si>
  <si>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</si>
  <si>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</si>
  <si>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</si>
  <si>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</si>
  <si>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</si>
  <si>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</si>
  <si>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</si>
  <si>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</si>
  <si>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</si>
  <si>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</si>
  <si>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</si>
  <si>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</si>
  <si>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</si>
  <si>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</si>
  <si>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</si>
  <si>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</si>
  <si>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</si>
  <si>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</si>
  <si>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</si>
  <si>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</si>
  <si>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</si>
  <si>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</si>
  <si>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</si>
  <si>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</si>
  <si>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</si>
  <si>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</si>
  <si>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</si>
  <si>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</si>
  <si>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</si>
  <si>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</si>
  <si>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</si>
  <si>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</si>
  <si>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</si>
  <si>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</si>
  <si>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</si>
  <si>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</si>
  <si>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</si>
  <si>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</si>
  <si>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</si>
  <si>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</si>
  <si>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</si>
  <si>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</si>
  <si>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</si>
  <si>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</si>
  <si>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</si>
  <si>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</si>
  <si>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</si>
  <si>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</si>
  <si>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</si>
  <si>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</si>
  <si>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</si>
  <si>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</si>
  <si>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</si>
  <si>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</si>
  <si>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</si>
  <si>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</si>
  <si>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</si>
  <si>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</si>
  <si>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</si>
  <si>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</si>
  <si>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</si>
  <si>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</si>
  <si>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</si>
  <si>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</si>
  <si>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</si>
  <si>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</si>
  <si>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</si>
  <si>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</si>
  <si>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</si>
  <si>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</si>
  <si>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</si>
  <si>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</si>
  <si>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</si>
  <si>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</si>
  <si>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</si>
  <si>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</si>
  <si>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</si>
  <si>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</si>
  <si>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</si>
  <si>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</si>
  <si>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</si>
  <si>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</si>
  <si>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</si>
  <si>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</si>
  <si>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</si>
  <si>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</si>
  <si>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</si>
  <si>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</si>
  <si>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</si>
  <si>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</si>
  <si>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</si>
  <si>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</si>
  <si>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</si>
  <si>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</si>
  <si>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</si>
  <si>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</si>
  <si>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</si>
  <si>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</si>
  <si>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</si>
  <si>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</si>
  <si>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</si>
  <si>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</si>
  <si>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</si>
  <si>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</si>
  <si>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</si>
  <si>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</si>
  <si>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</si>
  <si>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</si>
  <si>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</si>
  <si>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</si>
  <si>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</si>
  <si>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</si>
  <si>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</si>
  <si>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</si>
  <si>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</si>
  <si>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</si>
  <si>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</si>
  <si>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</si>
  <si>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</si>
  <si>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</si>
  <si>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</si>
  <si>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</si>
  <si>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</si>
  <si>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</si>
  <si>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</si>
  <si>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</si>
  <si>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</si>
  <si>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</si>
  <si>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</si>
  <si>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</si>
  <si>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</si>
  <si>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</si>
  <si>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</si>
  <si>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</si>
  <si>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</si>
  <si>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</si>
  <si>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</si>
  <si>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</si>
  <si>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</si>
  <si>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</si>
  <si>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</si>
  <si>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</si>
  <si>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</si>
  <si>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</si>
  <si>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</si>
  <si>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</si>
  <si>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</si>
  <si>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</si>
  <si>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</si>
  <si>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</si>
  <si>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</si>
  <si>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</si>
  <si>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</si>
  <si>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</si>
  <si>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</si>
  <si>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</si>
  <si>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</si>
  <si>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</si>
  <si>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</si>
  <si>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</si>
  <si>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</si>
  <si>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</si>
  <si>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</si>
  <si>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</si>
  <si>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</si>
  <si>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</si>
  <si>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</si>
  <si>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</si>
  <si>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</si>
  <si>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</si>
  <si>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</si>
  <si>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</si>
  <si>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</si>
  <si>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</si>
  <si>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</si>
  <si>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</si>
  <si>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</si>
  <si>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</si>
  <si>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</si>
  <si>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</si>
  <si>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</si>
  <si>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</si>
  <si>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</si>
  <si>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</si>
  <si>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</si>
  <si>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</si>
  <si>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</si>
  <si>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</si>
  <si>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</si>
  <si>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</si>
  <si>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</si>
  <si>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</si>
  <si>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</si>
  <si>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</si>
  <si>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</si>
  <si>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</si>
  <si>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</si>
  <si>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</si>
  <si>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</si>
  <si>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</si>
  <si>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</si>
  <si>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</si>
  <si>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</si>
  <si>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</si>
  <si>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</si>
  <si>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</si>
  <si>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</si>
  <si>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</si>
  <si>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</si>
  <si>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</si>
  <si>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</si>
  <si>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</si>
  <si>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</si>
  <si>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</si>
  <si>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</si>
  <si>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</si>
  <si>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</si>
  <si>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</si>
  <si>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</si>
  <si>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</si>
  <si>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</si>
  <si>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</si>
  <si>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</si>
  <si>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</si>
  <si>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</si>
  <si>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</si>
  <si>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</si>
  <si>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</si>
  <si>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</si>
  <si>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</si>
  <si>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</si>
  <si>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</si>
  <si>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</si>
  <si>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</si>
  <si>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</si>
  <si>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</si>
  <si>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</si>
  <si>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</si>
  <si>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</si>
  <si>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</si>
  <si>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</si>
  <si>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</si>
  <si>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</si>
  <si>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</si>
  <si>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</si>
  <si>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</si>
  <si>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</si>
  <si>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</si>
  <si>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</si>
  <si>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</si>
  <si>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</si>
  <si>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</si>
  <si>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</si>
  <si>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</si>
  <si>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</si>
  <si>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</si>
  <si>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</si>
  <si>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</si>
  <si>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</si>
  <si>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</si>
  <si>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</si>
  <si>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</si>
  <si>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</si>
  <si>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</si>
  <si>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</si>
  <si>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</si>
  <si>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</si>
  <si>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</si>
  <si>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</si>
  <si>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</si>
  <si>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</si>
  <si>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</si>
  <si>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</si>
  <si>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</si>
  <si>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</si>
  <si>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</si>
  <si>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</si>
  <si>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</si>
  <si>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</si>
  <si>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</si>
  <si>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</si>
  <si>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</si>
  <si>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</si>
  <si>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</si>
  <si>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</si>
  <si>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</si>
  <si>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</si>
  <si>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</si>
  <si>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</si>
  <si>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</si>
  <si>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</si>
  <si>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</si>
  <si>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</si>
  <si>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</si>
  <si>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</si>
  <si>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</si>
  <si>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</si>
  <si>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</si>
  <si>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</si>
  <si>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</si>
  <si>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</si>
  <si>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</si>
  <si>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</si>
  <si>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</si>
  <si>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</si>
  <si>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</si>
  <si>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</si>
  <si>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</si>
  <si>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</si>
  <si>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</si>
  <si>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</si>
  <si>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</si>
  <si>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</si>
  <si>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</si>
  <si>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</si>
  <si>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</si>
  <si>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</si>
  <si>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</si>
  <si>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</si>
  <si>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</si>
  <si>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</si>
  <si>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</si>
  <si>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</si>
  <si>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</si>
  <si>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</si>
  <si>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</si>
  <si>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</si>
  <si>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</si>
  <si>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</si>
  <si>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</si>
  <si>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</si>
  <si>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</si>
  <si>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</si>
  <si>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</si>
  <si>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</si>
  <si>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</si>
  <si>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</si>
  <si>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</si>
  <si>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</si>
  <si>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</si>
  <si>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</si>
  <si>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</si>
  <si>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</si>
  <si>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</si>
  <si>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</si>
  <si>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</si>
  <si>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</si>
  <si>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</si>
  <si>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</si>
  <si>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</si>
  <si>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</si>
  <si>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</si>
  <si>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</si>
  <si>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</si>
  <si>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</si>
  <si>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</si>
  <si>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</si>
  <si>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</si>
  <si>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</si>
  <si>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</si>
  <si>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</si>
  <si>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</si>
  <si>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</si>
  <si>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</si>
  <si>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</si>
  <si>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</si>
  <si>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</si>
  <si>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</si>
  <si>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</si>
  <si>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</si>
  <si>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</si>
  <si>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</si>
  <si>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</si>
  <si>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</si>
  <si>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</si>
  <si>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</si>
  <si>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</si>
  <si>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</si>
  <si>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</si>
  <si>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</si>
  <si>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</si>
  <si>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</si>
  <si>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</si>
  <si>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</si>
  <si>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</si>
  <si>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</si>
  <si>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</si>
  <si>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</si>
  <si>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</si>
  <si>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</si>
  <si>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</si>
  <si>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</si>
  <si>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</si>
  <si>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</si>
  <si>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</si>
  <si>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</si>
  <si>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</si>
  <si>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</si>
  <si>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</si>
  <si>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</si>
  <si>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</si>
  <si>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</si>
  <si>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</si>
  <si>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</si>
  <si>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</si>
  <si>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</si>
  <si>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</si>
  <si>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</si>
  <si>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</si>
  <si>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</si>
  <si>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</si>
  <si>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</si>
  <si>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</si>
  <si>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</si>
  <si>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</si>
  <si>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</si>
  <si>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</si>
  <si>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</si>
  <si>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</si>
  <si>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</si>
  <si>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</si>
  <si>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</si>
  <si>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</si>
  <si>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</si>
  <si>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</si>
  <si>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</si>
  <si>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</si>
  <si>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</si>
  <si>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</si>
  <si>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</si>
  <si>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</si>
  <si>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</si>
  <si>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</si>
  <si>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</si>
  <si>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</si>
  <si>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</si>
  <si>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</si>
  <si>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</si>
  <si>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</si>
  <si>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</si>
  <si>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</si>
  <si>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</si>
  <si>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</si>
  <si>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</si>
  <si>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</si>
  <si>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</si>
  <si>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</si>
  <si>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</si>
  <si>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</si>
  <si>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</si>
  <si>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</si>
  <si>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</si>
  <si>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</si>
  <si>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</si>
  <si>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</si>
  <si>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</si>
  <si>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</si>
  <si>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</si>
  <si>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</si>
  <si>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</si>
  <si>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</si>
  <si>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</si>
  <si>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</si>
  <si>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</si>
  <si>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</si>
  <si>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</si>
  <si>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</si>
  <si>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</si>
  <si>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</si>
  <si>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</si>
  <si>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</si>
  <si>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</si>
  <si>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</si>
  <si>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</si>
  <si>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</si>
  <si>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</si>
  <si>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</si>
  <si>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</si>
  <si>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</si>
  <si>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</si>
  <si>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</si>
  <si>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</si>
  <si>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</si>
  <si>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</si>
  <si>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</si>
  <si>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</si>
  <si>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</si>
  <si>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</si>
  <si>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</si>
  <si>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</si>
  <si>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</si>
  <si>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</si>
  <si>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</si>
  <si>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</si>
  <si>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</si>
  <si>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</si>
  <si>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</si>
  <si>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</si>
  <si>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</si>
  <si>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</si>
  <si>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</si>
  <si>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</si>
  <si>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</si>
  <si>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</si>
  <si>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</si>
  <si>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</si>
  <si>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</si>
  <si>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</si>
  <si>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</si>
  <si>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</si>
  <si>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</si>
  <si>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</si>
  <si>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</si>
  <si>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</si>
  <si>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</si>
  <si>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</si>
  <si>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</si>
  <si>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</si>
  <si>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</si>
  <si>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</si>
  <si>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</si>
  <si>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</si>
  <si>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</si>
  <si>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</si>
  <si>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</si>
  <si>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</si>
  <si>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</si>
  <si>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</si>
  <si>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</si>
  <si>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</si>
  <si>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</si>
  <si>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</si>
  <si>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</si>
  <si>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</si>
  <si>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</si>
  <si>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</si>
  <si>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</si>
  <si>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</si>
  <si>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</si>
  <si>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</si>
  <si>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</si>
  <si>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</si>
  <si>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</si>
  <si>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</si>
  <si>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</si>
  <si>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</si>
  <si>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</si>
  <si>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</si>
  <si>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</si>
  <si>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</si>
  <si>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</si>
  <si>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</si>
  <si>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</si>
  <si>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</si>
  <si>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</si>
  <si>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</si>
  <si>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</si>
  <si>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</si>
  <si>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</si>
  <si>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</si>
  <si>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</si>
  <si>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</si>
  <si>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</si>
  <si>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</si>
  <si>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</si>
  <si>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</si>
  <si>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</si>
  <si>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</si>
  <si>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</si>
  <si>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</si>
  <si>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</si>
  <si>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</si>
  <si>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</si>
  <si>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</si>
  <si>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</si>
  <si>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</si>
  <si>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</si>
  <si>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</si>
  <si>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</si>
  <si>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</si>
  <si>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</si>
  <si>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</si>
  <si>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</si>
  <si>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</si>
  <si>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</si>
  <si>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</si>
  <si>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</si>
  <si>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</si>
  <si>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</si>
  <si>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</si>
  <si>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</si>
  <si>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</si>
  <si>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</si>
  <si>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</si>
  <si>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</si>
  <si>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</si>
  <si>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</si>
  <si>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</si>
  <si>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</si>
  <si>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</si>
  <si>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</si>
  <si>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</si>
  <si>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</si>
  <si>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</si>
  <si>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</si>
  <si>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</si>
  <si>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</si>
  <si>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</si>
  <si>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</si>
  <si>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</si>
  <si>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</si>
  <si>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</si>
  <si>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</si>
  <si>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</si>
  <si>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</si>
  <si>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</si>
  <si>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</si>
  <si>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</si>
  <si>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</si>
  <si>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</si>
  <si>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</si>
  <si>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</si>
  <si>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</si>
  <si>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</si>
  <si>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</si>
  <si>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</si>
  <si>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</si>
  <si>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</si>
  <si>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</si>
  <si>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</si>
  <si>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</si>
  <si>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</si>
  <si>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</si>
  <si>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</si>
  <si>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</si>
  <si>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</si>
  <si>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</si>
  <si>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</si>
  <si>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</si>
  <si>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</si>
  <si>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</si>
  <si>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</si>
  <si>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</si>
  <si>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</si>
  <si>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</si>
  <si>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</si>
  <si>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</si>
  <si>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</si>
  <si>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</si>
  <si>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</si>
  <si>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</si>
  <si>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</si>
  <si>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</si>
  <si>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</si>
  <si>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</si>
  <si>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</si>
  <si>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</si>
  <si>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</si>
  <si>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</si>
  <si>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</si>
  <si>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</si>
  <si>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</si>
  <si>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</si>
  <si>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</si>
  <si>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</si>
  <si>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</si>
  <si>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</si>
  <si>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</si>
  <si>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</si>
  <si>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</si>
  <si>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</si>
  <si>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</si>
  <si>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</si>
  <si>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</si>
  <si>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</si>
  <si>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</si>
  <si>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</si>
  <si>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</si>
  <si>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</si>
  <si>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</si>
  <si>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</si>
  <si>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</si>
  <si>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</si>
  <si>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</si>
  <si>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</si>
  <si>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</si>
  <si>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</si>
  <si>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</si>
  <si>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</si>
  <si>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</si>
  <si>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</si>
  <si>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</si>
  <si>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</si>
  <si>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</si>
  <si>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</si>
  <si>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</si>
  <si>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</si>
  <si>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</si>
  <si>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</si>
  <si>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</si>
  <si>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</si>
  <si>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</si>
  <si>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</si>
  <si>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</si>
  <si>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</si>
  <si>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</si>
  <si>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</si>
  <si>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</si>
  <si>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</si>
  <si>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</si>
  <si>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</si>
  <si>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</si>
  <si>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</si>
  <si>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</si>
  <si>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</si>
  <si>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</si>
  <si>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</si>
  <si>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</si>
  <si>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</si>
  <si>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</si>
  <si>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</si>
  <si>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</si>
  <si>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</si>
  <si>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</si>
  <si>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</si>
  <si>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</si>
  <si>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</si>
  <si>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</si>
  <si>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</si>
  <si>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</si>
  <si>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</si>
  <si>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</si>
  <si>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</si>
  <si>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</si>
  <si>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</si>
  <si>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</si>
  <si>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</si>
  <si>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</si>
  <si>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</si>
  <si>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</si>
  <si>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</si>
  <si>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</si>
  <si>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</si>
  <si>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</si>
  <si>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</si>
  <si>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</si>
  <si>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</si>
  <si>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</si>
  <si>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</si>
  <si>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</si>
  <si>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</si>
  <si>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</si>
  <si>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</si>
  <si>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</si>
  <si>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</si>
  <si>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</si>
  <si>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</si>
  <si>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</si>
  <si>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</si>
  <si>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</si>
  <si>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</si>
  <si>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</si>
  <si>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</si>
  <si>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</si>
  <si>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</si>
  <si>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</si>
  <si>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</si>
  <si>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</si>
  <si>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</si>
  <si>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</si>
  <si>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</si>
  <si>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</si>
  <si>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</si>
  <si>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</si>
  <si>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</si>
  <si>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</si>
  <si>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</si>
  <si>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</si>
  <si>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</si>
  <si>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</si>
  <si>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</si>
  <si>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</si>
  <si>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</si>
  <si>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</si>
  <si>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</si>
  <si>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</si>
  <si>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</si>
  <si>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</si>
  <si>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</si>
  <si>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</si>
  <si>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</si>
  <si>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</si>
  <si>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</si>
  <si>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</si>
  <si>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</si>
  <si>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</si>
  <si>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</si>
  <si>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</si>
  <si>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</si>
  <si>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</si>
  <si>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</si>
  <si>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</si>
  <si>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</si>
  <si>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</si>
  <si>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</si>
  <si>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</si>
  <si>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</si>
  <si>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</si>
  <si>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</si>
  <si>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</si>
  <si>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</si>
  <si>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</si>
  <si>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</si>
  <si>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</si>
  <si>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</si>
  <si>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</si>
  <si>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</si>
  <si>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</si>
  <si>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</si>
  <si>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</si>
  <si>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</si>
  <si>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</si>
  <si>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</si>
  <si>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</si>
  <si>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</si>
  <si>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</si>
  <si>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</si>
  <si>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</si>
  <si>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</si>
  <si>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</si>
  <si>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</si>
  <si>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</si>
  <si>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</si>
  <si>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</si>
  <si>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</si>
  <si>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</si>
  <si>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</si>
  <si>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</si>
  <si>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</si>
  <si>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</si>
  <si>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</si>
  <si>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</si>
  <si>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</si>
  <si>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</si>
  <si>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</si>
  <si>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</si>
  <si>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</si>
  <si>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</si>
  <si>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</si>
  <si>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</si>
  <si>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</si>
  <si>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</si>
  <si>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</si>
  <si>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</si>
  <si>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</si>
  <si>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</si>
  <si>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</si>
  <si>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</si>
  <si>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</si>
  <si>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</si>
  <si>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</si>
  <si>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</si>
  <si>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</si>
  <si>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</si>
  <si>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</si>
  <si>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</si>
  <si>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</si>
  <si>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</si>
  <si>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</si>
  <si>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</si>
  <si>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</si>
  <si>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</si>
  <si>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</si>
  <si>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</si>
  <si>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</si>
  <si>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</si>
  <si>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</si>
  <si>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</si>
  <si>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</si>
  <si>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</si>
  <si>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</si>
  <si>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</si>
  <si>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</si>
  <si>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</si>
  <si>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</si>
  <si>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</si>
  <si>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</si>
  <si>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</si>
  <si>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</si>
  <si>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</si>
  <si>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</si>
  <si>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</si>
  <si>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</si>
  <si>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</si>
  <si>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</si>
  <si>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</si>
  <si>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</si>
  <si>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</si>
  <si>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</si>
  <si>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</si>
  <si>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</si>
  <si>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</si>
  <si>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</si>
  <si>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</si>
  <si>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</si>
  <si>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</si>
  <si>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</si>
  <si>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</si>
  <si>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</si>
  <si>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</si>
  <si>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</si>
  <si>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</si>
  <si>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</si>
  <si>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</si>
  <si>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</si>
  <si>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</si>
  <si>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</si>
  <si>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</si>
  <si>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</si>
  <si>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</si>
  <si>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</si>
  <si>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</si>
  <si>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</si>
  <si>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</si>
  <si>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</si>
  <si>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</si>
  <si>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</si>
  <si>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</si>
  <si>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</si>
  <si>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</si>
  <si>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</si>
  <si>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</si>
  <si>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</si>
  <si>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</si>
  <si>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</si>
  <si>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</si>
  <si>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</si>
  <si>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</si>
  <si>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</si>
  <si>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</si>
  <si>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</si>
  <si>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</si>
  <si>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</si>
  <si>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</si>
  <si>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</si>
  <si>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</si>
  <si>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</si>
  <si>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</si>
  <si>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</si>
  <si>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</si>
  <si>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</si>
  <si>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</si>
  <si>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</si>
  <si>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</si>
  <si>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</si>
  <si>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</si>
  <si>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</si>
  <si>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</si>
  <si>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</si>
  <si>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</si>
  <si>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</si>
  <si>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</si>
  <si>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</si>
  <si>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</si>
  <si>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</si>
  <si>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</si>
  <si>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</si>
  <si>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</si>
  <si>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</si>
  <si>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</si>
  <si>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</si>
  <si>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</si>
  <si>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</si>
  <si>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</si>
  <si>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</si>
  <si>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</si>
  <si>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</si>
  <si>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</si>
  <si>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</si>
  <si>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</si>
  <si>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</si>
  <si>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</si>
  <si>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</si>
  <si>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</si>
  <si>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</si>
  <si>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</si>
  <si>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</si>
  <si>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</si>
  <si>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</si>
  <si>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</si>
  <si>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</si>
  <si>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</si>
  <si>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</si>
  <si>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</si>
  <si>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</si>
  <si>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</si>
  <si>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</si>
  <si>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</si>
  <si>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</si>
  <si>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</si>
  <si>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</si>
  <si>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</si>
  <si>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</si>
  <si>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</si>
  <si>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</si>
  <si>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</si>
  <si>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</si>
  <si>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</si>
  <si>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</si>
  <si>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</si>
  <si>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</si>
  <si>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</si>
  <si>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</si>
  <si>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</si>
  <si>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</si>
  <si>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</si>
  <si>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</si>
  <si>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</si>
  <si>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</si>
  <si>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</si>
  <si>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</si>
  <si>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</si>
  <si>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</si>
  <si>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</si>
  <si>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</si>
  <si>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</si>
  <si>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</si>
  <si>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</si>
  <si>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</si>
  <si>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</si>
  <si>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</si>
  <si>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</si>
  <si>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</si>
  <si>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</si>
  <si>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</si>
  <si>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</si>
  <si>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</si>
  <si>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</si>
  <si>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</si>
  <si>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</si>
  <si>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</si>
  <si>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</si>
  <si>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</si>
  <si>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</si>
  <si>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</si>
  <si>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</si>
  <si>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</si>
  <si>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</si>
  <si>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</si>
  <si>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</si>
  <si>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</si>
  <si>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</si>
  <si>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</si>
  <si>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</si>
  <si>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</si>
  <si>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</si>
  <si>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</si>
  <si>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</si>
  <si>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</si>
  <si>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</si>
  <si>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</si>
  <si>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</si>
  <si>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</si>
  <si>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</si>
  <si>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</si>
  <si>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</si>
  <si>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</si>
  <si>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</si>
  <si>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</si>
  <si>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</si>
  <si>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</si>
  <si>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</si>
  <si>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</si>
  <si>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</si>
  <si>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</si>
  <si>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</si>
  <si>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</si>
  <si>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</si>
  <si>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</si>
  <si>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</si>
  <si>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</si>
  <si>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</si>
  <si>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</si>
  <si>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</si>
  <si>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</si>
  <si>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</si>
  <si>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</si>
  <si>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</si>
  <si>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</si>
  <si>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</si>
  <si>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</si>
  <si>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</si>
  <si>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</si>
  <si>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</si>
  <si>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</si>
  <si>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</si>
  <si>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</si>
  <si>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</si>
  <si>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</si>
  <si>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</si>
  <si>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</si>
  <si>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</si>
  <si>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</si>
  <si>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</si>
  <si>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</si>
  <si>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</si>
  <si>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</si>
  <si>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</si>
  <si>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</si>
  <si>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</si>
  <si>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</si>
  <si>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</si>
  <si>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</si>
  <si>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</si>
  <si>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</si>
  <si>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</si>
  <si>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</si>
  <si>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</si>
  <si>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</si>
  <si>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</si>
  <si>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</si>
  <si>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</si>
  <si>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</si>
  <si>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</si>
  <si>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</si>
  <si>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</si>
  <si>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</si>
  <si>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</si>
  <si>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</si>
  <si>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</si>
  <si>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</si>
  <si>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</si>
  <si>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</si>
  <si>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</si>
  <si>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</si>
  <si>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</si>
  <si>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</si>
  <si>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</si>
  <si>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</si>
  <si>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</si>
  <si>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</si>
  <si>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</si>
  <si>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</si>
  <si>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</si>
  <si>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</si>
  <si>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</si>
  <si>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</si>
  <si>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</si>
  <si>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</si>
  <si>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</si>
  <si>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</si>
  <si>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</si>
  <si>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</si>
  <si>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</si>
  <si>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</si>
  <si>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</si>
  <si>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</si>
  <si>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</si>
  <si>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</si>
  <si>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</si>
  <si>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</si>
  <si>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</si>
  <si>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</si>
  <si>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</si>
  <si>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</si>
  <si>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</si>
  <si>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</si>
  <si>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</si>
  <si>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</si>
  <si>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</si>
  <si>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</si>
  <si>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</si>
  <si>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</si>
  <si>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</si>
  <si>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</si>
  <si>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</si>
  <si>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</si>
  <si>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</si>
  <si>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</si>
  <si>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</si>
  <si>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</si>
  <si>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</si>
  <si>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</si>
  <si>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</si>
  <si>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</si>
  <si>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</si>
  <si>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</si>
  <si>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</si>
  <si>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</si>
  <si>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</si>
  <si>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</si>
  <si>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</si>
  <si>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</si>
  <si>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</si>
  <si>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</si>
  <si>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</si>
  <si>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</si>
  <si>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</si>
  <si>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</si>
  <si>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</si>
  <si>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</si>
  <si>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</si>
  <si>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</si>
  <si>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</si>
  <si>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</si>
  <si>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</si>
  <si>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</si>
  <si>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</si>
  <si>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</si>
  <si>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</si>
  <si>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</si>
  <si>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</si>
  <si>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</si>
  <si>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</si>
  <si>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</si>
  <si>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</si>
  <si>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</si>
  <si>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</si>
  <si>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</si>
  <si>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</si>
  <si>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</si>
  <si>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</si>
  <si>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</si>
  <si>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</si>
  <si>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</si>
  <si>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</si>
  <si>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</si>
  <si>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</si>
  <si>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</si>
  <si>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</si>
  <si>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</si>
  <si>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</si>
  <si>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</si>
  <si>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</si>
  <si>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</si>
  <si>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</si>
  <si>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</si>
  <si>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</si>
  <si>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</si>
  <si>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</si>
  <si>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</si>
  <si>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</si>
  <si>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</si>
  <si>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</si>
  <si>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</si>
  <si>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</si>
  <si>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</si>
  <si>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</si>
  <si>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</si>
  <si>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</si>
  <si>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</si>
  <si>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</si>
  <si>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</si>
  <si>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</si>
  <si>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</si>
  <si>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</si>
  <si>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</si>
  <si>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</si>
  <si>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</si>
  <si>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</si>
  <si>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</si>
  <si>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</si>
  <si>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</si>
  <si>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</si>
  <si>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</si>
  <si>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</si>
  <si>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</si>
  <si>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</si>
  <si>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</si>
  <si>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</si>
  <si>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</si>
  <si>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</si>
  <si>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</si>
  <si>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</si>
  <si>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</si>
  <si>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</si>
  <si>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</si>
  <si>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</si>
  <si>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</si>
  <si>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</si>
  <si>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</si>
  <si>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</si>
  <si>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</si>
  <si>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</si>
  <si>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</si>
  <si>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</si>
  <si>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</si>
  <si>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</si>
  <si>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</si>
  <si>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</si>
  <si>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</si>
  <si>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</si>
  <si>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</si>
  <si>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</si>
  <si>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</si>
  <si>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</si>
  <si>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</si>
  <si>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</si>
  <si>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</si>
  <si>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</si>
  <si>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</si>
  <si>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</si>
  <si>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</si>
  <si>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</si>
  <si>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</si>
  <si>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</si>
  <si>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</si>
  <si>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</si>
  <si>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</si>
  <si>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</si>
  <si>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</si>
  <si>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</si>
  <si>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</si>
  <si>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</si>
  <si>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</si>
  <si>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</si>
  <si>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</si>
  <si>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</si>
  <si>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</si>
  <si>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</si>
  <si>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</si>
  <si>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</si>
  <si>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</si>
  <si>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</si>
  <si>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</si>
  <si>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</si>
  <si>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</si>
  <si>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</si>
  <si>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</si>
  <si>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</si>
  <si>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</si>
  <si>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</si>
  <si>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</si>
  <si>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</si>
  <si>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</si>
  <si>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</si>
  <si>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</si>
  <si>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</si>
  <si>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</si>
  <si>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</si>
  <si>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</si>
  <si>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</si>
  <si>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</si>
  <si>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</si>
  <si>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</si>
  <si>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</si>
  <si>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</si>
  <si>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</si>
  <si>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</si>
  <si>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</si>
  <si>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</si>
  <si>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</si>
  <si>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</si>
  <si>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</si>
  <si>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</si>
  <si>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</si>
  <si>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</si>
  <si>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</si>
  <si>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</si>
  <si>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</si>
  <si>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</si>
  <si>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</si>
  <si>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</si>
  <si>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</si>
  <si>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</si>
  <si>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</si>
  <si>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</si>
  <si>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</si>
  <si>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</si>
  <si>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</si>
  <si>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</si>
  <si>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</si>
  <si>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</si>
  <si>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</si>
  <si>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</si>
  <si>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</si>
  <si>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</si>
  <si>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</si>
  <si>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</si>
  <si>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</si>
  <si>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</si>
  <si>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</si>
  <si>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</si>
  <si>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</si>
  <si>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</si>
  <si>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</si>
  <si>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</si>
  <si>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</si>
  <si>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</si>
  <si>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</si>
  <si>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</si>
  <si>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</si>
  <si>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</si>
  <si>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</si>
  <si>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</si>
  <si>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</si>
  <si>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</si>
  <si>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</si>
  <si>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</si>
  <si>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</si>
  <si>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</si>
  <si>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</si>
  <si>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</si>
  <si>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</si>
  <si>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</si>
  <si>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</si>
  <si>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</si>
  <si>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</si>
  <si>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</si>
  <si>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</si>
  <si>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</si>
  <si>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</si>
  <si>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</si>
  <si>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</si>
  <si>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</si>
  <si>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</si>
  <si>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</si>
  <si>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</si>
  <si>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</si>
  <si>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</si>
  <si>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</si>
  <si>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</si>
  <si>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</si>
  <si>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</si>
  <si>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</si>
  <si>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</si>
  <si>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</si>
  <si>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</si>
  <si>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</si>
  <si>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</si>
  <si>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</si>
  <si>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</si>
  <si>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</si>
  <si>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</si>
  <si>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</si>
  <si>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</si>
  <si>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</si>
  <si>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</si>
  <si>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</si>
  <si>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</si>
  <si>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</si>
  <si>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</si>
  <si>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</si>
  <si>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</si>
  <si>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</si>
  <si>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</si>
  <si>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</si>
  <si>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</si>
  <si>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</si>
  <si>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</si>
  <si>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</si>
  <si>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</si>
  <si>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</si>
  <si>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</si>
  <si>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</si>
  <si>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</si>
  <si>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</si>
  <si>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</si>
  <si>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</si>
  <si>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</si>
  <si>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</si>
  <si>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</si>
  <si>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</si>
  <si>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</si>
  <si>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</si>
  <si>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</si>
  <si>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</si>
  <si>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</si>
  <si>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</si>
  <si>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</si>
  <si>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</si>
  <si>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</si>
  <si>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</si>
  <si>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</si>
  <si>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</si>
  <si>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</si>
  <si>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</si>
  <si>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</si>
  <si>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</si>
  <si>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</si>
  <si>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</si>
  <si>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</si>
  <si>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</si>
  <si>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</si>
  <si>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</si>
  <si>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</si>
  <si>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</si>
  <si>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</si>
  <si>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</si>
  <si>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</si>
  <si>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</si>
  <si>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</si>
  <si>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</si>
  <si>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</si>
  <si>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</si>
  <si>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</si>
  <si>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</si>
  <si>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</si>
  <si>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</si>
  <si>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</si>
  <si>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</si>
  <si>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</si>
  <si>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</si>
  <si>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</si>
  <si>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</si>
  <si>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</si>
  <si>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</si>
  <si>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</si>
  <si>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</si>
  <si>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</si>
  <si>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</si>
  <si>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</si>
  <si>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</si>
  <si>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</si>
  <si>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</si>
  <si>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</si>
  <si>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</si>
  <si>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</si>
  <si>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</si>
  <si>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</si>
  <si>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</si>
  <si>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</si>
  <si>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</si>
  <si>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</si>
  <si>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</si>
  <si>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</si>
  <si>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</si>
  <si>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</si>
  <si>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</si>
  <si>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</si>
  <si>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</si>
  <si>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</si>
  <si>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</si>
  <si>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</si>
  <si>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</si>
  <si>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</si>
  <si>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</si>
  <si>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</si>
  <si>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</si>
  <si>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</si>
  <si>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</si>
  <si>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</si>
  <si>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</si>
  <si>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</si>
  <si>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</si>
  <si>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</si>
  <si>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</si>
  <si>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</si>
  <si>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</si>
  <si>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</si>
  <si>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</si>
  <si>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</si>
  <si>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</si>
  <si>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</si>
  <si>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</si>
  <si>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</si>
  <si>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</si>
  <si>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</si>
  <si>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</si>
  <si>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</si>
  <si>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</si>
  <si>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</si>
  <si>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</si>
  <si>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</si>
  <si>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</si>
  <si>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</si>
  <si>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</si>
  <si>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</si>
  <si>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</si>
  <si>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</si>
  <si>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</si>
  <si>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</si>
  <si>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</si>
  <si>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</si>
  <si>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</si>
  <si>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</si>
  <si>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</si>
  <si>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</si>
  <si>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</si>
  <si>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</si>
  <si>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</si>
  <si>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</si>
  <si>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</si>
  <si>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</si>
  <si>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</si>
  <si>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</si>
  <si>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</si>
  <si>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</si>
  <si>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</si>
  <si>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</si>
  <si>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</si>
  <si>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</si>
  <si>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</si>
  <si>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</si>
  <si>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</si>
  <si>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</si>
  <si>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</si>
  <si>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</si>
  <si>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</si>
  <si>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</si>
  <si>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</si>
  <si>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</si>
  <si>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</si>
  <si>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</si>
  <si>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</si>
  <si>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</si>
  <si>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</si>
  <si>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</si>
  <si>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</si>
  <si>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</si>
  <si>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</si>
  <si>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</si>
  <si>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</si>
  <si>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</si>
  <si>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</si>
  <si>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</si>
  <si>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</si>
  <si>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</si>
  <si>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</si>
  <si>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</si>
  <si>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</si>
  <si>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</si>
  <si>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</si>
  <si>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</si>
  <si>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</si>
  <si>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</si>
  <si>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</si>
  <si>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</si>
  <si>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</si>
  <si>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</si>
  <si>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</si>
  <si>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</si>
  <si>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</si>
  <si>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</si>
  <si>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</si>
  <si>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</si>
  <si>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</si>
  <si>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</si>
  <si>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</si>
  <si>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</si>
  <si>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</si>
  <si>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</si>
  <si>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</si>
  <si>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</si>
  <si>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</si>
  <si>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</si>
  <si>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</si>
  <si>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</si>
  <si>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</si>
  <si>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</si>
  <si>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</si>
  <si>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</si>
  <si>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</si>
  <si>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</si>
  <si>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</si>
  <si>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</si>
  <si>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</si>
  <si>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</si>
  <si>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</si>
  <si>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</si>
  <si>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</si>
  <si>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</si>
  <si>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</si>
  <si>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</si>
  <si>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</si>
  <si>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</si>
  <si>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</si>
  <si>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</si>
  <si>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</si>
  <si>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</si>
  <si>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</si>
  <si>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</si>
  <si>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</si>
  <si>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</si>
  <si>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</si>
  <si>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</si>
  <si>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</si>
  <si>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</si>
  <si>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</si>
  <si>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</si>
  <si>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</si>
  <si>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</si>
  <si>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</si>
  <si>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</si>
  <si>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</si>
  <si>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</si>
  <si>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</si>
  <si>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</si>
  <si>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</si>
  <si>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</si>
  <si>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</si>
  <si>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</si>
  <si>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</si>
  <si>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</si>
  <si>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</si>
  <si>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</si>
  <si>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</si>
  <si>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</si>
  <si>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</si>
  <si>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</si>
  <si>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</si>
  <si>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</si>
  <si>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</si>
  <si>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</si>
  <si>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</si>
  <si>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</si>
  <si>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</si>
  <si>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</si>
  <si>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</si>
  <si>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</si>
  <si>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</si>
  <si>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</si>
  <si>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</si>
  <si>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</si>
  <si>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</si>
  <si>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</si>
  <si>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</si>
  <si>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</si>
  <si>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</si>
  <si>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</si>
  <si>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</si>
  <si>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</si>
  <si>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</si>
  <si>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</si>
  <si>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</si>
  <si>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</si>
  <si>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</si>
  <si>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</si>
  <si>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</si>
  <si>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</si>
  <si>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</si>
  <si>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</si>
  <si>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</si>
  <si>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</si>
  <si>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</si>
  <si>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</si>
  <si>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</si>
  <si>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</si>
  <si>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</si>
  <si>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</si>
  <si>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</si>
  <si>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</si>
  <si>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</si>
  <si>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</si>
  <si>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</si>
  <si>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</si>
  <si>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</si>
  <si>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</si>
  <si>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</si>
  <si>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</si>
  <si>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</si>
  <si>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</si>
  <si>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</si>
  <si>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</si>
  <si>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</si>
  <si>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</si>
  <si>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</si>
  <si>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</si>
  <si>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</si>
  <si>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</si>
  <si>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</si>
  <si>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</si>
  <si>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</si>
  <si>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</si>
  <si>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</si>
  <si>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</si>
  <si>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</si>
  <si>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</si>
  <si>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</si>
  <si>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</si>
  <si>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</si>
  <si>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</si>
  <si>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</si>
  <si>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</si>
  <si>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</si>
  <si>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</si>
  <si>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</si>
  <si>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</si>
  <si>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</si>
  <si>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</si>
  <si>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</si>
  <si>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</si>
  <si>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</si>
  <si>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</si>
  <si>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</si>
  <si>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</si>
  <si>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</si>
  <si>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</si>
  <si>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</si>
  <si>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</si>
  <si>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</si>
  <si>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</si>
  <si>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</si>
  <si>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</si>
  <si>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</si>
  <si>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</si>
  <si>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</si>
  <si>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</si>
  <si>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</si>
  <si>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</si>
  <si>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</si>
  <si>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</si>
  <si>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</si>
  <si>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</si>
  <si>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</si>
  <si>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</si>
  <si>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</si>
  <si>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</si>
  <si>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</si>
  <si>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</si>
  <si>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</si>
  <si>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</si>
  <si>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</si>
  <si>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</si>
  <si>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</si>
  <si>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</si>
  <si>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</si>
  <si>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</si>
  <si>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</si>
  <si>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</si>
  <si>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</si>
  <si>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</si>
  <si>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</si>
  <si>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</si>
  <si>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</si>
  <si>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</si>
  <si>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</si>
  <si>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</si>
  <si>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</si>
  <si>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</si>
  <si>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</si>
  <si>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</si>
  <si>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</si>
  <si>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</si>
  <si>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</si>
  <si>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</si>
  <si>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</si>
  <si>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</si>
  <si>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</si>
  <si>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</si>
  <si>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</si>
  <si>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</si>
  <si>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</si>
  <si>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</si>
  <si>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Jan</t>
  </si>
  <si>
    <t>Feb</t>
  </si>
  <si>
    <t>Mar</t>
  </si>
  <si>
    <t>Apr</t>
  </si>
  <si>
    <t>May</t>
  </si>
  <si>
    <t>Jun</t>
  </si>
  <si>
    <t>Jul</t>
  </si>
  <si>
    <t>Aug</t>
  </si>
  <si>
    <t>Sep</t>
  </si>
  <si>
    <t>Oct</t>
  </si>
  <si>
    <t>Nov</t>
  </si>
  <si>
    <t>Dec</t>
  </si>
  <si>
    <t>2020</t>
  </si>
  <si>
    <t>2021</t>
  </si>
  <si>
    <t>2022</t>
  </si>
  <si>
    <t>Column Labels</t>
  </si>
  <si>
    <t>Arabica</t>
  </si>
  <si>
    <t>Excelsa</t>
  </si>
  <si>
    <t>Liberica</t>
  </si>
  <si>
    <t>Robusta</t>
  </si>
  <si>
    <t>Sum of Sales</t>
  </si>
  <si>
    <t>#N/A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</si>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</sst>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8" formatCode="dd\-mmm\-yyyy"/>
    <numFmt numFmtId="169" formatCode="0.0\ \k\i\l\o"/>
    <numFmt numFmtId="171" formatCode="[$$-409]#,##0"/>
  </numFmts>
  <fonts count="5"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b/>
      <i/>
      <sz val="36"/>
      <color theme="0"/>
      <name val="Franklin Gothic Heavy"/>
      <family val="2"/>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9" fontId="0" fillId="0" borderId="0" xfId="0" applyNumberFormat="1"/>
    <xf numFmtId="44" fontId="0" fillId="0" borderId="0" xfId="1" applyFont="1"/>
    <xf numFmtId="0" fontId="0" fillId="0" borderId="0" xfId="0" pivotButton="1"/>
    <xf numFmtId="0" fontId="0" fillId="0" borderId="0" xfId="0" applyAlignment="1">
      <alignment horizontal="left"/>
    </xf>
    <xf numFmtId="168" fontId="0" fillId="0" borderId="0" xfId="0" applyNumberFormat="1" applyAlignment="1">
      <alignment horizontal="left" indent="1"/>
    </xf>
    <xf numFmtId="3" fontId="0" fillId="0" borderId="0" xfId="0" applyNumberFormat="1"/>
    <xf numFmtId="171" fontId="0" fillId="0" borderId="0" xfId="0" applyNumberFormat="1"/>
    <xf numFmtId="0" fontId="3" fillId="2" borderId="0" xfId="0" applyFont="1" applyFill="1" applyAlignment="1">
      <alignment horizontal="center"/>
    </xf>
    <xf numFmtId="0" fontId="4" fillId="2" borderId="0" xfId="0" applyFont="1" applyFill="1" applyAlignment="1">
      <alignment horizontal="center"/>
    </xf>
  </cellXfs>
  <cellStyles count="2">
    <cellStyle name="Currency" xfId="1" builtinId="4"/>
    <cellStyle name="Normal" xfId="0" builtinId="0"/>
  </cellStyles>
  <dxfs count="15">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660066"/>
        </left>
        <right style="thin">
          <color rgb="FF660066"/>
        </right>
        <top style="thin">
          <color rgb="FF660066"/>
        </top>
        <bottom style="thin">
          <color rgb="FF660066"/>
        </bottom>
      </border>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val="0"/>
        <i val="0"/>
        <strike val="0"/>
        <condense val="0"/>
        <extend val="0"/>
        <outline val="0"/>
        <shadow val="0"/>
        <u val="none"/>
        <vertAlign val="baseline"/>
        <sz val="11"/>
        <color theme="1"/>
        <name val="Calibri"/>
        <family val="2"/>
        <scheme val="minor"/>
      </font>
    </dxf>
    <dxf>
      <numFmt numFmtId="169" formatCode="0.0\ \k\i\l\o"/>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FA900CDE-39E8-43C1-9B53-7ADAAE8F2F0E}">
      <tableStyleElement type="wholeTable" dxfId="3"/>
      <tableStyleElement type="headerRow" dxfId="2"/>
    </tableStyle>
    <tableStyle name="Purple Timeline Style" pivot="0" table="0" count="9" xr9:uid="{331CD636-37E0-419C-AE43-0CFAEE64172C}">
      <tableStyleElement type="wholeTable" dxfId="1"/>
      <tableStyleElement type="headerRow" dxfId="0"/>
    </tableStyle>
  </tableStyles>
  <colors>
    <mruColors>
      <color rgb="FF3C1464"/>
      <color rgb="FF660066"/>
      <color rgb="FF99FF99"/>
      <color rgb="FF7CFC4E"/>
      <color rgb="FF002E15"/>
      <color rgb="FFCC3399"/>
      <color rgb="FF800080"/>
      <color rgb="FFCC0099"/>
      <color rgb="FFE6D5F7"/>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CC3399"/>
            </patternFill>
          </fill>
          <border>
            <left style="thin">
              <color auto="1"/>
            </left>
            <right style="thin">
              <color auto="1"/>
            </right>
            <top style="thin">
              <color auto="1"/>
            </top>
            <bottom style="thin">
              <color auto="1"/>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CC3399"/>
            </patternFill>
          </fill>
          <border>
            <left style="thin">
              <color auto="1"/>
            </left>
            <right style="thin">
              <color auto="1"/>
            </right>
            <top style="thin">
              <color auto="1"/>
            </top>
            <bottom style="thin">
              <color auto="1"/>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CC0099"/>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C0099"/>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00B0F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92-4D6A-99A3-5A4B086C2378}"/>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0292-4D6A-99A3-5A4B086C2378}"/>
            </c:ext>
          </c:extLst>
        </c:ser>
        <c:ser>
          <c:idx val="2"/>
          <c:order val="2"/>
          <c:tx>
            <c:strRef>
              <c:f>TotalSales!$D$3:$D$4</c:f>
              <c:strCache>
                <c:ptCount val="1"/>
                <c:pt idx="0">
                  <c:v>Liberica</c:v>
                </c:pt>
              </c:strCache>
            </c:strRef>
          </c:tx>
          <c:spPr>
            <a:ln w="28575" cap="rnd">
              <a:solidFill>
                <a:srgbClr val="FFFF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0292-4D6A-99A3-5A4B086C2378}"/>
            </c:ext>
          </c:extLst>
        </c:ser>
        <c:ser>
          <c:idx val="3"/>
          <c:order val="3"/>
          <c:tx>
            <c:strRef>
              <c:f>TotalSales!$E$3:$E$4</c:f>
              <c:strCache>
                <c:ptCount val="1"/>
                <c:pt idx="0">
                  <c:v>Robusta</c:v>
                </c:pt>
              </c:strCache>
            </c:strRef>
          </c:tx>
          <c:spPr>
            <a:ln w="28575" cap="rnd">
              <a:solidFill>
                <a:srgbClr val="C00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0292-4D6A-99A3-5A4B086C2378}"/>
            </c:ext>
          </c:extLst>
        </c:ser>
        <c:dLbls>
          <c:showLegendKey val="0"/>
          <c:showVal val="0"/>
          <c:showCatName val="0"/>
          <c:showSerName val="0"/>
          <c:showPercent val="0"/>
          <c:showBubbleSize val="0"/>
        </c:dLbls>
        <c:smooth val="0"/>
        <c:axId val="1828854911"/>
        <c:axId val="1828853663"/>
      </c:lineChart>
      <c:catAx>
        <c:axId val="182885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crossAx val="1828853663"/>
        <c:crosses val="autoZero"/>
        <c:auto val="1"/>
        <c:lblAlgn val="ctr"/>
        <c:lblOffset val="100"/>
        <c:noMultiLvlLbl val="0"/>
      </c:catAx>
      <c:valAx>
        <c:axId val="182885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C009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C009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crossAx val="1828854911"/>
        <c:crosses val="autoZero"/>
        <c:crossBetween val="between"/>
      </c:valAx>
      <c:spPr>
        <a:solidFill>
          <a:srgbClr val="E6D5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solidFill>
      <a:round/>
    </a:ln>
    <a:effectLst/>
  </c:spPr>
  <c:txPr>
    <a:bodyPr/>
    <a:lstStyle/>
    <a:p>
      <a:pPr>
        <a:defRPr>
          <a:solidFill>
            <a:srgbClr val="CC009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E15"/>
          </a:solidFill>
          <a:ln w="25400">
            <a:solidFill>
              <a:schemeClr val="bg1"/>
            </a:solidFill>
          </a:ln>
          <a:effectLst/>
        </c:spPr>
      </c:pivotFmt>
      <c:pivotFmt>
        <c:idx val="2"/>
        <c:spPr>
          <a:solidFill>
            <a:srgbClr val="7CFC4E"/>
          </a:solidFill>
          <a:ln w="25400">
            <a:solidFill>
              <a:schemeClr val="bg1"/>
            </a:solidFill>
          </a:ln>
          <a:effectLst/>
        </c:spPr>
      </c:pivotFmt>
      <c:pivotFmt>
        <c:idx val="3"/>
        <c:spPr>
          <a:solidFill>
            <a:srgbClr val="99FF9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FF99"/>
          </a:solidFill>
          <a:ln w="25400">
            <a:solidFill>
              <a:schemeClr val="bg1"/>
            </a:solidFill>
          </a:ln>
          <a:effectLst/>
        </c:spPr>
      </c:pivotFmt>
      <c:pivotFmt>
        <c:idx val="6"/>
        <c:spPr>
          <a:solidFill>
            <a:srgbClr val="7CFC4E"/>
          </a:solidFill>
          <a:ln w="25400">
            <a:solidFill>
              <a:schemeClr val="bg1"/>
            </a:solidFill>
          </a:ln>
          <a:effectLst/>
        </c:spPr>
      </c:pivotFmt>
      <c:pivotFmt>
        <c:idx val="7"/>
        <c:spPr>
          <a:solidFill>
            <a:srgbClr val="002E1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FF99"/>
          </a:solidFill>
          <a:ln w="25400">
            <a:solidFill>
              <a:schemeClr val="bg1"/>
            </a:solidFill>
          </a:ln>
          <a:effectLst/>
        </c:spPr>
      </c:pivotFmt>
      <c:pivotFmt>
        <c:idx val="10"/>
        <c:spPr>
          <a:solidFill>
            <a:srgbClr val="7CFC4E"/>
          </a:solidFill>
          <a:ln w="25400">
            <a:solidFill>
              <a:schemeClr val="bg1"/>
            </a:solidFill>
          </a:ln>
          <a:effectLst/>
        </c:spPr>
      </c:pivotFmt>
      <c:pivotFmt>
        <c:idx val="11"/>
        <c:spPr>
          <a:solidFill>
            <a:srgbClr val="002E15"/>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9FF99"/>
              </a:solidFill>
              <a:ln w="25400">
                <a:solidFill>
                  <a:schemeClr val="bg1"/>
                </a:solidFill>
              </a:ln>
              <a:effectLst/>
            </c:spPr>
            <c:extLst>
              <c:ext xmlns:c16="http://schemas.microsoft.com/office/drawing/2014/chart" uri="{C3380CC4-5D6E-409C-BE32-E72D297353CC}">
                <c16:uniqueId val="{00000001-1292-4F74-BA6F-38046A030512}"/>
              </c:ext>
            </c:extLst>
          </c:dPt>
          <c:dPt>
            <c:idx val="1"/>
            <c:invertIfNegative val="0"/>
            <c:bubble3D val="0"/>
            <c:spPr>
              <a:solidFill>
                <a:srgbClr val="7CFC4E"/>
              </a:solidFill>
              <a:ln w="25400">
                <a:solidFill>
                  <a:schemeClr val="bg1"/>
                </a:solidFill>
              </a:ln>
              <a:effectLst/>
            </c:spPr>
            <c:extLst>
              <c:ext xmlns:c16="http://schemas.microsoft.com/office/drawing/2014/chart" uri="{C3380CC4-5D6E-409C-BE32-E72D297353CC}">
                <c16:uniqueId val="{00000003-1292-4F74-BA6F-38046A030512}"/>
              </c:ext>
            </c:extLst>
          </c:dPt>
          <c:dPt>
            <c:idx val="2"/>
            <c:invertIfNegative val="0"/>
            <c:bubble3D val="0"/>
            <c:spPr>
              <a:solidFill>
                <a:srgbClr val="002E15"/>
              </a:solidFill>
              <a:ln w="25400">
                <a:solidFill>
                  <a:schemeClr val="bg1"/>
                </a:solidFill>
              </a:ln>
              <a:effectLst/>
            </c:spPr>
            <c:extLst>
              <c:ext xmlns:c16="http://schemas.microsoft.com/office/drawing/2014/chart" uri="{C3380CC4-5D6E-409C-BE32-E72D297353CC}">
                <c16:uniqueId val="{00000005-1292-4F74-BA6F-38046A03051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6-1292-4F74-BA6F-38046A030512}"/>
            </c:ext>
          </c:extLst>
        </c:ser>
        <c:dLbls>
          <c:dLblPos val="outEnd"/>
          <c:showLegendKey val="0"/>
          <c:showVal val="1"/>
          <c:showCatName val="0"/>
          <c:showSerName val="0"/>
          <c:showPercent val="0"/>
          <c:showBubbleSize val="0"/>
        </c:dLbls>
        <c:gapWidth val="182"/>
        <c:axId val="1828861983"/>
        <c:axId val="1828859487"/>
      </c:barChart>
      <c:catAx>
        <c:axId val="182886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8859487"/>
        <c:crosses val="autoZero"/>
        <c:auto val="1"/>
        <c:lblAlgn val="ctr"/>
        <c:lblOffset val="100"/>
        <c:noMultiLvlLbl val="0"/>
      </c:catAx>
      <c:valAx>
        <c:axId val="18288594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886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E15"/>
          </a:solidFill>
          <a:ln w="25400">
            <a:solidFill>
              <a:schemeClr val="bg1"/>
            </a:solidFill>
          </a:ln>
          <a:effectLst/>
        </c:spPr>
      </c:pivotFmt>
      <c:pivotFmt>
        <c:idx val="2"/>
        <c:spPr>
          <a:solidFill>
            <a:srgbClr val="7CFC4E"/>
          </a:solidFill>
          <a:ln w="25400">
            <a:solidFill>
              <a:schemeClr val="bg1"/>
            </a:solidFill>
          </a:ln>
          <a:effectLst/>
        </c:spPr>
      </c:pivotFmt>
      <c:pivotFmt>
        <c:idx val="3"/>
        <c:spPr>
          <a:solidFill>
            <a:srgbClr val="99FF9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FF99"/>
          </a:solidFill>
          <a:ln w="25400">
            <a:solidFill>
              <a:schemeClr val="bg1"/>
            </a:solidFill>
          </a:ln>
          <a:effectLst/>
        </c:spPr>
      </c:pivotFmt>
      <c:pivotFmt>
        <c:idx val="6"/>
        <c:spPr>
          <a:solidFill>
            <a:srgbClr val="7CFC4E"/>
          </a:solidFill>
          <a:ln w="25400">
            <a:solidFill>
              <a:schemeClr val="bg1"/>
            </a:solidFill>
          </a:ln>
          <a:effectLst/>
        </c:spPr>
      </c:pivotFmt>
      <c:pivotFmt>
        <c:idx val="7"/>
        <c:spPr>
          <a:solidFill>
            <a:srgbClr val="002E15"/>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BC0-4781-A3C1-E07E8611D9D4}"/>
              </c:ext>
            </c:extLst>
          </c:dPt>
          <c:dPt>
            <c:idx val="1"/>
            <c:invertIfNegative val="0"/>
            <c:bubble3D val="0"/>
            <c:extLst>
              <c:ext xmlns:c16="http://schemas.microsoft.com/office/drawing/2014/chart" uri="{C3380CC4-5D6E-409C-BE32-E72D297353CC}">
                <c16:uniqueId val="{00000001-ABC0-4781-A3C1-E07E8611D9D4}"/>
              </c:ext>
            </c:extLst>
          </c:dPt>
          <c:dPt>
            <c:idx val="2"/>
            <c:invertIfNegative val="0"/>
            <c:bubble3D val="0"/>
            <c:extLst>
              <c:ext xmlns:c16="http://schemas.microsoft.com/office/drawing/2014/chart" uri="{C3380CC4-5D6E-409C-BE32-E72D297353CC}">
                <c16:uniqueId val="{00000002-ABC0-4781-A3C1-E07E8611D9D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Allis Wilmore</c:v>
                </c:pt>
                <c:pt idx="1">
                  <c:v>Alexa Sizey</c:v>
                </c:pt>
                <c:pt idx="2">
                  <c:v>Brice Romera</c:v>
                </c:pt>
                <c:pt idx="3">
                  <c:v>Don Flintiff</c:v>
                </c:pt>
                <c:pt idx="4">
                  <c:v>#N/A</c:v>
                </c:pt>
              </c:strCache>
            </c:strRef>
          </c:cat>
          <c:val>
            <c:numRef>
              <c:f>Top5Customers!$B$4:$B$9</c:f>
              <c:numCache>
                <c:formatCode>[$$-409]#,##0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3-ABC0-4781-A3C1-E07E8611D9D4}"/>
            </c:ext>
          </c:extLst>
        </c:ser>
        <c:dLbls>
          <c:dLblPos val="outEnd"/>
          <c:showLegendKey val="0"/>
          <c:showVal val="1"/>
          <c:showCatName val="0"/>
          <c:showSerName val="0"/>
          <c:showPercent val="0"/>
          <c:showBubbleSize val="0"/>
        </c:dLbls>
        <c:gapWidth val="182"/>
        <c:axId val="1828861983"/>
        <c:axId val="1828859487"/>
      </c:barChart>
      <c:catAx>
        <c:axId val="182886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8859487"/>
        <c:crosses val="autoZero"/>
        <c:auto val="1"/>
        <c:lblAlgn val="ctr"/>
        <c:lblOffset val="100"/>
        <c:noMultiLvlLbl val="0"/>
      </c:catAx>
      <c:valAx>
        <c:axId val="18288594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886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CC0099"/>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C0099"/>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Arabica</c:v>
                </c:pt>
              </c:strCache>
            </c:strRef>
          </c:tx>
          <c:spPr>
            <a:ln w="28575" cap="rnd">
              <a:solidFill>
                <a:srgbClr val="00B0F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D3-42E2-9B1A-74D46DE689AD}"/>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1-02D3-42E2-9B1A-74D46DE689AD}"/>
            </c:ext>
          </c:extLst>
        </c:ser>
        <c:ser>
          <c:idx val="2"/>
          <c:order val="2"/>
          <c:tx>
            <c:strRef>
              <c:f>TotalSales!$D$3:$D$4</c:f>
              <c:strCache>
                <c:ptCount val="1"/>
                <c:pt idx="0">
                  <c:v>Liberica</c:v>
                </c:pt>
              </c:strCache>
            </c:strRef>
          </c:tx>
          <c:spPr>
            <a:ln w="28575" cap="rnd">
              <a:solidFill>
                <a:srgbClr val="FFFF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02D3-42E2-9B1A-74D46DE689AD}"/>
            </c:ext>
          </c:extLst>
        </c:ser>
        <c:ser>
          <c:idx val="3"/>
          <c:order val="3"/>
          <c:tx>
            <c:strRef>
              <c:f>TotalSales!$E$3:$E$4</c:f>
              <c:strCache>
                <c:ptCount val="1"/>
                <c:pt idx="0">
                  <c:v>Robusta</c:v>
                </c:pt>
              </c:strCache>
            </c:strRef>
          </c:tx>
          <c:spPr>
            <a:ln w="28575" cap="rnd">
              <a:solidFill>
                <a:srgbClr val="C00000"/>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02D3-42E2-9B1A-74D46DE689AD}"/>
            </c:ext>
          </c:extLst>
        </c:ser>
        <c:dLbls>
          <c:showLegendKey val="0"/>
          <c:showVal val="0"/>
          <c:showCatName val="0"/>
          <c:showSerName val="0"/>
          <c:showPercent val="0"/>
          <c:showBubbleSize val="0"/>
        </c:dLbls>
        <c:smooth val="0"/>
        <c:axId val="1828854911"/>
        <c:axId val="1828853663"/>
      </c:lineChart>
      <c:catAx>
        <c:axId val="182885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crossAx val="1828853663"/>
        <c:crosses val="autoZero"/>
        <c:auto val="1"/>
        <c:lblAlgn val="ctr"/>
        <c:lblOffset val="100"/>
        <c:noMultiLvlLbl val="0"/>
      </c:catAx>
      <c:valAx>
        <c:axId val="1828853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C009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C009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crossAx val="1828854911"/>
        <c:crosses val="autoZero"/>
        <c:crossBetween val="between"/>
      </c:valAx>
      <c:spPr>
        <a:solidFill>
          <a:srgbClr val="E6D5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CC009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solidFill>
      <a:round/>
    </a:ln>
    <a:effectLst/>
  </c:spPr>
  <c:txPr>
    <a:bodyPr/>
    <a:lstStyle/>
    <a:p>
      <a:pPr>
        <a:defRPr>
          <a:solidFill>
            <a:srgbClr val="CC009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E15"/>
          </a:solidFill>
          <a:ln w="25400">
            <a:solidFill>
              <a:schemeClr val="bg1"/>
            </a:solidFill>
          </a:ln>
          <a:effectLst/>
        </c:spPr>
      </c:pivotFmt>
      <c:pivotFmt>
        <c:idx val="2"/>
        <c:spPr>
          <a:solidFill>
            <a:srgbClr val="7CFC4E"/>
          </a:solidFill>
          <a:ln w="25400">
            <a:solidFill>
              <a:schemeClr val="bg1"/>
            </a:solidFill>
          </a:ln>
          <a:effectLst/>
        </c:spPr>
      </c:pivotFmt>
      <c:pivotFmt>
        <c:idx val="3"/>
        <c:spPr>
          <a:solidFill>
            <a:srgbClr val="99FF99"/>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9FF99"/>
              </a:solidFill>
              <a:ln w="25400">
                <a:solidFill>
                  <a:schemeClr val="bg1"/>
                </a:solidFill>
              </a:ln>
              <a:effectLst/>
            </c:spPr>
            <c:extLst>
              <c:ext xmlns:c16="http://schemas.microsoft.com/office/drawing/2014/chart" uri="{C3380CC4-5D6E-409C-BE32-E72D297353CC}">
                <c16:uniqueId val="{00000004-6226-477C-964E-A8E19945BF4A}"/>
              </c:ext>
            </c:extLst>
          </c:dPt>
          <c:dPt>
            <c:idx val="1"/>
            <c:invertIfNegative val="0"/>
            <c:bubble3D val="0"/>
            <c:spPr>
              <a:solidFill>
                <a:srgbClr val="7CFC4E"/>
              </a:solidFill>
              <a:ln w="25400">
                <a:solidFill>
                  <a:schemeClr val="bg1"/>
                </a:solidFill>
              </a:ln>
              <a:effectLst/>
            </c:spPr>
            <c:extLst>
              <c:ext xmlns:c16="http://schemas.microsoft.com/office/drawing/2014/chart" uri="{C3380CC4-5D6E-409C-BE32-E72D297353CC}">
                <c16:uniqueId val="{00000003-6226-477C-964E-A8E19945BF4A}"/>
              </c:ext>
            </c:extLst>
          </c:dPt>
          <c:dPt>
            <c:idx val="2"/>
            <c:invertIfNegative val="0"/>
            <c:bubble3D val="0"/>
            <c:spPr>
              <a:solidFill>
                <a:srgbClr val="002E15"/>
              </a:solidFill>
              <a:ln w="25400">
                <a:solidFill>
                  <a:schemeClr val="bg1"/>
                </a:solidFill>
              </a:ln>
              <a:effectLst/>
            </c:spPr>
            <c:extLst>
              <c:ext xmlns:c16="http://schemas.microsoft.com/office/drawing/2014/chart" uri="{C3380CC4-5D6E-409C-BE32-E72D297353CC}">
                <c16:uniqueId val="{00000002-6226-477C-964E-A8E19945BF4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6226-477C-964E-A8E19945BF4A}"/>
            </c:ext>
          </c:extLst>
        </c:ser>
        <c:dLbls>
          <c:dLblPos val="outEnd"/>
          <c:showLegendKey val="0"/>
          <c:showVal val="1"/>
          <c:showCatName val="0"/>
          <c:showSerName val="0"/>
          <c:showPercent val="0"/>
          <c:showBubbleSize val="0"/>
        </c:dLbls>
        <c:gapWidth val="182"/>
        <c:axId val="1828861983"/>
        <c:axId val="1828859487"/>
      </c:barChart>
      <c:catAx>
        <c:axId val="182886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8859487"/>
        <c:crosses val="autoZero"/>
        <c:auto val="1"/>
        <c:lblAlgn val="ctr"/>
        <c:lblOffset val="100"/>
        <c:noMultiLvlLbl val="0"/>
      </c:catAx>
      <c:valAx>
        <c:axId val="18288594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886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E15"/>
          </a:solidFill>
          <a:ln w="25400">
            <a:solidFill>
              <a:schemeClr val="bg1"/>
            </a:solidFill>
          </a:ln>
          <a:effectLst/>
        </c:spPr>
      </c:pivotFmt>
      <c:pivotFmt>
        <c:idx val="2"/>
        <c:spPr>
          <a:solidFill>
            <a:srgbClr val="7CFC4E"/>
          </a:solidFill>
          <a:ln w="25400">
            <a:solidFill>
              <a:schemeClr val="bg1"/>
            </a:solidFill>
          </a:ln>
          <a:effectLst/>
        </c:spPr>
      </c:pivotFmt>
      <c:pivotFmt>
        <c:idx val="3"/>
        <c:spPr>
          <a:solidFill>
            <a:srgbClr val="99FF99"/>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FF99"/>
          </a:solidFill>
          <a:ln w="25400">
            <a:solidFill>
              <a:schemeClr val="bg1"/>
            </a:solidFill>
          </a:ln>
          <a:effectLst/>
        </c:spPr>
      </c:pivotFmt>
      <c:pivotFmt>
        <c:idx val="6"/>
        <c:spPr>
          <a:solidFill>
            <a:srgbClr val="7CFC4E"/>
          </a:solidFill>
          <a:ln w="25400">
            <a:solidFill>
              <a:schemeClr val="bg1"/>
            </a:solidFill>
          </a:ln>
          <a:effectLst/>
        </c:spPr>
      </c:pivotFmt>
      <c:pivotFmt>
        <c:idx val="7"/>
        <c:spPr>
          <a:solidFill>
            <a:srgbClr val="002E15"/>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6431-418F-83A2-B5832C1D52E4}"/>
              </c:ext>
            </c:extLst>
          </c:dPt>
          <c:dPt>
            <c:idx val="1"/>
            <c:invertIfNegative val="0"/>
            <c:bubble3D val="0"/>
            <c:extLst>
              <c:ext xmlns:c16="http://schemas.microsoft.com/office/drawing/2014/chart" uri="{C3380CC4-5D6E-409C-BE32-E72D297353CC}">
                <c16:uniqueId val="{00000003-6431-418F-83A2-B5832C1D52E4}"/>
              </c:ext>
            </c:extLst>
          </c:dPt>
          <c:dPt>
            <c:idx val="2"/>
            <c:invertIfNegative val="0"/>
            <c:bubble3D val="0"/>
            <c:extLst>
              <c:ext xmlns:c16="http://schemas.microsoft.com/office/drawing/2014/chart" uri="{C3380CC4-5D6E-409C-BE32-E72D297353CC}">
                <c16:uniqueId val="{00000005-6431-418F-83A2-B5832C1D52E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Allis Wilmore</c:v>
                </c:pt>
                <c:pt idx="1">
                  <c:v>Alexa Sizey</c:v>
                </c:pt>
                <c:pt idx="2">
                  <c:v>Brice Romera</c:v>
                </c:pt>
                <c:pt idx="3">
                  <c:v>Don Flintiff</c:v>
                </c:pt>
                <c:pt idx="4">
                  <c:v>#N/A</c:v>
                </c:pt>
              </c:strCache>
            </c:strRef>
          </c:cat>
          <c:val>
            <c:numRef>
              <c:f>Top5Customers!$B$4:$B$9</c:f>
              <c:numCache>
                <c:formatCode>[$$-409]#,##0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6-6431-418F-83A2-B5832C1D52E4}"/>
            </c:ext>
          </c:extLst>
        </c:ser>
        <c:dLbls>
          <c:dLblPos val="outEnd"/>
          <c:showLegendKey val="0"/>
          <c:showVal val="1"/>
          <c:showCatName val="0"/>
          <c:showSerName val="0"/>
          <c:showPercent val="0"/>
          <c:showBubbleSize val="0"/>
        </c:dLbls>
        <c:gapWidth val="182"/>
        <c:axId val="1828861983"/>
        <c:axId val="1828859487"/>
      </c:barChart>
      <c:catAx>
        <c:axId val="182886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8859487"/>
        <c:crosses val="autoZero"/>
        <c:auto val="1"/>
        <c:lblAlgn val="ctr"/>
        <c:lblOffset val="100"/>
        <c:noMultiLvlLbl val="0"/>
      </c:catAx>
      <c:valAx>
        <c:axId val="182885948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2886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23231</xdr:colOff>
      <xdr:row>12</xdr:row>
      <xdr:rowOff>92926</xdr:rowOff>
    </xdr:from>
    <xdr:to>
      <xdr:col>18</xdr:col>
      <xdr:colOff>559552</xdr:colOff>
      <xdr:row>28</xdr:row>
      <xdr:rowOff>168595</xdr:rowOff>
    </xdr:to>
    <xdr:graphicFrame macro="">
      <xdr:nvGraphicFramePr>
        <xdr:cNvPr id="2" name="Chart 1">
          <a:extLst>
            <a:ext uri="{FF2B5EF4-FFF2-40B4-BE49-F238E27FC236}">
              <a16:creationId xmlns:a16="http://schemas.microsoft.com/office/drawing/2014/main" id="{CB6E414C-AD05-48FD-8028-8883CD4DB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13608</xdr:colOff>
      <xdr:row>3</xdr:row>
      <xdr:rowOff>81643</xdr:rowOff>
    </xdr:from>
    <xdr:to>
      <xdr:col>17</xdr:col>
      <xdr:colOff>544287</xdr:colOff>
      <xdr:row>12</xdr:row>
      <xdr:rowOff>40821</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6F71E612-4BA9-4C62-8E47-B4CD90306E0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9767" y="639204"/>
              <a:ext cx="10195069" cy="163186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31297</xdr:colOff>
      <xdr:row>7</xdr:row>
      <xdr:rowOff>61234</xdr:rowOff>
    </xdr:from>
    <xdr:to>
      <xdr:col>22</xdr:col>
      <xdr:colOff>27214</xdr:colOff>
      <xdr:row>12</xdr:row>
      <xdr:rowOff>69695</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DB8634FC-C731-4F6B-8705-2636D6A5820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15870" y="1362210"/>
              <a:ext cx="2412015" cy="937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27214</xdr:colOff>
      <xdr:row>3</xdr:row>
      <xdr:rowOff>77562</xdr:rowOff>
    </xdr:from>
    <xdr:to>
      <xdr:col>25</xdr:col>
      <xdr:colOff>612321</xdr:colOff>
      <xdr:row>7</xdr:row>
      <xdr:rowOff>20411</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A64EFF87-BF43-464D-86C0-FC3CA377A21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411787" y="635123"/>
              <a:ext cx="4813278" cy="686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81310</xdr:colOff>
      <xdr:row>7</xdr:row>
      <xdr:rowOff>57151</xdr:rowOff>
    </xdr:from>
    <xdr:to>
      <xdr:col>25</xdr:col>
      <xdr:colOff>598714</xdr:colOff>
      <xdr:row>12</xdr:row>
      <xdr:rowOff>81311</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F7E63A11-6C9B-4931-AF84-0767E939730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81981" y="1358127"/>
              <a:ext cx="2329477" cy="953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54428</xdr:colOff>
      <xdr:row>12</xdr:row>
      <xdr:rowOff>116158</xdr:rowOff>
    </xdr:from>
    <xdr:to>
      <xdr:col>26</xdr:col>
      <xdr:colOff>0</xdr:colOff>
      <xdr:row>20</xdr:row>
      <xdr:rowOff>40821</xdr:rowOff>
    </xdr:to>
    <xdr:graphicFrame macro="">
      <xdr:nvGraphicFramePr>
        <xdr:cNvPr id="7" name="Chart 6">
          <a:extLst>
            <a:ext uri="{FF2B5EF4-FFF2-40B4-BE49-F238E27FC236}">
              <a16:creationId xmlns:a16="http://schemas.microsoft.com/office/drawing/2014/main" id="{F0ED8013-EEF8-4598-BB3A-CEE79FA99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68034</xdr:colOff>
      <xdr:row>20</xdr:row>
      <xdr:rowOff>68036</xdr:rowOff>
    </xdr:from>
    <xdr:to>
      <xdr:col>25</xdr:col>
      <xdr:colOff>598715</xdr:colOff>
      <xdr:row>29</xdr:row>
      <xdr:rowOff>27215</xdr:rowOff>
    </xdr:to>
    <xdr:graphicFrame macro="">
      <xdr:nvGraphicFramePr>
        <xdr:cNvPr id="8" name="Chart 7">
          <a:extLst>
            <a:ext uri="{FF2B5EF4-FFF2-40B4-BE49-F238E27FC236}">
              <a16:creationId xmlns:a16="http://schemas.microsoft.com/office/drawing/2014/main" id="{57892844-753F-4929-9964-CD8DDFE8E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76200</xdr:colOff>
      <xdr:row>8</xdr:row>
      <xdr:rowOff>90487</xdr:rowOff>
    </xdr:from>
    <xdr:to>
      <xdr:col>15</xdr:col>
      <xdr:colOff>38100</xdr:colOff>
      <xdr:row>22</xdr:row>
      <xdr:rowOff>166687</xdr:rowOff>
    </xdr:to>
    <xdr:graphicFrame macro="">
      <xdr:nvGraphicFramePr>
        <xdr:cNvPr id="2" name="Chart 1">
          <a:extLst>
            <a:ext uri="{FF2B5EF4-FFF2-40B4-BE49-F238E27FC236}">
              <a16:creationId xmlns:a16="http://schemas.microsoft.com/office/drawing/2014/main" id="{B9E8DC3A-35B2-4C3C-951B-7E6F3D7AE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695324</xdr:colOff>
      <xdr:row>0</xdr:row>
      <xdr:rowOff>123825</xdr:rowOff>
    </xdr:from>
    <xdr:to>
      <xdr:col>15</xdr:col>
      <xdr:colOff>19050</xdr:colOff>
      <xdr:row>7</xdr:row>
      <xdr:rowOff>161925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7DBA3F5-6D7B-4D39-90A9-457B86173E9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219574" y="123825"/>
              <a:ext cx="556260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428625</xdr:colOff>
      <xdr:row>8</xdr:row>
      <xdr:rowOff>76201</xdr:rowOff>
    </xdr:from>
    <xdr:to>
      <xdr:col>11</xdr:col>
      <xdr:colOff>428625</xdr:colOff>
      <xdr:row>13</xdr:row>
      <xdr:rowOff>133351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DCEF6D6-D28F-4577-A538-C7EA7E76DF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924550" y="160020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542924</xdr:colOff>
      <xdr:row>7</xdr:row>
      <xdr:rowOff>133351</xdr:rowOff>
    </xdr:from>
    <xdr:to>
      <xdr:col>15</xdr:col>
      <xdr:colOff>400050</xdr:colOff>
      <xdr:row>11</xdr:row>
      <xdr:rowOff>76200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472ECC0-9E18-46A9-AD99-184811A0E60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867649" y="1466851"/>
              <a:ext cx="2295526" cy="70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485775</xdr:colOff>
      <xdr:row>7</xdr:row>
      <xdr:rowOff>180975</xdr:rowOff>
    </xdr:from>
    <xdr:to>
      <xdr:col>18</xdr:col>
      <xdr:colOff>485775</xdr:colOff>
      <xdr:row>13</xdr:row>
      <xdr:rowOff>152400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4AC1F09-7441-4C2B-8691-F61A6FDAC4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48900" y="15144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485775</xdr:colOff>
      <xdr:row>3</xdr:row>
      <xdr:rowOff>14287</xdr:rowOff>
    </xdr:from>
    <xdr:to>
      <xdr:col>10</xdr:col>
      <xdr:colOff>304800</xdr:colOff>
      <xdr:row>17</xdr:row>
      <xdr:rowOff>90487</xdr:rowOff>
    </xdr:to>
    <xdr:graphicFrame macro="">
      <xdr:nvGraphicFramePr>
        <xdr:cNvPr id="8" name="Chart 7">
          <a:extLst>
            <a:ext uri="{FF2B5EF4-FFF2-40B4-BE49-F238E27FC236}">
              <a16:creationId xmlns:a16="http://schemas.microsoft.com/office/drawing/2014/main" id="{5110B5FC-EFA3-4BA5-8CF7-8405063F7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485775</xdr:colOff>
      <xdr:row>3</xdr:row>
      <xdr:rowOff>14287</xdr:rowOff>
    </xdr:from>
    <xdr:to>
      <xdr:col>10</xdr:col>
      <xdr:colOff>304800</xdr:colOff>
      <xdr:row>17</xdr:row>
      <xdr:rowOff>90487</xdr:rowOff>
    </xdr:to>
    <xdr:graphicFrame macro="">
      <xdr:nvGraphicFramePr>
        <xdr:cNvPr id="2" name="Chart 1">
          <a:extLst>
            <a:ext uri="{FF2B5EF4-FFF2-40B4-BE49-F238E27FC236}">
              <a16:creationId xmlns:a16="http://schemas.microsoft.com/office/drawing/2014/main" id="{26757CB6-67AC-49BD-A82E-4B29E6FA3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62.931771527779" createdVersion="7" refreshedVersion="7" minRefreshableVersion="3" recordCount="1000" xr:uid="{4E1B7608-F9E8-4096-9C86-99CC9818D961}">
  <cacheSource type="worksheet">
    <worksheetSource name="Orders"/>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25291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e v="#N/A"/>
    <x v="2"/>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3"/>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3"/>
    <s v="Rob"/>
    <s v="M"/>
    <x v="1"/>
    <n v="5.97"/>
    <n v="29.849999999999998"/>
    <x v="0"/>
    <x v="0"/>
    <x v="1"/>
  </r>
  <r>
    <s v="YHV-68700-050"/>
    <x v="44"/>
    <s v="26333-67911-OL"/>
    <s v="L-L-2.5"/>
    <n v="2"/>
    <x v="48"/>
    <s v="hmattioli1g@webmd.com"/>
    <x v="3"/>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3"/>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3"/>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3"/>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2"/>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e v="#N/A"/>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2"/>
    <s v="Lib"/>
    <s v="D"/>
    <x v="2"/>
    <n v="29.784999999999997"/>
    <n v="89.35499999999999"/>
    <x v="3"/>
    <x v="2"/>
    <x v="1"/>
  </r>
  <r>
    <s v="NOP-21394-646"/>
    <x v="170"/>
    <s v="16982-35708-BZ"/>
    <s v="L-L-0.5"/>
    <n v="4"/>
    <x v="28"/>
    <e v="#N/A"/>
    <x v="2"/>
    <s v="Lib"/>
    <s v="L"/>
    <x v="1"/>
    <n v="9.51"/>
    <n v="38.04"/>
    <x v="3"/>
    <x v="1"/>
    <x v="1"/>
  </r>
  <r>
    <s v="NOP-21394-646"/>
    <x v="170"/>
    <s v="16982-35708-BZ"/>
    <s v="E-M-1"/>
    <n v="3"/>
    <x v="28"/>
    <e v="#N/A"/>
    <x v="2"/>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28"/>
    <e v="#N/A"/>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28"/>
    <e v="#N/A"/>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2"/>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28"/>
    <e v="#N/A"/>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2"/>
    <s v="Lib"/>
    <s v="D"/>
    <x v="1"/>
    <n v="7.77"/>
    <n v="31.08"/>
    <x v="3"/>
    <x v="2"/>
    <x v="1"/>
  </r>
  <r>
    <s v="WNR-71736-993"/>
    <x v="350"/>
    <s v="16880-78077-FB"/>
    <s v="A-D-2.5"/>
    <n v="6"/>
    <x v="28"/>
    <e v="#N/A"/>
    <x v="2"/>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28"/>
    <e v="#N/A"/>
    <x v="2"/>
    <s v="Lib"/>
    <s v="D"/>
    <x v="0"/>
    <n v="12.95"/>
    <n v="51.8"/>
    <x v="3"/>
    <x v="2"/>
    <x v="1"/>
  </r>
  <r>
    <s v="CTE-31437-326"/>
    <x v="6"/>
    <s v="22721-63196-UJ"/>
    <s v="L-L-0.2"/>
    <n v="3"/>
    <x v="28"/>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28"/>
    <e v="#N/A"/>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2"/>
    <s v="Ara"/>
    <s v="D"/>
    <x v="3"/>
    <n v="2.9849999999999999"/>
    <n v="2.9849999999999999"/>
    <x v="2"/>
    <x v="2"/>
    <x v="0"/>
  </r>
  <r>
    <s v="PKN-19556-918"/>
    <x v="483"/>
    <s v="00445-42781-KX"/>
    <s v="R-D-2.5"/>
    <n v="5"/>
    <x v="28"/>
    <e v="#N/A"/>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2"/>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e v="#N/A"/>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2"/>
    <s v="Ara"/>
    <s v="L"/>
    <x v="2"/>
    <n v="29.784999999999997"/>
    <n v="89.35499999999999"/>
    <x v="2"/>
    <x v="1"/>
    <x v="1"/>
  </r>
  <r>
    <s v="CVE-15042-481"/>
    <x v="575"/>
    <s v="24972-55878-KX"/>
    <s v="R-L-1"/>
    <n v="2"/>
    <x v="28"/>
    <e v="#N/A"/>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28"/>
    <e v="#N/A"/>
    <x v="2"/>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e v="#N/A"/>
    <x v="2"/>
    <s v="Ara"/>
    <s v="L"/>
    <x v="3"/>
    <n v="3.8849999999999998"/>
    <n v="3.8849999999999998"/>
    <x v="2"/>
    <x v="1"/>
    <x v="0"/>
  </r>
  <r>
    <s v="HEL-86709-449"/>
    <x v="667"/>
    <s v="86579-92122-OC"/>
    <s v="E-D-2.5"/>
    <n v="1"/>
    <x v="28"/>
    <e v="#N/A"/>
    <x v="2"/>
    <s v="Exc"/>
    <s v="D"/>
    <x v="2"/>
    <n v="27.945"/>
    <n v="27.945"/>
    <x v="1"/>
    <x v="2"/>
    <x v="0"/>
  </r>
  <r>
    <s v="NCH-55389-562"/>
    <x v="110"/>
    <s v="86579-92122-OC"/>
    <s v="E-L-2.5"/>
    <n v="5"/>
    <x v="28"/>
    <e v="#N/A"/>
    <x v="2"/>
    <s v="Exc"/>
    <s v="L"/>
    <x v="2"/>
    <n v="34.154999999999994"/>
    <n v="170.77499999999998"/>
    <x v="1"/>
    <x v="1"/>
    <x v="0"/>
  </r>
  <r>
    <s v="NCH-55389-562"/>
    <x v="110"/>
    <s v="86579-92122-OC"/>
    <s v="R-L-2.5"/>
    <n v="2"/>
    <x v="28"/>
    <e v="#N/A"/>
    <x v="2"/>
    <s v="Rob"/>
    <s v="L"/>
    <x v="2"/>
    <n v="27.484999999999996"/>
    <n v="54.969999999999992"/>
    <x v="0"/>
    <x v="1"/>
    <x v="0"/>
  </r>
  <r>
    <s v="NCH-55389-562"/>
    <x v="110"/>
    <s v="86579-92122-OC"/>
    <s v="E-L-1"/>
    <n v="1"/>
    <x v="28"/>
    <e v="#N/A"/>
    <x v="2"/>
    <s v="Exc"/>
    <s v="L"/>
    <x v="0"/>
    <n v="14.85"/>
    <n v="14.85"/>
    <x v="1"/>
    <x v="1"/>
    <x v="0"/>
  </r>
  <r>
    <s v="NCH-55389-562"/>
    <x v="110"/>
    <s v="86579-92122-OC"/>
    <s v="A-L-0.2"/>
    <n v="2"/>
    <x v="28"/>
    <e v="#N/A"/>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e v="#N/A"/>
    <x v="2"/>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06922F-CCC5-49C6-8687-7EB48D14BD8A}" name="TotalSales" cacheId="1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F53" firstHeaderRow="1" firstDataRow="2" firstDataCol="1"/>
  <pivotFields count="17">
    <pivotField showAll="0"/>
    <pivotField axis="axisRow" numFmtId="168"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9" showAll="0">
      <items count="5">
        <item x="3"/>
        <item x="1"/>
        <item x="0"/>
        <item x="2"/>
        <item t="default"/>
      </items>
    </pivotField>
    <pivotField numFmtId="44" showAll="0"/>
    <pivotField dataField="1"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7">
        <item x="0"/>
        <item x="1"/>
        <item x="2"/>
        <item x="3"/>
        <item x="4"/>
        <item x="5"/>
        <item t="default"/>
      </items>
    </pivotField>
  </pivotFields>
  <rowFields count="2">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A39B50-8201-4E03-9694-E2EE735426AD}" name="TotalSales" cacheId="1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rowHeaderCaption="Country">
  <location ref="A3:B7" firstHeaderRow="1" firstDataRow="1" firstDataCol="1"/>
  <pivotFields count="17">
    <pivotField showAll="0"/>
    <pivotField numFmtId="168"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5">
        <item x="1"/>
        <item x="3"/>
        <item x="0"/>
        <item h="1" x="2"/>
        <item t="default"/>
      </items>
      <autoSortScope>
        <pivotArea dataOnly="0" outline="0" fieldPosition="0">
          <references count="1">
            <reference field="4294967294" count="1" selected="0">
              <x v="0"/>
            </reference>
          </references>
        </pivotArea>
      </autoSortScope>
    </pivotField>
    <pivotField showAll="0"/>
    <pivotField showAll="0"/>
    <pivotField numFmtId="169" showAll="0">
      <items count="5">
        <item x="3"/>
        <item x="1"/>
        <item x="0"/>
        <item x="2"/>
        <item t="default"/>
      </items>
    </pivotField>
    <pivotField numFmtId="44"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1"/>
  </dataFields>
  <chartFormats count="9">
    <chartFormat chart="1"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A421EB-C54F-46D9-8FB2-FB47A23A5A8A}" name="TotalSales" cacheId="1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rowHeaderCaption="Customer Name">
  <location ref="A3:B9" firstHeaderRow="1" firstDataRow="1" firstDataCol="1"/>
  <pivotFields count="17">
    <pivotField showAll="0"/>
    <pivotField numFmtId="168"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 t="default"/>
      </items>
      <autoSortScope>
        <pivotArea dataOnly="0" outline="0" fieldPosition="0">
          <references count="1">
            <reference field="4294967294" count="1" selected="0">
              <x v="0"/>
            </reference>
          </references>
        </pivotArea>
      </autoSortScope>
    </pivotField>
    <pivotField showAll="0"/>
    <pivotField showAll="0" sortType="ascending">
      <items count="5">
        <item x="1"/>
        <item x="3"/>
        <item x="0"/>
        <item h="1" x="2"/>
        <item t="default"/>
      </items>
      <autoSortScope>
        <pivotArea dataOnly="0" outline="0" fieldPosition="0">
          <references count="1">
            <reference field="4294967294" count="1" selected="0">
              <x v="0"/>
            </reference>
          </references>
        </pivotArea>
      </autoSortScope>
    </pivotField>
    <pivotField showAll="0"/>
    <pivotField showAll="0"/>
    <pivotField numFmtId="169" showAll="0">
      <items count="5">
        <item x="3"/>
        <item x="1"/>
        <item x="0"/>
        <item x="2"/>
        <item t="default"/>
      </items>
    </pivotField>
    <pivotField numFmtId="44" showAll="0"/>
    <pivotField dataField="1"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7">
        <item x="0"/>
        <item x="1"/>
        <item x="2"/>
        <item x="3"/>
        <item x="4"/>
        <item x="5"/>
        <item t="default"/>
      </items>
    </pivotField>
  </pivotFields>
  <rowFields count="1">
    <field x="5"/>
  </rowFields>
  <rowItems count="6">
    <i>
      <x v="28"/>
    </i>
    <i>
      <x v="20"/>
    </i>
    <i>
      <x v="125"/>
    </i>
    <i>
      <x v="254"/>
    </i>
    <i>
      <x v="912"/>
    </i>
    <i t="grand">
      <x/>
    </i>
  </rowItems>
  <colItems count="1">
    <i/>
  </colItems>
  <dataFields count="1">
    <dataField name="Sum of Sales" fld="12" baseField="0" baseItem="0" numFmtId="171"/>
  </dataFields>
  <chartFormats count="5">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1CD1E19-B279-4305-A883-E98D4FDEE649}" sourceName="Size">
  <pivotTables>
    <pivotTable tabId="18" name="TotalSales"/>
    <pivotTable tabId="19" name="TotalSales"/>
    <pivotTable tabId="20" name="TotalSales"/>
  </pivotTables>
  <data>
    <tabular pivotCacheId="16252910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8060B3-312F-4CC3-B6CA-F0832436D185}" sourceName="Roast Type Name">
  <pivotTables>
    <pivotTable tabId="18" name="TotalSales"/>
    <pivotTable tabId="19" name="TotalSales"/>
    <pivotTable tabId="20" name="TotalSales"/>
  </pivotTables>
  <data>
    <tabular pivotCacheId="16252910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7549A6-EE75-4651-ACDC-D8199248309A}" sourceName="Loyalty Card">
  <pivotTables>
    <pivotTable tabId="18" name="TotalSales"/>
    <pivotTable tabId="19" name="TotalSales"/>
    <pivotTable tabId="20" name="TotalSales"/>
  </pivotTables>
  <data>
    <tabular pivotCacheId="16252910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631C260-3F00-45E9-AFAA-A71EC2EC6F3E}" cache="Slicer_Size" caption="Size" columnCount="2" rowHeight="241300"/>
  <slicer name="Roast Type Name 1" xr10:uid="{72302A3B-9F3D-4E86-9909-8D777FE03077}" cache="Slicer_Roast_Type_Name" caption="Roast Type Name" columnCount="3" rowHeight="241300"/>
  <slicer name="Loyalty Card 1" xr10:uid="{C1382FC0-9E89-4836-826D-7AE5637CDC33}"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3CF738-EBF8-46C8-AC09-F9B96ADF5432}" cache="Slicer_Size" caption="Size" columnCount="2" rowHeight="241300"/>
  <slicer name="Roast Type Name" xr10:uid="{7FF8CC12-C740-434F-9889-22E5B111044C}" cache="Slicer_Roast_Type_Name" caption="Roast Type Name" columnCount="3" rowHeight="241300"/>
  <slicer name="Loyalty Card" xr10:uid="{B0B86D4B-33A6-4940-9F7B-F0662604C27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9A56ED-9FC7-427C-B8FE-7E6FF4BD79D9}" name="Orders" displayName="Orders" ref="A1:P1001" totalsRowShown="0" headerRowDxfId="14">
  <autoFilter ref="A1:P1001" xr:uid="{CE9A56ED-9FC7-427C-B8FE-7E6FF4BD79D9}"/>
  <tableColumns count="16">
    <tableColumn id="1" xr3:uid="{36FB6D73-32D8-4E57-A999-EF3236F982AA}" name="Order ID" dataDxfId="13"/>
    <tableColumn id="2" xr3:uid="{A41466D9-2A84-466A-8529-DEFEB1F17114}" name="Order Date" dataDxfId="12"/>
    <tableColumn id="3" xr3:uid="{CE22CB3F-D8B6-45F3-91F7-087CEB552A74}" name="Customer ID" dataDxfId="11"/>
    <tableColumn id="4" xr3:uid="{8DE0C4FD-6214-4F98-ADB2-E0D460BE5A9B}" name="Product ID"/>
    <tableColumn id="5" xr3:uid="{A5DBAA86-2140-4333-B103-237E12FAAF25}" name="Quantity" dataDxfId="10"/>
    <tableColumn id="6" xr3:uid="{623FA9FE-E4B0-4499-BDD9-CF514365FF4E}" name="Customer Name" dataDxfId="9">
      <calculatedColumnFormula>_xlfn.XLOOKUP(C2,customers!A1:A1001,customers!B1:B1001,,0)</calculatedColumnFormula>
    </tableColumn>
    <tableColumn id="7" xr3:uid="{64AB9EF7-8B40-4BA4-82BB-198DEA83971A}" name="Email" dataDxfId="8">
      <calculatedColumnFormula>IF(_xlfn.XLOOKUP(C2,customers!A1:A1001,customers!C1:C1001,,0)=0,"",(_xlfn.XLOOKUP(C2,customers!A1:A1001,customers!C1:C1001,,0)))</calculatedColumnFormula>
    </tableColumn>
    <tableColumn id="8" xr3:uid="{AD05C578-B1F5-4713-BD23-68E566448604}" name="Country" dataDxfId="7">
      <calculatedColumnFormula>_xlfn.XLOOKUP(C2,customers!A1:A1001,customers!G1:G1001,,0)</calculatedColumnFormula>
    </tableColumn>
    <tableColumn id="9" xr3:uid="{8DF540D3-0419-4ABF-8C03-74E886EF2B10}" name="Coffee Type">
      <calculatedColumnFormula>INDEX(products!$A$1:$G$49,MATCH(orders!$D2,products!$A$1:$A$49,0),MATCH(orders!I$1,products!$A$1:$G$1,0))</calculatedColumnFormula>
    </tableColumn>
    <tableColumn id="10" xr3:uid="{34800C60-C840-44EB-92A7-C97F7CBA7B35}" name="Roast Type">
      <calculatedColumnFormula>INDEX(products!$A$1:$G$49,MATCH(orders!$D2,products!$A$1:$A$49,0),MATCH(orders!J$1,products!$A$1:$G$1,0))</calculatedColumnFormula>
    </tableColumn>
    <tableColumn id="11" xr3:uid="{C8BF201D-90B1-4742-A611-95FF92665536}" name="Size" dataDxfId="6">
      <calculatedColumnFormula>INDEX(products!$A$1:$G$49,MATCH(orders!$D2,products!$A$1:$A$49,0),MATCH(orders!K$1,products!$A$1:$G$1,0))</calculatedColumnFormula>
    </tableColumn>
    <tableColumn id="12" xr3:uid="{69694281-059E-4927-BA24-F25A92D605CE}" name="Unit Price" dataDxfId="5" dataCellStyle="Currency">
      <calculatedColumnFormula>INDEX(products!$A$1:$G$49,MATCH(orders!$D2,products!$A$1:$A$49,0),MATCH(orders!L$1,products!$A$1:$G$1,0))</calculatedColumnFormula>
    </tableColumn>
    <tableColumn id="13" xr3:uid="{786EE887-BF97-4975-BCE3-BC8539934114}" name="Sales">
      <calculatedColumnFormula>L2*E2</calculatedColumnFormula>
    </tableColumn>
    <tableColumn id="14" xr3:uid="{3C8418EE-E0A0-4AD8-A006-E617A45335A0}" name="Coffee Type Name">
      <calculatedColumnFormula>IF(I2="Rob","Robusta",IF(I2="Exc","Excelsa",IF(I2="Ara","Arabica",IF(I2="Lib","Liberica",""))))</calculatedColumnFormula>
    </tableColumn>
    <tableColumn id="15" xr3:uid="{E29D0AF8-1ABC-48B2-B966-661037495E61}" name="Roast Type Name">
      <calculatedColumnFormula>IF(J2="L","Light",IF(J2="M","Medium",IF(J2="D","Dark","")))</calculatedColumnFormula>
    </tableColumn>
    <tableColumn id="16" xr3:uid="{CF9C3C44-A80B-49AA-A47B-C5A9499B1582}"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F872D84-D185-4DA8-B2C3-CEC3FF7A5155}" sourceName="Order Date">
  <pivotTables>
    <pivotTable tabId="18" name="TotalSales"/>
    <pivotTable tabId="19" name="TotalSales"/>
    <pivotTable tabId="20" name="TotalSales"/>
  </pivotTables>
  <state minimalRefreshVersion="6" lastRefreshVersion="6" pivotCacheId="16252910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FF969D2-8EA5-482A-BE14-C237B6664386}" cache="NativeTimeline_Order_Date" caption="Order Date" level="2" selectionLevel="2" scrollPosition="2019-1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049F45E-73DC-4AF9-A5FB-54314697987F}" cache="NativeTimeline_Order_Date" caption="Order Date" level="2" selectionLevel="2" scrollPosition="2019-05-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1E636-D4DE-47D0-A11F-FAFCE4D509E4}">
  <dimension ref="B1:Z3"/>
  <sheetViews>
    <sheetView showGridLines="0" showRowColHeaders="0" tabSelected="1" zoomScale="82" zoomScaleNormal="82" workbookViewId="0">
      <selection activeCell="T33" sqref="T33"/>
    </sheetView>
  </sheetViews>
  <sheetFormatPr defaultRowHeight="15" x14ac:dyDescent="0.25"/>
  <cols>
    <col min="1" max="1" width="1.7109375" customWidth="1"/>
  </cols>
  <sheetData>
    <row r="1" spans="2:26" x14ac:dyDescent="0.25">
      <c r="B1" s="12" t="s">
        <v>6223</v>
      </c>
      <c r="C1" s="11"/>
      <c r="D1" s="11"/>
      <c r="E1" s="11"/>
      <c r="F1" s="11"/>
      <c r="G1" s="11"/>
      <c r="H1" s="11"/>
      <c r="I1" s="11"/>
      <c r="J1" s="11"/>
      <c r="K1" s="11"/>
      <c r="L1" s="11"/>
      <c r="M1" s="11"/>
      <c r="N1" s="11"/>
      <c r="O1" s="11"/>
      <c r="P1" s="11"/>
      <c r="Q1" s="11"/>
      <c r="R1" s="11"/>
      <c r="S1" s="11"/>
      <c r="T1" s="11"/>
      <c r="U1" s="11"/>
      <c r="V1" s="11"/>
      <c r="W1" s="11"/>
      <c r="X1" s="11"/>
      <c r="Y1" s="11"/>
      <c r="Z1" s="11"/>
    </row>
    <row r="2" spans="2:26" x14ac:dyDescent="0.25">
      <c r="B2" s="11"/>
      <c r="C2" s="11"/>
      <c r="D2" s="11"/>
      <c r="E2" s="11"/>
      <c r="F2" s="11"/>
      <c r="G2" s="11"/>
      <c r="H2" s="11"/>
      <c r="I2" s="11"/>
      <c r="J2" s="11"/>
      <c r="K2" s="11"/>
      <c r="L2" s="11"/>
      <c r="M2" s="11"/>
      <c r="N2" s="11"/>
      <c r="O2" s="11"/>
      <c r="P2" s="11"/>
      <c r="Q2" s="11"/>
      <c r="R2" s="11"/>
      <c r="S2" s="11"/>
      <c r="T2" s="11"/>
      <c r="U2" s="11"/>
      <c r="V2" s="11"/>
      <c r="W2" s="11"/>
      <c r="X2" s="11"/>
      <c r="Y2" s="11"/>
      <c r="Z2" s="11"/>
    </row>
    <row r="3" spans="2:26" x14ac:dyDescent="0.25">
      <c r="B3" s="11"/>
      <c r="C3" s="11"/>
      <c r="D3" s="11"/>
      <c r="E3" s="11"/>
      <c r="F3" s="11"/>
      <c r="G3" s="11"/>
      <c r="H3" s="11"/>
      <c r="I3" s="11"/>
      <c r="J3" s="11"/>
      <c r="K3" s="11"/>
      <c r="L3" s="11"/>
      <c r="M3" s="11"/>
      <c r="N3" s="11"/>
      <c r="O3" s="11"/>
      <c r="P3" s="11"/>
      <c r="Q3" s="11"/>
      <c r="R3" s="11"/>
      <c r="S3" s="11"/>
      <c r="T3" s="11"/>
      <c r="U3" s="11"/>
      <c r="V3" s="11"/>
      <c r="W3" s="11"/>
      <c r="X3" s="11"/>
      <c r="Y3" s="11"/>
      <c r="Z3" s="11"/>
    </row>
  </sheetData>
  <mergeCells count="1">
    <mergeCell ref="B1:Z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B5F1-BEC2-4234-8F33-72003CE4E68B}">
  <dimension ref="A3:F53"/>
  <sheetViews>
    <sheetView topLeftCell="C1" workbookViewId="0">
      <selection activeCell="R22" sqref="R22"/>
    </sheetView>
  </sheetViews>
  <sheetFormatPr defaultRowHeight="15" x14ac:dyDescent="0.25"/>
  <cols>
    <col min="1" max="1" width="13.140625" bestFit="1" customWidth="1"/>
    <col min="2" max="2" width="16.28515625" bestFit="1" customWidth="1"/>
    <col min="3" max="3" width="7.42578125" bestFit="1" customWidth="1"/>
    <col min="4" max="4" width="7.85546875" bestFit="1" customWidth="1"/>
    <col min="5" max="5" width="8.140625" bestFit="1" customWidth="1"/>
    <col min="6" max="6" width="11.28515625" bestFit="1" customWidth="1"/>
  </cols>
  <sheetData>
    <row r="3" spans="1:6" x14ac:dyDescent="0.25">
      <c r="A3" s="6" t="s">
        <v>6221</v>
      </c>
      <c r="B3" s="6" t="s">
        <v>6216</v>
      </c>
    </row>
    <row r="4" spans="1:6" x14ac:dyDescent="0.25">
      <c r="A4" s="6" t="s">
        <v>6198</v>
      </c>
      <c r="B4" t="s">
        <v>6217</v>
      </c>
      <c r="C4" t="s">
        <v>6218</v>
      </c>
      <c r="D4" t="s">
        <v>6219</v>
      </c>
      <c r="E4" t="s">
        <v>6220</v>
      </c>
      <c r="F4" t="s">
        <v>6199</v>
      </c>
    </row>
    <row r="5" spans="1:6" x14ac:dyDescent="0.25">
      <c r="A5" s="7" t="s">
        <v>6200</v>
      </c>
      <c r="B5" s="9">
        <v>2926.63</v>
      </c>
      <c r="C5" s="9">
        <v>3481.4599999999996</v>
      </c>
      <c r="D5" s="9">
        <v>3378.0049999999997</v>
      </c>
      <c r="E5" s="9">
        <v>2401.0700000000002</v>
      </c>
      <c r="F5" s="9">
        <v>12187.164999999999</v>
      </c>
    </row>
    <row r="6" spans="1:6" x14ac:dyDescent="0.25">
      <c r="A6" s="8" t="s">
        <v>6201</v>
      </c>
      <c r="B6" s="9">
        <v>186.85499999999999</v>
      </c>
      <c r="C6" s="9">
        <v>305.97000000000003</v>
      </c>
      <c r="D6" s="9">
        <v>213.15999999999997</v>
      </c>
      <c r="E6" s="9">
        <v>123</v>
      </c>
      <c r="F6" s="9">
        <v>828.98500000000001</v>
      </c>
    </row>
    <row r="7" spans="1:6" x14ac:dyDescent="0.25">
      <c r="A7" s="8" t="s">
        <v>6202</v>
      </c>
      <c r="B7" s="9">
        <v>251.96499999999997</v>
      </c>
      <c r="C7" s="9">
        <v>129.46</v>
      </c>
      <c r="D7" s="9">
        <v>434.03999999999996</v>
      </c>
      <c r="E7" s="9">
        <v>171.93999999999997</v>
      </c>
      <c r="F7" s="9">
        <v>987.40499999999986</v>
      </c>
    </row>
    <row r="8" spans="1:6" x14ac:dyDescent="0.25">
      <c r="A8" s="8" t="s">
        <v>6203</v>
      </c>
      <c r="B8" s="9">
        <v>224.94499999999999</v>
      </c>
      <c r="C8" s="9">
        <v>349.12</v>
      </c>
      <c r="D8" s="9">
        <v>321.04000000000002</v>
      </c>
      <c r="E8" s="9">
        <v>126.035</v>
      </c>
      <c r="F8" s="9">
        <v>1021.14</v>
      </c>
    </row>
    <row r="9" spans="1:6" x14ac:dyDescent="0.25">
      <c r="A9" s="8" t="s">
        <v>6204</v>
      </c>
      <c r="B9" s="9">
        <v>307.12</v>
      </c>
      <c r="C9" s="9">
        <v>681.07499999999993</v>
      </c>
      <c r="D9" s="9">
        <v>533.70499999999993</v>
      </c>
      <c r="E9" s="9">
        <v>158.85</v>
      </c>
      <c r="F9" s="9">
        <v>1680.7499999999998</v>
      </c>
    </row>
    <row r="10" spans="1:6" x14ac:dyDescent="0.25">
      <c r="A10" s="8" t="s">
        <v>6205</v>
      </c>
      <c r="B10" s="9">
        <v>53.664999999999992</v>
      </c>
      <c r="C10" s="9">
        <v>83.025000000000006</v>
      </c>
      <c r="D10" s="9">
        <v>193.83499999999998</v>
      </c>
      <c r="E10" s="9">
        <v>68.039999999999992</v>
      </c>
      <c r="F10" s="9">
        <v>398.56499999999994</v>
      </c>
    </row>
    <row r="11" spans="1:6" x14ac:dyDescent="0.25">
      <c r="A11" s="8" t="s">
        <v>6206</v>
      </c>
      <c r="B11" s="9">
        <v>163.01999999999998</v>
      </c>
      <c r="C11" s="9">
        <v>678.3599999999999</v>
      </c>
      <c r="D11" s="9">
        <v>171.04500000000002</v>
      </c>
      <c r="E11" s="9">
        <v>372.255</v>
      </c>
      <c r="F11" s="9">
        <v>1384.6799999999998</v>
      </c>
    </row>
    <row r="12" spans="1:6" x14ac:dyDescent="0.25">
      <c r="A12" s="8" t="s">
        <v>6207</v>
      </c>
      <c r="B12" s="9">
        <v>345.02</v>
      </c>
      <c r="C12" s="9">
        <v>273.86999999999995</v>
      </c>
      <c r="D12" s="9">
        <v>184.12999999999997</v>
      </c>
      <c r="E12" s="9">
        <v>201.11499999999998</v>
      </c>
      <c r="F12" s="9">
        <v>1004.1349999999999</v>
      </c>
    </row>
    <row r="13" spans="1:6" x14ac:dyDescent="0.25">
      <c r="A13" s="8" t="s">
        <v>6208</v>
      </c>
      <c r="B13" s="9">
        <v>334.89</v>
      </c>
      <c r="C13" s="9">
        <v>70.95</v>
      </c>
      <c r="D13" s="9">
        <v>134.23000000000002</v>
      </c>
      <c r="E13" s="9">
        <v>166.27499999999998</v>
      </c>
      <c r="F13" s="9">
        <v>706.34499999999991</v>
      </c>
    </row>
    <row r="14" spans="1:6" x14ac:dyDescent="0.25">
      <c r="A14" s="8" t="s">
        <v>6209</v>
      </c>
      <c r="B14" s="9">
        <v>178.70999999999998</v>
      </c>
      <c r="C14" s="9">
        <v>166.1</v>
      </c>
      <c r="D14" s="9">
        <v>439.30999999999995</v>
      </c>
      <c r="E14" s="9">
        <v>492.9</v>
      </c>
      <c r="F14" s="9">
        <v>1277.02</v>
      </c>
    </row>
    <row r="15" spans="1:6" x14ac:dyDescent="0.25">
      <c r="A15" s="8" t="s">
        <v>6210</v>
      </c>
      <c r="B15" s="9">
        <v>301.98500000000001</v>
      </c>
      <c r="C15" s="9">
        <v>153.76499999999999</v>
      </c>
      <c r="D15" s="9">
        <v>215.55499999999998</v>
      </c>
      <c r="E15" s="9">
        <v>213.66499999999999</v>
      </c>
      <c r="F15" s="9">
        <v>884.96999999999991</v>
      </c>
    </row>
    <row r="16" spans="1:6" x14ac:dyDescent="0.25">
      <c r="A16" s="8" t="s">
        <v>6211</v>
      </c>
      <c r="B16" s="9">
        <v>312.83499999999998</v>
      </c>
      <c r="C16" s="9">
        <v>63.249999999999993</v>
      </c>
      <c r="D16" s="9">
        <v>350.89500000000004</v>
      </c>
      <c r="E16" s="9">
        <v>96.405000000000001</v>
      </c>
      <c r="F16" s="9">
        <v>823.38499999999999</v>
      </c>
    </row>
    <row r="17" spans="1:6" x14ac:dyDescent="0.25">
      <c r="A17" s="8" t="s">
        <v>6212</v>
      </c>
      <c r="B17" s="9">
        <v>265.62</v>
      </c>
      <c r="C17" s="9">
        <v>526.51499999999987</v>
      </c>
      <c r="D17" s="9">
        <v>187.06</v>
      </c>
      <c r="E17" s="9">
        <v>210.58999999999997</v>
      </c>
      <c r="F17" s="9">
        <v>1189.7849999999999</v>
      </c>
    </row>
    <row r="18" spans="1:6" x14ac:dyDescent="0.25">
      <c r="A18" s="7" t="s">
        <v>6213</v>
      </c>
      <c r="B18" s="9">
        <v>3356.415</v>
      </c>
      <c r="C18" s="9">
        <v>3663.41</v>
      </c>
      <c r="D18" s="9">
        <v>2604.4550000000004</v>
      </c>
      <c r="E18" s="9">
        <v>2493.2649999999999</v>
      </c>
      <c r="F18" s="9">
        <v>12117.544999999998</v>
      </c>
    </row>
    <row r="19" spans="1:6" x14ac:dyDescent="0.25">
      <c r="A19" s="8" t="s">
        <v>6201</v>
      </c>
      <c r="B19" s="9">
        <v>47.25</v>
      </c>
      <c r="C19" s="9">
        <v>65.805000000000007</v>
      </c>
      <c r="D19" s="9">
        <v>274.67500000000001</v>
      </c>
      <c r="E19" s="9">
        <v>179.22</v>
      </c>
      <c r="F19" s="9">
        <v>566.95000000000005</v>
      </c>
    </row>
    <row r="20" spans="1:6" x14ac:dyDescent="0.25">
      <c r="A20" s="8" t="s">
        <v>6202</v>
      </c>
      <c r="B20" s="9">
        <v>745.44999999999993</v>
      </c>
      <c r="C20" s="9">
        <v>428.88499999999999</v>
      </c>
      <c r="D20" s="9">
        <v>194.17499999999998</v>
      </c>
      <c r="E20" s="9">
        <v>429.82999999999993</v>
      </c>
      <c r="F20" s="9">
        <v>1798.34</v>
      </c>
    </row>
    <row r="21" spans="1:6" x14ac:dyDescent="0.25">
      <c r="A21" s="8" t="s">
        <v>6203</v>
      </c>
      <c r="B21" s="9">
        <v>130.47</v>
      </c>
      <c r="C21" s="9">
        <v>271.48500000000001</v>
      </c>
      <c r="D21" s="9">
        <v>281.20499999999998</v>
      </c>
      <c r="E21" s="9">
        <v>231.63000000000002</v>
      </c>
      <c r="F21" s="9">
        <v>914.79000000000008</v>
      </c>
    </row>
    <row r="22" spans="1:6" x14ac:dyDescent="0.25">
      <c r="A22" s="8" t="s">
        <v>6204</v>
      </c>
      <c r="B22" s="9">
        <v>27</v>
      </c>
      <c r="C22" s="9">
        <v>347.26</v>
      </c>
      <c r="D22" s="9">
        <v>147.51</v>
      </c>
      <c r="E22" s="9">
        <v>240.04</v>
      </c>
      <c r="F22" s="9">
        <v>761.81</v>
      </c>
    </row>
    <row r="23" spans="1:6" x14ac:dyDescent="0.25">
      <c r="A23" s="8" t="s">
        <v>6205</v>
      </c>
      <c r="B23" s="9">
        <v>255.11499999999995</v>
      </c>
      <c r="C23" s="9">
        <v>541.73</v>
      </c>
      <c r="D23" s="9">
        <v>83.43</v>
      </c>
      <c r="E23" s="9">
        <v>59.079999999999991</v>
      </c>
      <c r="F23" s="9">
        <v>939.35500000000013</v>
      </c>
    </row>
    <row r="24" spans="1:6" x14ac:dyDescent="0.25">
      <c r="A24" s="8" t="s">
        <v>6206</v>
      </c>
      <c r="B24" s="9">
        <v>584.78999999999985</v>
      </c>
      <c r="C24" s="9">
        <v>357.42999999999995</v>
      </c>
      <c r="D24" s="9">
        <v>355.34</v>
      </c>
      <c r="E24" s="9">
        <v>140.88</v>
      </c>
      <c r="F24" s="9">
        <v>1438.4399999999996</v>
      </c>
    </row>
    <row r="25" spans="1:6" x14ac:dyDescent="0.25">
      <c r="A25" s="8" t="s">
        <v>6207</v>
      </c>
      <c r="B25" s="9">
        <v>430.62</v>
      </c>
      <c r="C25" s="9">
        <v>227.42500000000001</v>
      </c>
      <c r="D25" s="9">
        <v>236.315</v>
      </c>
      <c r="E25" s="9">
        <v>414.58499999999992</v>
      </c>
      <c r="F25" s="9">
        <v>1308.9450000000002</v>
      </c>
    </row>
    <row r="26" spans="1:6" x14ac:dyDescent="0.25">
      <c r="A26" s="8" t="s">
        <v>6208</v>
      </c>
      <c r="B26" s="9">
        <v>22.5</v>
      </c>
      <c r="C26" s="9">
        <v>77.72</v>
      </c>
      <c r="D26" s="9">
        <v>60.5</v>
      </c>
      <c r="E26" s="9">
        <v>139.67999999999998</v>
      </c>
      <c r="F26" s="9">
        <v>300.39999999999998</v>
      </c>
    </row>
    <row r="27" spans="1:6" x14ac:dyDescent="0.25">
      <c r="A27" s="8" t="s">
        <v>6209</v>
      </c>
      <c r="B27" s="9">
        <v>126.14999999999999</v>
      </c>
      <c r="C27" s="9">
        <v>195.11</v>
      </c>
      <c r="D27" s="9">
        <v>89.13</v>
      </c>
      <c r="E27" s="9">
        <v>302.65999999999997</v>
      </c>
      <c r="F27" s="9">
        <v>713.05</v>
      </c>
    </row>
    <row r="28" spans="1:6" x14ac:dyDescent="0.25">
      <c r="A28" s="8" t="s">
        <v>6210</v>
      </c>
      <c r="B28" s="9">
        <v>376.03</v>
      </c>
      <c r="C28" s="9">
        <v>523.24</v>
      </c>
      <c r="D28" s="9">
        <v>440.96499999999997</v>
      </c>
      <c r="E28" s="9">
        <v>174.46999999999997</v>
      </c>
      <c r="F28" s="9">
        <v>1514.7049999999999</v>
      </c>
    </row>
    <row r="29" spans="1:6" x14ac:dyDescent="0.25">
      <c r="A29" s="8" t="s">
        <v>6211</v>
      </c>
      <c r="B29" s="9">
        <v>515.17999999999995</v>
      </c>
      <c r="C29" s="9">
        <v>142.56</v>
      </c>
      <c r="D29" s="9">
        <v>347.03999999999996</v>
      </c>
      <c r="E29" s="9">
        <v>104.08499999999999</v>
      </c>
      <c r="F29" s="9">
        <v>1108.865</v>
      </c>
    </row>
    <row r="30" spans="1:6" x14ac:dyDescent="0.25">
      <c r="A30" s="8" t="s">
        <v>6212</v>
      </c>
      <c r="B30" s="9">
        <v>95.859999999999985</v>
      </c>
      <c r="C30" s="9">
        <v>484.76</v>
      </c>
      <c r="D30" s="9">
        <v>94.17</v>
      </c>
      <c r="E30" s="9">
        <v>77.10499999999999</v>
      </c>
      <c r="F30" s="9">
        <v>751.89499999999998</v>
      </c>
    </row>
    <row r="31" spans="1:6" x14ac:dyDescent="0.25">
      <c r="A31" s="7" t="s">
        <v>6214</v>
      </c>
      <c r="B31" s="9">
        <v>4045.63</v>
      </c>
      <c r="C31" s="9">
        <v>3469.64</v>
      </c>
      <c r="D31" s="9">
        <v>3836.6949999999997</v>
      </c>
      <c r="E31" s="9">
        <v>2414.145</v>
      </c>
      <c r="F31" s="9">
        <v>13766.109999999999</v>
      </c>
    </row>
    <row r="32" spans="1:6" x14ac:dyDescent="0.25">
      <c r="A32" s="8" t="s">
        <v>6201</v>
      </c>
      <c r="B32" s="9">
        <v>258.34500000000003</v>
      </c>
      <c r="C32" s="9">
        <v>139.625</v>
      </c>
      <c r="D32" s="9">
        <v>279.52000000000004</v>
      </c>
      <c r="E32" s="9">
        <v>160.19499999999999</v>
      </c>
      <c r="F32" s="9">
        <v>837.68499999999995</v>
      </c>
    </row>
    <row r="33" spans="1:6" x14ac:dyDescent="0.25">
      <c r="A33" s="8" t="s">
        <v>6202</v>
      </c>
      <c r="B33" s="9">
        <v>342.2</v>
      </c>
      <c r="C33" s="9">
        <v>284.24999999999994</v>
      </c>
      <c r="D33" s="9">
        <v>251.83</v>
      </c>
      <c r="E33" s="9">
        <v>80.550000000000011</v>
      </c>
      <c r="F33" s="9">
        <v>958.82999999999993</v>
      </c>
    </row>
    <row r="34" spans="1:6" x14ac:dyDescent="0.25">
      <c r="A34" s="8" t="s">
        <v>6203</v>
      </c>
      <c r="B34" s="9">
        <v>418.30499999999989</v>
      </c>
      <c r="C34" s="9">
        <v>468.125</v>
      </c>
      <c r="D34" s="9">
        <v>405.05500000000006</v>
      </c>
      <c r="E34" s="9">
        <v>253.15499999999997</v>
      </c>
      <c r="F34" s="9">
        <v>1544.6399999999999</v>
      </c>
    </row>
    <row r="35" spans="1:6" x14ac:dyDescent="0.25">
      <c r="A35" s="8" t="s">
        <v>6204</v>
      </c>
      <c r="B35" s="9">
        <v>102.32999999999998</v>
      </c>
      <c r="C35" s="9">
        <v>242.14000000000001</v>
      </c>
      <c r="D35" s="9">
        <v>554.875</v>
      </c>
      <c r="E35" s="9">
        <v>106.23999999999998</v>
      </c>
      <c r="F35" s="9">
        <v>1005.585</v>
      </c>
    </row>
    <row r="36" spans="1:6" x14ac:dyDescent="0.25">
      <c r="A36" s="8" t="s">
        <v>6205</v>
      </c>
      <c r="B36" s="9">
        <v>234.71999999999997</v>
      </c>
      <c r="C36" s="9">
        <v>133.08000000000001</v>
      </c>
      <c r="D36" s="9">
        <v>267.2</v>
      </c>
      <c r="E36" s="9">
        <v>272.68999999999994</v>
      </c>
      <c r="F36" s="9">
        <v>907.68999999999994</v>
      </c>
    </row>
    <row r="37" spans="1:6" x14ac:dyDescent="0.25">
      <c r="A37" s="8" t="s">
        <v>6206</v>
      </c>
      <c r="B37" s="9">
        <v>430.39</v>
      </c>
      <c r="C37" s="9">
        <v>136.20500000000001</v>
      </c>
      <c r="D37" s="9">
        <v>209.6</v>
      </c>
      <c r="E37" s="9">
        <v>88.334999999999994</v>
      </c>
      <c r="F37" s="9">
        <v>864.53000000000009</v>
      </c>
    </row>
    <row r="38" spans="1:6" x14ac:dyDescent="0.25">
      <c r="A38" s="8" t="s">
        <v>6207</v>
      </c>
      <c r="B38" s="9">
        <v>109.005</v>
      </c>
      <c r="C38" s="9">
        <v>393.57499999999999</v>
      </c>
      <c r="D38" s="9">
        <v>61.034999999999997</v>
      </c>
      <c r="E38" s="9">
        <v>199.48999999999998</v>
      </c>
      <c r="F38" s="9">
        <v>763.10500000000002</v>
      </c>
    </row>
    <row r="39" spans="1:6" x14ac:dyDescent="0.25">
      <c r="A39" s="8" t="s">
        <v>6208</v>
      </c>
      <c r="B39" s="9">
        <v>287.52499999999998</v>
      </c>
      <c r="C39" s="9">
        <v>288.67</v>
      </c>
      <c r="D39" s="9">
        <v>125.58</v>
      </c>
      <c r="E39" s="9">
        <v>374.13499999999999</v>
      </c>
      <c r="F39" s="9">
        <v>1075.9099999999999</v>
      </c>
    </row>
    <row r="40" spans="1:6" x14ac:dyDescent="0.25">
      <c r="A40" s="8" t="s">
        <v>6209</v>
      </c>
      <c r="B40" s="9">
        <v>840.92999999999984</v>
      </c>
      <c r="C40" s="9">
        <v>409.875</v>
      </c>
      <c r="D40" s="9">
        <v>171.32999999999998</v>
      </c>
      <c r="E40" s="9">
        <v>221.43999999999997</v>
      </c>
      <c r="F40" s="9">
        <v>1643.5749999999998</v>
      </c>
    </row>
    <row r="41" spans="1:6" x14ac:dyDescent="0.25">
      <c r="A41" s="8" t="s">
        <v>6210</v>
      </c>
      <c r="B41" s="9">
        <v>299.07</v>
      </c>
      <c r="C41" s="9">
        <v>260.32499999999999</v>
      </c>
      <c r="D41" s="9">
        <v>584.64</v>
      </c>
      <c r="E41" s="9">
        <v>256.36500000000001</v>
      </c>
      <c r="F41" s="9">
        <v>1400.3999999999999</v>
      </c>
    </row>
    <row r="42" spans="1:6" x14ac:dyDescent="0.25">
      <c r="A42" s="8" t="s">
        <v>6211</v>
      </c>
      <c r="B42" s="9">
        <v>323.32499999999999</v>
      </c>
      <c r="C42" s="9">
        <v>565.57000000000005</v>
      </c>
      <c r="D42" s="9">
        <v>537.80999999999995</v>
      </c>
      <c r="E42" s="9">
        <v>189.47499999999999</v>
      </c>
      <c r="F42" s="9">
        <v>1616.1799999999998</v>
      </c>
    </row>
    <row r="43" spans="1:6" x14ac:dyDescent="0.25">
      <c r="A43" s="8" t="s">
        <v>6212</v>
      </c>
      <c r="B43" s="9">
        <v>399.48499999999996</v>
      </c>
      <c r="C43" s="9">
        <v>148.19999999999999</v>
      </c>
      <c r="D43" s="9">
        <v>388.21999999999997</v>
      </c>
      <c r="E43" s="9">
        <v>212.07499999999999</v>
      </c>
      <c r="F43" s="9">
        <v>1147.98</v>
      </c>
    </row>
    <row r="44" spans="1:6" x14ac:dyDescent="0.25">
      <c r="A44" s="7" t="s">
        <v>6215</v>
      </c>
      <c r="B44" s="9">
        <v>1439.82</v>
      </c>
      <c r="C44" s="9">
        <v>1691.9299999999998</v>
      </c>
      <c r="D44" s="9">
        <v>2234.9199999999996</v>
      </c>
      <c r="E44" s="9">
        <v>1696.7649999999999</v>
      </c>
      <c r="F44" s="9">
        <v>7063.4349999999986</v>
      </c>
    </row>
    <row r="45" spans="1:6" x14ac:dyDescent="0.25">
      <c r="A45" s="8" t="s">
        <v>6201</v>
      </c>
      <c r="B45" s="9">
        <v>112.69499999999999</v>
      </c>
      <c r="C45" s="9">
        <v>166.32</v>
      </c>
      <c r="D45" s="9">
        <v>843.71499999999992</v>
      </c>
      <c r="E45" s="9">
        <v>146.685</v>
      </c>
      <c r="F45" s="9">
        <v>1269.415</v>
      </c>
    </row>
    <row r="46" spans="1:6" x14ac:dyDescent="0.25">
      <c r="A46" s="8" t="s">
        <v>6202</v>
      </c>
      <c r="B46" s="9">
        <v>114.87999999999998</v>
      </c>
      <c r="C46" s="9">
        <v>133.815</v>
      </c>
      <c r="D46" s="9">
        <v>91.175000000000011</v>
      </c>
      <c r="E46" s="9">
        <v>53.759999999999991</v>
      </c>
      <c r="F46" s="9">
        <v>393.63</v>
      </c>
    </row>
    <row r="47" spans="1:6" x14ac:dyDescent="0.25">
      <c r="A47" s="8" t="s">
        <v>6203</v>
      </c>
      <c r="B47" s="9">
        <v>277.76</v>
      </c>
      <c r="C47" s="9">
        <v>175.41</v>
      </c>
      <c r="D47" s="9">
        <v>462.50999999999993</v>
      </c>
      <c r="E47" s="9">
        <v>399.52499999999998</v>
      </c>
      <c r="F47" s="9">
        <v>1315.2049999999999</v>
      </c>
    </row>
    <row r="48" spans="1:6" x14ac:dyDescent="0.25">
      <c r="A48" s="8" t="s">
        <v>6204</v>
      </c>
      <c r="B48" s="9">
        <v>197.89499999999998</v>
      </c>
      <c r="C48" s="9">
        <v>289.755</v>
      </c>
      <c r="D48" s="9">
        <v>88.545000000000002</v>
      </c>
      <c r="E48" s="9">
        <v>200.25499999999997</v>
      </c>
      <c r="F48" s="9">
        <v>776.44999999999993</v>
      </c>
    </row>
    <row r="49" spans="1:6" x14ac:dyDescent="0.25">
      <c r="A49" s="8" t="s">
        <v>6205</v>
      </c>
      <c r="B49" s="9">
        <v>193.11499999999998</v>
      </c>
      <c r="C49" s="9">
        <v>212.49499999999998</v>
      </c>
      <c r="D49" s="9">
        <v>292.29000000000002</v>
      </c>
      <c r="E49" s="9">
        <v>304.46999999999997</v>
      </c>
      <c r="F49" s="9">
        <v>1002.3699999999999</v>
      </c>
    </row>
    <row r="50" spans="1:6" x14ac:dyDescent="0.25">
      <c r="A50" s="8" t="s">
        <v>6206</v>
      </c>
      <c r="B50" s="9">
        <v>179.79</v>
      </c>
      <c r="C50" s="9">
        <v>426.2</v>
      </c>
      <c r="D50" s="9">
        <v>170.08999999999997</v>
      </c>
      <c r="E50" s="9">
        <v>379.31</v>
      </c>
      <c r="F50" s="9">
        <v>1155.3899999999999</v>
      </c>
    </row>
    <row r="51" spans="1:6" x14ac:dyDescent="0.25">
      <c r="A51" s="8" t="s">
        <v>6207</v>
      </c>
      <c r="B51" s="9">
        <v>247.28999999999996</v>
      </c>
      <c r="C51" s="9">
        <v>246.685</v>
      </c>
      <c r="D51" s="9">
        <v>271.05499999999995</v>
      </c>
      <c r="E51" s="9">
        <v>141.69999999999999</v>
      </c>
      <c r="F51" s="9">
        <v>906.73</v>
      </c>
    </row>
    <row r="52" spans="1:6" x14ac:dyDescent="0.25">
      <c r="A52" s="8" t="s">
        <v>6208</v>
      </c>
      <c r="B52" s="9">
        <v>116.39499999999998</v>
      </c>
      <c r="C52" s="9">
        <v>41.25</v>
      </c>
      <c r="D52" s="9">
        <v>15.54</v>
      </c>
      <c r="E52" s="9">
        <v>71.06</v>
      </c>
      <c r="F52" s="9">
        <v>244.24499999999998</v>
      </c>
    </row>
    <row r="53" spans="1:6" x14ac:dyDescent="0.25">
      <c r="A53" s="7" t="s">
        <v>6199</v>
      </c>
      <c r="B53" s="9">
        <v>11768.495000000003</v>
      </c>
      <c r="C53" s="9">
        <v>12306.440000000002</v>
      </c>
      <c r="D53" s="9">
        <v>12054.075000000003</v>
      </c>
      <c r="E53" s="9">
        <v>9005.244999999999</v>
      </c>
      <c r="F53"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F245-EAFB-48D0-B4B5-F2E64553A00C}">
  <dimension ref="A3:B7"/>
  <sheetViews>
    <sheetView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5" width="8.140625" bestFit="1" customWidth="1"/>
    <col min="6" max="6" width="11.28515625" bestFit="1" customWidth="1"/>
  </cols>
  <sheetData>
    <row r="3" spans="1:2" x14ac:dyDescent="0.25">
      <c r="A3" s="6" t="s">
        <v>7</v>
      </c>
      <c r="B3" t="s">
        <v>6221</v>
      </c>
    </row>
    <row r="4" spans="1:2" x14ac:dyDescent="0.25">
      <c r="A4" s="7" t="s">
        <v>28</v>
      </c>
      <c r="B4" s="10">
        <v>2593.2250000000004</v>
      </c>
    </row>
    <row r="5" spans="1:2" x14ac:dyDescent="0.25">
      <c r="A5" s="7" t="s">
        <v>318</v>
      </c>
      <c r="B5" s="10">
        <v>6439.5749999999989</v>
      </c>
    </row>
    <row r="6" spans="1:2" x14ac:dyDescent="0.25">
      <c r="A6" s="7" t="s">
        <v>19</v>
      </c>
      <c r="B6" s="10">
        <v>34281.249999999978</v>
      </c>
    </row>
    <row r="7" spans="1:2" x14ac:dyDescent="0.25">
      <c r="A7" s="7" t="s">
        <v>6199</v>
      </c>
      <c r="B7" s="10">
        <v>43314.049999999974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1F64-8573-4815-8332-BEA9C513FA75}">
  <dimension ref="A3:B9"/>
  <sheetViews>
    <sheetView workbookViewId="0">
      <selection activeCell="P6" sqref="P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5" width="8.140625" bestFit="1" customWidth="1"/>
    <col min="6" max="6" width="11.28515625" bestFit="1" customWidth="1"/>
  </cols>
  <sheetData>
    <row r="3" spans="1:2" x14ac:dyDescent="0.25">
      <c r="A3" s="6" t="s">
        <v>4</v>
      </c>
      <c r="B3" t="s">
        <v>6221</v>
      </c>
    </row>
    <row r="4" spans="1:2" x14ac:dyDescent="0.25">
      <c r="A4" s="7" t="s">
        <v>5114</v>
      </c>
      <c r="B4" s="10">
        <v>216.67499999999998</v>
      </c>
    </row>
    <row r="5" spans="1:2" x14ac:dyDescent="0.25">
      <c r="A5" s="7" t="s">
        <v>1386</v>
      </c>
      <c r="B5" s="10">
        <v>218.73</v>
      </c>
    </row>
    <row r="6" spans="1:2" x14ac:dyDescent="0.25">
      <c r="A6" s="7" t="s">
        <v>5075</v>
      </c>
      <c r="B6" s="10">
        <v>246.20999999999998</v>
      </c>
    </row>
    <row r="7" spans="1:2" x14ac:dyDescent="0.25">
      <c r="A7" s="7" t="s">
        <v>3753</v>
      </c>
      <c r="B7" s="10">
        <v>278.01</v>
      </c>
    </row>
    <row r="8" spans="1:2" x14ac:dyDescent="0.25">
      <c r="A8" s="7" t="s">
        <v>6222</v>
      </c>
      <c r="B8" s="10">
        <v>1820.2049999999997</v>
      </c>
    </row>
    <row r="9" spans="1:2" x14ac:dyDescent="0.25">
      <c r="A9" s="7" t="s">
        <v>6199</v>
      </c>
      <c r="B9" s="10">
        <v>2779.83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42578125" customWidth="1"/>
    <col min="3" max="3" width="17.42578125" bestFit="1" customWidth="1"/>
    <col min="4" max="4" width="12" customWidth="1"/>
    <col min="5" max="5" width="10.42578125" customWidth="1"/>
    <col min="6" max="6" width="17.85546875" customWidth="1"/>
    <col min="7" max="7" width="31.7109375" customWidth="1"/>
    <col min="8" max="8" width="15.140625" customWidth="1"/>
    <col min="9" max="9" width="13.140625" customWidth="1"/>
    <col min="10" max="10" width="12.42578125" customWidth="1"/>
    <col min="11" max="11" width="7.42578125" bestFit="1" customWidth="1"/>
    <col min="12" max="12" width="11.28515625" customWidth="1"/>
    <col min="13" max="13" width="7.140625" customWidth="1"/>
    <col min="14" max="14" width="18.85546875" customWidth="1"/>
    <col min="15" max="15" width="18.140625" customWidth="1"/>
    <col min="16" max="16" width="13.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f>L2*E2</f>
        <v>19.899999999999999</v>
      </c>
      <c r="N2" t="str">
        <f>IF(I2="Rob","Robusta",IF(I2="Exc","Excelsa",IF(I2="Ara","Arabica",IF(I2="Lib","Liberica",""))))</f>
        <v>Robusta</v>
      </c>
      <c r="O2" t="str">
        <f>IF(J2="L","Light",IF(J2="M","Medium",IF(J2="D","Dark","")))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f t="shared" ref="M3:M66" si="0">L3*E3</f>
        <v>41.25</v>
      </c>
      <c r="N3" t="str">
        <f t="shared" ref="N3:N66" si="1">IF(I3="Rob","Robusta",IF(I3="Exc","Excelsa",IF(I3="Ara","Arabica",IF(I3="Lib","Liberica",""))))</f>
        <v>Excelsa</v>
      </c>
      <c r="O3" t="str">
        <f t="shared" ref="O3:O66" si="2">IF(J3="L","Light",IF(J3="M","Medium",IF(J3="D","Dark","")))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e">
        <f>_xlfn.XLOOKUP(C34,customers!A33:A1033,customers!B33:B1033,,0)</f>
        <v>#N/A</v>
      </c>
      <c r="G34" s="2" t="e">
        <f>IF(_xlfn.XLOOKUP(C34,customers!A33:A1033,customers!C33:C1033,,0)=0,"",(_xlfn.XLOOKUP(C34,customers!A33:A1033,customers!C33:C1033,,0)))</f>
        <v>#N/A</v>
      </c>
      <c r="H34" s="2" t="e">
        <f>_xlfn.XLOOKUP(C34,customers!A33:A1033,customers!G33:G1033,,0)</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_xlfn.XLOOKUP(C35,customers!A34:A1034,customers!B34:B1034,,0)</f>
        <v>Gallard Gatheral</v>
      </c>
      <c r="G35" s="2" t="str">
        <f>IF(_xlfn.XLOOKUP(C35,customers!A34:A1034,customers!C34:C1034,,0)=0,"",(_xlfn.XLOOKUP(C35,customers!A34:A1034,customers!C34:C1034,,0)))</f>
        <v>ggatheralx@123-reg.co.uk</v>
      </c>
      <c r="H35" s="2" t="str">
        <f>_xlfn.XLOOKUP(C35,customers!A34:A1034,customers!G34:G1034,,0)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_xlfn.XLOOKUP(C36,customers!A35:A1035,customers!B35:B1035,,0)</f>
        <v>Una Welberry</v>
      </c>
      <c r="G36" s="2" t="str">
        <f>IF(_xlfn.XLOOKUP(C36,customers!A35:A1035,customers!C35:C1035,,0)=0,"",(_xlfn.XLOOKUP(C36,customers!A35:A1035,customers!C35:C1035,,0)))</f>
        <v>uwelberryy@ebay.co.uk</v>
      </c>
      <c r="H36" s="2" t="str">
        <f>_xlfn.XLOOKUP(C36,customers!A35:A1035,customers!G35:G1035,,0)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_xlfn.XLOOKUP(C37,customers!A36:A1036,customers!B36:B1036,,0)</f>
        <v>Faber Eilhart</v>
      </c>
      <c r="G37" s="2" t="str">
        <f>IF(_xlfn.XLOOKUP(C37,customers!A36:A1036,customers!C36:C1036,,0)=0,"",(_xlfn.XLOOKUP(C37,customers!A36:A1036,customers!C36:C1036,,0)))</f>
        <v>feilhartz@who.int</v>
      </c>
      <c r="H37" s="2" t="str">
        <f>_xlfn.XLOOKUP(C37,customers!A36:A1036,customers!G36:G1036,,0)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_xlfn.XLOOKUP(C38,customers!A37:A1037,customers!B37:B1037,,0)</f>
        <v>Zorina Ponting</v>
      </c>
      <c r="G38" s="2" t="str">
        <f>IF(_xlfn.XLOOKUP(C38,customers!A37:A1037,customers!C37:C1037,,0)=0,"",(_xlfn.XLOOKUP(C38,customers!A37:A1037,customers!C37:C1037,,0)))</f>
        <v>zponting10@altervista.org</v>
      </c>
      <c r="H38" s="2" t="str">
        <f>_xlfn.XLOOKUP(C38,customers!A37:A1037,customers!G37:G1037,,0)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_xlfn.XLOOKUP(C39,customers!A38:A1038,customers!B38:B1038,,0)</f>
        <v>Silvio Strase</v>
      </c>
      <c r="G39" s="2" t="str">
        <f>IF(_xlfn.XLOOKUP(C39,customers!A38:A1038,customers!C38:C1038,,0)=0,"",(_xlfn.XLOOKUP(C39,customers!A38:A1038,customers!C38:C1038,,0)))</f>
        <v>sstrase11@booking.com</v>
      </c>
      <c r="H39" s="2" t="str">
        <f>_xlfn.XLOOKUP(C39,customers!A38:A1038,customers!G38:G1038,,0)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_xlfn.XLOOKUP(C40,customers!A39:A1039,customers!B39:B1039,,0)</f>
        <v>Dorie de la Tremoille</v>
      </c>
      <c r="G40" s="2" t="str">
        <f>IF(_xlfn.XLOOKUP(C40,customers!A39:A1039,customers!C39:C1039,,0)=0,"",(_xlfn.XLOOKUP(C40,customers!A39:A1039,customers!C39:C1039,,0)))</f>
        <v>dde12@unesco.org</v>
      </c>
      <c r="H40" s="2" t="str">
        <f>_xlfn.XLOOKUP(C40,customers!A39:A1039,customers!G39:G1039,,0)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_xlfn.XLOOKUP(C41,customers!A40:A1040,customers!B40:B1040,,0)</f>
        <v>Hy Zanetto</v>
      </c>
      <c r="G41" s="2" t="str">
        <f>IF(_xlfn.XLOOKUP(C41,customers!A40:A1040,customers!C40:C1040,,0)=0,"",(_xlfn.XLOOKUP(C41,customers!A40:A1040,customers!C40:C1040,,0)))</f>
        <v/>
      </c>
      <c r="H41" s="2" t="str">
        <f>_xlfn.XLOOKUP(C41,customers!A40:A1040,customers!G40:G1040,,0)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_xlfn.XLOOKUP(C42,customers!A41:A1041,customers!B41:B1041,,0)</f>
        <v>Jessica McNess</v>
      </c>
      <c r="G42" s="2" t="str">
        <f>IF(_xlfn.XLOOKUP(C42,customers!A41:A1041,customers!C41:C1041,,0)=0,"",(_xlfn.XLOOKUP(C42,customers!A41:A1041,customers!C41:C1041,,0)))</f>
        <v/>
      </c>
      <c r="H42" s="2" t="str">
        <f>_xlfn.XLOOKUP(C42,customers!A41:A1041,customers!G41:G1041,,0)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_xlfn.XLOOKUP(C43,customers!A42:A1042,customers!B42:B1042,,0)</f>
        <v>Lorenzo Yeoland</v>
      </c>
      <c r="G43" s="2" t="str">
        <f>IF(_xlfn.XLOOKUP(C43,customers!A42:A1042,customers!C42:C1042,,0)=0,"",(_xlfn.XLOOKUP(C43,customers!A42:A1042,customers!C42:C1042,,0)))</f>
        <v>lyeoland15@pbs.org</v>
      </c>
      <c r="H43" s="2" t="str">
        <f>_xlfn.XLOOKUP(C43,customers!A42:A1042,customers!G42:G1042,,0)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_xlfn.XLOOKUP(C44,customers!A43:A1043,customers!B43:B1043,,0)</f>
        <v>Abigail Tolworthy</v>
      </c>
      <c r="G44" s="2" t="str">
        <f>IF(_xlfn.XLOOKUP(C44,customers!A43:A1043,customers!C43:C1043,,0)=0,"",(_xlfn.XLOOKUP(C44,customers!A43:A1043,customers!C43:C1043,,0)))</f>
        <v>atolworthy16@toplist.cz</v>
      </c>
      <c r="H44" s="2" t="str">
        <f>_xlfn.XLOOKUP(C44,customers!A43:A1043,customers!G43:G1043,,0)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_xlfn.XLOOKUP(C45,customers!A44:A1044,customers!B44:B1044,,0)</f>
        <v>Maurie Bartol</v>
      </c>
      <c r="G45" s="2" t="str">
        <f>IF(_xlfn.XLOOKUP(C45,customers!A44:A1044,customers!C44:C1044,,0)=0,"",(_xlfn.XLOOKUP(C45,customers!A44:A1044,customers!C44:C1044,,0)))</f>
        <v/>
      </c>
      <c r="H45" s="2" t="str">
        <f>_xlfn.XLOOKUP(C45,customers!A44:A1044,customers!G44:G1044,,0)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_xlfn.XLOOKUP(C46,customers!A45:A1045,customers!B45:B1045,,0)</f>
        <v>Olag Baudassi</v>
      </c>
      <c r="G46" s="2" t="str">
        <f>IF(_xlfn.XLOOKUP(C46,customers!A45:A1045,customers!C45:C1045,,0)=0,"",(_xlfn.XLOOKUP(C46,customers!A45:A1045,customers!C45:C1045,,0)))</f>
        <v>obaudassi18@seesaa.net</v>
      </c>
      <c r="H46" s="2" t="str">
        <f>_xlfn.XLOOKUP(C46,customers!A45:A1045,customers!G45:G1045,,0)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_xlfn.XLOOKUP(C47,customers!A46:A1046,customers!B46:B1046,,0)</f>
        <v>Petey Kingsbury</v>
      </c>
      <c r="G47" s="2" t="str">
        <f>IF(_xlfn.XLOOKUP(C47,customers!A46:A1046,customers!C46:C1046,,0)=0,"",(_xlfn.XLOOKUP(C47,customers!A46:A1046,customers!C46:C1046,,0)))</f>
        <v>pkingsbury19@comcast.net</v>
      </c>
      <c r="H47" s="2" t="str">
        <f>_xlfn.XLOOKUP(C47,customers!A46:A1046,customers!G46:G1046,,0)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_xlfn.XLOOKUP(C48,customers!A47:A1047,customers!B47:B1047,,0)</f>
        <v>Donna Baskeyfied</v>
      </c>
      <c r="G48" s="2" t="str">
        <f>IF(_xlfn.XLOOKUP(C48,customers!A47:A1047,customers!C47:C1047,,0)=0,"",(_xlfn.XLOOKUP(C48,customers!A47:A1047,customers!C47:C1047,,0)))</f>
        <v/>
      </c>
      <c r="H48" s="2" t="str">
        <f>_xlfn.XLOOKUP(C48,customers!A47:A1047,customers!G47:G1047,,0)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_xlfn.XLOOKUP(C49,customers!A48:A1048,customers!B48:B1048,,0)</f>
        <v>Arda Curley</v>
      </c>
      <c r="G49" s="2" t="str">
        <f>IF(_xlfn.XLOOKUP(C49,customers!A48:A1048,customers!C48:C1048,,0)=0,"",(_xlfn.XLOOKUP(C49,customers!A48:A1048,customers!C48:C1048,,0)))</f>
        <v>acurley1b@hao123.com</v>
      </c>
      <c r="H49" s="2" t="str">
        <f>_xlfn.XLOOKUP(C49,customers!A48:A1048,customers!G48:G1048,,0)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_xlfn.XLOOKUP(C50,customers!A49:A1049,customers!B49:B1049,,0)</f>
        <v>Raynor McGilvary</v>
      </c>
      <c r="G50" s="2" t="str">
        <f>IF(_xlfn.XLOOKUP(C50,customers!A49:A1049,customers!C49:C1049,,0)=0,"",(_xlfn.XLOOKUP(C50,customers!A49:A1049,customers!C49:C1049,,0)))</f>
        <v>rmcgilvary1c@tamu.edu</v>
      </c>
      <c r="H50" s="2" t="str">
        <f>_xlfn.XLOOKUP(C50,customers!A49:A1049,customers!G49:G1049,,0)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_xlfn.XLOOKUP(C51,customers!A50:A1050,customers!B50:B1050,,0)</f>
        <v>Isis Pikett</v>
      </c>
      <c r="G51" s="2" t="str">
        <f>IF(_xlfn.XLOOKUP(C51,customers!A50:A1050,customers!C50:C1050,,0)=0,"",(_xlfn.XLOOKUP(C51,customers!A50:A1050,customers!C50:C1050,,0)))</f>
        <v>ipikett1d@xinhuanet.com</v>
      </c>
      <c r="H51" s="2" t="str">
        <f>_xlfn.XLOOKUP(C51,customers!A50:A1050,customers!G50:G1050,,0)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_xlfn.XLOOKUP(C52,customers!A51:A1051,customers!B51:B1051,,0)</f>
        <v>Inger Bouldon</v>
      </c>
      <c r="G52" s="2" t="str">
        <f>IF(_xlfn.XLOOKUP(C52,customers!A51:A1051,customers!C51:C1051,,0)=0,"",(_xlfn.XLOOKUP(C52,customers!A51:A1051,customers!C51:C1051,,0)))</f>
        <v>ibouldon1e@gizmodo.com</v>
      </c>
      <c r="H52" s="2" t="str">
        <f>_xlfn.XLOOKUP(C52,customers!A51:A1051,customers!G51:G1051,,0)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_xlfn.XLOOKUP(C53,customers!A52:A1052,customers!B52:B1052,,0)</f>
        <v>Karry Flanders</v>
      </c>
      <c r="G53" s="2" t="str">
        <f>IF(_xlfn.XLOOKUP(C53,customers!A52:A1052,customers!C52:C1052,,0)=0,"",(_xlfn.XLOOKUP(C53,customers!A52:A1052,customers!C52:C1052,,0)))</f>
        <v>kflanders1f@over-blog.com</v>
      </c>
      <c r="H53" s="2" t="str">
        <f>_xlfn.XLOOKUP(C53,customers!A52:A1052,customers!G52:G1052,,0)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_xlfn.XLOOKUP(C54,customers!A53:A1053,customers!B53:B1053,,0)</f>
        <v>Hartley Mattioli</v>
      </c>
      <c r="G54" s="2" t="str">
        <f>IF(_xlfn.XLOOKUP(C54,customers!A53:A1053,customers!C53:C1053,,0)=0,"",(_xlfn.XLOOKUP(C54,customers!A53:A1053,customers!C53:C1053,,0)))</f>
        <v>hmattioli1g@webmd.com</v>
      </c>
      <c r="H54" s="2" t="str">
        <f>_xlfn.XLOOKUP(C54,customers!A53:A1053,customers!G53:G1053,,0)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_xlfn.XLOOKUP(C55,customers!A54:A1054,customers!B54:B1054,,0)</f>
        <v>Hartley Mattioli</v>
      </c>
      <c r="G55" s="2" t="str">
        <f>IF(_xlfn.XLOOKUP(C55,customers!A54:A1054,customers!C54:C1054,,0)=0,"",(_xlfn.XLOOKUP(C55,customers!A54:A1054,customers!C54:C1054,,0)))</f>
        <v>hmattioli1g@webmd.com</v>
      </c>
      <c r="H55" s="2" t="str">
        <f>_xlfn.XLOOKUP(C55,customers!A54:A1054,customers!G54:G1054,,0)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_xlfn.XLOOKUP(C56,customers!A55:A1055,customers!B55:B1055,,0)</f>
        <v>Archambault Gillard</v>
      </c>
      <c r="G56" s="2" t="str">
        <f>IF(_xlfn.XLOOKUP(C56,customers!A55:A1055,customers!C55:C1055,,0)=0,"",(_xlfn.XLOOKUP(C56,customers!A55:A1055,customers!C55:C1055,,0)))</f>
        <v>agillard1i@issuu.com</v>
      </c>
      <c r="H56" s="2" t="str">
        <f>_xlfn.XLOOKUP(C56,customers!A55:A1055,customers!G55:G1055,,0)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_xlfn.XLOOKUP(C57,customers!A56:A1056,customers!B56:B1056,,0)</f>
        <v>Salomo Cushworth</v>
      </c>
      <c r="G57" s="2" t="str">
        <f>IF(_xlfn.XLOOKUP(C57,customers!A56:A1056,customers!C56:C1056,,0)=0,"",(_xlfn.XLOOKUP(C57,customers!A56:A1056,customers!C56:C1056,,0)))</f>
        <v/>
      </c>
      <c r="H57" s="2" t="str">
        <f>_xlfn.XLOOKUP(C57,customers!A56:A1056,customers!G56:G1056,,0)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_xlfn.XLOOKUP(C58,customers!A57:A1057,customers!B57:B1057,,0)</f>
        <v>Theda Grizard</v>
      </c>
      <c r="G58" s="2" t="str">
        <f>IF(_xlfn.XLOOKUP(C58,customers!A57:A1057,customers!C57:C1057,,0)=0,"",(_xlfn.XLOOKUP(C58,customers!A57:A1057,customers!C57:C1057,,0)))</f>
        <v>tgrizard1k@odnoklassniki.ru</v>
      </c>
      <c r="H58" s="2" t="str">
        <f>_xlfn.XLOOKUP(C58,customers!A57:A1057,customers!G57:G1057,,0)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_xlfn.XLOOKUP(C59,customers!A58:A1058,customers!B58:B1058,,0)</f>
        <v>Rozele Relton</v>
      </c>
      <c r="G59" s="2" t="str">
        <f>IF(_xlfn.XLOOKUP(C59,customers!A58:A1058,customers!C58:C1058,,0)=0,"",(_xlfn.XLOOKUP(C59,customers!A58:A1058,customers!C58:C1058,,0)))</f>
        <v>rrelton1l@stanford.edu</v>
      </c>
      <c r="H59" s="2" t="str">
        <f>_xlfn.XLOOKUP(C59,customers!A58:A1058,customers!G58:G1058,,0)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_xlfn.XLOOKUP(C60,customers!A59:A1059,customers!B59:B1059,,0)</f>
        <v>Willa Rolling</v>
      </c>
      <c r="G60" s="2" t="str">
        <f>IF(_xlfn.XLOOKUP(C60,customers!A59:A1059,customers!C59:C1059,,0)=0,"",(_xlfn.XLOOKUP(C60,customers!A59:A1059,customers!C59:C1059,,0)))</f>
        <v/>
      </c>
      <c r="H60" s="2" t="str">
        <f>_xlfn.XLOOKUP(C60,customers!A59:A1059,customers!G59:G1059,,0)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_xlfn.XLOOKUP(C61,customers!A60:A1060,customers!B60:B1060,,0)</f>
        <v>Stanislaus Gilroy</v>
      </c>
      <c r="G61" s="2" t="str">
        <f>IF(_xlfn.XLOOKUP(C61,customers!A60:A1060,customers!C60:C1060,,0)=0,"",(_xlfn.XLOOKUP(C61,customers!A60:A1060,customers!C60:C1060,,0)))</f>
        <v>sgilroy1n@eepurl.com</v>
      </c>
      <c r="H61" s="2" t="str">
        <f>_xlfn.XLOOKUP(C61,customers!A60:A1060,customers!G60:G1060,,0)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_xlfn.XLOOKUP(C62,customers!A61:A1061,customers!B61:B1061,,0)</f>
        <v>Correy Cottingham</v>
      </c>
      <c r="G62" s="2" t="str">
        <f>IF(_xlfn.XLOOKUP(C62,customers!A61:A1061,customers!C61:C1061,,0)=0,"",(_xlfn.XLOOKUP(C62,customers!A61:A1061,customers!C61:C1061,,0)))</f>
        <v>ccottingham1o@wikipedia.org</v>
      </c>
      <c r="H62" s="2" t="str">
        <f>_xlfn.XLOOKUP(C62,customers!A61:A1061,customers!G61:G1061,,0)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_xlfn.XLOOKUP(C63,customers!A62:A1062,customers!B62:B1062,,0)</f>
        <v>Pammi Endacott</v>
      </c>
      <c r="G63" s="2" t="str">
        <f>IF(_xlfn.XLOOKUP(C63,customers!A62:A1062,customers!C62:C1062,,0)=0,"",(_xlfn.XLOOKUP(C63,customers!A62:A1062,customers!C62:C1062,,0)))</f>
        <v/>
      </c>
      <c r="H63" s="2" t="str">
        <f>_xlfn.XLOOKUP(C63,customers!A62:A1062,customers!G62:G1062,,0)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_xlfn.XLOOKUP(C64,customers!A63:A1063,customers!B63:B1063,,0)</f>
        <v>Nona Linklater</v>
      </c>
      <c r="G64" s="2" t="str">
        <f>IF(_xlfn.XLOOKUP(C64,customers!A63:A1063,customers!C63:C1063,,0)=0,"",(_xlfn.XLOOKUP(C64,customers!A63:A1063,customers!C63:C1063,,0)))</f>
        <v/>
      </c>
      <c r="H64" s="2" t="str">
        <f>_xlfn.XLOOKUP(C64,customers!A63:A1063,customers!G63:G1063,,0)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_xlfn.XLOOKUP(C65,customers!A64:A1064,customers!B64:B1064,,0)</f>
        <v>Annadiane Dykes</v>
      </c>
      <c r="G65" s="2" t="str">
        <f>IF(_xlfn.XLOOKUP(C65,customers!A64:A1064,customers!C64:C1064,,0)=0,"",(_xlfn.XLOOKUP(C65,customers!A64:A1064,customers!C64:C1064,,0)))</f>
        <v>adykes1r@eventbrite.com</v>
      </c>
      <c r="H65" s="2" t="str">
        <f>_xlfn.XLOOKUP(C65,customers!A64:A1064,customers!G64:G1064,,0)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_xlfn.XLOOKUP(C66,customers!A65:A1065,customers!B65:B1065,,0)</f>
        <v>Felecia Dodgson</v>
      </c>
      <c r="G66" s="2" t="str">
        <f>IF(_xlfn.XLOOKUP(C66,customers!A65:A1065,customers!C65:C1065,,0)=0,"",(_xlfn.XLOOKUP(C66,customers!A65:A1065,customers!C65:C1065,,0)))</f>
        <v/>
      </c>
      <c r="H66" s="2" t="str">
        <f>_xlfn.XLOOKUP(C66,customers!A65:A1065,customers!G65:G1065,,0)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_xlfn.XLOOKUP(C67,customers!A66:A1066,customers!B66:B1066,,0)</f>
        <v>Angelia Cockrem</v>
      </c>
      <c r="G67" s="2" t="str">
        <f>IF(_xlfn.XLOOKUP(C67,customers!A66:A1066,customers!C66:C1066,,0)=0,"",(_xlfn.XLOOKUP(C67,customers!A66:A1066,customers!C66:C1066,,0)))</f>
        <v>acockrem1t@engadget.com</v>
      </c>
      <c r="H67" s="2" t="str">
        <f>_xlfn.XLOOKUP(C67,customers!A66:A1066,customers!G66:G1066,,0)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_xlfn.XLOOKUP(C68,customers!A67:A1067,customers!B67:B1067,,0)</f>
        <v>Belvia Umpleby</v>
      </c>
      <c r="G68" s="2" t="str">
        <f>IF(_xlfn.XLOOKUP(C68,customers!A67:A1067,customers!C67:C1067,,0)=0,"",(_xlfn.XLOOKUP(C68,customers!A67:A1067,customers!C67:C1067,,0)))</f>
        <v>bumpleby1u@soundcloud.com</v>
      </c>
      <c r="H68" s="2" t="str">
        <f>_xlfn.XLOOKUP(C68,customers!A67:A1067,customers!G67:G1067,,0)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_xlfn.XLOOKUP(C69,customers!A68:A1068,customers!B68:B1068,,0)</f>
        <v>Nat Saleway</v>
      </c>
      <c r="G69" s="2" t="str">
        <f>IF(_xlfn.XLOOKUP(C69,customers!A68:A1068,customers!C68:C1068,,0)=0,"",(_xlfn.XLOOKUP(C69,customers!A68:A1068,customers!C68:C1068,,0)))</f>
        <v>nsaleway1v@dedecms.com</v>
      </c>
      <c r="H69" s="2" t="str">
        <f>_xlfn.XLOOKUP(C69,customers!A68:A1068,customers!G68:G1068,,0)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_xlfn.XLOOKUP(C70,customers!A69:A1069,customers!B69:B1069,,0)</f>
        <v>Hayward Goulter</v>
      </c>
      <c r="G70" s="2" t="str">
        <f>IF(_xlfn.XLOOKUP(C70,customers!A69:A1069,customers!C69:C1069,,0)=0,"",(_xlfn.XLOOKUP(C70,customers!A69:A1069,customers!C69:C1069,,0)))</f>
        <v>hgoulter1w@abc.net.au</v>
      </c>
      <c r="H70" s="2" t="str">
        <f>_xlfn.XLOOKUP(C70,customers!A69:A1069,customers!G69:G1069,,0)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_xlfn.XLOOKUP(C71,customers!A70:A1070,customers!B70:B1070,,0)</f>
        <v>Gay Rizzello</v>
      </c>
      <c r="G71" s="2" t="str">
        <f>IF(_xlfn.XLOOKUP(C71,customers!A70:A1070,customers!C70:C1070,,0)=0,"",(_xlfn.XLOOKUP(C71,customers!A70:A1070,customers!C70:C1070,,0)))</f>
        <v>grizzello1x@symantec.com</v>
      </c>
      <c r="H71" s="2" t="str">
        <f>_xlfn.XLOOKUP(C71,customers!A70:A1070,customers!G70:G1070,,0)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_xlfn.XLOOKUP(C72,customers!A71:A1071,customers!B71:B1071,,0)</f>
        <v>Shannon List</v>
      </c>
      <c r="G72" s="2" t="str">
        <f>IF(_xlfn.XLOOKUP(C72,customers!A71:A1071,customers!C71:C1071,,0)=0,"",(_xlfn.XLOOKUP(C72,customers!A71:A1071,customers!C71:C1071,,0)))</f>
        <v>slist1y@mapquest.com</v>
      </c>
      <c r="H72" s="2" t="str">
        <f>_xlfn.XLOOKUP(C72,customers!A71:A1071,customers!G71:G1071,,0)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_xlfn.XLOOKUP(C73,customers!A72:A1072,customers!B72:B1072,,0)</f>
        <v>Shirlene Edmondson</v>
      </c>
      <c r="G73" s="2" t="str">
        <f>IF(_xlfn.XLOOKUP(C73,customers!A72:A1072,customers!C72:C1072,,0)=0,"",(_xlfn.XLOOKUP(C73,customers!A72:A1072,customers!C72:C1072,,0)))</f>
        <v>sedmondson1z@theguardian.com</v>
      </c>
      <c r="H73" s="2" t="str">
        <f>_xlfn.XLOOKUP(C73,customers!A72:A1072,customers!G72:G1072,,0)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_xlfn.XLOOKUP(C74,customers!A73:A1073,customers!B73:B1073,,0)</f>
        <v>Aurlie McCarl</v>
      </c>
      <c r="G74" s="2" t="str">
        <f>IF(_xlfn.XLOOKUP(C74,customers!A73:A1073,customers!C73:C1073,,0)=0,"",(_xlfn.XLOOKUP(C74,customers!A73:A1073,customers!C73:C1073,,0)))</f>
        <v/>
      </c>
      <c r="H74" s="2" t="str">
        <f>_xlfn.XLOOKUP(C74,customers!A73:A1073,customers!G73:G1073,,0)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_xlfn.XLOOKUP(C75,customers!A74:A1074,customers!B74:B1074,,0)</f>
        <v>Alikee Carryer</v>
      </c>
      <c r="G75" s="2" t="str">
        <f>IF(_xlfn.XLOOKUP(C75,customers!A74:A1074,customers!C74:C1074,,0)=0,"",(_xlfn.XLOOKUP(C75,customers!A74:A1074,customers!C74:C1074,,0)))</f>
        <v/>
      </c>
      <c r="H75" s="2" t="str">
        <f>_xlfn.XLOOKUP(C75,customers!A74:A1074,customers!G74:G1074,,0)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_xlfn.XLOOKUP(C76,customers!A75:A1075,customers!B75:B1075,,0)</f>
        <v>Jennifer Rangall</v>
      </c>
      <c r="G76" s="2" t="str">
        <f>IF(_xlfn.XLOOKUP(C76,customers!A75:A1075,customers!C75:C1075,,0)=0,"",(_xlfn.XLOOKUP(C76,customers!A75:A1075,customers!C75:C1075,,0)))</f>
        <v>jrangall22@newsvine.com</v>
      </c>
      <c r="H76" s="2" t="str">
        <f>_xlfn.XLOOKUP(C76,customers!A75:A1075,customers!G75:G1075,,0)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_xlfn.XLOOKUP(C77,customers!A76:A1076,customers!B76:B1076,,0)</f>
        <v>Kipper Boorn</v>
      </c>
      <c r="G77" s="2" t="str">
        <f>IF(_xlfn.XLOOKUP(C77,customers!A76:A1076,customers!C76:C1076,,0)=0,"",(_xlfn.XLOOKUP(C77,customers!A76:A1076,customers!C76:C1076,,0)))</f>
        <v>kboorn23@ezinearticles.com</v>
      </c>
      <c r="H77" s="2" t="str">
        <f>_xlfn.XLOOKUP(C77,customers!A76:A1076,customers!G76:G1076,,0)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_xlfn.XLOOKUP(C78,customers!A77:A1077,customers!B77:B1077,,0)</f>
        <v>Melania Beadle</v>
      </c>
      <c r="G78" s="2" t="str">
        <f>IF(_xlfn.XLOOKUP(C78,customers!A77:A1077,customers!C77:C1077,,0)=0,"",(_xlfn.XLOOKUP(C78,customers!A77:A1077,customers!C77:C1077,,0)))</f>
        <v/>
      </c>
      <c r="H78" s="2" t="str">
        <f>_xlfn.XLOOKUP(C78,customers!A77:A1077,customers!G77:G1077,,0)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_xlfn.XLOOKUP(C79,customers!A78:A1078,customers!B78:B1078,,0)</f>
        <v>Colene Elgey</v>
      </c>
      <c r="G79" s="2" t="str">
        <f>IF(_xlfn.XLOOKUP(C79,customers!A78:A1078,customers!C78:C1078,,0)=0,"",(_xlfn.XLOOKUP(C79,customers!A78:A1078,customers!C78:C1078,,0)))</f>
        <v>celgey25@webs.com</v>
      </c>
      <c r="H79" s="2" t="str">
        <f>_xlfn.XLOOKUP(C79,customers!A78:A1078,customers!G78:G1078,,0)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_xlfn.XLOOKUP(C80,customers!A79:A1079,customers!B79:B1079,,0)</f>
        <v>Lothaire Mizzi</v>
      </c>
      <c r="G80" s="2" t="str">
        <f>IF(_xlfn.XLOOKUP(C80,customers!A79:A1079,customers!C79:C1079,,0)=0,"",(_xlfn.XLOOKUP(C80,customers!A79:A1079,customers!C79:C1079,,0)))</f>
        <v>lmizzi26@rakuten.co.jp</v>
      </c>
      <c r="H80" s="2" t="str">
        <f>_xlfn.XLOOKUP(C80,customers!A79:A1079,customers!G79:G1079,,0)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_xlfn.XLOOKUP(C81,customers!A80:A1080,customers!B80:B1080,,0)</f>
        <v>Cletis Giacomazzo</v>
      </c>
      <c r="G81" s="2" t="str">
        <f>IF(_xlfn.XLOOKUP(C81,customers!A80:A1080,customers!C80:C1080,,0)=0,"",(_xlfn.XLOOKUP(C81,customers!A80:A1080,customers!C80:C1080,,0)))</f>
        <v>cgiacomazzo27@jigsy.com</v>
      </c>
      <c r="H81" s="2" t="str">
        <f>_xlfn.XLOOKUP(C81,customers!A80:A1080,customers!G80:G1080,,0)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_xlfn.XLOOKUP(C82,customers!A81:A1081,customers!B81:B1081,,0)</f>
        <v>Ami Arnow</v>
      </c>
      <c r="G82" s="2" t="str">
        <f>IF(_xlfn.XLOOKUP(C82,customers!A81:A1081,customers!C81:C1081,,0)=0,"",(_xlfn.XLOOKUP(C82,customers!A81:A1081,customers!C81:C1081,,0)))</f>
        <v>aarnow28@arizona.edu</v>
      </c>
      <c r="H82" s="2" t="str">
        <f>_xlfn.XLOOKUP(C82,customers!A81:A1081,customers!G81:G1081,,0)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_xlfn.XLOOKUP(C83,customers!A82:A1082,customers!B82:B1082,,0)</f>
        <v>Sheppard Yann</v>
      </c>
      <c r="G83" s="2" t="str">
        <f>IF(_xlfn.XLOOKUP(C83,customers!A82:A1082,customers!C82:C1082,,0)=0,"",(_xlfn.XLOOKUP(C83,customers!A82:A1082,customers!C82:C1082,,0)))</f>
        <v>syann29@senate.gov</v>
      </c>
      <c r="H83" s="2" t="str">
        <f>_xlfn.XLOOKUP(C83,customers!A82:A1082,customers!G82:G1082,,0)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_xlfn.XLOOKUP(C84,customers!A83:A1083,customers!B83:B1083,,0)</f>
        <v>Bunny Naulls</v>
      </c>
      <c r="G84" s="2" t="str">
        <f>IF(_xlfn.XLOOKUP(C84,customers!A83:A1083,customers!C83:C1083,,0)=0,"",(_xlfn.XLOOKUP(C84,customers!A83:A1083,customers!C83:C1083,,0)))</f>
        <v>bnaulls2a@tiny.cc</v>
      </c>
      <c r="H84" s="2" t="str">
        <f>_xlfn.XLOOKUP(C84,customers!A83:A1083,customers!G83:G1083,,0)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_xlfn.XLOOKUP(C85,customers!A84:A1084,customers!B84:B1084,,0)</f>
        <v>Hally Lorait</v>
      </c>
      <c r="G85" s="2" t="str">
        <f>IF(_xlfn.XLOOKUP(C85,customers!A84:A1084,customers!C84:C1084,,0)=0,"",(_xlfn.XLOOKUP(C85,customers!A84:A1084,customers!C84:C1084,,0)))</f>
        <v/>
      </c>
      <c r="H85" s="2" t="str">
        <f>_xlfn.XLOOKUP(C85,customers!A84:A1084,customers!G84:G1084,,0)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_xlfn.XLOOKUP(C86,customers!A85:A1085,customers!B85:B1085,,0)</f>
        <v>Zaccaria Sherewood</v>
      </c>
      <c r="G86" s="2" t="str">
        <f>IF(_xlfn.XLOOKUP(C86,customers!A85:A1085,customers!C85:C1085,,0)=0,"",(_xlfn.XLOOKUP(C86,customers!A85:A1085,customers!C85:C1085,,0)))</f>
        <v>zsherewood2c@apache.org</v>
      </c>
      <c r="H86" s="2" t="str">
        <f>_xlfn.XLOOKUP(C86,customers!A85:A1085,customers!G85:G1085,,0)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_xlfn.XLOOKUP(C87,customers!A86:A1086,customers!B86:B1086,,0)</f>
        <v>Jeffrey Dufaire</v>
      </c>
      <c r="G87" s="2" t="str">
        <f>IF(_xlfn.XLOOKUP(C87,customers!A86:A1086,customers!C86:C1086,,0)=0,"",(_xlfn.XLOOKUP(C87,customers!A86:A1086,customers!C86:C1086,,0)))</f>
        <v>jdufaire2d@fc2.com</v>
      </c>
      <c r="H87" s="2" t="str">
        <f>_xlfn.XLOOKUP(C87,customers!A86:A1086,customers!G86:G1086,,0)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_xlfn.XLOOKUP(C88,customers!A87:A1087,customers!B87:B1087,,0)</f>
        <v>Jeffrey Dufaire</v>
      </c>
      <c r="G88" s="2" t="str">
        <f>IF(_xlfn.XLOOKUP(C88,customers!A87:A1087,customers!C87:C1087,,0)=0,"",(_xlfn.XLOOKUP(C88,customers!A87:A1087,customers!C87:C1087,,0)))</f>
        <v>jdufaire2d@fc2.com</v>
      </c>
      <c r="H88" s="2" t="str">
        <f>_xlfn.XLOOKUP(C88,customers!A87:A1087,customers!G87:G1087,,0)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_xlfn.XLOOKUP(C89,customers!A88:A1088,customers!B88:B1088,,0)</f>
        <v>Beitris Keaveney</v>
      </c>
      <c r="G89" s="2" t="str">
        <f>IF(_xlfn.XLOOKUP(C89,customers!A88:A1088,customers!C88:C1088,,0)=0,"",(_xlfn.XLOOKUP(C89,customers!A88:A1088,customers!C88:C1088,,0)))</f>
        <v>bkeaveney2f@netlog.com</v>
      </c>
      <c r="H89" s="2" t="str">
        <f>_xlfn.XLOOKUP(C89,customers!A88:A1088,customers!G88:G1088,,0)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_xlfn.XLOOKUP(C90,customers!A89:A1089,customers!B89:B1089,,0)</f>
        <v>Elna Grise</v>
      </c>
      <c r="G90" s="2" t="str">
        <f>IF(_xlfn.XLOOKUP(C90,customers!A89:A1089,customers!C89:C1089,,0)=0,"",(_xlfn.XLOOKUP(C90,customers!A89:A1089,customers!C89:C1089,,0)))</f>
        <v>egrise2g@cargocollective.com</v>
      </c>
      <c r="H90" s="2" t="str">
        <f>_xlfn.XLOOKUP(C90,customers!A89:A1089,customers!G89:G1089,,0)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_xlfn.XLOOKUP(C91,customers!A90:A1090,customers!B90:B1090,,0)</f>
        <v>Torie Gottelier</v>
      </c>
      <c r="G91" s="2" t="str">
        <f>IF(_xlfn.XLOOKUP(C91,customers!A90:A1090,customers!C90:C1090,,0)=0,"",(_xlfn.XLOOKUP(C91,customers!A90:A1090,customers!C90:C1090,,0)))</f>
        <v>tgottelier2h@vistaprint.com</v>
      </c>
      <c r="H91" s="2" t="str">
        <f>_xlfn.XLOOKUP(C91,customers!A90:A1090,customers!G90:G1090,,0)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_xlfn.XLOOKUP(C92,customers!A91:A1091,customers!B91:B1091,,0)</f>
        <v>Loydie Langlais</v>
      </c>
      <c r="G92" s="2" t="str">
        <f>IF(_xlfn.XLOOKUP(C92,customers!A91:A1091,customers!C91:C1091,,0)=0,"",(_xlfn.XLOOKUP(C92,customers!A91:A1091,customers!C91:C1091,,0)))</f>
        <v/>
      </c>
      <c r="H92" s="2" t="str">
        <f>_xlfn.XLOOKUP(C92,customers!A91:A1091,customers!G91:G1091,,0)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_xlfn.XLOOKUP(C93,customers!A92:A1092,customers!B92:B1092,,0)</f>
        <v>Adham Greenhead</v>
      </c>
      <c r="G93" s="2" t="str">
        <f>IF(_xlfn.XLOOKUP(C93,customers!A92:A1092,customers!C92:C1092,,0)=0,"",(_xlfn.XLOOKUP(C93,customers!A92:A1092,customers!C92:C1092,,0)))</f>
        <v>agreenhead2j@dailymail.co.uk</v>
      </c>
      <c r="H93" s="2" t="str">
        <f>_xlfn.XLOOKUP(C93,customers!A92:A1092,customers!G92:G1092,,0)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_xlfn.XLOOKUP(C94,customers!A93:A1093,customers!B93:B1093,,0)</f>
        <v>Hamish MacSherry</v>
      </c>
      <c r="G94" s="2" t="str">
        <f>IF(_xlfn.XLOOKUP(C94,customers!A93:A1093,customers!C93:C1093,,0)=0,"",(_xlfn.XLOOKUP(C94,customers!A93:A1093,customers!C93:C1093,,0)))</f>
        <v/>
      </c>
      <c r="H94" s="2" t="str">
        <f>_xlfn.XLOOKUP(C94,customers!A93:A1093,customers!G93:G1093,,0)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_xlfn.XLOOKUP(C95,customers!A94:A1094,customers!B94:B1094,,0)</f>
        <v>Else Langcaster</v>
      </c>
      <c r="G95" s="2" t="str">
        <f>IF(_xlfn.XLOOKUP(C95,customers!A94:A1094,customers!C94:C1094,,0)=0,"",(_xlfn.XLOOKUP(C95,customers!A94:A1094,customers!C94:C1094,,0)))</f>
        <v>elangcaster2l@spotify.com</v>
      </c>
      <c r="H95" s="2" t="str">
        <f>_xlfn.XLOOKUP(C95,customers!A94:A1094,customers!G94:G1094,,0)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_xlfn.XLOOKUP(C96,customers!A95:A1095,customers!B95:B1095,,0)</f>
        <v>Rudy Farquharson</v>
      </c>
      <c r="G96" s="2" t="str">
        <f>IF(_xlfn.XLOOKUP(C96,customers!A95:A1095,customers!C95:C1095,,0)=0,"",(_xlfn.XLOOKUP(C96,customers!A95:A1095,customers!C95:C1095,,0)))</f>
        <v/>
      </c>
      <c r="H96" s="2" t="str">
        <f>_xlfn.XLOOKUP(C96,customers!A95:A1095,customers!G95:G1095,,0)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_xlfn.XLOOKUP(C97,customers!A96:A1096,customers!B96:B1096,,0)</f>
        <v>Norene Magauran</v>
      </c>
      <c r="G97" s="2" t="str">
        <f>IF(_xlfn.XLOOKUP(C97,customers!A96:A1096,customers!C96:C1096,,0)=0,"",(_xlfn.XLOOKUP(C97,customers!A96:A1096,customers!C96:C1096,,0)))</f>
        <v>nmagauran2n@51.la</v>
      </c>
      <c r="H97" s="2" t="str">
        <f>_xlfn.XLOOKUP(C97,customers!A96:A1096,customers!G96:G1096,,0)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_xlfn.XLOOKUP(C98,customers!A97:A1097,customers!B97:B1097,,0)</f>
        <v>Vicki Kirdsch</v>
      </c>
      <c r="G98" s="2" t="str">
        <f>IF(_xlfn.XLOOKUP(C98,customers!A97:A1097,customers!C97:C1097,,0)=0,"",(_xlfn.XLOOKUP(C98,customers!A97:A1097,customers!C97:C1097,,0)))</f>
        <v>vkirdsch2o@google.fr</v>
      </c>
      <c r="H98" s="2" t="str">
        <f>_xlfn.XLOOKUP(C98,customers!A97:A1097,customers!G97:G1097,,0)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_xlfn.XLOOKUP(C99,customers!A98:A1098,customers!B98:B1098,,0)</f>
        <v>Ilysa Whapple</v>
      </c>
      <c r="G99" s="2" t="str">
        <f>IF(_xlfn.XLOOKUP(C99,customers!A98:A1098,customers!C98:C1098,,0)=0,"",(_xlfn.XLOOKUP(C99,customers!A98:A1098,customers!C98:C1098,,0)))</f>
        <v>iwhapple2p@com.com</v>
      </c>
      <c r="H99" s="2" t="str">
        <f>_xlfn.XLOOKUP(C99,customers!A98:A1098,customers!G98:G1098,,0)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_xlfn.XLOOKUP(C100,customers!A99:A1099,customers!B99:B1099,,0)</f>
        <v>Ruy Cancellieri</v>
      </c>
      <c r="G100" s="2" t="str">
        <f>IF(_xlfn.XLOOKUP(C100,customers!A99:A1099,customers!C99:C1099,,0)=0,"",(_xlfn.XLOOKUP(C100,customers!A99:A1099,customers!C99:C1099,,0)))</f>
        <v/>
      </c>
      <c r="H100" s="2" t="str">
        <f>_xlfn.XLOOKUP(C100,customers!A99:A1099,customers!G99:G1099,,0)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_xlfn.XLOOKUP(C101,customers!A100:A1100,customers!B100:B1100,,0)</f>
        <v>Aube Follett</v>
      </c>
      <c r="G101" s="2" t="str">
        <f>IF(_xlfn.XLOOKUP(C101,customers!A100:A1100,customers!C100:C1100,,0)=0,"",(_xlfn.XLOOKUP(C101,customers!A100:A1100,customers!C100:C1100,,0)))</f>
        <v/>
      </c>
      <c r="H101" s="2" t="str">
        <f>_xlfn.XLOOKUP(C101,customers!A100:A1100,customers!G100:G1100,,0)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_xlfn.XLOOKUP(C102,customers!A101:A1101,customers!B101:B1101,,0)</f>
        <v>Rudiger Di Bartolomeo</v>
      </c>
      <c r="G102" s="2" t="str">
        <f>IF(_xlfn.XLOOKUP(C102,customers!A101:A1101,customers!C101:C1101,,0)=0,"",(_xlfn.XLOOKUP(C102,customers!A101:A1101,customers!C101:C1101,,0)))</f>
        <v/>
      </c>
      <c r="H102" s="2" t="str">
        <f>_xlfn.XLOOKUP(C102,customers!A101:A1101,customers!G101:G1101,,0)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_xlfn.XLOOKUP(C103,customers!A102:A1102,customers!B102:B1102,,0)</f>
        <v>Nickey Youles</v>
      </c>
      <c r="G103" s="2" t="str">
        <f>IF(_xlfn.XLOOKUP(C103,customers!A102:A1102,customers!C102:C1102,,0)=0,"",(_xlfn.XLOOKUP(C103,customers!A102:A1102,customers!C102:C1102,,0)))</f>
        <v>nyoules2t@reference.com</v>
      </c>
      <c r="H103" s="2" t="str">
        <f>_xlfn.XLOOKUP(C103,customers!A102:A1102,customers!G102:G1102,,0)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_xlfn.XLOOKUP(C104,customers!A103:A1103,customers!B103:B1103,,0)</f>
        <v>Dyanna Aizikovitz</v>
      </c>
      <c r="G104" s="2" t="str">
        <f>IF(_xlfn.XLOOKUP(C104,customers!A103:A1103,customers!C103:C1103,,0)=0,"",(_xlfn.XLOOKUP(C104,customers!A103:A1103,customers!C103:C1103,,0)))</f>
        <v>daizikovitz2u@answers.com</v>
      </c>
      <c r="H104" s="2" t="str">
        <f>_xlfn.XLOOKUP(C104,customers!A103:A1103,customers!G103:G1103,,0)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_xlfn.XLOOKUP(C105,customers!A104:A1104,customers!B104:B1104,,0)</f>
        <v>Bram Revel</v>
      </c>
      <c r="G105" s="2" t="str">
        <f>IF(_xlfn.XLOOKUP(C105,customers!A104:A1104,customers!C104:C1104,,0)=0,"",(_xlfn.XLOOKUP(C105,customers!A104:A1104,customers!C104:C1104,,0)))</f>
        <v>brevel2v@fastcompany.com</v>
      </c>
      <c r="H105" s="2" t="str">
        <f>_xlfn.XLOOKUP(C105,customers!A104:A1104,customers!G104:G1104,,0)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_xlfn.XLOOKUP(C106,customers!A105:A1105,customers!B105:B1105,,0)</f>
        <v>Emiline Priddis</v>
      </c>
      <c r="G106" s="2" t="str">
        <f>IF(_xlfn.XLOOKUP(C106,customers!A105:A1105,customers!C105:C1105,,0)=0,"",(_xlfn.XLOOKUP(C106,customers!A105:A1105,customers!C105:C1105,,0)))</f>
        <v>epriddis2w@nationalgeographic.com</v>
      </c>
      <c r="H106" s="2" t="str">
        <f>_xlfn.XLOOKUP(C106,customers!A105:A1105,customers!G105:G1105,,0)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_xlfn.XLOOKUP(C107,customers!A106:A1106,customers!B106:B1106,,0)</f>
        <v>Queenie Veel</v>
      </c>
      <c r="G107" s="2" t="str">
        <f>IF(_xlfn.XLOOKUP(C107,customers!A106:A1106,customers!C106:C1106,,0)=0,"",(_xlfn.XLOOKUP(C107,customers!A106:A1106,customers!C106:C1106,,0)))</f>
        <v>qveel2x@jugem.jp</v>
      </c>
      <c r="H107" s="2" t="str">
        <f>_xlfn.XLOOKUP(C107,customers!A106:A1106,customers!G106:G1106,,0)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_xlfn.XLOOKUP(C108,customers!A107:A1107,customers!B107:B1107,,0)</f>
        <v>Lind Conyers</v>
      </c>
      <c r="G108" s="2" t="str">
        <f>IF(_xlfn.XLOOKUP(C108,customers!A107:A1107,customers!C107:C1107,,0)=0,"",(_xlfn.XLOOKUP(C108,customers!A107:A1107,customers!C107:C1107,,0)))</f>
        <v>lconyers2y@twitter.com</v>
      </c>
      <c r="H108" s="2" t="str">
        <f>_xlfn.XLOOKUP(C108,customers!A107:A1107,customers!G107:G1107,,0)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_xlfn.XLOOKUP(C109,customers!A108:A1108,customers!B108:B1108,,0)</f>
        <v>Pen Wye</v>
      </c>
      <c r="G109" s="2" t="str">
        <f>IF(_xlfn.XLOOKUP(C109,customers!A108:A1108,customers!C108:C1108,,0)=0,"",(_xlfn.XLOOKUP(C109,customers!A108:A1108,customers!C108:C1108,,0)))</f>
        <v>pwye2z@dagondesign.com</v>
      </c>
      <c r="H109" s="2" t="str">
        <f>_xlfn.XLOOKUP(C109,customers!A108:A1108,customers!G108:G1108,,0)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_xlfn.XLOOKUP(C110,customers!A109:A1109,customers!B109:B1109,,0)</f>
        <v>Isahella Hagland</v>
      </c>
      <c r="G110" s="2" t="str">
        <f>IF(_xlfn.XLOOKUP(C110,customers!A109:A1109,customers!C109:C1109,,0)=0,"",(_xlfn.XLOOKUP(C110,customers!A109:A1109,customers!C109:C1109,,0)))</f>
        <v/>
      </c>
      <c r="H110" s="2" t="str">
        <f>_xlfn.XLOOKUP(C110,customers!A109:A1109,customers!G109:G1109,,0)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_xlfn.XLOOKUP(C111,customers!A110:A1110,customers!B110:B1110,,0)</f>
        <v>Terry Sheryn</v>
      </c>
      <c r="G111" s="2" t="str">
        <f>IF(_xlfn.XLOOKUP(C111,customers!A110:A1110,customers!C110:C1110,,0)=0,"",(_xlfn.XLOOKUP(C111,customers!A110:A1110,customers!C110:C1110,,0)))</f>
        <v>tsheryn31@mtv.com</v>
      </c>
      <c r="H111" s="2" t="str">
        <f>_xlfn.XLOOKUP(C111,customers!A110:A1110,customers!G110:G1110,,0)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_xlfn.XLOOKUP(C112,customers!A111:A1111,customers!B111:B1111,,0)</f>
        <v>Marie-jeanne Redgrave</v>
      </c>
      <c r="G112" s="2" t="str">
        <f>IF(_xlfn.XLOOKUP(C112,customers!A111:A1111,customers!C111:C1111,,0)=0,"",(_xlfn.XLOOKUP(C112,customers!A111:A1111,customers!C111:C1111,,0)))</f>
        <v>mredgrave32@cargocollective.com</v>
      </c>
      <c r="H112" s="2" t="str">
        <f>_xlfn.XLOOKUP(C112,customers!A111:A1111,customers!G111:G1111,,0)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_xlfn.XLOOKUP(C113,customers!A112:A1112,customers!B112:B1112,,0)</f>
        <v>Betty Fominov</v>
      </c>
      <c r="G113" s="2" t="str">
        <f>IF(_xlfn.XLOOKUP(C113,customers!A112:A1112,customers!C112:C1112,,0)=0,"",(_xlfn.XLOOKUP(C113,customers!A112:A1112,customers!C112:C1112,,0)))</f>
        <v>bfominov33@yale.edu</v>
      </c>
      <c r="H113" s="2" t="str">
        <f>_xlfn.XLOOKUP(C113,customers!A112:A1112,customers!G112:G1112,,0)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_xlfn.XLOOKUP(C114,customers!A113:A1113,customers!B113:B1113,,0)</f>
        <v>Shawnee Critchlow</v>
      </c>
      <c r="G114" s="2" t="str">
        <f>IF(_xlfn.XLOOKUP(C114,customers!A113:A1113,customers!C113:C1113,,0)=0,"",(_xlfn.XLOOKUP(C114,customers!A113:A1113,customers!C113:C1113,,0)))</f>
        <v>scritchlow34@un.org</v>
      </c>
      <c r="H114" s="2" t="str">
        <f>_xlfn.XLOOKUP(C114,customers!A113:A1113,customers!G113:G1113,,0)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_xlfn.XLOOKUP(C115,customers!A114:A1114,customers!B114:B1114,,0)</f>
        <v>Merrel Steptow</v>
      </c>
      <c r="G115" s="2" t="str">
        <f>IF(_xlfn.XLOOKUP(C115,customers!A114:A1114,customers!C114:C1114,,0)=0,"",(_xlfn.XLOOKUP(C115,customers!A114:A1114,customers!C114:C1114,,0)))</f>
        <v>msteptow35@earthlink.net</v>
      </c>
      <c r="H115" s="2" t="str">
        <f>_xlfn.XLOOKUP(C115,customers!A114:A1114,customers!G114:G1114,,0)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_xlfn.XLOOKUP(C116,customers!A115:A1115,customers!B115:B1115,,0)</f>
        <v>Carmina Hubbuck</v>
      </c>
      <c r="G116" s="2" t="str">
        <f>IF(_xlfn.XLOOKUP(C116,customers!A115:A1115,customers!C115:C1115,,0)=0,"",(_xlfn.XLOOKUP(C116,customers!A115:A1115,customers!C115:C1115,,0)))</f>
        <v/>
      </c>
      <c r="H116" s="2" t="str">
        <f>_xlfn.XLOOKUP(C116,customers!A115:A1115,customers!G115:G1115,,0)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_xlfn.XLOOKUP(C117,customers!A116:A1116,customers!B116:B1116,,0)</f>
        <v>Ingeberg Mulliner</v>
      </c>
      <c r="G117" s="2" t="str">
        <f>IF(_xlfn.XLOOKUP(C117,customers!A116:A1116,customers!C116:C1116,,0)=0,"",(_xlfn.XLOOKUP(C117,customers!A116:A1116,customers!C116:C1116,,0)))</f>
        <v>imulliner37@pinterest.com</v>
      </c>
      <c r="H117" s="2" t="str">
        <f>_xlfn.XLOOKUP(C117,customers!A116:A1116,customers!G116:G1116,,0)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_xlfn.XLOOKUP(C118,customers!A117:A1117,customers!B117:B1117,,0)</f>
        <v>Geneva Standley</v>
      </c>
      <c r="G118" s="2" t="str">
        <f>IF(_xlfn.XLOOKUP(C118,customers!A117:A1117,customers!C117:C1117,,0)=0,"",(_xlfn.XLOOKUP(C118,customers!A117:A1117,customers!C117:C1117,,0)))</f>
        <v>gstandley38@dion.ne.jp</v>
      </c>
      <c r="H118" s="2" t="str">
        <f>_xlfn.XLOOKUP(C118,customers!A117:A1117,customers!G117:G1117,,0)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_xlfn.XLOOKUP(C119,customers!A118:A1118,customers!B118:B1118,,0)</f>
        <v>Brook Drage</v>
      </c>
      <c r="G119" s="2" t="str">
        <f>IF(_xlfn.XLOOKUP(C119,customers!A118:A1118,customers!C118:C1118,,0)=0,"",(_xlfn.XLOOKUP(C119,customers!A118:A1118,customers!C118:C1118,,0)))</f>
        <v>bdrage39@youku.com</v>
      </c>
      <c r="H119" s="2" t="str">
        <f>_xlfn.XLOOKUP(C119,customers!A118:A1118,customers!G118:G1118,,0)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_xlfn.XLOOKUP(C120,customers!A119:A1119,customers!B119:B1119,,0)</f>
        <v>Muffin Yallop</v>
      </c>
      <c r="G120" s="2" t="str">
        <f>IF(_xlfn.XLOOKUP(C120,customers!A119:A1119,customers!C119:C1119,,0)=0,"",(_xlfn.XLOOKUP(C120,customers!A119:A1119,customers!C119:C1119,,0)))</f>
        <v>myallop3a@fema.gov</v>
      </c>
      <c r="H120" s="2" t="str">
        <f>_xlfn.XLOOKUP(C120,customers!A119:A1119,customers!G119:G1119,,0)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_xlfn.XLOOKUP(C121,customers!A120:A1120,customers!B120:B1120,,0)</f>
        <v>Cordi Switsur</v>
      </c>
      <c r="G121" s="2" t="str">
        <f>IF(_xlfn.XLOOKUP(C121,customers!A120:A1120,customers!C120:C1120,,0)=0,"",(_xlfn.XLOOKUP(C121,customers!A120:A1120,customers!C120:C1120,,0)))</f>
        <v>cswitsur3b@chronoengine.com</v>
      </c>
      <c r="H121" s="2" t="str">
        <f>_xlfn.XLOOKUP(C121,customers!A120:A1120,customers!G120:G1120,,0)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_xlfn.XLOOKUP(C122,customers!A121:A1121,customers!B121:B1121,,0)</f>
        <v>Cordi Switsur</v>
      </c>
      <c r="G122" s="2" t="str">
        <f>IF(_xlfn.XLOOKUP(C122,customers!A121:A1121,customers!C121:C1121,,0)=0,"",(_xlfn.XLOOKUP(C122,customers!A121:A1121,customers!C121:C1121,,0)))</f>
        <v>cswitsur3b@chronoengine.com</v>
      </c>
      <c r="H122" s="2" t="str">
        <f>_xlfn.XLOOKUP(C122,customers!A121:A1121,customers!G121:G1121,,0)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e">
        <f>_xlfn.XLOOKUP(C123,customers!A122:A1122,customers!B122:B1122,,0)</f>
        <v>#N/A</v>
      </c>
      <c r="G123" s="2" t="e">
        <f>IF(_xlfn.XLOOKUP(C123,customers!A122:A1122,customers!C122:C1122,,0)=0,"",(_xlfn.XLOOKUP(C123,customers!A122:A1122,customers!C122:C1122,,0)))</f>
        <v>#N/A</v>
      </c>
      <c r="H123" s="2" t="e">
        <f>_xlfn.XLOOKUP(C123,customers!A122:A1122,customers!G122:G1122,,0)</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_xlfn.XLOOKUP(C124,customers!A123:A1123,customers!B123:B1123,,0)</f>
        <v>Mahala Ludwell</v>
      </c>
      <c r="G124" s="2" t="str">
        <f>IF(_xlfn.XLOOKUP(C124,customers!A123:A1123,customers!C123:C1123,,0)=0,"",(_xlfn.XLOOKUP(C124,customers!A123:A1123,customers!C123:C1123,,0)))</f>
        <v>mludwell3e@blogger.com</v>
      </c>
      <c r="H124" s="2" t="str">
        <f>_xlfn.XLOOKUP(C124,customers!A123:A1123,customers!G123:G1123,,0)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_xlfn.XLOOKUP(C125,customers!A124:A1124,customers!B124:B1124,,0)</f>
        <v>Doll Beauchamp</v>
      </c>
      <c r="G125" s="2" t="str">
        <f>IF(_xlfn.XLOOKUP(C125,customers!A124:A1124,customers!C124:C1124,,0)=0,"",(_xlfn.XLOOKUP(C125,customers!A124:A1124,customers!C124:C1124,,0)))</f>
        <v>dbeauchamp3f@usda.gov</v>
      </c>
      <c r="H125" s="2" t="str">
        <f>_xlfn.XLOOKUP(C125,customers!A124:A1124,customers!G124:G1124,,0)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_xlfn.XLOOKUP(C126,customers!A125:A1125,customers!B125:B1125,,0)</f>
        <v>Stanford Rodliff</v>
      </c>
      <c r="G126" s="2" t="str">
        <f>IF(_xlfn.XLOOKUP(C126,customers!A125:A1125,customers!C125:C1125,,0)=0,"",(_xlfn.XLOOKUP(C126,customers!A125:A1125,customers!C125:C1125,,0)))</f>
        <v>srodliff3g@ted.com</v>
      </c>
      <c r="H126" s="2" t="str">
        <f>_xlfn.XLOOKUP(C126,customers!A125:A1125,customers!G125:G1125,,0)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_xlfn.XLOOKUP(C127,customers!A126:A1126,customers!B126:B1126,,0)</f>
        <v>Stevana Woodham</v>
      </c>
      <c r="G127" s="2" t="str">
        <f>IF(_xlfn.XLOOKUP(C127,customers!A126:A1126,customers!C126:C1126,,0)=0,"",(_xlfn.XLOOKUP(C127,customers!A126:A1126,customers!C126:C1126,,0)))</f>
        <v>swoodham3h@businesswire.com</v>
      </c>
      <c r="H127" s="2" t="str">
        <f>_xlfn.XLOOKUP(C127,customers!A126:A1126,customers!G126:G1126,,0)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_xlfn.XLOOKUP(C128,customers!A127:A1127,customers!B127:B1127,,0)</f>
        <v>Hewet Synnot</v>
      </c>
      <c r="G128" s="2" t="str">
        <f>IF(_xlfn.XLOOKUP(C128,customers!A127:A1127,customers!C127:C1127,,0)=0,"",(_xlfn.XLOOKUP(C128,customers!A127:A1127,customers!C127:C1127,,0)))</f>
        <v>hsynnot3i@about.com</v>
      </c>
      <c r="H128" s="2" t="str">
        <f>_xlfn.XLOOKUP(C128,customers!A127:A1127,customers!G127:G1127,,0)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_xlfn.XLOOKUP(C129,customers!A128:A1128,customers!B128:B1128,,0)</f>
        <v>Raleigh Lepere</v>
      </c>
      <c r="G129" s="2" t="str">
        <f>IF(_xlfn.XLOOKUP(C129,customers!A128:A1128,customers!C128:C1128,,0)=0,"",(_xlfn.XLOOKUP(C129,customers!A128:A1128,customers!C128:C1128,,0)))</f>
        <v>rlepere3j@shop-pro.jp</v>
      </c>
      <c r="H129" s="2" t="str">
        <f>_xlfn.XLOOKUP(C129,customers!A128:A1128,customers!G128:G1128,,0)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_xlfn.XLOOKUP(C130,customers!A129:A1129,customers!B129:B1129,,0)</f>
        <v>Timofei Woofinden</v>
      </c>
      <c r="G130" s="2" t="str">
        <f>IF(_xlfn.XLOOKUP(C130,customers!A129:A1129,customers!C129:C1129,,0)=0,"",(_xlfn.XLOOKUP(C130,customers!A129:A1129,customers!C129:C1129,,0)))</f>
        <v>twoofinden3k@businesswire.com</v>
      </c>
      <c r="H130" s="2" t="str">
        <f>_xlfn.XLOOKUP(C130,customers!A129:A1129,customers!G129:G1129,,0)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_xlfn.XLOOKUP(C131,customers!A130:A1130,customers!B130:B1130,,0)</f>
        <v>Evelina Dacca</v>
      </c>
      <c r="G131" s="2" t="str">
        <f>IF(_xlfn.XLOOKUP(C131,customers!A130:A1130,customers!C130:C1130,,0)=0,"",(_xlfn.XLOOKUP(C131,customers!A130:A1130,customers!C130:C1130,,0)))</f>
        <v>edacca3l@google.pl</v>
      </c>
      <c r="H131" s="2" t="str">
        <f>_xlfn.XLOOKUP(C131,customers!A130:A1130,customers!G130:G1130,,0)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_xlfn.XLOOKUP(C132,customers!A131:A1131,customers!B131:B1131,,0)</f>
        <v>Bidget Tremellier</v>
      </c>
      <c r="G132" s="2" t="str">
        <f>IF(_xlfn.XLOOKUP(C132,customers!A131:A1131,customers!C131:C1131,,0)=0,"",(_xlfn.XLOOKUP(C132,customers!A131:A1131,customers!C131:C1131,,0)))</f>
        <v/>
      </c>
      <c r="H132" s="2" t="str">
        <f>_xlfn.XLOOKUP(C132,customers!A131:A1131,customers!G131:G1131,,0)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_xlfn.XLOOKUP(C133,customers!A132:A1132,customers!B132:B1132,,0)</f>
        <v>Bobinette Hindsberg</v>
      </c>
      <c r="G133" s="2" t="str">
        <f>IF(_xlfn.XLOOKUP(C133,customers!A132:A1132,customers!C132:C1132,,0)=0,"",(_xlfn.XLOOKUP(C133,customers!A132:A1132,customers!C132:C1132,,0)))</f>
        <v>bhindsberg3n@blogs.com</v>
      </c>
      <c r="H133" s="2" t="str">
        <f>_xlfn.XLOOKUP(C133,customers!A132:A1132,customers!G132:G1132,,0)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_xlfn.XLOOKUP(C134,customers!A133:A1133,customers!B133:B1133,,0)</f>
        <v>Osbert Robins</v>
      </c>
      <c r="G134" s="2" t="str">
        <f>IF(_xlfn.XLOOKUP(C134,customers!A133:A1133,customers!C133:C1133,,0)=0,"",(_xlfn.XLOOKUP(C134,customers!A133:A1133,customers!C133:C1133,,0)))</f>
        <v>orobins3o@salon.com</v>
      </c>
      <c r="H134" s="2" t="str">
        <f>_xlfn.XLOOKUP(C134,customers!A133:A1133,customers!G133:G1133,,0)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_xlfn.XLOOKUP(C135,customers!A134:A1134,customers!B134:B1134,,0)</f>
        <v>Othello Syseland</v>
      </c>
      <c r="G135" s="2" t="str">
        <f>IF(_xlfn.XLOOKUP(C135,customers!A134:A1134,customers!C134:C1134,,0)=0,"",(_xlfn.XLOOKUP(C135,customers!A134:A1134,customers!C134:C1134,,0)))</f>
        <v>osyseland3p@independent.co.uk</v>
      </c>
      <c r="H135" s="2" t="str">
        <f>_xlfn.XLOOKUP(C135,customers!A134:A1134,customers!G134:G1134,,0)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_xlfn.XLOOKUP(C136,customers!A135:A1135,customers!B135:B1135,,0)</f>
        <v>Ewell Hanby</v>
      </c>
      <c r="G136" s="2" t="str">
        <f>IF(_xlfn.XLOOKUP(C136,customers!A135:A1135,customers!C135:C1135,,0)=0,"",(_xlfn.XLOOKUP(C136,customers!A135:A1135,customers!C135:C1135,,0)))</f>
        <v/>
      </c>
      <c r="H136" s="2" t="str">
        <f>_xlfn.XLOOKUP(C136,customers!A135:A1135,customers!G135:G1135,,0)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e">
        <f>_xlfn.XLOOKUP(C137,customers!A136:A1136,customers!B136:B1136,,0)</f>
        <v>#N/A</v>
      </c>
      <c r="G137" s="2" t="e">
        <f>IF(_xlfn.XLOOKUP(C137,customers!A136:A1136,customers!C136:C1136,,0)=0,"",(_xlfn.XLOOKUP(C137,customers!A136:A1136,customers!C136:C1136,,0)))</f>
        <v>#N/A</v>
      </c>
      <c r="H137" s="2" t="e">
        <f>_xlfn.XLOOKUP(C137,customers!A136:A1136,customers!G136:G1136,,0)</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_xlfn.XLOOKUP(C138,customers!A137:A1137,customers!B137:B1137,,0)</f>
        <v>Lowell Keenleyside</v>
      </c>
      <c r="G138" s="2" t="str">
        <f>IF(_xlfn.XLOOKUP(C138,customers!A137:A1137,customers!C137:C1137,,0)=0,"",(_xlfn.XLOOKUP(C138,customers!A137:A1137,customers!C137:C1137,,0)))</f>
        <v>lkeenleyside3s@topsy.com</v>
      </c>
      <c r="H138" s="2" t="str">
        <f>_xlfn.XLOOKUP(C138,customers!A137:A1137,customers!G137:G1137,,0)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_xlfn.XLOOKUP(C139,customers!A138:A1138,customers!B138:B1138,,0)</f>
        <v>Elonore Joliffe</v>
      </c>
      <c r="G139" s="2" t="str">
        <f>IF(_xlfn.XLOOKUP(C139,customers!A138:A1138,customers!C138:C1138,,0)=0,"",(_xlfn.XLOOKUP(C139,customers!A138:A1138,customers!C138:C1138,,0)))</f>
        <v/>
      </c>
      <c r="H139" s="2" t="str">
        <f>_xlfn.XLOOKUP(C139,customers!A138:A1138,customers!G138:G1138,,0)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_xlfn.XLOOKUP(C140,customers!A139:A1139,customers!B139:B1139,,0)</f>
        <v>Abraham Coleman</v>
      </c>
      <c r="G140" s="2" t="str">
        <f>IF(_xlfn.XLOOKUP(C140,customers!A139:A1139,customers!C139:C1139,,0)=0,"",(_xlfn.XLOOKUP(C140,customers!A139:A1139,customers!C139:C1139,,0)))</f>
        <v/>
      </c>
      <c r="H140" s="2" t="str">
        <f>_xlfn.XLOOKUP(C140,customers!A139:A1139,customers!G139:G1139,,0)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_xlfn.XLOOKUP(C141,customers!A140:A1140,customers!B140:B1140,,0)</f>
        <v>Rivy Farington</v>
      </c>
      <c r="G141" s="2" t="str">
        <f>IF(_xlfn.XLOOKUP(C141,customers!A140:A1140,customers!C140:C1140,,0)=0,"",(_xlfn.XLOOKUP(C141,customers!A140:A1140,customers!C140:C1140,,0)))</f>
        <v/>
      </c>
      <c r="H141" s="2" t="str">
        <f>_xlfn.XLOOKUP(C141,customers!A140:A1140,customers!G140:G1140,,0)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_xlfn.XLOOKUP(C142,customers!A141:A1141,customers!B141:B1141,,0)</f>
        <v>Vallie Kundt</v>
      </c>
      <c r="G142" s="2" t="str">
        <f>IF(_xlfn.XLOOKUP(C142,customers!A141:A1141,customers!C141:C1141,,0)=0,"",(_xlfn.XLOOKUP(C142,customers!A141:A1141,customers!C141:C1141,,0)))</f>
        <v>vkundt3w@bigcartel.com</v>
      </c>
      <c r="H142" s="2" t="str">
        <f>_xlfn.XLOOKUP(C142,customers!A141:A1141,customers!G141:G1141,,0)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_xlfn.XLOOKUP(C143,customers!A142:A1142,customers!B142:B1142,,0)</f>
        <v>Boyd Bett</v>
      </c>
      <c r="G143" s="2" t="str">
        <f>IF(_xlfn.XLOOKUP(C143,customers!A142:A1142,customers!C142:C1142,,0)=0,"",(_xlfn.XLOOKUP(C143,customers!A142:A1142,customers!C142:C1142,,0)))</f>
        <v>bbett3x@google.de</v>
      </c>
      <c r="H143" s="2" t="str">
        <f>_xlfn.XLOOKUP(C143,customers!A142:A1142,customers!G142:G1142,,0)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_xlfn.XLOOKUP(C144,customers!A143:A1143,customers!B143:B1143,,0)</f>
        <v>Julio Armytage</v>
      </c>
      <c r="G144" s="2" t="str">
        <f>IF(_xlfn.XLOOKUP(C144,customers!A143:A1143,customers!C143:C1143,,0)=0,"",(_xlfn.XLOOKUP(C144,customers!A143:A1143,customers!C143:C1143,,0)))</f>
        <v/>
      </c>
      <c r="H144" s="2" t="str">
        <f>_xlfn.XLOOKUP(C144,customers!A143:A1143,customers!G143:G1143,,0)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_xlfn.XLOOKUP(C145,customers!A144:A1144,customers!B144:B1144,,0)</f>
        <v>Deana Staite</v>
      </c>
      <c r="G145" s="2" t="str">
        <f>IF(_xlfn.XLOOKUP(C145,customers!A144:A1144,customers!C144:C1144,,0)=0,"",(_xlfn.XLOOKUP(C145,customers!A144:A1144,customers!C144:C1144,,0)))</f>
        <v>dstaite3z@scientificamerican.com</v>
      </c>
      <c r="H145" s="2" t="str">
        <f>_xlfn.XLOOKUP(C145,customers!A144:A1144,customers!G144:G1144,,0)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_xlfn.XLOOKUP(C146,customers!A145:A1145,customers!B145:B1145,,0)</f>
        <v>Winn Keyse</v>
      </c>
      <c r="G146" s="2" t="str">
        <f>IF(_xlfn.XLOOKUP(C146,customers!A145:A1145,customers!C145:C1145,,0)=0,"",(_xlfn.XLOOKUP(C146,customers!A145:A1145,customers!C145:C1145,,0)))</f>
        <v>wkeyse40@apple.com</v>
      </c>
      <c r="H146" s="2" t="str">
        <f>_xlfn.XLOOKUP(C146,customers!A145:A1145,customers!G145:G1145,,0)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_xlfn.XLOOKUP(C147,customers!A146:A1146,customers!B146:B1146,,0)</f>
        <v>Osmund Clausen-Thue</v>
      </c>
      <c r="G147" s="2" t="str">
        <f>IF(_xlfn.XLOOKUP(C147,customers!A146:A1146,customers!C146:C1146,,0)=0,"",(_xlfn.XLOOKUP(C147,customers!A146:A1146,customers!C146:C1146,,0)))</f>
        <v>oclausenthue41@marriott.com</v>
      </c>
      <c r="H147" s="2" t="str">
        <f>_xlfn.XLOOKUP(C147,customers!A146:A1146,customers!G146:G1146,,0)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_xlfn.XLOOKUP(C148,customers!A147:A1147,customers!B147:B1147,,0)</f>
        <v>Leonore Francisco</v>
      </c>
      <c r="G148" s="2" t="str">
        <f>IF(_xlfn.XLOOKUP(C148,customers!A147:A1147,customers!C147:C1147,,0)=0,"",(_xlfn.XLOOKUP(C148,customers!A147:A1147,customers!C147:C1147,,0)))</f>
        <v>lfrancisco42@fema.gov</v>
      </c>
      <c r="H148" s="2" t="str">
        <f>_xlfn.XLOOKUP(C148,customers!A147:A1147,customers!G147:G1147,,0)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_xlfn.XLOOKUP(C149,customers!A148:A1148,customers!B148:B1148,,0)</f>
        <v>Leonore Francisco</v>
      </c>
      <c r="G149" s="2" t="str">
        <f>IF(_xlfn.XLOOKUP(C149,customers!A148:A1148,customers!C148:C1148,,0)=0,"",(_xlfn.XLOOKUP(C149,customers!A148:A1148,customers!C148:C1148,,0)))</f>
        <v>lfrancisco42@fema.gov</v>
      </c>
      <c r="H149" s="2" t="str">
        <f>_xlfn.XLOOKUP(C149,customers!A148:A1148,customers!G148:G1148,,0)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_xlfn.XLOOKUP(C150,customers!A149:A1149,customers!B149:B1149,,0)</f>
        <v>Giacobo Skingle</v>
      </c>
      <c r="G150" s="2" t="str">
        <f>IF(_xlfn.XLOOKUP(C150,customers!A149:A1149,customers!C149:C1149,,0)=0,"",(_xlfn.XLOOKUP(C150,customers!A149:A1149,customers!C149:C1149,,0)))</f>
        <v>gskingle44@clickbank.net</v>
      </c>
      <c r="H150" s="2" t="str">
        <f>_xlfn.XLOOKUP(C150,customers!A149:A1149,customers!G149:G1149,,0)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_xlfn.XLOOKUP(C151,customers!A150:A1150,customers!B150:B1150,,0)</f>
        <v>Gerard Pirdy</v>
      </c>
      <c r="G151" s="2" t="str">
        <f>IF(_xlfn.XLOOKUP(C151,customers!A150:A1150,customers!C150:C1150,,0)=0,"",(_xlfn.XLOOKUP(C151,customers!A150:A1150,customers!C150:C1150,,0)))</f>
        <v/>
      </c>
      <c r="H151" s="2" t="str">
        <f>_xlfn.XLOOKUP(C151,customers!A150:A1150,customers!G150:G1150,,0)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_xlfn.XLOOKUP(C152,customers!A151:A1151,customers!B151:B1151,,0)</f>
        <v>Jacinthe Balsillie</v>
      </c>
      <c r="G152" s="2" t="str">
        <f>IF(_xlfn.XLOOKUP(C152,customers!A151:A1151,customers!C151:C1151,,0)=0,"",(_xlfn.XLOOKUP(C152,customers!A151:A1151,customers!C151:C1151,,0)))</f>
        <v>jbalsillie46@princeton.edu</v>
      </c>
      <c r="H152" s="2" t="str">
        <f>_xlfn.XLOOKUP(C152,customers!A151:A1151,customers!G151:G1151,,0)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_xlfn.XLOOKUP(C153,customers!A152:A1152,customers!B152:B1152,,0)</f>
        <v>Quinton Fouracres</v>
      </c>
      <c r="G153" s="2" t="str">
        <f>IF(_xlfn.XLOOKUP(C153,customers!A152:A1152,customers!C152:C1152,,0)=0,"",(_xlfn.XLOOKUP(C153,customers!A152:A1152,customers!C152:C1152,,0)))</f>
        <v/>
      </c>
      <c r="H153" s="2" t="str">
        <f>_xlfn.XLOOKUP(C153,customers!A152:A1152,customers!G152:G1152,,0)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_xlfn.XLOOKUP(C154,customers!A153:A1153,customers!B153:B1153,,0)</f>
        <v>Bettina Leffek</v>
      </c>
      <c r="G154" s="2" t="str">
        <f>IF(_xlfn.XLOOKUP(C154,customers!A153:A1153,customers!C153:C1153,,0)=0,"",(_xlfn.XLOOKUP(C154,customers!A153:A1153,customers!C153:C1153,,0)))</f>
        <v>bleffek48@ning.com</v>
      </c>
      <c r="H154" s="2" t="str">
        <f>_xlfn.XLOOKUP(C154,customers!A153:A1153,customers!G153:G1153,,0)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_xlfn.XLOOKUP(C155,customers!A154:A1154,customers!B154:B1154,,0)</f>
        <v>Hetti Penson</v>
      </c>
      <c r="G155" s="2" t="str">
        <f>IF(_xlfn.XLOOKUP(C155,customers!A154:A1154,customers!C154:C1154,,0)=0,"",(_xlfn.XLOOKUP(C155,customers!A154:A1154,customers!C154:C1154,,0)))</f>
        <v/>
      </c>
      <c r="H155" s="2" t="str">
        <f>_xlfn.XLOOKUP(C155,customers!A154:A1154,customers!G154:G1154,,0)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_xlfn.XLOOKUP(C156,customers!A155:A1155,customers!B155:B1155,,0)</f>
        <v>Jocko Pray</v>
      </c>
      <c r="G156" s="2" t="str">
        <f>IF(_xlfn.XLOOKUP(C156,customers!A155:A1155,customers!C155:C1155,,0)=0,"",(_xlfn.XLOOKUP(C156,customers!A155:A1155,customers!C155:C1155,,0)))</f>
        <v>jpray4a@youtube.com</v>
      </c>
      <c r="H156" s="2" t="str">
        <f>_xlfn.XLOOKUP(C156,customers!A155:A1155,customers!G155:G1155,,0)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_xlfn.XLOOKUP(C157,customers!A156:A1156,customers!B156:B1156,,0)</f>
        <v>Grete Holborn</v>
      </c>
      <c r="G157" s="2" t="str">
        <f>IF(_xlfn.XLOOKUP(C157,customers!A156:A1156,customers!C156:C1156,,0)=0,"",(_xlfn.XLOOKUP(C157,customers!A156:A1156,customers!C156:C1156,,0)))</f>
        <v>gholborn4b@ow.ly</v>
      </c>
      <c r="H157" s="2" t="str">
        <f>_xlfn.XLOOKUP(C157,customers!A156:A1156,customers!G156:G1156,,0)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_xlfn.XLOOKUP(C158,customers!A157:A1157,customers!B157:B1157,,0)</f>
        <v>Fielding Keinrat</v>
      </c>
      <c r="G158" s="2" t="str">
        <f>IF(_xlfn.XLOOKUP(C158,customers!A157:A1157,customers!C157:C1157,,0)=0,"",(_xlfn.XLOOKUP(C158,customers!A157:A1157,customers!C157:C1157,,0)))</f>
        <v>fkeinrat4c@dailymail.co.uk</v>
      </c>
      <c r="H158" s="2" t="str">
        <f>_xlfn.XLOOKUP(C158,customers!A157:A1157,customers!G157:G1157,,0)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_xlfn.XLOOKUP(C159,customers!A158:A1158,customers!B158:B1158,,0)</f>
        <v>Paulo Yea</v>
      </c>
      <c r="G159" s="2" t="str">
        <f>IF(_xlfn.XLOOKUP(C159,customers!A158:A1158,customers!C158:C1158,,0)=0,"",(_xlfn.XLOOKUP(C159,customers!A158:A1158,customers!C158:C1158,,0)))</f>
        <v>pyea4d@aol.com</v>
      </c>
      <c r="H159" s="2" t="str">
        <f>_xlfn.XLOOKUP(C159,customers!A158:A1158,customers!G158:G1158,,0)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_xlfn.XLOOKUP(C160,customers!A159:A1159,customers!B159:B1159,,0)</f>
        <v>Say Risborough</v>
      </c>
      <c r="G160" s="2" t="str">
        <f>IF(_xlfn.XLOOKUP(C160,customers!A159:A1159,customers!C159:C1159,,0)=0,"",(_xlfn.XLOOKUP(C160,customers!A159:A1159,customers!C159:C1159,,0)))</f>
        <v/>
      </c>
      <c r="H160" s="2" t="str">
        <f>_xlfn.XLOOKUP(C160,customers!A159:A1159,customers!G159:G1159,,0)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_xlfn.XLOOKUP(C161,customers!A160:A1160,customers!B160:B1160,,0)</f>
        <v>Alexa Sizey</v>
      </c>
      <c r="G161" s="2" t="str">
        <f>IF(_xlfn.XLOOKUP(C161,customers!A160:A1160,customers!C160:C1160,,0)=0,"",(_xlfn.XLOOKUP(C161,customers!A160:A1160,customers!C160:C1160,,0)))</f>
        <v/>
      </c>
      <c r="H161" s="2" t="str">
        <f>_xlfn.XLOOKUP(C161,customers!A160:A1160,customers!G160:G1160,,0)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_xlfn.XLOOKUP(C162,customers!A161:A1161,customers!B161:B1161,,0)</f>
        <v>Kari Swede</v>
      </c>
      <c r="G162" s="2" t="str">
        <f>IF(_xlfn.XLOOKUP(C162,customers!A161:A1161,customers!C161:C1161,,0)=0,"",(_xlfn.XLOOKUP(C162,customers!A161:A1161,customers!C161:C1161,,0)))</f>
        <v>kswede4g@addthis.com</v>
      </c>
      <c r="H162" s="2" t="str">
        <f>_xlfn.XLOOKUP(C162,customers!A161:A1161,customers!G161:G1161,,0)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_xlfn.XLOOKUP(C163,customers!A162:A1162,customers!B162:B1162,,0)</f>
        <v>Leontine Rubrow</v>
      </c>
      <c r="G163" s="2" t="str">
        <f>IF(_xlfn.XLOOKUP(C163,customers!A162:A1162,customers!C162:C1162,,0)=0,"",(_xlfn.XLOOKUP(C163,customers!A162:A1162,customers!C162:C1162,,0)))</f>
        <v>lrubrow4h@microsoft.com</v>
      </c>
      <c r="H163" s="2" t="str">
        <f>_xlfn.XLOOKUP(C163,customers!A162:A1162,customers!G162:G1162,,0)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_xlfn.XLOOKUP(C164,customers!A163:A1163,customers!B163:B1163,,0)</f>
        <v>Dottie Tift</v>
      </c>
      <c r="G164" s="2" t="str">
        <f>IF(_xlfn.XLOOKUP(C164,customers!A163:A1163,customers!C163:C1163,,0)=0,"",(_xlfn.XLOOKUP(C164,customers!A163:A1163,customers!C163:C1163,,0)))</f>
        <v>dtift4i@netvibes.com</v>
      </c>
      <c r="H164" s="2" t="str">
        <f>_xlfn.XLOOKUP(C164,customers!A163:A1163,customers!G163:G1163,,0)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_xlfn.XLOOKUP(C165,customers!A164:A1164,customers!B164:B1164,,0)</f>
        <v>Gerardo Schonfeld</v>
      </c>
      <c r="G165" s="2" t="str">
        <f>IF(_xlfn.XLOOKUP(C165,customers!A164:A1164,customers!C164:C1164,,0)=0,"",(_xlfn.XLOOKUP(C165,customers!A164:A1164,customers!C164:C1164,,0)))</f>
        <v>gschonfeld4j@oracle.com</v>
      </c>
      <c r="H165" s="2" t="str">
        <f>_xlfn.XLOOKUP(C165,customers!A164:A1164,customers!G164:G1164,,0)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_xlfn.XLOOKUP(C166,customers!A165:A1165,customers!B165:B1165,,0)</f>
        <v>Claiborne Feye</v>
      </c>
      <c r="G166" s="2" t="str">
        <f>IF(_xlfn.XLOOKUP(C166,customers!A165:A1165,customers!C165:C1165,,0)=0,"",(_xlfn.XLOOKUP(C166,customers!A165:A1165,customers!C165:C1165,,0)))</f>
        <v>cfeye4k@google.co.jp</v>
      </c>
      <c r="H166" s="2" t="str">
        <f>_xlfn.XLOOKUP(C166,customers!A165:A1165,customers!G165:G1165,,0)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_xlfn.XLOOKUP(C167,customers!A166:A1166,customers!B166:B1166,,0)</f>
        <v>Mina Elstone</v>
      </c>
      <c r="G167" s="2" t="str">
        <f>IF(_xlfn.XLOOKUP(C167,customers!A166:A1166,customers!C166:C1166,,0)=0,"",(_xlfn.XLOOKUP(C167,customers!A166:A1166,customers!C166:C1166,,0)))</f>
        <v/>
      </c>
      <c r="H167" s="2" t="str">
        <f>_xlfn.XLOOKUP(C167,customers!A166:A1166,customers!G166:G1166,,0)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_xlfn.XLOOKUP(C168,customers!A167:A1167,customers!B167:B1167,,0)</f>
        <v>Sherman Mewrcik</v>
      </c>
      <c r="G168" s="2" t="str">
        <f>IF(_xlfn.XLOOKUP(C168,customers!A167:A1167,customers!C167:C1167,,0)=0,"",(_xlfn.XLOOKUP(C168,customers!A167:A1167,customers!C167:C1167,,0)))</f>
        <v/>
      </c>
      <c r="H168" s="2" t="str">
        <f>_xlfn.XLOOKUP(C168,customers!A167:A1167,customers!G167:G1167,,0)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_xlfn.XLOOKUP(C169,customers!A168:A1168,customers!B168:B1168,,0)</f>
        <v>Tamarah Fero</v>
      </c>
      <c r="G169" s="2" t="str">
        <f>IF(_xlfn.XLOOKUP(C169,customers!A168:A1168,customers!C168:C1168,,0)=0,"",(_xlfn.XLOOKUP(C169,customers!A168:A1168,customers!C168:C1168,,0)))</f>
        <v>tfero4n@comsenz.com</v>
      </c>
      <c r="H169" s="2" t="str">
        <f>_xlfn.XLOOKUP(C169,customers!A168:A1168,customers!G168:G1168,,0)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_xlfn.XLOOKUP(C170,customers!A169:A1169,customers!B169:B1169,,0)</f>
        <v>Stanislaus Valsler</v>
      </c>
      <c r="G170" s="2" t="str">
        <f>IF(_xlfn.XLOOKUP(C170,customers!A169:A1169,customers!C169:C1169,,0)=0,"",(_xlfn.XLOOKUP(C170,customers!A169:A1169,customers!C169:C1169,,0)))</f>
        <v/>
      </c>
      <c r="H170" s="2" t="str">
        <f>_xlfn.XLOOKUP(C170,customers!A169:A1169,customers!G169:G1169,,0)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_xlfn.XLOOKUP(C171,customers!A170:A1170,customers!B170:B1170,,0)</f>
        <v>Felita Dauney</v>
      </c>
      <c r="G171" s="2" t="str">
        <f>IF(_xlfn.XLOOKUP(C171,customers!A170:A1170,customers!C170:C1170,,0)=0,"",(_xlfn.XLOOKUP(C171,customers!A170:A1170,customers!C170:C1170,,0)))</f>
        <v>fdauney4p@sphinn.com</v>
      </c>
      <c r="H171" s="2" t="str">
        <f>_xlfn.XLOOKUP(C171,customers!A170:A1170,customers!G170:G1170,,0)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_xlfn.XLOOKUP(C172,customers!A171:A1171,customers!B171:B1171,,0)</f>
        <v>Serena Earley</v>
      </c>
      <c r="G172" s="2" t="str">
        <f>IF(_xlfn.XLOOKUP(C172,customers!A171:A1171,customers!C171:C1171,,0)=0,"",(_xlfn.XLOOKUP(C172,customers!A171:A1171,customers!C171:C1171,,0)))</f>
        <v>searley4q@youku.com</v>
      </c>
      <c r="H172" s="2" t="str">
        <f>_xlfn.XLOOKUP(C172,customers!A171:A1171,customers!G171:G1171,,0)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_xlfn.XLOOKUP(C173,customers!A172:A1172,customers!B172:B1172,,0)</f>
        <v>Minny Chamberlayne</v>
      </c>
      <c r="G173" s="2" t="str">
        <f>IF(_xlfn.XLOOKUP(C173,customers!A172:A1172,customers!C172:C1172,,0)=0,"",(_xlfn.XLOOKUP(C173,customers!A172:A1172,customers!C172:C1172,,0)))</f>
        <v>mchamberlayne4r@bigcartel.com</v>
      </c>
      <c r="H173" s="2" t="str">
        <f>_xlfn.XLOOKUP(C173,customers!A172:A1172,customers!G172:G1172,,0)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_xlfn.XLOOKUP(C174,customers!A173:A1173,customers!B173:B1173,,0)</f>
        <v>Bartholemy Flaherty</v>
      </c>
      <c r="G174" s="2" t="str">
        <f>IF(_xlfn.XLOOKUP(C174,customers!A173:A1173,customers!C173:C1173,,0)=0,"",(_xlfn.XLOOKUP(C174,customers!A173:A1173,customers!C173:C1173,,0)))</f>
        <v>bflaherty4s@moonfruit.com</v>
      </c>
      <c r="H174" s="2" t="str">
        <f>_xlfn.XLOOKUP(C174,customers!A173:A1173,customers!G173:G1173,,0)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_xlfn.XLOOKUP(C175,customers!A174:A1174,customers!B174:B1174,,0)</f>
        <v>Oran Colbeck</v>
      </c>
      <c r="G175" s="2" t="str">
        <f>IF(_xlfn.XLOOKUP(C175,customers!A174:A1174,customers!C174:C1174,,0)=0,"",(_xlfn.XLOOKUP(C175,customers!A174:A1174,customers!C174:C1174,,0)))</f>
        <v>ocolbeck4t@sina.com.cn</v>
      </c>
      <c r="H175" s="2" t="str">
        <f>_xlfn.XLOOKUP(C175,customers!A174:A1174,customers!G174:G1174,,0)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_xlfn.XLOOKUP(C176,customers!A175:A1175,customers!B175:B1175,,0)</f>
        <v>Elysee Sketch</v>
      </c>
      <c r="G176" s="2" t="str">
        <f>IF(_xlfn.XLOOKUP(C176,customers!A175:A1175,customers!C175:C1175,,0)=0,"",(_xlfn.XLOOKUP(C176,customers!A175:A1175,customers!C175:C1175,,0)))</f>
        <v/>
      </c>
      <c r="H176" s="2" t="str">
        <f>_xlfn.XLOOKUP(C176,customers!A175:A1175,customers!G175:G1175,,0)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_xlfn.XLOOKUP(C177,customers!A176:A1176,customers!B176:B1176,,0)</f>
        <v>Ethelda Hobbing</v>
      </c>
      <c r="G177" s="2" t="str">
        <f>IF(_xlfn.XLOOKUP(C177,customers!A176:A1176,customers!C176:C1176,,0)=0,"",(_xlfn.XLOOKUP(C177,customers!A176:A1176,customers!C176:C1176,,0)))</f>
        <v>ehobbing4v@nsw.gov.au</v>
      </c>
      <c r="H177" s="2" t="str">
        <f>_xlfn.XLOOKUP(C177,customers!A176:A1176,customers!G176:G1176,,0)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_xlfn.XLOOKUP(C178,customers!A177:A1177,customers!B177:B1177,,0)</f>
        <v>Odille Thynne</v>
      </c>
      <c r="G178" s="2" t="str">
        <f>IF(_xlfn.XLOOKUP(C178,customers!A177:A1177,customers!C177:C1177,,0)=0,"",(_xlfn.XLOOKUP(C178,customers!A177:A1177,customers!C177:C1177,,0)))</f>
        <v>othynne4w@auda.org.au</v>
      </c>
      <c r="H178" s="2" t="str">
        <f>_xlfn.XLOOKUP(C178,customers!A177:A1177,customers!G177:G1177,,0)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_xlfn.XLOOKUP(C179,customers!A178:A1178,customers!B178:B1178,,0)</f>
        <v>Emlynne Heining</v>
      </c>
      <c r="G179" s="2" t="str">
        <f>IF(_xlfn.XLOOKUP(C179,customers!A178:A1178,customers!C178:C1178,,0)=0,"",(_xlfn.XLOOKUP(C179,customers!A178:A1178,customers!C178:C1178,,0)))</f>
        <v>eheining4x@flickr.com</v>
      </c>
      <c r="H179" s="2" t="str">
        <f>_xlfn.XLOOKUP(C179,customers!A178:A1178,customers!G178:G1178,,0)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_xlfn.XLOOKUP(C180,customers!A179:A1179,customers!B179:B1179,,0)</f>
        <v>Katerina Melloi</v>
      </c>
      <c r="G180" s="2" t="str">
        <f>IF(_xlfn.XLOOKUP(C180,customers!A179:A1179,customers!C179:C1179,,0)=0,"",(_xlfn.XLOOKUP(C180,customers!A179:A1179,customers!C179:C1179,,0)))</f>
        <v>kmelloi4y@imdb.com</v>
      </c>
      <c r="H180" s="2" t="str">
        <f>_xlfn.XLOOKUP(C180,customers!A179:A1179,customers!G179:G1179,,0)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_xlfn.XLOOKUP(C181,customers!A180:A1180,customers!B180:B1180,,0)</f>
        <v>Tiffany Scardafield</v>
      </c>
      <c r="G181" s="2" t="str">
        <f>IF(_xlfn.XLOOKUP(C181,customers!A180:A1180,customers!C180:C1180,,0)=0,"",(_xlfn.XLOOKUP(C181,customers!A180:A1180,customers!C180:C1180,,0)))</f>
        <v/>
      </c>
      <c r="H181" s="2" t="str">
        <f>_xlfn.XLOOKUP(C181,customers!A180:A1180,customers!G180:G1180,,0)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_xlfn.XLOOKUP(C182,customers!A181:A1181,customers!B181:B1181,,0)</f>
        <v>Abrahan Mussen</v>
      </c>
      <c r="G182" s="2" t="str">
        <f>IF(_xlfn.XLOOKUP(C182,customers!A181:A1181,customers!C181:C1181,,0)=0,"",(_xlfn.XLOOKUP(C182,customers!A181:A1181,customers!C181:C1181,,0)))</f>
        <v>amussen50@51.la</v>
      </c>
      <c r="H182" s="2" t="str">
        <f>_xlfn.XLOOKUP(C182,customers!A181:A1181,customers!G181:G1181,,0)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_xlfn.XLOOKUP(C183,customers!A182:A1182,customers!B182:B1182,,0)</f>
        <v>Abrahan Mussen</v>
      </c>
      <c r="G183" s="2" t="str">
        <f>IF(_xlfn.XLOOKUP(C183,customers!A182:A1182,customers!C182:C1182,,0)=0,"",(_xlfn.XLOOKUP(C183,customers!A182:A1182,customers!C182:C1182,,0)))</f>
        <v>amussen50@51.la</v>
      </c>
      <c r="H183" s="2" t="str">
        <f>_xlfn.XLOOKUP(C183,customers!A182:A1182,customers!G182:G1182,,0)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_xlfn.XLOOKUP(C184,customers!A183:A1183,customers!B183:B1183,,0)</f>
        <v>Anny Mundford</v>
      </c>
      <c r="G184" s="2" t="str">
        <f>IF(_xlfn.XLOOKUP(C184,customers!A183:A1183,customers!C183:C1183,,0)=0,"",(_xlfn.XLOOKUP(C184,customers!A183:A1183,customers!C183:C1183,,0)))</f>
        <v>amundford52@nbcnews.com</v>
      </c>
      <c r="H184" s="2" t="str">
        <f>_xlfn.XLOOKUP(C184,customers!A183:A1183,customers!G183:G1183,,0)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_xlfn.XLOOKUP(C185,customers!A184:A1184,customers!B184:B1184,,0)</f>
        <v>Tory Walas</v>
      </c>
      <c r="G185" s="2" t="str">
        <f>IF(_xlfn.XLOOKUP(C185,customers!A184:A1184,customers!C184:C1184,,0)=0,"",(_xlfn.XLOOKUP(C185,customers!A184:A1184,customers!C184:C1184,,0)))</f>
        <v>twalas53@google.ca</v>
      </c>
      <c r="H185" s="2" t="str">
        <f>_xlfn.XLOOKUP(C185,customers!A184:A1184,customers!G184:G1184,,0)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_xlfn.XLOOKUP(C186,customers!A185:A1185,customers!B185:B1185,,0)</f>
        <v>Isa Blazewicz</v>
      </c>
      <c r="G186" s="2" t="str">
        <f>IF(_xlfn.XLOOKUP(C186,customers!A185:A1185,customers!C185:C1185,,0)=0,"",(_xlfn.XLOOKUP(C186,customers!A185:A1185,customers!C185:C1185,,0)))</f>
        <v>iblazewicz54@thetimes.co.uk</v>
      </c>
      <c r="H186" s="2" t="str">
        <f>_xlfn.XLOOKUP(C186,customers!A185:A1185,customers!G185:G1185,,0)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_xlfn.XLOOKUP(C187,customers!A186:A1186,customers!B186:B1186,,0)</f>
        <v>Angie Rizzetti</v>
      </c>
      <c r="G187" s="2" t="str">
        <f>IF(_xlfn.XLOOKUP(C187,customers!A186:A1186,customers!C186:C1186,,0)=0,"",(_xlfn.XLOOKUP(C187,customers!A186:A1186,customers!C186:C1186,,0)))</f>
        <v>arizzetti55@naver.com</v>
      </c>
      <c r="H187" s="2" t="str">
        <f>_xlfn.XLOOKUP(C187,customers!A186:A1186,customers!G186:G1186,,0)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_xlfn.XLOOKUP(C188,customers!A187:A1187,customers!B187:B1187,,0)</f>
        <v>Mord Meriet</v>
      </c>
      <c r="G188" s="2" t="str">
        <f>IF(_xlfn.XLOOKUP(C188,customers!A187:A1187,customers!C187:C1187,,0)=0,"",(_xlfn.XLOOKUP(C188,customers!A187:A1187,customers!C187:C1187,,0)))</f>
        <v>mmeriet56@noaa.gov</v>
      </c>
      <c r="H188" s="2" t="str">
        <f>_xlfn.XLOOKUP(C188,customers!A187:A1187,customers!G187:G1187,,0)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_xlfn.XLOOKUP(C189,customers!A188:A1188,customers!B188:B1188,,0)</f>
        <v>Lawrence Pratt</v>
      </c>
      <c r="G189" s="2" t="str">
        <f>IF(_xlfn.XLOOKUP(C189,customers!A188:A1188,customers!C188:C1188,,0)=0,"",(_xlfn.XLOOKUP(C189,customers!A188:A1188,customers!C188:C1188,,0)))</f>
        <v>lpratt57@netvibes.com</v>
      </c>
      <c r="H189" s="2" t="str">
        <f>_xlfn.XLOOKUP(C189,customers!A188:A1188,customers!G188:G1188,,0)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_xlfn.XLOOKUP(C190,customers!A189:A1189,customers!B189:B1189,,0)</f>
        <v>Astrix Kitchingham</v>
      </c>
      <c r="G190" s="2" t="str">
        <f>IF(_xlfn.XLOOKUP(C190,customers!A189:A1189,customers!C189:C1189,,0)=0,"",(_xlfn.XLOOKUP(C190,customers!A189:A1189,customers!C189:C1189,,0)))</f>
        <v>akitchingham58@com.com</v>
      </c>
      <c r="H190" s="2" t="str">
        <f>_xlfn.XLOOKUP(C190,customers!A189:A1189,customers!G189:G1189,,0)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_xlfn.XLOOKUP(C191,customers!A190:A1190,customers!B190:B1190,,0)</f>
        <v>Burnard Bartholin</v>
      </c>
      <c r="G191" s="2" t="str">
        <f>IF(_xlfn.XLOOKUP(C191,customers!A190:A1190,customers!C190:C1190,,0)=0,"",(_xlfn.XLOOKUP(C191,customers!A190:A1190,customers!C190:C1190,,0)))</f>
        <v>bbartholin59@xinhuanet.com</v>
      </c>
      <c r="H191" s="2" t="str">
        <f>_xlfn.XLOOKUP(C191,customers!A190:A1190,customers!G190:G1190,,0)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_xlfn.XLOOKUP(C192,customers!A191:A1191,customers!B191:B1191,,0)</f>
        <v>Madelene Prinn</v>
      </c>
      <c r="G192" s="2" t="str">
        <f>IF(_xlfn.XLOOKUP(C192,customers!A191:A1191,customers!C191:C1191,,0)=0,"",(_xlfn.XLOOKUP(C192,customers!A191:A1191,customers!C191:C1191,,0)))</f>
        <v>mprinn5a@usa.gov</v>
      </c>
      <c r="H192" s="2" t="str">
        <f>_xlfn.XLOOKUP(C192,customers!A191:A1191,customers!G191:G1191,,0)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_xlfn.XLOOKUP(C193,customers!A192:A1192,customers!B192:B1192,,0)</f>
        <v>Alisun Baudino</v>
      </c>
      <c r="G193" s="2" t="str">
        <f>IF(_xlfn.XLOOKUP(C193,customers!A192:A1192,customers!C192:C1192,,0)=0,"",(_xlfn.XLOOKUP(C193,customers!A192:A1192,customers!C192:C1192,,0)))</f>
        <v>abaudino5b@netvibes.com</v>
      </c>
      <c r="H193" s="2" t="str">
        <f>_xlfn.XLOOKUP(C193,customers!A192:A1192,customers!G192:G1192,,0)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_xlfn.XLOOKUP(C194,customers!A193:A1193,customers!B193:B1193,,0)</f>
        <v>Philipa Petrushanko</v>
      </c>
      <c r="G194" s="2" t="str">
        <f>IF(_xlfn.XLOOKUP(C194,customers!A193:A1193,customers!C193:C1193,,0)=0,"",(_xlfn.XLOOKUP(C194,customers!A193:A1193,customers!C193:C1193,,0)))</f>
        <v>ppetrushanko5c@blinklist.com</v>
      </c>
      <c r="H194" s="2" t="str">
        <f>_xlfn.XLOOKUP(C194,customers!A193:A1193,customers!G193:G1193,,0)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_xlfn.XLOOKUP(C195,customers!A194:A1194,customers!B194:B1194,,0)</f>
        <v>Kimberli Mustchin</v>
      </c>
      <c r="G195" s="2" t="str">
        <f>IF(_xlfn.XLOOKUP(C195,customers!A194:A1194,customers!C194:C1194,,0)=0,"",(_xlfn.XLOOKUP(C195,customers!A194:A1194,customers!C194:C1194,,0)))</f>
        <v/>
      </c>
      <c r="H195" s="2" t="str">
        <f>_xlfn.XLOOKUP(C195,customers!A194:A1194,customers!G194:G1194,,0)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_xlfn.XLOOKUP(C196,customers!A195:A1195,customers!B195:B1195,,0)</f>
        <v>Emlynne Laird</v>
      </c>
      <c r="G196" s="2" t="str">
        <f>IF(_xlfn.XLOOKUP(C196,customers!A195:A1195,customers!C195:C1195,,0)=0,"",(_xlfn.XLOOKUP(C196,customers!A195:A1195,customers!C195:C1195,,0)))</f>
        <v>elaird5e@bing.com</v>
      </c>
      <c r="H196" s="2" t="str">
        <f>_xlfn.XLOOKUP(C196,customers!A195:A1195,customers!G195:G1195,,0)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_xlfn.XLOOKUP(C197,customers!A196:A1196,customers!B196:B1196,,0)</f>
        <v>Marlena Howsden</v>
      </c>
      <c r="G197" s="2" t="str">
        <f>IF(_xlfn.XLOOKUP(C197,customers!A196:A1196,customers!C196:C1196,,0)=0,"",(_xlfn.XLOOKUP(C197,customers!A196:A1196,customers!C196:C1196,,0)))</f>
        <v>mhowsden5f@infoseek.co.jp</v>
      </c>
      <c r="H197" s="2" t="str">
        <f>_xlfn.XLOOKUP(C197,customers!A196:A1196,customers!G196:G1196,,0)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_xlfn.XLOOKUP(C198,customers!A197:A1197,customers!B197:B1197,,0)</f>
        <v>Nealson Cuttler</v>
      </c>
      <c r="G198" s="2" t="str">
        <f>IF(_xlfn.XLOOKUP(C198,customers!A197:A1197,customers!C197:C1197,,0)=0,"",(_xlfn.XLOOKUP(C198,customers!A197:A1197,customers!C197:C1197,,0)))</f>
        <v>ncuttler5g@parallels.com</v>
      </c>
      <c r="H198" s="2" t="str">
        <f>_xlfn.XLOOKUP(C198,customers!A197:A1197,customers!G197:G1197,,0)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_xlfn.XLOOKUP(C199,customers!A198:A1198,customers!B198:B1198,,0)</f>
        <v>Nealson Cuttler</v>
      </c>
      <c r="G199" s="2" t="str">
        <f>IF(_xlfn.XLOOKUP(C199,customers!A198:A1198,customers!C198:C1198,,0)=0,"",(_xlfn.XLOOKUP(C199,customers!A198:A1198,customers!C198:C1198,,0)))</f>
        <v>ncuttler5g@parallels.com</v>
      </c>
      <c r="H199" s="2" t="str">
        <f>_xlfn.XLOOKUP(C199,customers!A198:A1198,customers!G198:G1198,,0)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e">
        <f>_xlfn.XLOOKUP(C200,customers!A199:A1199,customers!B199:B1199,,0)</f>
        <v>#N/A</v>
      </c>
      <c r="G200" s="2" t="e">
        <f>IF(_xlfn.XLOOKUP(C200,customers!A199:A1199,customers!C199:C1199,,0)=0,"",(_xlfn.XLOOKUP(C200,customers!A199:A1199,customers!C199:C1199,,0)))</f>
        <v>#N/A</v>
      </c>
      <c r="H200" s="2" t="e">
        <f>_xlfn.XLOOKUP(C200,customers!A199:A1199,customers!G199:G1199,,0)</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e">
        <f>_xlfn.XLOOKUP(C201,customers!A200:A1200,customers!B200:B1200,,0)</f>
        <v>#N/A</v>
      </c>
      <c r="G201" s="2" t="e">
        <f>IF(_xlfn.XLOOKUP(C201,customers!A200:A1200,customers!C200:C1200,,0)=0,"",(_xlfn.XLOOKUP(C201,customers!A200:A1200,customers!C200:C1200,,0)))</f>
        <v>#N/A</v>
      </c>
      <c r="H201" s="2" t="e">
        <f>_xlfn.XLOOKUP(C201,customers!A200:A1200,customers!G200:G1200,,0)</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e">
        <f>_xlfn.XLOOKUP(C202,customers!A201:A1201,customers!B201:B1201,,0)</f>
        <v>#N/A</v>
      </c>
      <c r="G202" s="2" t="e">
        <f>IF(_xlfn.XLOOKUP(C202,customers!A201:A1201,customers!C201:C1201,,0)=0,"",(_xlfn.XLOOKUP(C202,customers!A201:A1201,customers!C201:C1201,,0)))</f>
        <v>#N/A</v>
      </c>
      <c r="H202" s="2" t="e">
        <f>_xlfn.XLOOKUP(C202,customers!A201:A1201,customers!G201:G1201,,0)</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_xlfn.XLOOKUP(C203,customers!A202:A1202,customers!B202:B1202,,0)</f>
        <v>Adriana Lazarus</v>
      </c>
      <c r="G203" s="2" t="str">
        <f>IF(_xlfn.XLOOKUP(C203,customers!A202:A1202,customers!C202:C1202,,0)=0,"",(_xlfn.XLOOKUP(C203,customers!A202:A1202,customers!C202:C1202,,0)))</f>
        <v/>
      </c>
      <c r="H203" s="2" t="str">
        <f>_xlfn.XLOOKUP(C203,customers!A202:A1202,customers!G202:G1202,,0)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_xlfn.XLOOKUP(C204,customers!A203:A1203,customers!B203:B1203,,0)</f>
        <v>Tallie felip</v>
      </c>
      <c r="G204" s="2" t="str">
        <f>IF(_xlfn.XLOOKUP(C204,customers!A203:A1203,customers!C203:C1203,,0)=0,"",(_xlfn.XLOOKUP(C204,customers!A203:A1203,customers!C203:C1203,,0)))</f>
        <v>tfelip5m@typepad.com</v>
      </c>
      <c r="H204" s="2" t="str">
        <f>_xlfn.XLOOKUP(C204,customers!A203:A1203,customers!G203:G1203,,0)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_xlfn.XLOOKUP(C205,customers!A204:A1204,customers!B204:B1204,,0)</f>
        <v>Vanna Le - Count</v>
      </c>
      <c r="G205" s="2" t="str">
        <f>IF(_xlfn.XLOOKUP(C205,customers!A204:A1204,customers!C204:C1204,,0)=0,"",(_xlfn.XLOOKUP(C205,customers!A204:A1204,customers!C204:C1204,,0)))</f>
        <v>vle5n@disqus.com</v>
      </c>
      <c r="H205" s="2" t="str">
        <f>_xlfn.XLOOKUP(C205,customers!A204:A1204,customers!G204:G1204,,0)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_xlfn.XLOOKUP(C206,customers!A205:A1205,customers!B205:B1205,,0)</f>
        <v>Sarette Ducarel</v>
      </c>
      <c r="G206" s="2" t="str">
        <f>IF(_xlfn.XLOOKUP(C206,customers!A205:A1205,customers!C205:C1205,,0)=0,"",(_xlfn.XLOOKUP(C206,customers!A205:A1205,customers!C205:C1205,,0)))</f>
        <v/>
      </c>
      <c r="H206" s="2" t="str">
        <f>_xlfn.XLOOKUP(C206,customers!A205:A1205,customers!G205:G1205,,0)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_xlfn.XLOOKUP(C207,customers!A206:A1206,customers!B206:B1206,,0)</f>
        <v>Kendra Glison</v>
      </c>
      <c r="G207" s="2" t="str">
        <f>IF(_xlfn.XLOOKUP(C207,customers!A206:A1206,customers!C206:C1206,,0)=0,"",(_xlfn.XLOOKUP(C207,customers!A206:A1206,customers!C206:C1206,,0)))</f>
        <v/>
      </c>
      <c r="H207" s="2" t="str">
        <f>_xlfn.XLOOKUP(C207,customers!A206:A1206,customers!G206:G1206,,0)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_xlfn.XLOOKUP(C208,customers!A207:A1207,customers!B207:B1207,,0)</f>
        <v>Nertie Poolman</v>
      </c>
      <c r="G208" s="2" t="str">
        <f>IF(_xlfn.XLOOKUP(C208,customers!A207:A1207,customers!C207:C1207,,0)=0,"",(_xlfn.XLOOKUP(C208,customers!A207:A1207,customers!C207:C1207,,0)))</f>
        <v>npoolman5q@howstuffworks.com</v>
      </c>
      <c r="H208" s="2" t="str">
        <f>_xlfn.XLOOKUP(C208,customers!A207:A1207,customers!G207:G1207,,0)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_xlfn.XLOOKUP(C209,customers!A208:A1208,customers!B208:B1208,,0)</f>
        <v>Orbadiah Duny</v>
      </c>
      <c r="G209" s="2" t="str">
        <f>IF(_xlfn.XLOOKUP(C209,customers!A208:A1208,customers!C208:C1208,,0)=0,"",(_xlfn.XLOOKUP(C209,customers!A208:A1208,customers!C208:C1208,,0)))</f>
        <v>oduny5r@constantcontact.com</v>
      </c>
      <c r="H209" s="2" t="str">
        <f>_xlfn.XLOOKUP(C209,customers!A208:A1208,customers!G208:G1208,,0)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_xlfn.XLOOKUP(C210,customers!A209:A1209,customers!B209:B1209,,0)</f>
        <v>Constance Halfhide</v>
      </c>
      <c r="G210" s="2" t="str">
        <f>IF(_xlfn.XLOOKUP(C210,customers!A209:A1209,customers!C209:C1209,,0)=0,"",(_xlfn.XLOOKUP(C210,customers!A209:A1209,customers!C209:C1209,,0)))</f>
        <v>chalfhide5s@google.ru</v>
      </c>
      <c r="H210" s="2" t="str">
        <f>_xlfn.XLOOKUP(C210,customers!A209:A1209,customers!G209:G1209,,0)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_xlfn.XLOOKUP(C211,customers!A210:A1210,customers!B210:B1210,,0)</f>
        <v>Fransisco Malecky</v>
      </c>
      <c r="G211" s="2" t="str">
        <f>IF(_xlfn.XLOOKUP(C211,customers!A210:A1210,customers!C210:C1210,,0)=0,"",(_xlfn.XLOOKUP(C211,customers!A210:A1210,customers!C210:C1210,,0)))</f>
        <v>fmalecky5t@list-manage.com</v>
      </c>
      <c r="H211" s="2" t="str">
        <f>_xlfn.XLOOKUP(C211,customers!A210:A1210,customers!G210:G1210,,0)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_xlfn.XLOOKUP(C212,customers!A211:A1211,customers!B211:B1211,,0)</f>
        <v>Anselma Attwater</v>
      </c>
      <c r="G212" s="2" t="str">
        <f>IF(_xlfn.XLOOKUP(C212,customers!A211:A1211,customers!C211:C1211,,0)=0,"",(_xlfn.XLOOKUP(C212,customers!A211:A1211,customers!C211:C1211,,0)))</f>
        <v>aattwater5u@wikia.com</v>
      </c>
      <c r="H212" s="2" t="str">
        <f>_xlfn.XLOOKUP(C212,customers!A211:A1211,customers!G211:G1211,,0)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_xlfn.XLOOKUP(C213,customers!A212:A1212,customers!B212:B1212,,0)</f>
        <v>Minette Whellans</v>
      </c>
      <c r="G213" s="2" t="str">
        <f>IF(_xlfn.XLOOKUP(C213,customers!A212:A1212,customers!C212:C1212,,0)=0,"",(_xlfn.XLOOKUP(C213,customers!A212:A1212,customers!C212:C1212,,0)))</f>
        <v>mwhellans5v@mapquest.com</v>
      </c>
      <c r="H213" s="2" t="str">
        <f>_xlfn.XLOOKUP(C213,customers!A212:A1212,customers!G212:G1212,,0)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_xlfn.XLOOKUP(C214,customers!A213:A1213,customers!B213:B1213,,0)</f>
        <v>Dael Camilletti</v>
      </c>
      <c r="G214" s="2" t="str">
        <f>IF(_xlfn.XLOOKUP(C214,customers!A213:A1213,customers!C213:C1213,,0)=0,"",(_xlfn.XLOOKUP(C214,customers!A213:A1213,customers!C213:C1213,,0)))</f>
        <v>dcamilletti5w@businesswire.com</v>
      </c>
      <c r="H214" s="2" t="str">
        <f>_xlfn.XLOOKUP(C214,customers!A213:A1213,customers!G213:G1213,,0)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_xlfn.XLOOKUP(C215,customers!A214:A1214,customers!B214:B1214,,0)</f>
        <v>Emiline Galgey</v>
      </c>
      <c r="G215" s="2" t="str">
        <f>IF(_xlfn.XLOOKUP(C215,customers!A214:A1214,customers!C214:C1214,,0)=0,"",(_xlfn.XLOOKUP(C215,customers!A214:A1214,customers!C214:C1214,,0)))</f>
        <v>egalgey5x@wufoo.com</v>
      </c>
      <c r="H215" s="2" t="str">
        <f>_xlfn.XLOOKUP(C215,customers!A214:A1214,customers!G214:G1214,,0)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_xlfn.XLOOKUP(C216,customers!A215:A1215,customers!B215:B1215,,0)</f>
        <v>Murdock Hame</v>
      </c>
      <c r="G216" s="2" t="str">
        <f>IF(_xlfn.XLOOKUP(C216,customers!A215:A1215,customers!C215:C1215,,0)=0,"",(_xlfn.XLOOKUP(C216,customers!A215:A1215,customers!C215:C1215,,0)))</f>
        <v>mhame5y@newsvine.com</v>
      </c>
      <c r="H216" s="2" t="str">
        <f>_xlfn.XLOOKUP(C216,customers!A215:A1215,customers!G215:G1215,,0)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_xlfn.XLOOKUP(C217,customers!A216:A1216,customers!B216:B1216,,0)</f>
        <v>Ilka Gurnee</v>
      </c>
      <c r="G217" s="2" t="str">
        <f>IF(_xlfn.XLOOKUP(C217,customers!A216:A1216,customers!C216:C1216,,0)=0,"",(_xlfn.XLOOKUP(C217,customers!A216:A1216,customers!C216:C1216,,0)))</f>
        <v>igurnee5z@usnews.com</v>
      </c>
      <c r="H217" s="2" t="str">
        <f>_xlfn.XLOOKUP(C217,customers!A216:A1216,customers!G216:G1216,,0)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_xlfn.XLOOKUP(C218,customers!A217:A1217,customers!B217:B1217,,0)</f>
        <v>Alfy Snowding</v>
      </c>
      <c r="G218" s="2" t="str">
        <f>IF(_xlfn.XLOOKUP(C218,customers!A217:A1217,customers!C217:C1217,,0)=0,"",(_xlfn.XLOOKUP(C218,customers!A217:A1217,customers!C217:C1217,,0)))</f>
        <v>asnowding60@comsenz.com</v>
      </c>
      <c r="H218" s="2" t="str">
        <f>_xlfn.XLOOKUP(C218,customers!A217:A1217,customers!G217:G1217,,0)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_xlfn.XLOOKUP(C219,customers!A218:A1218,customers!B218:B1218,,0)</f>
        <v>Godfry Poinsett</v>
      </c>
      <c r="G219" s="2" t="str">
        <f>IF(_xlfn.XLOOKUP(C219,customers!A218:A1218,customers!C218:C1218,,0)=0,"",(_xlfn.XLOOKUP(C219,customers!A218:A1218,customers!C218:C1218,,0)))</f>
        <v>gpoinsett61@berkeley.edu</v>
      </c>
      <c r="H219" s="2" t="str">
        <f>_xlfn.XLOOKUP(C219,customers!A218:A1218,customers!G218:G1218,,0)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_xlfn.XLOOKUP(C220,customers!A219:A1219,customers!B219:B1219,,0)</f>
        <v>Rem Furman</v>
      </c>
      <c r="G220" s="2" t="str">
        <f>IF(_xlfn.XLOOKUP(C220,customers!A219:A1219,customers!C219:C1219,,0)=0,"",(_xlfn.XLOOKUP(C220,customers!A219:A1219,customers!C219:C1219,,0)))</f>
        <v>rfurman62@t.co</v>
      </c>
      <c r="H220" s="2" t="str">
        <f>_xlfn.XLOOKUP(C220,customers!A219:A1219,customers!G219:G1219,,0)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_xlfn.XLOOKUP(C221,customers!A220:A1220,customers!B220:B1220,,0)</f>
        <v>Charis Crosier</v>
      </c>
      <c r="G221" s="2" t="str">
        <f>IF(_xlfn.XLOOKUP(C221,customers!A220:A1220,customers!C220:C1220,,0)=0,"",(_xlfn.XLOOKUP(C221,customers!A220:A1220,customers!C220:C1220,,0)))</f>
        <v>ccrosier63@xrea.com</v>
      </c>
      <c r="H221" s="2" t="str">
        <f>_xlfn.XLOOKUP(C221,customers!A220:A1220,customers!G220:G1220,,0)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_xlfn.XLOOKUP(C222,customers!A221:A1221,customers!B221:B1221,,0)</f>
        <v>Charis Crosier</v>
      </c>
      <c r="G222" s="2" t="str">
        <f>IF(_xlfn.XLOOKUP(C222,customers!A221:A1221,customers!C221:C1221,,0)=0,"",(_xlfn.XLOOKUP(C222,customers!A221:A1221,customers!C221:C1221,,0)))</f>
        <v>ccrosier63@xrea.com</v>
      </c>
      <c r="H222" s="2" t="str">
        <f>_xlfn.XLOOKUP(C222,customers!A221:A1221,customers!G221:G1221,,0)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_xlfn.XLOOKUP(C223,customers!A222:A1222,customers!B222:B1222,,0)</f>
        <v>Lenka Rushmer</v>
      </c>
      <c r="G223" s="2" t="str">
        <f>IF(_xlfn.XLOOKUP(C223,customers!A222:A1222,customers!C222:C1222,,0)=0,"",(_xlfn.XLOOKUP(C223,customers!A222:A1222,customers!C222:C1222,,0)))</f>
        <v>lrushmer65@europa.eu</v>
      </c>
      <c r="H223" s="2" t="str">
        <f>_xlfn.XLOOKUP(C223,customers!A222:A1222,customers!G222:G1222,,0)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_xlfn.XLOOKUP(C224,customers!A223:A1223,customers!B223:B1223,,0)</f>
        <v>Waneta Edinborough</v>
      </c>
      <c r="G224" s="2" t="str">
        <f>IF(_xlfn.XLOOKUP(C224,customers!A223:A1223,customers!C223:C1223,,0)=0,"",(_xlfn.XLOOKUP(C224,customers!A223:A1223,customers!C223:C1223,,0)))</f>
        <v>wedinborough66@github.io</v>
      </c>
      <c r="H224" s="2" t="str">
        <f>_xlfn.XLOOKUP(C224,customers!A223:A1223,customers!G223:G1223,,0)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_xlfn.XLOOKUP(C225,customers!A224:A1224,customers!B224:B1224,,0)</f>
        <v>Bobbe Piggott</v>
      </c>
      <c r="G225" s="2" t="str">
        <f>IF(_xlfn.XLOOKUP(C225,customers!A224:A1224,customers!C224:C1224,,0)=0,"",(_xlfn.XLOOKUP(C225,customers!A224:A1224,customers!C224:C1224,,0)))</f>
        <v/>
      </c>
      <c r="H225" s="2" t="str">
        <f>_xlfn.XLOOKUP(C225,customers!A224:A1224,customers!G224:G1224,,0)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_xlfn.XLOOKUP(C226,customers!A225:A1225,customers!B225:B1225,,0)</f>
        <v>Ketty Bromehead</v>
      </c>
      <c r="G226" s="2" t="str">
        <f>IF(_xlfn.XLOOKUP(C226,customers!A225:A1225,customers!C225:C1225,,0)=0,"",(_xlfn.XLOOKUP(C226,customers!A225:A1225,customers!C225:C1225,,0)))</f>
        <v>kbromehead68@un.org</v>
      </c>
      <c r="H226" s="2" t="str">
        <f>_xlfn.XLOOKUP(C226,customers!A225:A1225,customers!G225:G1225,,0)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_xlfn.XLOOKUP(C227,customers!A226:A1226,customers!B226:B1226,,0)</f>
        <v>Elsbeth Westerman</v>
      </c>
      <c r="G227" s="2" t="str">
        <f>IF(_xlfn.XLOOKUP(C227,customers!A226:A1226,customers!C226:C1226,,0)=0,"",(_xlfn.XLOOKUP(C227,customers!A226:A1226,customers!C226:C1226,,0)))</f>
        <v>ewesterman69@si.edu</v>
      </c>
      <c r="H227" s="2" t="str">
        <f>_xlfn.XLOOKUP(C227,customers!A226:A1226,customers!G226:G1226,,0)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_xlfn.XLOOKUP(C228,customers!A227:A1227,customers!B227:B1227,,0)</f>
        <v>Anabelle Hutchens</v>
      </c>
      <c r="G228" s="2" t="str">
        <f>IF(_xlfn.XLOOKUP(C228,customers!A227:A1227,customers!C227:C1227,,0)=0,"",(_xlfn.XLOOKUP(C228,customers!A227:A1227,customers!C227:C1227,,0)))</f>
        <v>ahutchens6a@amazonaws.com</v>
      </c>
      <c r="H228" s="2" t="str">
        <f>_xlfn.XLOOKUP(C228,customers!A227:A1227,customers!G227:G1227,,0)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_xlfn.XLOOKUP(C229,customers!A228:A1228,customers!B228:B1228,,0)</f>
        <v>Noak Wyvill</v>
      </c>
      <c r="G229" s="2" t="str">
        <f>IF(_xlfn.XLOOKUP(C229,customers!A228:A1228,customers!C228:C1228,,0)=0,"",(_xlfn.XLOOKUP(C229,customers!A228:A1228,customers!C228:C1228,,0)))</f>
        <v>nwyvill6b@naver.com</v>
      </c>
      <c r="H229" s="2" t="str">
        <f>_xlfn.XLOOKUP(C229,customers!A228:A1228,customers!G228:G1228,,0)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_xlfn.XLOOKUP(C230,customers!A229:A1229,customers!B229:B1229,,0)</f>
        <v>Beltran Mathon</v>
      </c>
      <c r="G230" s="2" t="str">
        <f>IF(_xlfn.XLOOKUP(C230,customers!A229:A1229,customers!C229:C1229,,0)=0,"",(_xlfn.XLOOKUP(C230,customers!A229:A1229,customers!C229:C1229,,0)))</f>
        <v>bmathon6c@barnesandnoble.com</v>
      </c>
      <c r="H230" s="2" t="str">
        <f>_xlfn.XLOOKUP(C230,customers!A229:A1229,customers!G229:G1229,,0)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_xlfn.XLOOKUP(C231,customers!A230:A1230,customers!B230:B1230,,0)</f>
        <v>Kristos Streight</v>
      </c>
      <c r="G231" s="2" t="str">
        <f>IF(_xlfn.XLOOKUP(C231,customers!A230:A1230,customers!C230:C1230,,0)=0,"",(_xlfn.XLOOKUP(C231,customers!A230:A1230,customers!C230:C1230,,0)))</f>
        <v>kstreight6d@about.com</v>
      </c>
      <c r="H231" s="2" t="str">
        <f>_xlfn.XLOOKUP(C231,customers!A230:A1230,customers!G230:G1230,,0)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_xlfn.XLOOKUP(C232,customers!A231:A1231,customers!B231:B1231,,0)</f>
        <v>Portie Cutchie</v>
      </c>
      <c r="G232" s="2" t="str">
        <f>IF(_xlfn.XLOOKUP(C232,customers!A231:A1231,customers!C231:C1231,,0)=0,"",(_xlfn.XLOOKUP(C232,customers!A231:A1231,customers!C231:C1231,,0)))</f>
        <v>pcutchie6e@globo.com</v>
      </c>
      <c r="H232" s="2" t="str">
        <f>_xlfn.XLOOKUP(C232,customers!A231:A1231,customers!G231:G1231,,0)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_xlfn.XLOOKUP(C233,customers!A232:A1232,customers!B232:B1232,,0)</f>
        <v>Sinclare Edsell</v>
      </c>
      <c r="G233" s="2" t="str">
        <f>IF(_xlfn.XLOOKUP(C233,customers!A232:A1232,customers!C232:C1232,,0)=0,"",(_xlfn.XLOOKUP(C233,customers!A232:A1232,customers!C232:C1232,,0)))</f>
        <v/>
      </c>
      <c r="H233" s="2" t="str">
        <f>_xlfn.XLOOKUP(C233,customers!A232:A1232,customers!G232:G1232,,0)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_xlfn.XLOOKUP(C234,customers!A233:A1233,customers!B233:B1233,,0)</f>
        <v>Conny Gheraldi</v>
      </c>
      <c r="G234" s="2" t="str">
        <f>IF(_xlfn.XLOOKUP(C234,customers!A233:A1233,customers!C233:C1233,,0)=0,"",(_xlfn.XLOOKUP(C234,customers!A233:A1233,customers!C233:C1233,,0)))</f>
        <v>cgheraldi6g@opera.com</v>
      </c>
      <c r="H234" s="2" t="str">
        <f>_xlfn.XLOOKUP(C234,customers!A233:A1233,customers!G233:G1233,,0)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_xlfn.XLOOKUP(C235,customers!A234:A1234,customers!B234:B1234,,0)</f>
        <v>Beryle Kenwell</v>
      </c>
      <c r="G235" s="2" t="str">
        <f>IF(_xlfn.XLOOKUP(C235,customers!A234:A1234,customers!C234:C1234,,0)=0,"",(_xlfn.XLOOKUP(C235,customers!A234:A1234,customers!C234:C1234,,0)))</f>
        <v>bkenwell6h@over-blog.com</v>
      </c>
      <c r="H235" s="2" t="str">
        <f>_xlfn.XLOOKUP(C235,customers!A234:A1234,customers!G234:G1234,,0)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_xlfn.XLOOKUP(C236,customers!A235:A1235,customers!B235:B1235,,0)</f>
        <v>Tomas Sutty</v>
      </c>
      <c r="G236" s="2" t="str">
        <f>IF(_xlfn.XLOOKUP(C236,customers!A235:A1235,customers!C235:C1235,,0)=0,"",(_xlfn.XLOOKUP(C236,customers!A235:A1235,customers!C235:C1235,,0)))</f>
        <v>tsutty6i@google.es</v>
      </c>
      <c r="H236" s="2" t="str">
        <f>_xlfn.XLOOKUP(C236,customers!A235:A1235,customers!G235:G1235,,0)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_xlfn.XLOOKUP(C237,customers!A236:A1236,customers!B236:B1236,,0)</f>
        <v>Samuele Ales0</v>
      </c>
      <c r="G237" s="2" t="str">
        <f>IF(_xlfn.XLOOKUP(C237,customers!A236:A1236,customers!C236:C1236,,0)=0,"",(_xlfn.XLOOKUP(C237,customers!A236:A1236,customers!C236:C1236,,0)))</f>
        <v/>
      </c>
      <c r="H237" s="2" t="str">
        <f>_xlfn.XLOOKUP(C237,customers!A236:A1236,customers!G236:G1236,,0)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_xlfn.XLOOKUP(C238,customers!A237:A1237,customers!B237:B1237,,0)</f>
        <v>Carlie Harce</v>
      </c>
      <c r="G238" s="2" t="str">
        <f>IF(_xlfn.XLOOKUP(C238,customers!A237:A1237,customers!C237:C1237,,0)=0,"",(_xlfn.XLOOKUP(C238,customers!A237:A1237,customers!C237:C1237,,0)))</f>
        <v>charce6k@cafepress.com</v>
      </c>
      <c r="H238" s="2" t="str">
        <f>_xlfn.XLOOKUP(C238,customers!A237:A1237,customers!G237:G1237,,0)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_xlfn.XLOOKUP(C239,customers!A238:A1238,customers!B238:B1238,,0)</f>
        <v>Craggy Bril</v>
      </c>
      <c r="G239" s="2" t="str">
        <f>IF(_xlfn.XLOOKUP(C239,customers!A238:A1238,customers!C238:C1238,,0)=0,"",(_xlfn.XLOOKUP(C239,customers!A238:A1238,customers!C238:C1238,,0)))</f>
        <v/>
      </c>
      <c r="H239" s="2" t="str">
        <f>_xlfn.XLOOKUP(C239,customers!A238:A1238,customers!G238:G1238,,0)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_xlfn.XLOOKUP(C240,customers!A239:A1239,customers!B239:B1239,,0)</f>
        <v>Friederike Drysdale</v>
      </c>
      <c r="G240" s="2" t="str">
        <f>IF(_xlfn.XLOOKUP(C240,customers!A239:A1239,customers!C239:C1239,,0)=0,"",(_xlfn.XLOOKUP(C240,customers!A239:A1239,customers!C239:C1239,,0)))</f>
        <v>fdrysdale6m@symantec.com</v>
      </c>
      <c r="H240" s="2" t="str">
        <f>_xlfn.XLOOKUP(C240,customers!A239:A1239,customers!G239:G1239,,0)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_xlfn.XLOOKUP(C241,customers!A240:A1240,customers!B240:B1240,,0)</f>
        <v>Devon Magowan</v>
      </c>
      <c r="G241" s="2" t="str">
        <f>IF(_xlfn.XLOOKUP(C241,customers!A240:A1240,customers!C240:C1240,,0)=0,"",(_xlfn.XLOOKUP(C241,customers!A240:A1240,customers!C240:C1240,,0)))</f>
        <v>dmagowan6n@fc2.com</v>
      </c>
      <c r="H241" s="2" t="str">
        <f>_xlfn.XLOOKUP(C241,customers!A240:A1240,customers!G240:G1240,,0)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_xlfn.XLOOKUP(C242,customers!A241:A1241,customers!B241:B1241,,0)</f>
        <v>Codi Littrell</v>
      </c>
      <c r="G242" s="2" t="str">
        <f>IF(_xlfn.XLOOKUP(C242,customers!A241:A1241,customers!C241:C1241,,0)=0,"",(_xlfn.XLOOKUP(C242,customers!A241:A1241,customers!C241:C1241,,0)))</f>
        <v/>
      </c>
      <c r="H242" s="2" t="str">
        <f>_xlfn.XLOOKUP(C242,customers!A241:A1241,customers!G241:G1241,,0)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_xlfn.XLOOKUP(C243,customers!A242:A1242,customers!B242:B1242,,0)</f>
        <v>Christel Speak</v>
      </c>
      <c r="G243" s="2" t="str">
        <f>IF(_xlfn.XLOOKUP(C243,customers!A242:A1242,customers!C242:C1242,,0)=0,"",(_xlfn.XLOOKUP(C243,customers!A242:A1242,customers!C242:C1242,,0)))</f>
        <v/>
      </c>
      <c r="H243" s="2" t="str">
        <f>_xlfn.XLOOKUP(C243,customers!A242:A1242,customers!G242:G1242,,0)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_xlfn.XLOOKUP(C244,customers!A243:A1243,customers!B243:B1243,,0)</f>
        <v>Sibella Rushbrooke</v>
      </c>
      <c r="G244" s="2" t="str">
        <f>IF(_xlfn.XLOOKUP(C244,customers!A243:A1243,customers!C243:C1243,,0)=0,"",(_xlfn.XLOOKUP(C244,customers!A243:A1243,customers!C243:C1243,,0)))</f>
        <v>srushbrooke6q@youku.com</v>
      </c>
      <c r="H244" s="2" t="str">
        <f>_xlfn.XLOOKUP(C244,customers!A243:A1243,customers!G243:G1243,,0)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_xlfn.XLOOKUP(C245,customers!A244:A1244,customers!B244:B1244,,0)</f>
        <v>Tammie Drynan</v>
      </c>
      <c r="G245" s="2" t="str">
        <f>IF(_xlfn.XLOOKUP(C245,customers!A244:A1244,customers!C244:C1244,,0)=0,"",(_xlfn.XLOOKUP(C245,customers!A244:A1244,customers!C244:C1244,,0)))</f>
        <v>tdrynan6r@deviantart.com</v>
      </c>
      <c r="H245" s="2" t="str">
        <f>_xlfn.XLOOKUP(C245,customers!A244:A1244,customers!G244:G1244,,0)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_xlfn.XLOOKUP(C246,customers!A245:A1245,customers!B245:B1245,,0)</f>
        <v>Effie Yurkov</v>
      </c>
      <c r="G246" s="2" t="str">
        <f>IF(_xlfn.XLOOKUP(C246,customers!A245:A1245,customers!C245:C1245,,0)=0,"",(_xlfn.XLOOKUP(C246,customers!A245:A1245,customers!C245:C1245,,0)))</f>
        <v>eyurkov6s@hud.gov</v>
      </c>
      <c r="H246" s="2" t="str">
        <f>_xlfn.XLOOKUP(C246,customers!A245:A1245,customers!G245:G1245,,0)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_xlfn.XLOOKUP(C247,customers!A246:A1246,customers!B246:B1246,,0)</f>
        <v>Lexie Mallan</v>
      </c>
      <c r="G247" s="2" t="str">
        <f>IF(_xlfn.XLOOKUP(C247,customers!A246:A1246,customers!C246:C1246,,0)=0,"",(_xlfn.XLOOKUP(C247,customers!A246:A1246,customers!C246:C1246,,0)))</f>
        <v>lmallan6t@state.gov</v>
      </c>
      <c r="H247" s="2" t="str">
        <f>_xlfn.XLOOKUP(C247,customers!A246:A1246,customers!G246:G1246,,0)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_xlfn.XLOOKUP(C248,customers!A247:A1247,customers!B247:B1247,,0)</f>
        <v>Georgena Bentjens</v>
      </c>
      <c r="G248" s="2" t="str">
        <f>IF(_xlfn.XLOOKUP(C248,customers!A247:A1247,customers!C247:C1247,,0)=0,"",(_xlfn.XLOOKUP(C248,customers!A247:A1247,customers!C247:C1247,,0)))</f>
        <v>gbentjens6u@netlog.com</v>
      </c>
      <c r="H248" s="2" t="str">
        <f>_xlfn.XLOOKUP(C248,customers!A247:A1247,customers!G247:G1247,,0)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_xlfn.XLOOKUP(C249,customers!A248:A1248,customers!B248:B1248,,0)</f>
        <v>Delmar Beasant</v>
      </c>
      <c r="G249" s="2" t="str">
        <f>IF(_xlfn.XLOOKUP(C249,customers!A248:A1248,customers!C248:C1248,,0)=0,"",(_xlfn.XLOOKUP(C249,customers!A248:A1248,customers!C248:C1248,,0)))</f>
        <v/>
      </c>
      <c r="H249" s="2" t="str">
        <f>_xlfn.XLOOKUP(C249,customers!A248:A1248,customers!G248:G1248,,0)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_xlfn.XLOOKUP(C250,customers!A249:A1249,customers!B249:B1249,,0)</f>
        <v>Lyn Entwistle</v>
      </c>
      <c r="G250" s="2" t="str">
        <f>IF(_xlfn.XLOOKUP(C250,customers!A249:A1249,customers!C249:C1249,,0)=0,"",(_xlfn.XLOOKUP(C250,customers!A249:A1249,customers!C249:C1249,,0)))</f>
        <v>lentwistle6w@omniture.com</v>
      </c>
      <c r="H250" s="2" t="str">
        <f>_xlfn.XLOOKUP(C250,customers!A249:A1249,customers!G249:G1249,,0)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_xlfn.XLOOKUP(C251,customers!A250:A1250,customers!B250:B1250,,0)</f>
        <v>Zacharias Kiffe</v>
      </c>
      <c r="G251" s="2" t="str">
        <f>IF(_xlfn.XLOOKUP(C251,customers!A250:A1250,customers!C250:C1250,,0)=0,"",(_xlfn.XLOOKUP(C251,customers!A250:A1250,customers!C250:C1250,,0)))</f>
        <v>zkiffe74@cyberchimps.com</v>
      </c>
      <c r="H251" s="2" t="str">
        <f>_xlfn.XLOOKUP(C251,customers!A250:A1250,customers!G250:G1250,,0)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_xlfn.XLOOKUP(C252,customers!A251:A1251,customers!B251:B1251,,0)</f>
        <v>Mercedes Acott</v>
      </c>
      <c r="G252" s="2" t="str">
        <f>IF(_xlfn.XLOOKUP(C252,customers!A251:A1251,customers!C251:C1251,,0)=0,"",(_xlfn.XLOOKUP(C252,customers!A251:A1251,customers!C251:C1251,,0)))</f>
        <v>macott6y@pagesperso-orange.fr</v>
      </c>
      <c r="H252" s="2" t="str">
        <f>_xlfn.XLOOKUP(C252,customers!A251:A1251,customers!G251:G1251,,0)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_xlfn.XLOOKUP(C253,customers!A252:A1252,customers!B252:B1252,,0)</f>
        <v>Connor Heaviside</v>
      </c>
      <c r="G253" s="2" t="str">
        <f>IF(_xlfn.XLOOKUP(C253,customers!A252:A1252,customers!C252:C1252,,0)=0,"",(_xlfn.XLOOKUP(C253,customers!A252:A1252,customers!C252:C1252,,0)))</f>
        <v>cheaviside6z@rediff.com</v>
      </c>
      <c r="H253" s="2" t="str">
        <f>_xlfn.XLOOKUP(C253,customers!A252:A1252,customers!G252:G1252,,0)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_xlfn.XLOOKUP(C254,customers!A253:A1253,customers!B253:B1253,,0)</f>
        <v>Devy Bulbrook</v>
      </c>
      <c r="G254" s="2" t="str">
        <f>IF(_xlfn.XLOOKUP(C254,customers!A253:A1253,customers!C253:C1253,,0)=0,"",(_xlfn.XLOOKUP(C254,customers!A253:A1253,customers!C253:C1253,,0)))</f>
        <v/>
      </c>
      <c r="H254" s="2" t="str">
        <f>_xlfn.XLOOKUP(C254,customers!A253:A1253,customers!G253:G1253,,0)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_xlfn.XLOOKUP(C255,customers!A254:A1254,customers!B254:B1254,,0)</f>
        <v>Leia Kernan</v>
      </c>
      <c r="G255" s="2" t="str">
        <f>IF(_xlfn.XLOOKUP(C255,customers!A254:A1254,customers!C254:C1254,,0)=0,"",(_xlfn.XLOOKUP(C255,customers!A254:A1254,customers!C254:C1254,,0)))</f>
        <v>lkernan71@wsj.com</v>
      </c>
      <c r="H255" s="2" t="str">
        <f>_xlfn.XLOOKUP(C255,customers!A254:A1254,customers!G254:G1254,,0)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_xlfn.XLOOKUP(C256,customers!A255:A1255,customers!B255:B1255,,0)</f>
        <v>Rosaline McLae</v>
      </c>
      <c r="G256" s="2" t="str">
        <f>IF(_xlfn.XLOOKUP(C256,customers!A255:A1255,customers!C255:C1255,,0)=0,"",(_xlfn.XLOOKUP(C256,customers!A255:A1255,customers!C255:C1255,,0)))</f>
        <v>rmclae72@dailymotion.com</v>
      </c>
      <c r="H256" s="2" t="str">
        <f>_xlfn.XLOOKUP(C256,customers!A255:A1255,customers!G255:G1255,,0)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_xlfn.XLOOKUP(C257,customers!A256:A1256,customers!B256:B1256,,0)</f>
        <v>Cleve Blowfelde</v>
      </c>
      <c r="G257" s="2" t="str">
        <f>IF(_xlfn.XLOOKUP(C257,customers!A256:A1256,customers!C256:C1256,,0)=0,"",(_xlfn.XLOOKUP(C257,customers!A256:A1256,customers!C256:C1256,,0)))</f>
        <v>cblowfelde73@ustream.tv</v>
      </c>
      <c r="H257" s="2" t="str">
        <f>_xlfn.XLOOKUP(C257,customers!A256:A1256,customers!G256:G1256,,0)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_xlfn.XLOOKUP(C258,customers!A257:A1257,customers!B257:B1257,,0)</f>
        <v>Zacharias Kiffe</v>
      </c>
      <c r="G258" s="2" t="str">
        <f>IF(_xlfn.XLOOKUP(C258,customers!A257:A1257,customers!C257:C1257,,0)=0,"",(_xlfn.XLOOKUP(C258,customers!A257:A1257,customers!C257:C1257,,0)))</f>
        <v>zkiffe74@cyberchimps.com</v>
      </c>
      <c r="H258" s="2" t="str">
        <f>_xlfn.XLOOKUP(C258,customers!A257:A1257,customers!G257:G1257,,0)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_xlfn.XLOOKUP(C259,customers!A258:A1258,customers!B258:B1258,,0)</f>
        <v>Denyse O'Calleran</v>
      </c>
      <c r="G259" s="2" t="str">
        <f>IF(_xlfn.XLOOKUP(C259,customers!A258:A1258,customers!C258:C1258,,0)=0,"",(_xlfn.XLOOKUP(C259,customers!A258:A1258,customers!C258:C1258,,0)))</f>
        <v>docalleran75@ucla.edu</v>
      </c>
      <c r="H259" s="2" t="str">
        <f>_xlfn.XLOOKUP(C259,customers!A258:A1258,customers!G258:G1258,,0)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_xlfn.XLOOKUP(C260,customers!A259:A1259,customers!B259:B1259,,0)</f>
        <v>Cobby Cromwell</v>
      </c>
      <c r="G260" s="2" t="str">
        <f>IF(_xlfn.XLOOKUP(C260,customers!A259:A1259,customers!C259:C1259,,0)=0,"",(_xlfn.XLOOKUP(C260,customers!A259:A1259,customers!C259:C1259,,0)))</f>
        <v>ccromwell76@desdev.cn</v>
      </c>
      <c r="H260" s="2" t="str">
        <f>_xlfn.XLOOKUP(C260,customers!A259:A1259,customers!G259:G1259,,0)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_xlfn.XLOOKUP(C261,customers!A260:A1260,customers!B260:B1260,,0)</f>
        <v>Irv Hay</v>
      </c>
      <c r="G261" s="2" t="str">
        <f>IF(_xlfn.XLOOKUP(C261,customers!A260:A1260,customers!C260:C1260,,0)=0,"",(_xlfn.XLOOKUP(C261,customers!A260:A1260,customers!C260:C1260,,0)))</f>
        <v>ihay77@lulu.com</v>
      </c>
      <c r="H261" s="2" t="str">
        <f>_xlfn.XLOOKUP(C261,customers!A260:A1260,customers!G260:G1260,,0)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_xlfn.XLOOKUP(C262,customers!A261:A1261,customers!B261:B1261,,0)</f>
        <v>Tani Taffarello</v>
      </c>
      <c r="G262" s="2" t="str">
        <f>IF(_xlfn.XLOOKUP(C262,customers!A261:A1261,customers!C261:C1261,,0)=0,"",(_xlfn.XLOOKUP(C262,customers!A261:A1261,customers!C261:C1261,,0)))</f>
        <v>ttaffarello78@sciencedaily.com</v>
      </c>
      <c r="H262" s="2" t="str">
        <f>_xlfn.XLOOKUP(C262,customers!A261:A1261,customers!G261:G1261,,0)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_xlfn.XLOOKUP(C263,customers!A262:A1262,customers!B262:B1262,,0)</f>
        <v>Monique Canty</v>
      </c>
      <c r="G263" s="2" t="str">
        <f>IF(_xlfn.XLOOKUP(C263,customers!A262:A1262,customers!C262:C1262,,0)=0,"",(_xlfn.XLOOKUP(C263,customers!A262:A1262,customers!C262:C1262,,0)))</f>
        <v>mcanty79@jigsy.com</v>
      </c>
      <c r="H263" s="2" t="str">
        <f>_xlfn.XLOOKUP(C263,customers!A262:A1262,customers!G262:G1262,,0)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_xlfn.XLOOKUP(C264,customers!A263:A1263,customers!B263:B1263,,0)</f>
        <v>Javier Kopke</v>
      </c>
      <c r="G264" s="2" t="str">
        <f>IF(_xlfn.XLOOKUP(C264,customers!A263:A1263,customers!C263:C1263,,0)=0,"",(_xlfn.XLOOKUP(C264,customers!A263:A1263,customers!C263:C1263,,0)))</f>
        <v>jkopke7a@auda.org.au</v>
      </c>
      <c r="H264" s="2" t="str">
        <f>_xlfn.XLOOKUP(C264,customers!A263:A1263,customers!G263:G1263,,0)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_xlfn.XLOOKUP(C265,customers!A264:A1264,customers!B264:B1264,,0)</f>
        <v>Mar McIver</v>
      </c>
      <c r="G265" s="2" t="str">
        <f>IF(_xlfn.XLOOKUP(C265,customers!A264:A1264,customers!C264:C1264,,0)=0,"",(_xlfn.XLOOKUP(C265,customers!A264:A1264,customers!C264:C1264,,0)))</f>
        <v/>
      </c>
      <c r="H265" s="2" t="str">
        <f>_xlfn.XLOOKUP(C265,customers!A264:A1264,customers!G264:G1264,,0)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_xlfn.XLOOKUP(C266,customers!A265:A1265,customers!B265:B1265,,0)</f>
        <v>Arabella Fransewich</v>
      </c>
      <c r="G266" s="2" t="str">
        <f>IF(_xlfn.XLOOKUP(C266,customers!A265:A1265,customers!C265:C1265,,0)=0,"",(_xlfn.XLOOKUP(C266,customers!A265:A1265,customers!C265:C1265,,0)))</f>
        <v/>
      </c>
      <c r="H266" s="2" t="str">
        <f>_xlfn.XLOOKUP(C266,customers!A265:A1265,customers!G265:G1265,,0)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_xlfn.XLOOKUP(C267,customers!A266:A1266,customers!B266:B1266,,0)</f>
        <v>Violette Hellmore</v>
      </c>
      <c r="G267" s="2" t="str">
        <f>IF(_xlfn.XLOOKUP(C267,customers!A266:A1266,customers!C266:C1266,,0)=0,"",(_xlfn.XLOOKUP(C267,customers!A266:A1266,customers!C266:C1266,,0)))</f>
        <v>vhellmore7d@bbc.co.uk</v>
      </c>
      <c r="H267" s="2" t="str">
        <f>_xlfn.XLOOKUP(C267,customers!A266:A1266,customers!G266:G1266,,0)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_xlfn.XLOOKUP(C268,customers!A267:A1267,customers!B267:B1267,,0)</f>
        <v>Myles Seawright</v>
      </c>
      <c r="G268" s="2" t="str">
        <f>IF(_xlfn.XLOOKUP(C268,customers!A267:A1267,customers!C267:C1267,,0)=0,"",(_xlfn.XLOOKUP(C268,customers!A267:A1267,customers!C267:C1267,,0)))</f>
        <v>mseawright7e@nbcnews.com</v>
      </c>
      <c r="H268" s="2" t="str">
        <f>_xlfn.XLOOKUP(C268,customers!A267:A1267,customers!G267:G1267,,0)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_xlfn.XLOOKUP(C269,customers!A268:A1268,customers!B268:B1268,,0)</f>
        <v>Silvana Northeast</v>
      </c>
      <c r="G269" s="2" t="str">
        <f>IF(_xlfn.XLOOKUP(C269,customers!A268:A1268,customers!C268:C1268,,0)=0,"",(_xlfn.XLOOKUP(C269,customers!A268:A1268,customers!C268:C1268,,0)))</f>
        <v>snortheast7f@mashable.com</v>
      </c>
      <c r="H269" s="2" t="str">
        <f>_xlfn.XLOOKUP(C269,customers!A268:A1268,customers!G268:G1268,,0)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e">
        <f>_xlfn.XLOOKUP(C270,customers!A269:A1269,customers!B269:B1269,,0)</f>
        <v>#N/A</v>
      </c>
      <c r="G270" s="2" t="e">
        <f>IF(_xlfn.XLOOKUP(C270,customers!A269:A1269,customers!C269:C1269,,0)=0,"",(_xlfn.XLOOKUP(C270,customers!A269:A1269,customers!C269:C1269,,0)))</f>
        <v>#N/A</v>
      </c>
      <c r="H270" s="2" t="e">
        <f>_xlfn.XLOOKUP(C270,customers!A269:A1269,customers!G269:G1269,,0)</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_xlfn.XLOOKUP(C271,customers!A270:A1270,customers!B270:B1270,,0)</f>
        <v>Monica Fearon</v>
      </c>
      <c r="G271" s="2" t="str">
        <f>IF(_xlfn.XLOOKUP(C271,customers!A270:A1270,customers!C270:C1270,,0)=0,"",(_xlfn.XLOOKUP(C271,customers!A270:A1270,customers!C270:C1270,,0)))</f>
        <v>mfearon7h@reverbnation.com</v>
      </c>
      <c r="H271" s="2" t="str">
        <f>_xlfn.XLOOKUP(C271,customers!A270:A1270,customers!G270:G1270,,0)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_xlfn.XLOOKUP(C272,customers!A271:A1271,customers!B271:B1271,,0)</f>
        <v>Barney Chisnell</v>
      </c>
      <c r="G272" s="2" t="str">
        <f>IF(_xlfn.XLOOKUP(C272,customers!A271:A1271,customers!C271:C1271,,0)=0,"",(_xlfn.XLOOKUP(C272,customers!A271:A1271,customers!C271:C1271,,0)))</f>
        <v/>
      </c>
      <c r="H272" s="2" t="str">
        <f>_xlfn.XLOOKUP(C272,customers!A271:A1271,customers!G271:G1271,,0)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_xlfn.XLOOKUP(C273,customers!A272:A1272,customers!B272:B1272,,0)</f>
        <v>Jasper Sisneros</v>
      </c>
      <c r="G273" s="2" t="str">
        <f>IF(_xlfn.XLOOKUP(C273,customers!A272:A1272,customers!C272:C1272,,0)=0,"",(_xlfn.XLOOKUP(C273,customers!A272:A1272,customers!C272:C1272,,0)))</f>
        <v>jsisneros7j@a8.net</v>
      </c>
      <c r="H273" s="2" t="str">
        <f>_xlfn.XLOOKUP(C273,customers!A272:A1272,customers!G272:G1272,,0)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_xlfn.XLOOKUP(C274,customers!A273:A1273,customers!B273:B1273,,0)</f>
        <v>Zachariah Carlson</v>
      </c>
      <c r="G274" s="2" t="str">
        <f>IF(_xlfn.XLOOKUP(C274,customers!A273:A1273,customers!C273:C1273,,0)=0,"",(_xlfn.XLOOKUP(C274,customers!A273:A1273,customers!C273:C1273,,0)))</f>
        <v>zcarlson7k@bigcartel.com</v>
      </c>
      <c r="H274" s="2" t="str">
        <f>_xlfn.XLOOKUP(C274,customers!A273:A1273,customers!G273:G1273,,0)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_xlfn.XLOOKUP(C275,customers!A274:A1274,customers!B274:B1274,,0)</f>
        <v>Warner Maddox</v>
      </c>
      <c r="G275" s="2" t="str">
        <f>IF(_xlfn.XLOOKUP(C275,customers!A274:A1274,customers!C274:C1274,,0)=0,"",(_xlfn.XLOOKUP(C275,customers!A274:A1274,customers!C274:C1274,,0)))</f>
        <v>wmaddox7l@timesonline.co.uk</v>
      </c>
      <c r="H275" s="2" t="str">
        <f>_xlfn.XLOOKUP(C275,customers!A274:A1274,customers!G274:G1274,,0)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_xlfn.XLOOKUP(C276,customers!A275:A1275,customers!B275:B1275,,0)</f>
        <v>Donnie Hedlestone</v>
      </c>
      <c r="G276" s="2" t="str">
        <f>IF(_xlfn.XLOOKUP(C276,customers!A275:A1275,customers!C275:C1275,,0)=0,"",(_xlfn.XLOOKUP(C276,customers!A275:A1275,customers!C275:C1275,,0)))</f>
        <v>dhedlestone7m@craigslist.org</v>
      </c>
      <c r="H276" s="2" t="str">
        <f>_xlfn.XLOOKUP(C276,customers!A275:A1275,customers!G275:G1275,,0)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_xlfn.XLOOKUP(C277,customers!A276:A1276,customers!B276:B1276,,0)</f>
        <v>Teddi Crowthe</v>
      </c>
      <c r="G277" s="2" t="str">
        <f>IF(_xlfn.XLOOKUP(C277,customers!A276:A1276,customers!C276:C1276,,0)=0,"",(_xlfn.XLOOKUP(C277,customers!A276:A1276,customers!C276:C1276,,0)))</f>
        <v>tcrowthe7n@europa.eu</v>
      </c>
      <c r="H277" s="2" t="str">
        <f>_xlfn.XLOOKUP(C277,customers!A276:A1276,customers!G276:G1276,,0)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_xlfn.XLOOKUP(C278,customers!A277:A1277,customers!B277:B1277,,0)</f>
        <v>Dorelia Bury</v>
      </c>
      <c r="G278" s="2" t="str">
        <f>IF(_xlfn.XLOOKUP(C278,customers!A277:A1277,customers!C277:C1277,,0)=0,"",(_xlfn.XLOOKUP(C278,customers!A277:A1277,customers!C277:C1277,,0)))</f>
        <v>dbury7o@tinyurl.com</v>
      </c>
      <c r="H278" s="2" t="str">
        <f>_xlfn.XLOOKUP(C278,customers!A277:A1277,customers!G277:G1277,,0)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_xlfn.XLOOKUP(C279,customers!A278:A1278,customers!B278:B1278,,0)</f>
        <v>Gussy Broadbear</v>
      </c>
      <c r="G279" s="2" t="str">
        <f>IF(_xlfn.XLOOKUP(C279,customers!A278:A1278,customers!C278:C1278,,0)=0,"",(_xlfn.XLOOKUP(C279,customers!A278:A1278,customers!C278:C1278,,0)))</f>
        <v>gbroadbear7p@omniture.com</v>
      </c>
      <c r="H279" s="2" t="str">
        <f>_xlfn.XLOOKUP(C279,customers!A278:A1278,customers!G278:G1278,,0)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_xlfn.XLOOKUP(C280,customers!A279:A1279,customers!B279:B1279,,0)</f>
        <v>Emlynne Palfrey</v>
      </c>
      <c r="G280" s="2" t="str">
        <f>IF(_xlfn.XLOOKUP(C280,customers!A279:A1279,customers!C279:C1279,,0)=0,"",(_xlfn.XLOOKUP(C280,customers!A279:A1279,customers!C279:C1279,,0)))</f>
        <v>epalfrey7q@devhub.com</v>
      </c>
      <c r="H280" s="2" t="str">
        <f>_xlfn.XLOOKUP(C280,customers!A279:A1279,customers!G279:G1279,,0)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_xlfn.XLOOKUP(C281,customers!A280:A1280,customers!B280:B1280,,0)</f>
        <v>Parsifal Metrick</v>
      </c>
      <c r="G281" s="2" t="str">
        <f>IF(_xlfn.XLOOKUP(C281,customers!A280:A1280,customers!C280:C1280,,0)=0,"",(_xlfn.XLOOKUP(C281,customers!A280:A1280,customers!C280:C1280,,0)))</f>
        <v>pmetrick7r@rakuten.co.jp</v>
      </c>
      <c r="H281" s="2" t="str">
        <f>_xlfn.XLOOKUP(C281,customers!A280:A1280,customers!G280:G1280,,0)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_xlfn.XLOOKUP(C282,customers!A281:A1281,customers!B281:B1281,,0)</f>
        <v>Christopher Grieveson</v>
      </c>
      <c r="G282" s="2" t="str">
        <f>IF(_xlfn.XLOOKUP(C282,customers!A281:A1281,customers!C281:C1281,,0)=0,"",(_xlfn.XLOOKUP(C282,customers!A281:A1281,customers!C281:C1281,,0)))</f>
        <v/>
      </c>
      <c r="H282" s="2" t="str">
        <f>_xlfn.XLOOKUP(C282,customers!A281:A1281,customers!G281:G1281,,0)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_xlfn.XLOOKUP(C283,customers!A282:A1282,customers!B282:B1282,,0)</f>
        <v>Karlan Karby</v>
      </c>
      <c r="G283" s="2" t="str">
        <f>IF(_xlfn.XLOOKUP(C283,customers!A282:A1282,customers!C282:C1282,,0)=0,"",(_xlfn.XLOOKUP(C283,customers!A282:A1282,customers!C282:C1282,,0)))</f>
        <v>kkarby7t@sbwire.com</v>
      </c>
      <c r="H283" s="2" t="str">
        <f>_xlfn.XLOOKUP(C283,customers!A282:A1282,customers!G282:G1282,,0)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_xlfn.XLOOKUP(C284,customers!A283:A1283,customers!B283:B1283,,0)</f>
        <v>Flory Crumpe</v>
      </c>
      <c r="G284" s="2" t="str">
        <f>IF(_xlfn.XLOOKUP(C284,customers!A283:A1283,customers!C283:C1283,,0)=0,"",(_xlfn.XLOOKUP(C284,customers!A283:A1283,customers!C283:C1283,,0)))</f>
        <v>fcrumpe7u@ftc.gov</v>
      </c>
      <c r="H284" s="2" t="str">
        <f>_xlfn.XLOOKUP(C284,customers!A283:A1283,customers!G283:G1283,,0)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_xlfn.XLOOKUP(C285,customers!A284:A1284,customers!B284:B1284,,0)</f>
        <v>Amity Chatto</v>
      </c>
      <c r="G285" s="2" t="str">
        <f>IF(_xlfn.XLOOKUP(C285,customers!A284:A1284,customers!C284:C1284,,0)=0,"",(_xlfn.XLOOKUP(C285,customers!A284:A1284,customers!C284:C1284,,0)))</f>
        <v>achatto7v@sakura.ne.jp</v>
      </c>
      <c r="H285" s="2" t="str">
        <f>_xlfn.XLOOKUP(C285,customers!A284:A1284,customers!G284:G1284,,0)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_xlfn.XLOOKUP(C286,customers!A285:A1285,customers!B285:B1285,,0)</f>
        <v>Nanine McCarthy</v>
      </c>
      <c r="G286" s="2" t="str">
        <f>IF(_xlfn.XLOOKUP(C286,customers!A285:A1285,customers!C285:C1285,,0)=0,"",(_xlfn.XLOOKUP(C286,customers!A285:A1285,customers!C285:C1285,,0)))</f>
        <v/>
      </c>
      <c r="H286" s="2" t="str">
        <f>_xlfn.XLOOKUP(C286,customers!A285:A1285,customers!G285:G1285,,0)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_xlfn.XLOOKUP(C287,customers!A286:A1286,customers!B286:B1286,,0)</f>
        <v>Lyndsey Megany</v>
      </c>
      <c r="G287" s="2" t="str">
        <f>IF(_xlfn.XLOOKUP(C287,customers!A286:A1286,customers!C286:C1286,,0)=0,"",(_xlfn.XLOOKUP(C287,customers!A286:A1286,customers!C286:C1286,,0)))</f>
        <v/>
      </c>
      <c r="H287" s="2" t="str">
        <f>_xlfn.XLOOKUP(C287,customers!A286:A1286,customers!G286:G1286,,0)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_xlfn.XLOOKUP(C288,customers!A287:A1287,customers!B287:B1287,,0)</f>
        <v>Byram Mergue</v>
      </c>
      <c r="G288" s="2" t="str">
        <f>IF(_xlfn.XLOOKUP(C288,customers!A287:A1287,customers!C287:C1287,,0)=0,"",(_xlfn.XLOOKUP(C288,customers!A287:A1287,customers!C287:C1287,,0)))</f>
        <v>bmergue7y@umn.edu</v>
      </c>
      <c r="H288" s="2" t="str">
        <f>_xlfn.XLOOKUP(C288,customers!A287:A1287,customers!G287:G1287,,0)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_xlfn.XLOOKUP(C289,customers!A288:A1288,customers!B288:B1288,,0)</f>
        <v>Kerr Patise</v>
      </c>
      <c r="G289" s="2" t="str">
        <f>IF(_xlfn.XLOOKUP(C289,customers!A288:A1288,customers!C288:C1288,,0)=0,"",(_xlfn.XLOOKUP(C289,customers!A288:A1288,customers!C288:C1288,,0)))</f>
        <v>kpatise7z@jigsy.com</v>
      </c>
      <c r="H289" s="2" t="str">
        <f>_xlfn.XLOOKUP(C289,customers!A288:A1288,customers!G288:G1288,,0)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_xlfn.XLOOKUP(C290,customers!A289:A1289,customers!B289:B1289,,0)</f>
        <v>Mathew Goulter</v>
      </c>
      <c r="G290" s="2" t="str">
        <f>IF(_xlfn.XLOOKUP(C290,customers!A289:A1289,customers!C289:C1289,,0)=0,"",(_xlfn.XLOOKUP(C290,customers!A289:A1289,customers!C289:C1289,,0)))</f>
        <v/>
      </c>
      <c r="H290" s="2" t="str">
        <f>_xlfn.XLOOKUP(C290,customers!A289:A1289,customers!G289:G1289,,0)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_xlfn.XLOOKUP(C291,customers!A290:A1290,customers!B290:B1290,,0)</f>
        <v>Marris Grcic</v>
      </c>
      <c r="G291" s="2" t="str">
        <f>IF(_xlfn.XLOOKUP(C291,customers!A290:A1290,customers!C290:C1290,,0)=0,"",(_xlfn.XLOOKUP(C291,customers!A290:A1290,customers!C290:C1290,,0)))</f>
        <v/>
      </c>
      <c r="H291" s="2" t="str">
        <f>_xlfn.XLOOKUP(C291,customers!A290:A1290,customers!G290:G1290,,0)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_xlfn.XLOOKUP(C292,customers!A291:A1291,customers!B291:B1291,,0)</f>
        <v>Domeniga Duke</v>
      </c>
      <c r="G292" s="2" t="str">
        <f>IF(_xlfn.XLOOKUP(C292,customers!A291:A1291,customers!C291:C1291,,0)=0,"",(_xlfn.XLOOKUP(C292,customers!A291:A1291,customers!C291:C1291,,0)))</f>
        <v>dduke82@vkontakte.ru</v>
      </c>
      <c r="H292" s="2" t="str">
        <f>_xlfn.XLOOKUP(C292,customers!A291:A1291,customers!G291:G1291,,0)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_xlfn.XLOOKUP(C293,customers!A292:A1292,customers!B292:B1292,,0)</f>
        <v>Violante Skouling</v>
      </c>
      <c r="G293" s="2" t="str">
        <f>IF(_xlfn.XLOOKUP(C293,customers!A292:A1292,customers!C292:C1292,,0)=0,"",(_xlfn.XLOOKUP(C293,customers!A292:A1292,customers!C292:C1292,,0)))</f>
        <v/>
      </c>
      <c r="H293" s="2" t="str">
        <f>_xlfn.XLOOKUP(C293,customers!A292:A1292,customers!G292:G1292,,0)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_xlfn.XLOOKUP(C294,customers!A293:A1293,customers!B293:B1293,,0)</f>
        <v>Isidore Hussey</v>
      </c>
      <c r="G294" s="2" t="str">
        <f>IF(_xlfn.XLOOKUP(C294,customers!A293:A1293,customers!C293:C1293,,0)=0,"",(_xlfn.XLOOKUP(C294,customers!A293:A1293,customers!C293:C1293,,0)))</f>
        <v>ihussey84@mapy.cz</v>
      </c>
      <c r="H294" s="2" t="str">
        <f>_xlfn.XLOOKUP(C294,customers!A293:A1293,customers!G293:G1293,,0)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_xlfn.XLOOKUP(C295,customers!A294:A1294,customers!B294:B1294,,0)</f>
        <v>Cassie Pinkerton</v>
      </c>
      <c r="G295" s="2" t="str">
        <f>IF(_xlfn.XLOOKUP(C295,customers!A294:A1294,customers!C294:C1294,,0)=0,"",(_xlfn.XLOOKUP(C295,customers!A294:A1294,customers!C294:C1294,,0)))</f>
        <v>cpinkerton85@upenn.edu</v>
      </c>
      <c r="H295" s="2" t="str">
        <f>_xlfn.XLOOKUP(C295,customers!A294:A1294,customers!G294:G1294,,0)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_xlfn.XLOOKUP(C296,customers!A295:A1295,customers!B295:B1295,,0)</f>
        <v>Micki Fero</v>
      </c>
      <c r="G296" s="2" t="str">
        <f>IF(_xlfn.XLOOKUP(C296,customers!A295:A1295,customers!C295:C1295,,0)=0,"",(_xlfn.XLOOKUP(C296,customers!A295:A1295,customers!C295:C1295,,0)))</f>
        <v/>
      </c>
      <c r="H296" s="2" t="str">
        <f>_xlfn.XLOOKUP(C296,customers!A295:A1295,customers!G295:G1295,,0)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_xlfn.XLOOKUP(C297,customers!A296:A1296,customers!B296:B1296,,0)</f>
        <v>Cybill Graddell</v>
      </c>
      <c r="G297" s="2" t="str">
        <f>IF(_xlfn.XLOOKUP(C297,customers!A296:A1296,customers!C296:C1296,,0)=0,"",(_xlfn.XLOOKUP(C297,customers!A296:A1296,customers!C296:C1296,,0)))</f>
        <v/>
      </c>
      <c r="H297" s="2" t="str">
        <f>_xlfn.XLOOKUP(C297,customers!A296:A1296,customers!G296:G1296,,0)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_xlfn.XLOOKUP(C298,customers!A297:A1297,customers!B297:B1297,,0)</f>
        <v>Dorian Vizor</v>
      </c>
      <c r="G298" s="2" t="str">
        <f>IF(_xlfn.XLOOKUP(C298,customers!A297:A1297,customers!C297:C1297,,0)=0,"",(_xlfn.XLOOKUP(C298,customers!A297:A1297,customers!C297:C1297,,0)))</f>
        <v>dvizor88@furl.net</v>
      </c>
      <c r="H298" s="2" t="str">
        <f>_xlfn.XLOOKUP(C298,customers!A297:A1297,customers!G297:G1297,,0)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_xlfn.XLOOKUP(C299,customers!A298:A1298,customers!B298:B1298,,0)</f>
        <v>Eddi Sedgebeer</v>
      </c>
      <c r="G299" s="2" t="str">
        <f>IF(_xlfn.XLOOKUP(C299,customers!A298:A1298,customers!C298:C1298,,0)=0,"",(_xlfn.XLOOKUP(C299,customers!A298:A1298,customers!C298:C1298,,0)))</f>
        <v>esedgebeer89@oaic.gov.au</v>
      </c>
      <c r="H299" s="2" t="str">
        <f>_xlfn.XLOOKUP(C299,customers!A298:A1298,customers!G298:G1298,,0)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_xlfn.XLOOKUP(C300,customers!A299:A1299,customers!B299:B1299,,0)</f>
        <v>Ken Lestrange</v>
      </c>
      <c r="G300" s="2" t="str">
        <f>IF(_xlfn.XLOOKUP(C300,customers!A299:A1299,customers!C299:C1299,,0)=0,"",(_xlfn.XLOOKUP(C300,customers!A299:A1299,customers!C299:C1299,,0)))</f>
        <v>klestrange8a@lulu.com</v>
      </c>
      <c r="H300" s="2" t="str">
        <f>_xlfn.XLOOKUP(C300,customers!A299:A1299,customers!G299:G1299,,0)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_xlfn.XLOOKUP(C301,customers!A300:A1300,customers!B300:B1300,,0)</f>
        <v>Lacee Tanti</v>
      </c>
      <c r="G301" s="2" t="str">
        <f>IF(_xlfn.XLOOKUP(C301,customers!A300:A1300,customers!C300:C1300,,0)=0,"",(_xlfn.XLOOKUP(C301,customers!A300:A1300,customers!C300:C1300,,0)))</f>
        <v>ltanti8b@techcrunch.com</v>
      </c>
      <c r="H301" s="2" t="str">
        <f>_xlfn.XLOOKUP(C301,customers!A300:A1300,customers!G300:G1300,,0)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_xlfn.XLOOKUP(C302,customers!A301:A1301,customers!B301:B1301,,0)</f>
        <v>Arel De Lasci</v>
      </c>
      <c r="G302" s="2" t="str">
        <f>IF(_xlfn.XLOOKUP(C302,customers!A301:A1301,customers!C301:C1301,,0)=0,"",(_xlfn.XLOOKUP(C302,customers!A301:A1301,customers!C301:C1301,,0)))</f>
        <v>ade8c@1und1.de</v>
      </c>
      <c r="H302" s="2" t="str">
        <f>_xlfn.XLOOKUP(C302,customers!A301:A1301,customers!G301:G1301,,0)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_xlfn.XLOOKUP(C303,customers!A302:A1302,customers!B302:B1302,,0)</f>
        <v>Trescha Jedrachowicz</v>
      </c>
      <c r="G303" s="2" t="str">
        <f>IF(_xlfn.XLOOKUP(C303,customers!A302:A1302,customers!C302:C1302,,0)=0,"",(_xlfn.XLOOKUP(C303,customers!A302:A1302,customers!C302:C1302,,0)))</f>
        <v>tjedrachowicz8d@acquirethisname.com</v>
      </c>
      <c r="H303" s="2" t="str">
        <f>_xlfn.XLOOKUP(C303,customers!A302:A1302,customers!G302:G1302,,0)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_xlfn.XLOOKUP(C304,customers!A303:A1303,customers!B303:B1303,,0)</f>
        <v>Perkin Stonner</v>
      </c>
      <c r="G304" s="2" t="str">
        <f>IF(_xlfn.XLOOKUP(C304,customers!A303:A1303,customers!C303:C1303,,0)=0,"",(_xlfn.XLOOKUP(C304,customers!A303:A1303,customers!C303:C1303,,0)))</f>
        <v>pstonner8e@moonfruit.com</v>
      </c>
      <c r="H304" s="2" t="str">
        <f>_xlfn.XLOOKUP(C304,customers!A303:A1303,customers!G303:G1303,,0)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_xlfn.XLOOKUP(C305,customers!A304:A1304,customers!B304:B1304,,0)</f>
        <v>Darrin Tingly</v>
      </c>
      <c r="G305" s="2" t="str">
        <f>IF(_xlfn.XLOOKUP(C305,customers!A304:A1304,customers!C304:C1304,,0)=0,"",(_xlfn.XLOOKUP(C305,customers!A304:A1304,customers!C304:C1304,,0)))</f>
        <v>dtingly8f@goo.ne.jp</v>
      </c>
      <c r="H305" s="2" t="str">
        <f>_xlfn.XLOOKUP(C305,customers!A304:A1304,customers!G304:G1304,,0)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_xlfn.XLOOKUP(C306,customers!A305:A1305,customers!B305:B1305,,0)</f>
        <v>Claudetta Rushe</v>
      </c>
      <c r="G306" s="2" t="str">
        <f>IF(_xlfn.XLOOKUP(C306,customers!A305:A1305,customers!C305:C1305,,0)=0,"",(_xlfn.XLOOKUP(C306,customers!A305:A1305,customers!C305:C1305,,0)))</f>
        <v>crushe8n@about.me</v>
      </c>
      <c r="H306" s="2" t="str">
        <f>_xlfn.XLOOKUP(C306,customers!A305:A1305,customers!G305:G1305,,0)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_xlfn.XLOOKUP(C307,customers!A306:A1306,customers!B306:B1306,,0)</f>
        <v>Benn Checci</v>
      </c>
      <c r="G307" s="2" t="str">
        <f>IF(_xlfn.XLOOKUP(C307,customers!A306:A1306,customers!C306:C1306,,0)=0,"",(_xlfn.XLOOKUP(C307,customers!A306:A1306,customers!C306:C1306,,0)))</f>
        <v>bchecci8h@usa.gov</v>
      </c>
      <c r="H307" s="2" t="str">
        <f>_xlfn.XLOOKUP(C307,customers!A306:A1306,customers!G306:G1306,,0)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_xlfn.XLOOKUP(C308,customers!A307:A1307,customers!B307:B1307,,0)</f>
        <v>Janifer Bagot</v>
      </c>
      <c r="G308" s="2" t="str">
        <f>IF(_xlfn.XLOOKUP(C308,customers!A307:A1307,customers!C307:C1307,,0)=0,"",(_xlfn.XLOOKUP(C308,customers!A307:A1307,customers!C307:C1307,,0)))</f>
        <v>jbagot8i@mac.com</v>
      </c>
      <c r="H308" s="2" t="str">
        <f>_xlfn.XLOOKUP(C308,customers!A307:A1307,customers!G307:G1307,,0)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_xlfn.XLOOKUP(C309,customers!A308:A1308,customers!B308:B1308,,0)</f>
        <v>Ermin Beeble</v>
      </c>
      <c r="G309" s="2" t="str">
        <f>IF(_xlfn.XLOOKUP(C309,customers!A308:A1308,customers!C308:C1308,,0)=0,"",(_xlfn.XLOOKUP(C309,customers!A308:A1308,customers!C308:C1308,,0)))</f>
        <v>ebeeble8j@soundcloud.com</v>
      </c>
      <c r="H309" s="2" t="str">
        <f>_xlfn.XLOOKUP(C309,customers!A308:A1308,customers!G308:G1308,,0)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_xlfn.XLOOKUP(C310,customers!A309:A1309,customers!B309:B1309,,0)</f>
        <v>Cos Fluin</v>
      </c>
      <c r="G310" s="2" t="str">
        <f>IF(_xlfn.XLOOKUP(C310,customers!A309:A1309,customers!C309:C1309,,0)=0,"",(_xlfn.XLOOKUP(C310,customers!A309:A1309,customers!C309:C1309,,0)))</f>
        <v>cfluin8k@flickr.com</v>
      </c>
      <c r="H310" s="2" t="str">
        <f>_xlfn.XLOOKUP(C310,customers!A309:A1309,customers!G309:G1309,,0)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_xlfn.XLOOKUP(C311,customers!A310:A1310,customers!B310:B1310,,0)</f>
        <v>Eveleen Bletsor</v>
      </c>
      <c r="G311" s="2" t="str">
        <f>IF(_xlfn.XLOOKUP(C311,customers!A310:A1310,customers!C310:C1310,,0)=0,"",(_xlfn.XLOOKUP(C311,customers!A310:A1310,customers!C310:C1310,,0)))</f>
        <v>ebletsor8l@vinaora.com</v>
      </c>
      <c r="H311" s="2" t="str">
        <f>_xlfn.XLOOKUP(C311,customers!A310:A1310,customers!G310:G1310,,0)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_xlfn.XLOOKUP(C312,customers!A311:A1311,customers!B311:B1311,,0)</f>
        <v>Paola Brydell</v>
      </c>
      <c r="G312" s="2" t="str">
        <f>IF(_xlfn.XLOOKUP(C312,customers!A311:A1311,customers!C311:C1311,,0)=0,"",(_xlfn.XLOOKUP(C312,customers!A311:A1311,customers!C311:C1311,,0)))</f>
        <v>pbrydell8m@bloglovin.com</v>
      </c>
      <c r="H312" s="2" t="str">
        <f>_xlfn.XLOOKUP(C312,customers!A311:A1311,customers!G311:G1311,,0)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_xlfn.XLOOKUP(C313,customers!A312:A1312,customers!B312:B1312,,0)</f>
        <v>Claudetta Rushe</v>
      </c>
      <c r="G313" s="2" t="str">
        <f>IF(_xlfn.XLOOKUP(C313,customers!A312:A1312,customers!C312:C1312,,0)=0,"",(_xlfn.XLOOKUP(C313,customers!A312:A1312,customers!C312:C1312,,0)))</f>
        <v>crushe8n@about.me</v>
      </c>
      <c r="H313" s="2" t="str">
        <f>_xlfn.XLOOKUP(C313,customers!A312:A1312,customers!G312:G1312,,0)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_xlfn.XLOOKUP(C314,customers!A313:A1313,customers!B313:B1313,,0)</f>
        <v>Natka Leethem</v>
      </c>
      <c r="G314" s="2" t="str">
        <f>IF(_xlfn.XLOOKUP(C314,customers!A313:A1313,customers!C313:C1313,,0)=0,"",(_xlfn.XLOOKUP(C314,customers!A313:A1313,customers!C313:C1313,,0)))</f>
        <v>nleethem8o@mac.com</v>
      </c>
      <c r="H314" s="2" t="str">
        <f>_xlfn.XLOOKUP(C314,customers!A313:A1313,customers!G313:G1313,,0)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_xlfn.XLOOKUP(C315,customers!A314:A1314,customers!B314:B1314,,0)</f>
        <v>Ailene Nesfield</v>
      </c>
      <c r="G315" s="2" t="str">
        <f>IF(_xlfn.XLOOKUP(C315,customers!A314:A1314,customers!C314:C1314,,0)=0,"",(_xlfn.XLOOKUP(C315,customers!A314:A1314,customers!C314:C1314,,0)))</f>
        <v>anesfield8p@people.com.cn</v>
      </c>
      <c r="H315" s="2" t="str">
        <f>_xlfn.XLOOKUP(C315,customers!A314:A1314,customers!G314:G1314,,0)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_xlfn.XLOOKUP(C316,customers!A315:A1315,customers!B315:B1315,,0)</f>
        <v>Stacy Pickworth</v>
      </c>
      <c r="G316" s="2" t="str">
        <f>IF(_xlfn.XLOOKUP(C316,customers!A315:A1315,customers!C315:C1315,,0)=0,"",(_xlfn.XLOOKUP(C316,customers!A315:A1315,customers!C315:C1315,,0)))</f>
        <v/>
      </c>
      <c r="H316" s="2" t="str">
        <f>_xlfn.XLOOKUP(C316,customers!A315:A1315,customers!G315:G1315,,0)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_xlfn.XLOOKUP(C317,customers!A316:A1316,customers!B316:B1316,,0)</f>
        <v>Melli Brockway</v>
      </c>
      <c r="G317" s="2" t="str">
        <f>IF(_xlfn.XLOOKUP(C317,customers!A316:A1316,customers!C316:C1316,,0)=0,"",(_xlfn.XLOOKUP(C317,customers!A316:A1316,customers!C316:C1316,,0)))</f>
        <v>mbrockway8r@ibm.com</v>
      </c>
      <c r="H317" s="2" t="str">
        <f>_xlfn.XLOOKUP(C317,customers!A316:A1316,customers!G316:G1316,,0)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_xlfn.XLOOKUP(C318,customers!A317:A1317,customers!B317:B1317,,0)</f>
        <v>Nanny Lush</v>
      </c>
      <c r="G318" s="2" t="str">
        <f>IF(_xlfn.XLOOKUP(C318,customers!A317:A1317,customers!C317:C1317,,0)=0,"",(_xlfn.XLOOKUP(C318,customers!A317:A1317,customers!C317:C1317,,0)))</f>
        <v>nlush8s@dedecms.com</v>
      </c>
      <c r="H318" s="2" t="str">
        <f>_xlfn.XLOOKUP(C318,customers!A317:A1317,customers!G317:G1317,,0)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_xlfn.XLOOKUP(C319,customers!A318:A1318,customers!B318:B1318,,0)</f>
        <v>Selma McMillian</v>
      </c>
      <c r="G319" s="2" t="str">
        <f>IF(_xlfn.XLOOKUP(C319,customers!A318:A1318,customers!C318:C1318,,0)=0,"",(_xlfn.XLOOKUP(C319,customers!A318:A1318,customers!C318:C1318,,0)))</f>
        <v>smcmillian8t@csmonitor.com</v>
      </c>
      <c r="H319" s="2" t="str">
        <f>_xlfn.XLOOKUP(C319,customers!A318:A1318,customers!G318:G1318,,0)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_xlfn.XLOOKUP(C320,customers!A319:A1319,customers!B319:B1319,,0)</f>
        <v>Tess Bennison</v>
      </c>
      <c r="G320" s="2" t="str">
        <f>IF(_xlfn.XLOOKUP(C320,customers!A319:A1319,customers!C319:C1319,,0)=0,"",(_xlfn.XLOOKUP(C320,customers!A319:A1319,customers!C319:C1319,,0)))</f>
        <v>tbennison8u@google.cn</v>
      </c>
      <c r="H320" s="2" t="str">
        <f>_xlfn.XLOOKUP(C320,customers!A319:A1319,customers!G319:G1319,,0)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_xlfn.XLOOKUP(C321,customers!A320:A1320,customers!B320:B1320,,0)</f>
        <v>Gabie Tweed</v>
      </c>
      <c r="G321" s="2" t="str">
        <f>IF(_xlfn.XLOOKUP(C321,customers!A320:A1320,customers!C320:C1320,,0)=0,"",(_xlfn.XLOOKUP(C321,customers!A320:A1320,customers!C320:C1320,,0)))</f>
        <v>gtweed8v@yolasite.com</v>
      </c>
      <c r="H321" s="2" t="str">
        <f>_xlfn.XLOOKUP(C321,customers!A320:A1320,customers!G320:G1320,,0)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_xlfn.XLOOKUP(C322,customers!A321:A1321,customers!B321:B1321,,0)</f>
        <v>Gabie Tweed</v>
      </c>
      <c r="G322" s="2" t="str">
        <f>IF(_xlfn.XLOOKUP(C322,customers!A321:A1321,customers!C321:C1321,,0)=0,"",(_xlfn.XLOOKUP(C322,customers!A321:A1321,customers!C321:C1321,,0)))</f>
        <v>gtweed8v@yolasite.com</v>
      </c>
      <c r="H322" s="2" t="str">
        <f>_xlfn.XLOOKUP(C322,customers!A321:A1321,customers!G321:G1321,,0)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_xlfn.XLOOKUP(C323,customers!A322:A1322,customers!B322:B1322,,0)</f>
        <v>Gaile Goggin</v>
      </c>
      <c r="G323" s="2" t="str">
        <f>IF(_xlfn.XLOOKUP(C323,customers!A322:A1322,customers!C322:C1322,,0)=0,"",(_xlfn.XLOOKUP(C323,customers!A322:A1322,customers!C322:C1322,,0)))</f>
        <v>ggoggin8x@wix.com</v>
      </c>
      <c r="H323" s="2" t="str">
        <f>_xlfn.XLOOKUP(C323,customers!A322:A1322,customers!G322:G1322,,0)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_xlfn.XLOOKUP(C324,customers!A323:A1323,customers!B323:B1323,,0)</f>
        <v>Skylar Jeyness</v>
      </c>
      <c r="G324" s="2" t="str">
        <f>IF(_xlfn.XLOOKUP(C324,customers!A323:A1323,customers!C323:C1323,,0)=0,"",(_xlfn.XLOOKUP(C324,customers!A323:A1323,customers!C323:C1323,,0)))</f>
        <v>sjeyness8y@biglobe.ne.jp</v>
      </c>
      <c r="H324" s="2" t="str">
        <f>_xlfn.XLOOKUP(C324,customers!A323:A1323,customers!G323:G1323,,0)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_xlfn.XLOOKUP(C325,customers!A324:A1324,customers!B324:B1324,,0)</f>
        <v>Donica Bonhome</v>
      </c>
      <c r="G325" s="2" t="str">
        <f>IF(_xlfn.XLOOKUP(C325,customers!A324:A1324,customers!C324:C1324,,0)=0,"",(_xlfn.XLOOKUP(C325,customers!A324:A1324,customers!C324:C1324,,0)))</f>
        <v>dbonhome8z@shinystat.com</v>
      </c>
      <c r="H325" s="2" t="str">
        <f>_xlfn.XLOOKUP(C325,customers!A324:A1324,customers!G324:G1324,,0)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_xlfn.XLOOKUP(C326,customers!A325:A1325,customers!B325:B1325,,0)</f>
        <v>Diena Peetermann</v>
      </c>
      <c r="G326" s="2" t="str">
        <f>IF(_xlfn.XLOOKUP(C326,customers!A325:A1325,customers!C325:C1325,,0)=0,"",(_xlfn.XLOOKUP(C326,customers!A325:A1325,customers!C325:C1325,,0)))</f>
        <v/>
      </c>
      <c r="H326" s="2" t="str">
        <f>_xlfn.XLOOKUP(C326,customers!A325:A1325,customers!G325:G1325,,0)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_xlfn.XLOOKUP(C327,customers!A326:A1326,customers!B326:B1326,,0)</f>
        <v>Trina Le Sarr</v>
      </c>
      <c r="G327" s="2" t="str">
        <f>IF(_xlfn.XLOOKUP(C327,customers!A326:A1326,customers!C326:C1326,,0)=0,"",(_xlfn.XLOOKUP(C327,customers!A326:A1326,customers!C326:C1326,,0)))</f>
        <v>tle91@epa.gov</v>
      </c>
      <c r="H327" s="2" t="str">
        <f>_xlfn.XLOOKUP(C327,customers!A326:A1326,customers!G326:G1326,,0)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_xlfn.XLOOKUP(C328,customers!A327:A1327,customers!B327:B1327,,0)</f>
        <v>Flynn Antony</v>
      </c>
      <c r="G328" s="2" t="str">
        <f>IF(_xlfn.XLOOKUP(C328,customers!A327:A1327,customers!C327:C1327,,0)=0,"",(_xlfn.XLOOKUP(C328,customers!A327:A1327,customers!C327:C1327,,0)))</f>
        <v/>
      </c>
      <c r="H328" s="2" t="str">
        <f>_xlfn.XLOOKUP(C328,customers!A327:A1327,customers!G327:G1327,,0)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_xlfn.XLOOKUP(C329,customers!A328:A1328,customers!B328:B1328,,0)</f>
        <v>Baudoin Alldridge</v>
      </c>
      <c r="G329" s="2" t="str">
        <f>IF(_xlfn.XLOOKUP(C329,customers!A328:A1328,customers!C328:C1328,,0)=0,"",(_xlfn.XLOOKUP(C329,customers!A328:A1328,customers!C328:C1328,,0)))</f>
        <v>balldridge93@yandex.ru</v>
      </c>
      <c r="H329" s="2" t="str">
        <f>_xlfn.XLOOKUP(C329,customers!A328:A1328,customers!G328:G1328,,0)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_xlfn.XLOOKUP(C330,customers!A329:A1329,customers!B329:B1329,,0)</f>
        <v>Homer Dulany</v>
      </c>
      <c r="G330" s="2" t="str">
        <f>IF(_xlfn.XLOOKUP(C330,customers!A329:A1329,customers!C329:C1329,,0)=0,"",(_xlfn.XLOOKUP(C330,customers!A329:A1329,customers!C329:C1329,,0)))</f>
        <v/>
      </c>
      <c r="H330" s="2" t="str">
        <f>_xlfn.XLOOKUP(C330,customers!A329:A1329,customers!G329:G1329,,0)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_xlfn.XLOOKUP(C331,customers!A330:A1330,customers!B330:B1330,,0)</f>
        <v>Lisa Goodger</v>
      </c>
      <c r="G331" s="2" t="str">
        <f>IF(_xlfn.XLOOKUP(C331,customers!A330:A1330,customers!C330:C1330,,0)=0,"",(_xlfn.XLOOKUP(C331,customers!A330:A1330,customers!C330:C1330,,0)))</f>
        <v>lgoodger95@guardian.co.uk</v>
      </c>
      <c r="H331" s="2" t="str">
        <f>_xlfn.XLOOKUP(C331,customers!A330:A1330,customers!G330:G1330,,0)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e">
        <f>_xlfn.XLOOKUP(C332,customers!A331:A1331,customers!B331:B1331,,0)</f>
        <v>#N/A</v>
      </c>
      <c r="G332" s="2" t="e">
        <f>IF(_xlfn.XLOOKUP(C332,customers!A331:A1331,customers!C331:C1331,,0)=0,"",(_xlfn.XLOOKUP(C332,customers!A331:A1331,customers!C331:C1331,,0)))</f>
        <v>#N/A</v>
      </c>
      <c r="H332" s="2" t="e">
        <f>_xlfn.XLOOKUP(C332,customers!A331:A1331,customers!G331:G1331,,0)</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_xlfn.XLOOKUP(C333,customers!A332:A1332,customers!B332:B1332,,0)</f>
        <v>Corine Drewett</v>
      </c>
      <c r="G333" s="2" t="str">
        <f>IF(_xlfn.XLOOKUP(C333,customers!A332:A1332,customers!C332:C1332,,0)=0,"",(_xlfn.XLOOKUP(C333,customers!A332:A1332,customers!C332:C1332,,0)))</f>
        <v>cdrewett97@wikipedia.org</v>
      </c>
      <c r="H333" s="2" t="str">
        <f>_xlfn.XLOOKUP(C333,customers!A332:A1332,customers!G332:G1332,,0)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_xlfn.XLOOKUP(C334,customers!A333:A1333,customers!B333:B1333,,0)</f>
        <v>Quinn Parsons</v>
      </c>
      <c r="G334" s="2" t="str">
        <f>IF(_xlfn.XLOOKUP(C334,customers!A333:A1333,customers!C333:C1333,,0)=0,"",(_xlfn.XLOOKUP(C334,customers!A333:A1333,customers!C333:C1333,,0)))</f>
        <v>qparsons98@blogtalkradio.com</v>
      </c>
      <c r="H334" s="2" t="str">
        <f>_xlfn.XLOOKUP(C334,customers!A333:A1333,customers!G333:G1333,,0)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_xlfn.XLOOKUP(C335,customers!A334:A1334,customers!B334:B1334,,0)</f>
        <v>Vivyan Ceely</v>
      </c>
      <c r="G335" s="2" t="str">
        <f>IF(_xlfn.XLOOKUP(C335,customers!A334:A1334,customers!C334:C1334,,0)=0,"",(_xlfn.XLOOKUP(C335,customers!A334:A1334,customers!C334:C1334,,0)))</f>
        <v>vceely99@auda.org.au</v>
      </c>
      <c r="H335" s="2" t="str">
        <f>_xlfn.XLOOKUP(C335,customers!A334:A1334,customers!G334:G1334,,0)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_xlfn.XLOOKUP(C336,customers!A335:A1335,customers!B335:B1335,,0)</f>
        <v>Elonore Goodings</v>
      </c>
      <c r="G336" s="2" t="str">
        <f>IF(_xlfn.XLOOKUP(C336,customers!A335:A1335,customers!C335:C1335,,0)=0,"",(_xlfn.XLOOKUP(C336,customers!A335:A1335,customers!C335:C1335,,0)))</f>
        <v/>
      </c>
      <c r="H336" s="2" t="str">
        <f>_xlfn.XLOOKUP(C336,customers!A335:A1335,customers!G335:G1335,,0)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_xlfn.XLOOKUP(C337,customers!A336:A1336,customers!B336:B1336,,0)</f>
        <v>Clement Vasiliev</v>
      </c>
      <c r="G337" s="2" t="str">
        <f>IF(_xlfn.XLOOKUP(C337,customers!A336:A1336,customers!C336:C1336,,0)=0,"",(_xlfn.XLOOKUP(C337,customers!A336:A1336,customers!C336:C1336,,0)))</f>
        <v>cvasiliev9b@discuz.net</v>
      </c>
      <c r="H337" s="2" t="str">
        <f>_xlfn.XLOOKUP(C337,customers!A336:A1336,customers!G336:G1336,,0)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_xlfn.XLOOKUP(C338,customers!A337:A1337,customers!B337:B1337,,0)</f>
        <v>Terencio O'Moylan</v>
      </c>
      <c r="G338" s="2" t="str">
        <f>IF(_xlfn.XLOOKUP(C338,customers!A337:A1337,customers!C337:C1337,,0)=0,"",(_xlfn.XLOOKUP(C338,customers!A337:A1337,customers!C337:C1337,,0)))</f>
        <v>tomoylan9c@liveinternet.ru</v>
      </c>
      <c r="H338" s="2" t="str">
        <f>_xlfn.XLOOKUP(C338,customers!A337:A1337,customers!G337:G1337,,0)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e">
        <f>_xlfn.XLOOKUP(C339,customers!A338:A1338,customers!B338:B1338,,0)</f>
        <v>#N/A</v>
      </c>
      <c r="G339" s="2" t="e">
        <f>IF(_xlfn.XLOOKUP(C339,customers!A338:A1338,customers!C338:C1338,,0)=0,"",(_xlfn.XLOOKUP(C339,customers!A338:A1338,customers!C338:C1338,,0)))</f>
        <v>#N/A</v>
      </c>
      <c r="H339" s="2" t="e">
        <f>_xlfn.XLOOKUP(C339,customers!A338:A1338,customers!G338:G1338,,0)</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_xlfn.XLOOKUP(C340,customers!A339:A1339,customers!B339:B1339,,0)</f>
        <v>Wyatan Fetherston</v>
      </c>
      <c r="G340" s="2" t="str">
        <f>IF(_xlfn.XLOOKUP(C340,customers!A339:A1339,customers!C339:C1339,,0)=0,"",(_xlfn.XLOOKUP(C340,customers!A339:A1339,customers!C339:C1339,,0)))</f>
        <v>wfetherston9e@constantcontact.com</v>
      </c>
      <c r="H340" s="2" t="str">
        <f>_xlfn.XLOOKUP(C340,customers!A339:A1339,customers!G339:G1339,,0)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_xlfn.XLOOKUP(C341,customers!A340:A1340,customers!B340:B1340,,0)</f>
        <v>Emmaline Rasmus</v>
      </c>
      <c r="G341" s="2" t="str">
        <f>IF(_xlfn.XLOOKUP(C341,customers!A340:A1340,customers!C340:C1340,,0)=0,"",(_xlfn.XLOOKUP(C341,customers!A340:A1340,customers!C340:C1340,,0)))</f>
        <v>erasmus9f@techcrunch.com</v>
      </c>
      <c r="H341" s="2" t="str">
        <f>_xlfn.XLOOKUP(C341,customers!A340:A1340,customers!G340:G1340,,0)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_xlfn.XLOOKUP(C342,customers!A341:A1341,customers!B341:B1341,,0)</f>
        <v>Wesley Giorgioni</v>
      </c>
      <c r="G342" s="2" t="str">
        <f>IF(_xlfn.XLOOKUP(C342,customers!A341:A1341,customers!C341:C1341,,0)=0,"",(_xlfn.XLOOKUP(C342,customers!A341:A1341,customers!C341:C1341,,0)))</f>
        <v>wgiorgioni9g@wikipedia.org</v>
      </c>
      <c r="H342" s="2" t="str">
        <f>_xlfn.XLOOKUP(C342,customers!A341:A1341,customers!G341:G1341,,0)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_xlfn.XLOOKUP(C343,customers!A342:A1342,customers!B342:B1342,,0)</f>
        <v>Lucienne Scargle</v>
      </c>
      <c r="G343" s="2" t="str">
        <f>IF(_xlfn.XLOOKUP(C343,customers!A342:A1342,customers!C342:C1342,,0)=0,"",(_xlfn.XLOOKUP(C343,customers!A342:A1342,customers!C342:C1342,,0)))</f>
        <v>lscargle9h@myspace.com</v>
      </c>
      <c r="H343" s="2" t="str">
        <f>_xlfn.XLOOKUP(C343,customers!A342:A1342,customers!G342:G1342,,0)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_xlfn.XLOOKUP(C344,customers!A343:A1343,customers!B343:B1343,,0)</f>
        <v>Lucienne Scargle</v>
      </c>
      <c r="G344" s="2" t="str">
        <f>IF(_xlfn.XLOOKUP(C344,customers!A343:A1343,customers!C343:C1343,,0)=0,"",(_xlfn.XLOOKUP(C344,customers!A343:A1343,customers!C343:C1343,,0)))</f>
        <v>lscargle9h@myspace.com</v>
      </c>
      <c r="H344" s="2" t="str">
        <f>_xlfn.XLOOKUP(C344,customers!A343:A1343,customers!G343:G1343,,0)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_xlfn.XLOOKUP(C345,customers!A344:A1344,customers!B344:B1344,,0)</f>
        <v>Noam Climance</v>
      </c>
      <c r="G345" s="2" t="str">
        <f>IF(_xlfn.XLOOKUP(C345,customers!A344:A1344,customers!C344:C1344,,0)=0,"",(_xlfn.XLOOKUP(C345,customers!A344:A1344,customers!C344:C1344,,0)))</f>
        <v>nclimance9j@europa.eu</v>
      </c>
      <c r="H345" s="2" t="str">
        <f>_xlfn.XLOOKUP(C345,customers!A344:A1344,customers!G344:G1344,,0)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_xlfn.XLOOKUP(C346,customers!A345:A1345,customers!B345:B1345,,0)</f>
        <v>Catarina Donn</v>
      </c>
      <c r="G346" s="2" t="str">
        <f>IF(_xlfn.XLOOKUP(C346,customers!A345:A1345,customers!C345:C1345,,0)=0,"",(_xlfn.XLOOKUP(C346,customers!A345:A1345,customers!C345:C1345,,0)))</f>
        <v/>
      </c>
      <c r="H346" s="2" t="str">
        <f>_xlfn.XLOOKUP(C346,customers!A345:A1345,customers!G345:G1345,,0)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_xlfn.XLOOKUP(C347,customers!A346:A1346,customers!B346:B1346,,0)</f>
        <v>Ameline Snazle</v>
      </c>
      <c r="G347" s="2" t="str">
        <f>IF(_xlfn.XLOOKUP(C347,customers!A346:A1346,customers!C346:C1346,,0)=0,"",(_xlfn.XLOOKUP(C347,customers!A346:A1346,customers!C346:C1346,,0)))</f>
        <v>asnazle9l@oracle.com</v>
      </c>
      <c r="H347" s="2" t="str">
        <f>_xlfn.XLOOKUP(C347,customers!A346:A1346,customers!G346:G1346,,0)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_xlfn.XLOOKUP(C348,customers!A347:A1347,customers!B347:B1347,,0)</f>
        <v>Rebeka Worg</v>
      </c>
      <c r="G348" s="2" t="str">
        <f>IF(_xlfn.XLOOKUP(C348,customers!A347:A1347,customers!C347:C1347,,0)=0,"",(_xlfn.XLOOKUP(C348,customers!A347:A1347,customers!C347:C1347,,0)))</f>
        <v>rworg9m@arstechnica.com</v>
      </c>
      <c r="H348" s="2" t="str">
        <f>_xlfn.XLOOKUP(C348,customers!A347:A1347,customers!G347:G1347,,0)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_xlfn.XLOOKUP(C349,customers!A348:A1348,customers!B348:B1348,,0)</f>
        <v>Lewes Danes</v>
      </c>
      <c r="G349" s="2" t="str">
        <f>IF(_xlfn.XLOOKUP(C349,customers!A348:A1348,customers!C348:C1348,,0)=0,"",(_xlfn.XLOOKUP(C349,customers!A348:A1348,customers!C348:C1348,,0)))</f>
        <v>ldanes9n@umn.edu</v>
      </c>
      <c r="H349" s="2" t="str">
        <f>_xlfn.XLOOKUP(C349,customers!A348:A1348,customers!G348:G1348,,0)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_xlfn.XLOOKUP(C350,customers!A349:A1349,customers!B349:B1349,,0)</f>
        <v>Shelli Keynd</v>
      </c>
      <c r="G350" s="2" t="str">
        <f>IF(_xlfn.XLOOKUP(C350,customers!A349:A1349,customers!C349:C1349,,0)=0,"",(_xlfn.XLOOKUP(C350,customers!A349:A1349,customers!C349:C1349,,0)))</f>
        <v>skeynd9o@narod.ru</v>
      </c>
      <c r="H350" s="2" t="str">
        <f>_xlfn.XLOOKUP(C350,customers!A349:A1349,customers!G349:G1349,,0)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_xlfn.XLOOKUP(C351,customers!A350:A1350,customers!B350:B1350,,0)</f>
        <v>Dell Daveridge</v>
      </c>
      <c r="G351" s="2" t="str">
        <f>IF(_xlfn.XLOOKUP(C351,customers!A350:A1350,customers!C350:C1350,,0)=0,"",(_xlfn.XLOOKUP(C351,customers!A350:A1350,customers!C350:C1350,,0)))</f>
        <v>ddaveridge9p@arstechnica.com</v>
      </c>
      <c r="H351" s="2" t="str">
        <f>_xlfn.XLOOKUP(C351,customers!A350:A1350,customers!G350:G1350,,0)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_xlfn.XLOOKUP(C352,customers!A351:A1351,customers!B351:B1351,,0)</f>
        <v>Joshuah Awdry</v>
      </c>
      <c r="G352" s="2" t="str">
        <f>IF(_xlfn.XLOOKUP(C352,customers!A351:A1351,customers!C351:C1351,,0)=0,"",(_xlfn.XLOOKUP(C352,customers!A351:A1351,customers!C351:C1351,,0)))</f>
        <v>jawdry9q@utexas.edu</v>
      </c>
      <c r="H352" s="2" t="str">
        <f>_xlfn.XLOOKUP(C352,customers!A351:A1351,customers!G351:G1351,,0)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_xlfn.XLOOKUP(C353,customers!A352:A1352,customers!B352:B1352,,0)</f>
        <v>Ethel Ryles</v>
      </c>
      <c r="G353" s="2" t="str">
        <f>IF(_xlfn.XLOOKUP(C353,customers!A352:A1352,customers!C352:C1352,,0)=0,"",(_xlfn.XLOOKUP(C353,customers!A352:A1352,customers!C352:C1352,,0)))</f>
        <v>eryles9r@fastcompany.com</v>
      </c>
      <c r="H353" s="2" t="str">
        <f>_xlfn.XLOOKUP(C353,customers!A352:A1352,customers!G352:G1352,,0)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e">
        <f>_xlfn.XLOOKUP(C354,customers!A353:A1353,customers!B353:B1353,,0)</f>
        <v>#N/A</v>
      </c>
      <c r="G354" s="2" t="e">
        <f>IF(_xlfn.XLOOKUP(C354,customers!A353:A1353,customers!C353:C1353,,0)=0,"",(_xlfn.XLOOKUP(C354,customers!A353:A1353,customers!C353:C1353,,0)))</f>
        <v>#N/A</v>
      </c>
      <c r="H354" s="2" t="e">
        <f>_xlfn.XLOOKUP(C354,customers!A353:A1353,customers!G353:G1353,,0)</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_xlfn.XLOOKUP(C355,customers!A354:A1354,customers!B354:B1354,,0)</f>
        <v>Maitilde Boxill</v>
      </c>
      <c r="G355" s="2" t="str">
        <f>IF(_xlfn.XLOOKUP(C355,customers!A354:A1354,customers!C354:C1354,,0)=0,"",(_xlfn.XLOOKUP(C355,customers!A354:A1354,customers!C354:C1354,,0)))</f>
        <v/>
      </c>
      <c r="H355" s="2" t="str">
        <f>_xlfn.XLOOKUP(C355,customers!A354:A1354,customers!G354:G1354,,0)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_xlfn.XLOOKUP(C356,customers!A355:A1355,customers!B355:B1355,,0)</f>
        <v>Jodee Caldicott</v>
      </c>
      <c r="G356" s="2" t="str">
        <f>IF(_xlfn.XLOOKUP(C356,customers!A355:A1355,customers!C355:C1355,,0)=0,"",(_xlfn.XLOOKUP(C356,customers!A355:A1355,customers!C355:C1355,,0)))</f>
        <v>jcaldicott9u@usda.gov</v>
      </c>
      <c r="H356" s="2" t="str">
        <f>_xlfn.XLOOKUP(C356,customers!A355:A1355,customers!G355:G1355,,0)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_xlfn.XLOOKUP(C357,customers!A356:A1356,customers!B356:B1356,,0)</f>
        <v>Marianna Vedmore</v>
      </c>
      <c r="G357" s="2" t="str">
        <f>IF(_xlfn.XLOOKUP(C357,customers!A356:A1356,customers!C356:C1356,,0)=0,"",(_xlfn.XLOOKUP(C357,customers!A356:A1356,customers!C356:C1356,,0)))</f>
        <v>mvedmore9v@a8.net</v>
      </c>
      <c r="H357" s="2" t="str">
        <f>_xlfn.XLOOKUP(C357,customers!A356:A1356,customers!G356:G1356,,0)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_xlfn.XLOOKUP(C358,customers!A357:A1357,customers!B357:B1357,,0)</f>
        <v>Willey Romao</v>
      </c>
      <c r="G358" s="2" t="str">
        <f>IF(_xlfn.XLOOKUP(C358,customers!A357:A1357,customers!C357:C1357,,0)=0,"",(_xlfn.XLOOKUP(C358,customers!A357:A1357,customers!C357:C1357,,0)))</f>
        <v>wromao9w@chronoengine.com</v>
      </c>
      <c r="H358" s="2" t="str">
        <f>_xlfn.XLOOKUP(C358,customers!A357:A1357,customers!G357:G1357,,0)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_xlfn.XLOOKUP(C359,customers!A358:A1358,customers!B358:B1358,,0)</f>
        <v>Enriqueta Ixor</v>
      </c>
      <c r="G359" s="2" t="str">
        <f>IF(_xlfn.XLOOKUP(C359,customers!A358:A1358,customers!C358:C1358,,0)=0,"",(_xlfn.XLOOKUP(C359,customers!A358:A1358,customers!C358:C1358,,0)))</f>
        <v/>
      </c>
      <c r="H359" s="2" t="str">
        <f>_xlfn.XLOOKUP(C359,customers!A358:A1358,customers!G358:G1358,,0)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_xlfn.XLOOKUP(C360,customers!A359:A1359,customers!B359:B1359,,0)</f>
        <v>Tomasina Cotmore</v>
      </c>
      <c r="G360" s="2" t="str">
        <f>IF(_xlfn.XLOOKUP(C360,customers!A359:A1359,customers!C359:C1359,,0)=0,"",(_xlfn.XLOOKUP(C360,customers!A359:A1359,customers!C359:C1359,,0)))</f>
        <v>tcotmore9y@amazonaws.com</v>
      </c>
      <c r="H360" s="2" t="str">
        <f>_xlfn.XLOOKUP(C360,customers!A359:A1359,customers!G359:G1359,,0)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_xlfn.XLOOKUP(C361,customers!A360:A1360,customers!B360:B1360,,0)</f>
        <v>Yuma Skipsey</v>
      </c>
      <c r="G361" s="2" t="str">
        <f>IF(_xlfn.XLOOKUP(C361,customers!A360:A1360,customers!C360:C1360,,0)=0,"",(_xlfn.XLOOKUP(C361,customers!A360:A1360,customers!C360:C1360,,0)))</f>
        <v>yskipsey9z@spotify.com</v>
      </c>
      <c r="H361" s="2" t="str">
        <f>_xlfn.XLOOKUP(C361,customers!A360:A1360,customers!G360:G1360,,0)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_xlfn.XLOOKUP(C362,customers!A361:A1361,customers!B361:B1361,,0)</f>
        <v>Nicko Corps</v>
      </c>
      <c r="G362" s="2" t="str">
        <f>IF(_xlfn.XLOOKUP(C362,customers!A361:A1361,customers!C361:C1361,,0)=0,"",(_xlfn.XLOOKUP(C362,customers!A361:A1361,customers!C361:C1361,,0)))</f>
        <v>ncorpsa0@gmpg.org</v>
      </c>
      <c r="H362" s="2" t="str">
        <f>_xlfn.XLOOKUP(C362,customers!A361:A1361,customers!G361:G1361,,0)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_xlfn.XLOOKUP(C363,customers!A362:A1362,customers!B362:B1362,,0)</f>
        <v>Nicko Corps</v>
      </c>
      <c r="G363" s="2" t="str">
        <f>IF(_xlfn.XLOOKUP(C363,customers!A362:A1362,customers!C362:C1362,,0)=0,"",(_xlfn.XLOOKUP(C363,customers!A362:A1362,customers!C362:C1362,,0)))</f>
        <v>ncorpsa0@gmpg.org</v>
      </c>
      <c r="H363" s="2" t="str">
        <f>_xlfn.XLOOKUP(C363,customers!A362:A1362,customers!G362:G1362,,0)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_xlfn.XLOOKUP(C364,customers!A363:A1363,customers!B363:B1363,,0)</f>
        <v>Feliks Babber</v>
      </c>
      <c r="G364" s="2" t="str">
        <f>IF(_xlfn.XLOOKUP(C364,customers!A363:A1363,customers!C363:C1363,,0)=0,"",(_xlfn.XLOOKUP(C364,customers!A363:A1363,customers!C363:C1363,,0)))</f>
        <v>fbabbera2@stanford.edu</v>
      </c>
      <c r="H364" s="2" t="str">
        <f>_xlfn.XLOOKUP(C364,customers!A363:A1363,customers!G363:G1363,,0)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_xlfn.XLOOKUP(C365,customers!A364:A1364,customers!B364:B1364,,0)</f>
        <v>Kaja Loxton</v>
      </c>
      <c r="G365" s="2" t="str">
        <f>IF(_xlfn.XLOOKUP(C365,customers!A364:A1364,customers!C364:C1364,,0)=0,"",(_xlfn.XLOOKUP(C365,customers!A364:A1364,customers!C364:C1364,,0)))</f>
        <v>kloxtona3@opensource.org</v>
      </c>
      <c r="H365" s="2" t="str">
        <f>_xlfn.XLOOKUP(C365,customers!A364:A1364,customers!G364:G1364,,0)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_xlfn.XLOOKUP(C366,customers!A365:A1365,customers!B365:B1365,,0)</f>
        <v>Parker Tofful</v>
      </c>
      <c r="G366" s="2" t="str">
        <f>IF(_xlfn.XLOOKUP(C366,customers!A365:A1365,customers!C365:C1365,,0)=0,"",(_xlfn.XLOOKUP(C366,customers!A365:A1365,customers!C365:C1365,,0)))</f>
        <v>ptoffula4@posterous.com</v>
      </c>
      <c r="H366" s="2" t="str">
        <f>_xlfn.XLOOKUP(C366,customers!A365:A1365,customers!G365:G1365,,0)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_xlfn.XLOOKUP(C367,customers!A366:A1366,customers!B366:B1366,,0)</f>
        <v>Casi Gwinnett</v>
      </c>
      <c r="G367" s="2" t="str">
        <f>IF(_xlfn.XLOOKUP(C367,customers!A366:A1366,customers!C366:C1366,,0)=0,"",(_xlfn.XLOOKUP(C367,customers!A366:A1366,customers!C366:C1366,,0)))</f>
        <v>cgwinnetta5@behance.net</v>
      </c>
      <c r="H367" s="2" t="str">
        <f>_xlfn.XLOOKUP(C367,customers!A366:A1366,customers!G366:G1366,,0)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_xlfn.XLOOKUP(C368,customers!A367:A1367,customers!B367:B1367,,0)</f>
        <v>Saree Ellesworth</v>
      </c>
      <c r="G368" s="2" t="str">
        <f>IF(_xlfn.XLOOKUP(C368,customers!A367:A1367,customers!C367:C1367,,0)=0,"",(_xlfn.XLOOKUP(C368,customers!A367:A1367,customers!C367:C1367,,0)))</f>
        <v/>
      </c>
      <c r="H368" s="2" t="str">
        <f>_xlfn.XLOOKUP(C368,customers!A367:A1367,customers!G367:G1367,,0)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_xlfn.XLOOKUP(C369,customers!A368:A1368,customers!B368:B1368,,0)</f>
        <v>Silvio Iorizzi</v>
      </c>
      <c r="G369" s="2" t="str">
        <f>IF(_xlfn.XLOOKUP(C369,customers!A368:A1368,customers!C368:C1368,,0)=0,"",(_xlfn.XLOOKUP(C369,customers!A368:A1368,customers!C368:C1368,,0)))</f>
        <v/>
      </c>
      <c r="H369" s="2" t="str">
        <f>_xlfn.XLOOKUP(C369,customers!A368:A1368,customers!G368:G1368,,0)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_xlfn.XLOOKUP(C370,customers!A369:A1369,customers!B369:B1369,,0)</f>
        <v>Leesa Flaonier</v>
      </c>
      <c r="G370" s="2" t="str">
        <f>IF(_xlfn.XLOOKUP(C370,customers!A369:A1369,customers!C369:C1369,,0)=0,"",(_xlfn.XLOOKUP(C370,customers!A369:A1369,customers!C369:C1369,,0)))</f>
        <v>lflaoniera8@wordpress.org</v>
      </c>
      <c r="H370" s="2" t="str">
        <f>_xlfn.XLOOKUP(C370,customers!A369:A1369,customers!G369:G1369,,0)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_xlfn.XLOOKUP(C371,customers!A370:A1370,customers!B370:B1370,,0)</f>
        <v>Abba Pummell</v>
      </c>
      <c r="G371" s="2" t="str">
        <f>IF(_xlfn.XLOOKUP(C371,customers!A370:A1370,customers!C370:C1370,,0)=0,"",(_xlfn.XLOOKUP(C371,customers!A370:A1370,customers!C370:C1370,,0)))</f>
        <v/>
      </c>
      <c r="H371" s="2" t="str">
        <f>_xlfn.XLOOKUP(C371,customers!A370:A1370,customers!G370:G1370,,0)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_xlfn.XLOOKUP(C372,customers!A371:A1371,customers!B371:B1371,,0)</f>
        <v>Corinna Catcheside</v>
      </c>
      <c r="G372" s="2" t="str">
        <f>IF(_xlfn.XLOOKUP(C372,customers!A371:A1371,customers!C371:C1371,,0)=0,"",(_xlfn.XLOOKUP(C372,customers!A371:A1371,customers!C371:C1371,,0)))</f>
        <v>ccatchesideaa@macromedia.com</v>
      </c>
      <c r="H372" s="2" t="str">
        <f>_xlfn.XLOOKUP(C372,customers!A371:A1371,customers!G371:G1371,,0)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_xlfn.XLOOKUP(C373,customers!A372:A1372,customers!B372:B1372,,0)</f>
        <v>Cortney Gibbonson</v>
      </c>
      <c r="G373" s="2" t="str">
        <f>IF(_xlfn.XLOOKUP(C373,customers!A372:A1372,customers!C372:C1372,,0)=0,"",(_xlfn.XLOOKUP(C373,customers!A372:A1372,customers!C372:C1372,,0)))</f>
        <v>cgibbonsonab@accuweather.com</v>
      </c>
      <c r="H373" s="2" t="str">
        <f>_xlfn.XLOOKUP(C373,customers!A372:A1372,customers!G372:G1372,,0)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_xlfn.XLOOKUP(C374,customers!A373:A1373,customers!B373:B1373,,0)</f>
        <v>Terri Farra</v>
      </c>
      <c r="G374" s="2" t="str">
        <f>IF(_xlfn.XLOOKUP(C374,customers!A373:A1373,customers!C373:C1373,,0)=0,"",(_xlfn.XLOOKUP(C374,customers!A373:A1373,customers!C373:C1373,,0)))</f>
        <v>tfarraac@behance.net</v>
      </c>
      <c r="H374" s="2" t="str">
        <f>_xlfn.XLOOKUP(C374,customers!A373:A1373,customers!G373:G1373,,0)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_xlfn.XLOOKUP(C375,customers!A374:A1374,customers!B374:B1374,,0)</f>
        <v>Corney Curme</v>
      </c>
      <c r="G375" s="2" t="str">
        <f>IF(_xlfn.XLOOKUP(C375,customers!A374:A1374,customers!C374:C1374,,0)=0,"",(_xlfn.XLOOKUP(C375,customers!A374:A1374,customers!C374:C1374,,0)))</f>
        <v/>
      </c>
      <c r="H375" s="2" t="str">
        <f>_xlfn.XLOOKUP(C375,customers!A374:A1374,customers!G374:G1374,,0)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_xlfn.XLOOKUP(C376,customers!A375:A1375,customers!B375:B1375,,0)</f>
        <v>Gothart Bamfield</v>
      </c>
      <c r="G376" s="2" t="str">
        <f>IF(_xlfn.XLOOKUP(C376,customers!A375:A1375,customers!C375:C1375,,0)=0,"",(_xlfn.XLOOKUP(C376,customers!A375:A1375,customers!C375:C1375,,0)))</f>
        <v>gbamfieldae@yellowpages.com</v>
      </c>
      <c r="H376" s="2" t="str">
        <f>_xlfn.XLOOKUP(C376,customers!A375:A1375,customers!G375:G1375,,0)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_xlfn.XLOOKUP(C377,customers!A376:A1376,customers!B376:B1376,,0)</f>
        <v>Waylin Hollingdale</v>
      </c>
      <c r="G377" s="2" t="str">
        <f>IF(_xlfn.XLOOKUP(C377,customers!A376:A1376,customers!C376:C1376,,0)=0,"",(_xlfn.XLOOKUP(C377,customers!A376:A1376,customers!C376:C1376,,0)))</f>
        <v>whollingdaleaf@about.me</v>
      </c>
      <c r="H377" s="2" t="str">
        <f>_xlfn.XLOOKUP(C377,customers!A376:A1376,customers!G376:G1376,,0)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_xlfn.XLOOKUP(C378,customers!A377:A1377,customers!B377:B1377,,0)</f>
        <v>Judd De Leek</v>
      </c>
      <c r="G378" s="2" t="str">
        <f>IF(_xlfn.XLOOKUP(C378,customers!A377:A1377,customers!C377:C1377,,0)=0,"",(_xlfn.XLOOKUP(C378,customers!A377:A1377,customers!C377:C1377,,0)))</f>
        <v>jdeag@xrea.com</v>
      </c>
      <c r="H378" s="2" t="str">
        <f>_xlfn.XLOOKUP(C378,customers!A377:A1377,customers!G377:G1377,,0)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_xlfn.XLOOKUP(C379,customers!A378:A1378,customers!B378:B1378,,0)</f>
        <v>Vanya Skullet</v>
      </c>
      <c r="G379" s="2" t="str">
        <f>IF(_xlfn.XLOOKUP(C379,customers!A378:A1378,customers!C378:C1378,,0)=0,"",(_xlfn.XLOOKUP(C379,customers!A378:A1378,customers!C378:C1378,,0)))</f>
        <v>vskulletah@tinyurl.com</v>
      </c>
      <c r="H379" s="2" t="str">
        <f>_xlfn.XLOOKUP(C379,customers!A378:A1378,customers!G378:G1378,,0)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_xlfn.XLOOKUP(C380,customers!A379:A1379,customers!B379:B1379,,0)</f>
        <v>Jany Rudeforth</v>
      </c>
      <c r="G380" s="2" t="str">
        <f>IF(_xlfn.XLOOKUP(C380,customers!A379:A1379,customers!C379:C1379,,0)=0,"",(_xlfn.XLOOKUP(C380,customers!A379:A1379,customers!C379:C1379,,0)))</f>
        <v>jrudeforthai@wunderground.com</v>
      </c>
      <c r="H380" s="2" t="str">
        <f>_xlfn.XLOOKUP(C380,customers!A379:A1379,customers!G379:G1379,,0)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_xlfn.XLOOKUP(C381,customers!A380:A1380,customers!B380:B1380,,0)</f>
        <v>Ashbey Tomaszewski</v>
      </c>
      <c r="G381" s="2" t="str">
        <f>IF(_xlfn.XLOOKUP(C381,customers!A380:A1380,customers!C380:C1380,,0)=0,"",(_xlfn.XLOOKUP(C381,customers!A380:A1380,customers!C380:C1380,,0)))</f>
        <v>atomaszewskiaj@answers.com</v>
      </c>
      <c r="H381" s="2" t="str">
        <f>_xlfn.XLOOKUP(C381,customers!A380:A1380,customers!G380:G1380,,0)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e">
        <f>_xlfn.XLOOKUP(C382,customers!A381:A1381,customers!B381:B1381,,0)</f>
        <v>#N/A</v>
      </c>
      <c r="G382" s="2" t="e">
        <f>IF(_xlfn.XLOOKUP(C382,customers!A381:A1381,customers!C381:C1381,,0)=0,"",(_xlfn.XLOOKUP(C382,customers!A381:A1381,customers!C381:C1381,,0)))</f>
        <v>#N/A</v>
      </c>
      <c r="H382" s="2" t="e">
        <f>_xlfn.XLOOKUP(C382,customers!A381:A1381,customers!G381:G1381,,0)</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_xlfn.XLOOKUP(C383,customers!A382:A1382,customers!B382:B1382,,0)</f>
        <v>Pren Bess</v>
      </c>
      <c r="G383" s="2" t="str">
        <f>IF(_xlfn.XLOOKUP(C383,customers!A382:A1382,customers!C382:C1382,,0)=0,"",(_xlfn.XLOOKUP(C383,customers!A382:A1382,customers!C382:C1382,,0)))</f>
        <v>pbessal@qq.com</v>
      </c>
      <c r="H383" s="2" t="str">
        <f>_xlfn.XLOOKUP(C383,customers!A382:A1382,customers!G382:G1382,,0)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_xlfn.XLOOKUP(C384,customers!A383:A1383,customers!B383:B1383,,0)</f>
        <v>Elka Windress</v>
      </c>
      <c r="G384" s="2" t="str">
        <f>IF(_xlfn.XLOOKUP(C384,customers!A383:A1383,customers!C383:C1383,,0)=0,"",(_xlfn.XLOOKUP(C384,customers!A383:A1383,customers!C383:C1383,,0)))</f>
        <v>ewindressam@marketwatch.com</v>
      </c>
      <c r="H384" s="2" t="str">
        <f>_xlfn.XLOOKUP(C384,customers!A383:A1383,customers!G383:G1383,,0)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_xlfn.XLOOKUP(C385,customers!A384:A1384,customers!B384:B1384,,0)</f>
        <v>Marty Kidstoun</v>
      </c>
      <c r="G385" s="2" t="str">
        <f>IF(_xlfn.XLOOKUP(C385,customers!A384:A1384,customers!C384:C1384,,0)=0,"",(_xlfn.XLOOKUP(C385,customers!A384:A1384,customers!C384:C1384,,0)))</f>
        <v/>
      </c>
      <c r="H385" s="2" t="str">
        <f>_xlfn.XLOOKUP(C385,customers!A384:A1384,customers!G384:G1384,,0)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_xlfn.XLOOKUP(C386,customers!A385:A1385,customers!B385:B1385,,0)</f>
        <v>Nickey Dimbleby</v>
      </c>
      <c r="G386" s="2" t="str">
        <f>IF(_xlfn.XLOOKUP(C386,customers!A385:A1385,customers!C385:C1385,,0)=0,"",(_xlfn.XLOOKUP(C386,customers!A385:A1385,customers!C385:C1385,,0)))</f>
        <v/>
      </c>
      <c r="H386" s="2" t="str">
        <f>_xlfn.XLOOKUP(C386,customers!A385:A1385,customers!G385:G1385,,0)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_xlfn.XLOOKUP(C387,customers!A386:A1386,customers!B386:B1386,,0)</f>
        <v>Virgil Baumadier</v>
      </c>
      <c r="G387" s="2" t="str">
        <f>IF(_xlfn.XLOOKUP(C387,customers!A386:A1386,customers!C386:C1386,,0)=0,"",(_xlfn.XLOOKUP(C387,customers!A386:A1386,customers!C386:C1386,,0)))</f>
        <v>vbaumadierap@google.cn</v>
      </c>
      <c r="H387" s="2" t="str">
        <f>_xlfn.XLOOKUP(C387,customers!A386:A1386,customers!G386:G1386,,0)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_xlfn.XLOOKUP(C388,customers!A387:A1387,customers!B387:B1387,,0)</f>
        <v>Lenore Messenbird</v>
      </c>
      <c r="G388" s="2" t="str">
        <f>IF(_xlfn.XLOOKUP(C388,customers!A387:A1387,customers!C387:C1387,,0)=0,"",(_xlfn.XLOOKUP(C388,customers!A387:A1387,customers!C387:C1387,,0)))</f>
        <v/>
      </c>
      <c r="H388" s="2" t="str">
        <f>_xlfn.XLOOKUP(C388,customers!A387:A1387,customers!G387:G1387,,0)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_xlfn.XLOOKUP(C389,customers!A388:A1388,customers!B388:B1388,,0)</f>
        <v>Shirleen Welds</v>
      </c>
      <c r="G389" s="2" t="str">
        <f>IF(_xlfn.XLOOKUP(C389,customers!A388:A1388,customers!C388:C1388,,0)=0,"",(_xlfn.XLOOKUP(C389,customers!A388:A1388,customers!C388:C1388,,0)))</f>
        <v>sweldsar@wired.com</v>
      </c>
      <c r="H389" s="2" t="str">
        <f>_xlfn.XLOOKUP(C389,customers!A388:A1388,customers!G388:G1388,,0)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_xlfn.XLOOKUP(C390,customers!A389:A1389,customers!B389:B1389,,0)</f>
        <v>Maisie Sarvar</v>
      </c>
      <c r="G390" s="2" t="str">
        <f>IF(_xlfn.XLOOKUP(C390,customers!A389:A1389,customers!C389:C1389,,0)=0,"",(_xlfn.XLOOKUP(C390,customers!A389:A1389,customers!C389:C1389,,0)))</f>
        <v>msarvaras@artisteer.com</v>
      </c>
      <c r="H390" s="2" t="str">
        <f>_xlfn.XLOOKUP(C390,customers!A389:A1389,customers!G389:G1389,,0)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_xlfn.XLOOKUP(C391,customers!A390:A1390,customers!B390:B1390,,0)</f>
        <v>Andrej Havick</v>
      </c>
      <c r="G391" s="2" t="str">
        <f>IF(_xlfn.XLOOKUP(C391,customers!A390:A1390,customers!C390:C1390,,0)=0,"",(_xlfn.XLOOKUP(C391,customers!A390:A1390,customers!C390:C1390,,0)))</f>
        <v>ahavickat@nsw.gov.au</v>
      </c>
      <c r="H391" s="2" t="str">
        <f>_xlfn.XLOOKUP(C391,customers!A390:A1390,customers!G390:G1390,,0)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_xlfn.XLOOKUP(C392,customers!A391:A1391,customers!B391:B1391,,0)</f>
        <v>Sloan Diviny</v>
      </c>
      <c r="G392" s="2" t="str">
        <f>IF(_xlfn.XLOOKUP(C392,customers!A391:A1391,customers!C391:C1391,,0)=0,"",(_xlfn.XLOOKUP(C392,customers!A391:A1391,customers!C391:C1391,,0)))</f>
        <v>sdivinyau@ask.com</v>
      </c>
      <c r="H392" s="2" t="str">
        <f>_xlfn.XLOOKUP(C392,customers!A391:A1391,customers!G391:G1391,,0)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_xlfn.XLOOKUP(C393,customers!A392:A1392,customers!B392:B1392,,0)</f>
        <v>Itch Norquoy</v>
      </c>
      <c r="G393" s="2" t="str">
        <f>IF(_xlfn.XLOOKUP(C393,customers!A392:A1392,customers!C392:C1392,,0)=0,"",(_xlfn.XLOOKUP(C393,customers!A392:A1392,customers!C392:C1392,,0)))</f>
        <v>inorquoyav@businessweek.com</v>
      </c>
      <c r="H393" s="2" t="str">
        <f>_xlfn.XLOOKUP(C393,customers!A392:A1392,customers!G392:G1392,,0)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_xlfn.XLOOKUP(C394,customers!A393:A1393,customers!B393:B1393,,0)</f>
        <v>Anson Iddison</v>
      </c>
      <c r="G394" s="2" t="str">
        <f>IF(_xlfn.XLOOKUP(C394,customers!A393:A1393,customers!C393:C1393,,0)=0,"",(_xlfn.XLOOKUP(C394,customers!A393:A1393,customers!C393:C1393,,0)))</f>
        <v>aiddisonaw@usa.gov</v>
      </c>
      <c r="H394" s="2" t="str">
        <f>_xlfn.XLOOKUP(C394,customers!A393:A1393,customers!G393:G1393,,0)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_xlfn.XLOOKUP(C395,customers!A394:A1394,customers!B394:B1394,,0)</f>
        <v>Anson Iddison</v>
      </c>
      <c r="G395" s="2" t="str">
        <f>IF(_xlfn.XLOOKUP(C395,customers!A394:A1394,customers!C394:C1394,,0)=0,"",(_xlfn.XLOOKUP(C395,customers!A394:A1394,customers!C394:C1394,,0)))</f>
        <v>aiddisonaw@usa.gov</v>
      </c>
      <c r="H395" s="2" t="str">
        <f>_xlfn.XLOOKUP(C395,customers!A394:A1394,customers!G394:G1394,,0)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_xlfn.XLOOKUP(C396,customers!A395:A1395,customers!B395:B1395,,0)</f>
        <v>Randal Longfield</v>
      </c>
      <c r="G396" s="2" t="str">
        <f>IF(_xlfn.XLOOKUP(C396,customers!A395:A1395,customers!C395:C1395,,0)=0,"",(_xlfn.XLOOKUP(C396,customers!A395:A1395,customers!C395:C1395,,0)))</f>
        <v>rlongfielday@bluehost.com</v>
      </c>
      <c r="H396" s="2" t="str">
        <f>_xlfn.XLOOKUP(C396,customers!A395:A1395,customers!G395:G1395,,0)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_xlfn.XLOOKUP(C397,customers!A396:A1396,customers!B396:B1396,,0)</f>
        <v>Gregorius Kislingbury</v>
      </c>
      <c r="G397" s="2" t="str">
        <f>IF(_xlfn.XLOOKUP(C397,customers!A396:A1396,customers!C396:C1396,,0)=0,"",(_xlfn.XLOOKUP(C397,customers!A396:A1396,customers!C396:C1396,,0)))</f>
        <v>gkislingburyaz@samsung.com</v>
      </c>
      <c r="H397" s="2" t="str">
        <f>_xlfn.XLOOKUP(C397,customers!A396:A1396,customers!G396:G1396,,0)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_xlfn.XLOOKUP(C398,customers!A397:A1397,customers!B397:B1397,,0)</f>
        <v>Xenos Gibbons</v>
      </c>
      <c r="G398" s="2" t="str">
        <f>IF(_xlfn.XLOOKUP(C398,customers!A397:A1397,customers!C397:C1397,,0)=0,"",(_xlfn.XLOOKUP(C398,customers!A397:A1397,customers!C397:C1397,,0)))</f>
        <v>xgibbonsb0@artisteer.com</v>
      </c>
      <c r="H398" s="2" t="str">
        <f>_xlfn.XLOOKUP(C398,customers!A397:A1397,customers!G397:G1397,,0)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_xlfn.XLOOKUP(C399,customers!A398:A1398,customers!B398:B1398,,0)</f>
        <v>Fleur Parres</v>
      </c>
      <c r="G399" s="2" t="str">
        <f>IF(_xlfn.XLOOKUP(C399,customers!A398:A1398,customers!C398:C1398,,0)=0,"",(_xlfn.XLOOKUP(C399,customers!A398:A1398,customers!C398:C1398,,0)))</f>
        <v>fparresb1@imageshack.us</v>
      </c>
      <c r="H399" s="2" t="str">
        <f>_xlfn.XLOOKUP(C399,customers!A398:A1398,customers!G398:G1398,,0)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_xlfn.XLOOKUP(C400,customers!A399:A1399,customers!B399:B1399,,0)</f>
        <v>Gran Sibray</v>
      </c>
      <c r="G400" s="2" t="str">
        <f>IF(_xlfn.XLOOKUP(C400,customers!A399:A1399,customers!C399:C1399,,0)=0,"",(_xlfn.XLOOKUP(C400,customers!A399:A1399,customers!C399:C1399,,0)))</f>
        <v>gsibrayb2@wsj.com</v>
      </c>
      <c r="H400" s="2" t="str">
        <f>_xlfn.XLOOKUP(C400,customers!A399:A1399,customers!G399:G1399,,0)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_xlfn.XLOOKUP(C401,customers!A400:A1400,customers!B400:B1400,,0)</f>
        <v>Ingelbert Hotchkin</v>
      </c>
      <c r="G401" s="2" t="str">
        <f>IF(_xlfn.XLOOKUP(C401,customers!A400:A1400,customers!C400:C1400,,0)=0,"",(_xlfn.XLOOKUP(C401,customers!A400:A1400,customers!C400:C1400,,0)))</f>
        <v>ihotchkinb3@mit.edu</v>
      </c>
      <c r="H401" s="2" t="str">
        <f>_xlfn.XLOOKUP(C401,customers!A400:A1400,customers!G400:G1400,,0)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_xlfn.XLOOKUP(C402,customers!A401:A1401,customers!B401:B1401,,0)</f>
        <v>Neely Broadberrie</v>
      </c>
      <c r="G402" s="2" t="str">
        <f>IF(_xlfn.XLOOKUP(C402,customers!A401:A1401,customers!C401:C1401,,0)=0,"",(_xlfn.XLOOKUP(C402,customers!A401:A1401,customers!C401:C1401,,0)))</f>
        <v>nbroadberrieb4@gnu.org</v>
      </c>
      <c r="H402" s="2" t="str">
        <f>_xlfn.XLOOKUP(C402,customers!A401:A1401,customers!G401:G1401,,0)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_xlfn.XLOOKUP(C403,customers!A402:A1402,customers!B402:B1402,,0)</f>
        <v>Rutger Pithcock</v>
      </c>
      <c r="G403" s="2" t="str">
        <f>IF(_xlfn.XLOOKUP(C403,customers!A402:A1402,customers!C402:C1402,,0)=0,"",(_xlfn.XLOOKUP(C403,customers!A402:A1402,customers!C402:C1402,,0)))</f>
        <v>rpithcockb5@yellowbook.com</v>
      </c>
      <c r="H403" s="2" t="str">
        <f>_xlfn.XLOOKUP(C403,customers!A402:A1402,customers!G402:G1402,,0)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_xlfn.XLOOKUP(C404,customers!A403:A1403,customers!B403:B1403,,0)</f>
        <v>Gale Croysdale</v>
      </c>
      <c r="G404" s="2" t="str">
        <f>IF(_xlfn.XLOOKUP(C404,customers!A403:A1403,customers!C403:C1403,,0)=0,"",(_xlfn.XLOOKUP(C404,customers!A403:A1403,customers!C403:C1403,,0)))</f>
        <v>gcroysdaleb6@nih.gov</v>
      </c>
      <c r="H404" s="2" t="str">
        <f>_xlfn.XLOOKUP(C404,customers!A403:A1403,customers!G403:G1403,,0)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_xlfn.XLOOKUP(C405,customers!A404:A1404,customers!B404:B1404,,0)</f>
        <v>Benedetto Gozzett</v>
      </c>
      <c r="G405" s="2" t="str">
        <f>IF(_xlfn.XLOOKUP(C405,customers!A404:A1404,customers!C404:C1404,,0)=0,"",(_xlfn.XLOOKUP(C405,customers!A404:A1404,customers!C404:C1404,,0)))</f>
        <v>bgozzettb7@github.com</v>
      </c>
      <c r="H405" s="2" t="str">
        <f>_xlfn.XLOOKUP(C405,customers!A404:A1404,customers!G404:G1404,,0)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_xlfn.XLOOKUP(C406,customers!A405:A1405,customers!B405:B1405,,0)</f>
        <v>Tania Craggs</v>
      </c>
      <c r="G406" s="2" t="str">
        <f>IF(_xlfn.XLOOKUP(C406,customers!A405:A1405,customers!C405:C1405,,0)=0,"",(_xlfn.XLOOKUP(C406,customers!A405:A1405,customers!C405:C1405,,0)))</f>
        <v>tcraggsb8@house.gov</v>
      </c>
      <c r="H406" s="2" t="str">
        <f>_xlfn.XLOOKUP(C406,customers!A405:A1405,customers!G405:G1405,,0)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_xlfn.XLOOKUP(C407,customers!A406:A1406,customers!B406:B1406,,0)</f>
        <v>Leonie Cullrford</v>
      </c>
      <c r="G407" s="2" t="str">
        <f>IF(_xlfn.XLOOKUP(C407,customers!A406:A1406,customers!C406:C1406,,0)=0,"",(_xlfn.XLOOKUP(C407,customers!A406:A1406,customers!C406:C1406,,0)))</f>
        <v>lcullrfordb9@xing.com</v>
      </c>
      <c r="H407" s="2" t="str">
        <f>_xlfn.XLOOKUP(C407,customers!A406:A1406,customers!G406:G1406,,0)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_xlfn.XLOOKUP(C408,customers!A407:A1407,customers!B407:B1407,,0)</f>
        <v>Auguste Rizon</v>
      </c>
      <c r="G408" s="2" t="str">
        <f>IF(_xlfn.XLOOKUP(C408,customers!A407:A1407,customers!C407:C1407,,0)=0,"",(_xlfn.XLOOKUP(C408,customers!A407:A1407,customers!C407:C1407,,0)))</f>
        <v>arizonba@xing.com</v>
      </c>
      <c r="H408" s="2" t="str">
        <f>_xlfn.XLOOKUP(C408,customers!A407:A1407,customers!G407:G1407,,0)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_xlfn.XLOOKUP(C409,customers!A408:A1408,customers!B408:B1408,,0)</f>
        <v>Lorin Guerrazzi</v>
      </c>
      <c r="G409" s="2" t="str">
        <f>IF(_xlfn.XLOOKUP(C409,customers!A408:A1408,customers!C408:C1408,,0)=0,"",(_xlfn.XLOOKUP(C409,customers!A408:A1408,customers!C408:C1408,,0)))</f>
        <v/>
      </c>
      <c r="H409" s="2" t="str">
        <f>_xlfn.XLOOKUP(C409,customers!A408:A1408,customers!G408:G1408,,0)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_xlfn.XLOOKUP(C410,customers!A409:A1409,customers!B409:B1409,,0)</f>
        <v>Felice Miell</v>
      </c>
      <c r="G410" s="2" t="str">
        <f>IF(_xlfn.XLOOKUP(C410,customers!A409:A1409,customers!C409:C1409,,0)=0,"",(_xlfn.XLOOKUP(C410,customers!A409:A1409,customers!C409:C1409,,0)))</f>
        <v>fmiellbc@spiegel.de</v>
      </c>
      <c r="H410" s="2" t="str">
        <f>_xlfn.XLOOKUP(C410,customers!A409:A1409,customers!G409:G1409,,0)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_xlfn.XLOOKUP(C411,customers!A410:A1410,customers!B410:B1410,,0)</f>
        <v>Hamish Skeech</v>
      </c>
      <c r="G411" s="2" t="str">
        <f>IF(_xlfn.XLOOKUP(C411,customers!A410:A1410,customers!C410:C1410,,0)=0,"",(_xlfn.XLOOKUP(C411,customers!A410:A1410,customers!C410:C1410,,0)))</f>
        <v/>
      </c>
      <c r="H411" s="2" t="str">
        <f>_xlfn.XLOOKUP(C411,customers!A410:A1410,customers!G410:G1410,,0)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_xlfn.XLOOKUP(C412,customers!A411:A1411,customers!B411:B1411,,0)</f>
        <v>Giordano Lorenzin</v>
      </c>
      <c r="G412" s="2" t="str">
        <f>IF(_xlfn.XLOOKUP(C412,customers!A411:A1411,customers!C411:C1411,,0)=0,"",(_xlfn.XLOOKUP(C412,customers!A411:A1411,customers!C411:C1411,,0)))</f>
        <v/>
      </c>
      <c r="H412" s="2" t="str">
        <f>_xlfn.XLOOKUP(C412,customers!A411:A1411,customers!G411:G1411,,0)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_xlfn.XLOOKUP(C413,customers!A412:A1412,customers!B412:B1412,,0)</f>
        <v>Harwilll Bishell</v>
      </c>
      <c r="G413" s="2" t="str">
        <f>IF(_xlfn.XLOOKUP(C413,customers!A412:A1412,customers!C412:C1412,,0)=0,"",(_xlfn.XLOOKUP(C413,customers!A412:A1412,customers!C412:C1412,,0)))</f>
        <v/>
      </c>
      <c r="H413" s="2" t="str">
        <f>_xlfn.XLOOKUP(C413,customers!A412:A1412,customers!G412:G1412,,0)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_xlfn.XLOOKUP(C414,customers!A413:A1413,customers!B413:B1413,,0)</f>
        <v>Freeland Missenden</v>
      </c>
      <c r="G414" s="2" t="str">
        <f>IF(_xlfn.XLOOKUP(C414,customers!A413:A1413,customers!C413:C1413,,0)=0,"",(_xlfn.XLOOKUP(C414,customers!A413:A1413,customers!C413:C1413,,0)))</f>
        <v/>
      </c>
      <c r="H414" s="2" t="str">
        <f>_xlfn.XLOOKUP(C414,customers!A413:A1413,customers!G413:G1413,,0)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_xlfn.XLOOKUP(C415,customers!A414:A1414,customers!B414:B1414,,0)</f>
        <v>Waylan Springall</v>
      </c>
      <c r="G415" s="2" t="str">
        <f>IF(_xlfn.XLOOKUP(C415,customers!A414:A1414,customers!C414:C1414,,0)=0,"",(_xlfn.XLOOKUP(C415,customers!A414:A1414,customers!C414:C1414,,0)))</f>
        <v>wspringallbh@jugem.jp</v>
      </c>
      <c r="H415" s="2" t="str">
        <f>_xlfn.XLOOKUP(C415,customers!A414:A1414,customers!G414:G1414,,0)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_xlfn.XLOOKUP(C416,customers!A415:A1415,customers!B415:B1415,,0)</f>
        <v>Kiri Avramow</v>
      </c>
      <c r="G416" s="2" t="str">
        <f>IF(_xlfn.XLOOKUP(C416,customers!A415:A1415,customers!C415:C1415,,0)=0,"",(_xlfn.XLOOKUP(C416,customers!A415:A1415,customers!C415:C1415,,0)))</f>
        <v/>
      </c>
      <c r="H416" s="2" t="str">
        <f>_xlfn.XLOOKUP(C416,customers!A415:A1415,customers!G415:G1415,,0)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_xlfn.XLOOKUP(C417,customers!A416:A1416,customers!B416:B1416,,0)</f>
        <v>Gregg Hawkyens</v>
      </c>
      <c r="G417" s="2" t="str">
        <f>IF(_xlfn.XLOOKUP(C417,customers!A416:A1416,customers!C416:C1416,,0)=0,"",(_xlfn.XLOOKUP(C417,customers!A416:A1416,customers!C416:C1416,,0)))</f>
        <v>ghawkyensbj@census.gov</v>
      </c>
      <c r="H417" s="2" t="str">
        <f>_xlfn.XLOOKUP(C417,customers!A416:A1416,customers!G416:G1416,,0)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_xlfn.XLOOKUP(C418,customers!A417:A1417,customers!B417:B1417,,0)</f>
        <v>Reggis Pracy</v>
      </c>
      <c r="G418" s="2" t="str">
        <f>IF(_xlfn.XLOOKUP(C418,customers!A417:A1417,customers!C417:C1417,,0)=0,"",(_xlfn.XLOOKUP(C418,customers!A417:A1417,customers!C417:C1417,,0)))</f>
        <v/>
      </c>
      <c r="H418" s="2" t="str">
        <f>_xlfn.XLOOKUP(C418,customers!A417:A1417,customers!G417:G1417,,0)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_xlfn.XLOOKUP(C419,customers!A418:A1418,customers!B418:B1418,,0)</f>
        <v>Paula Denis</v>
      </c>
      <c r="G419" s="2" t="str">
        <f>IF(_xlfn.XLOOKUP(C419,customers!A418:A1418,customers!C418:C1418,,0)=0,"",(_xlfn.XLOOKUP(C419,customers!A418:A1418,customers!C418:C1418,,0)))</f>
        <v/>
      </c>
      <c r="H419" s="2" t="str">
        <f>_xlfn.XLOOKUP(C419,customers!A418:A1418,customers!G418:G1418,,0)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_xlfn.XLOOKUP(C420,customers!A419:A1419,customers!B419:B1419,,0)</f>
        <v>Broderick McGilvra</v>
      </c>
      <c r="G420" s="2" t="str">
        <f>IF(_xlfn.XLOOKUP(C420,customers!A419:A1419,customers!C419:C1419,,0)=0,"",(_xlfn.XLOOKUP(C420,customers!A419:A1419,customers!C419:C1419,,0)))</f>
        <v>bmcgilvrabm@so-net.ne.jp</v>
      </c>
      <c r="H420" s="2" t="str">
        <f>_xlfn.XLOOKUP(C420,customers!A419:A1419,customers!G419:G1419,,0)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_xlfn.XLOOKUP(C421,customers!A420:A1420,customers!B420:B1420,,0)</f>
        <v>Annabella Danzey</v>
      </c>
      <c r="G421" s="2" t="str">
        <f>IF(_xlfn.XLOOKUP(C421,customers!A420:A1420,customers!C420:C1420,,0)=0,"",(_xlfn.XLOOKUP(C421,customers!A420:A1420,customers!C420:C1420,,0)))</f>
        <v>adanzeybn@github.com</v>
      </c>
      <c r="H421" s="2" t="str">
        <f>_xlfn.XLOOKUP(C421,customers!A420:A1420,customers!G420:G1420,,0)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e">
        <f>_xlfn.XLOOKUP(C422,customers!A421:A1421,customers!B421:B1421,,0)</f>
        <v>#N/A</v>
      </c>
      <c r="G422" s="2" t="e">
        <f>IF(_xlfn.XLOOKUP(C422,customers!A421:A1421,customers!C421:C1421,,0)=0,"",(_xlfn.XLOOKUP(C422,customers!A421:A1421,customers!C421:C1421,,0)))</f>
        <v>#N/A</v>
      </c>
      <c r="H422" s="2" t="e">
        <f>_xlfn.XLOOKUP(C422,customers!A421:A1421,customers!G421:G1421,,0)</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e">
        <f>_xlfn.XLOOKUP(C423,customers!A422:A1422,customers!B422:B1422,,0)</f>
        <v>#N/A</v>
      </c>
      <c r="G423" s="2" t="e">
        <f>IF(_xlfn.XLOOKUP(C423,customers!A422:A1422,customers!C422:C1422,,0)=0,"",(_xlfn.XLOOKUP(C423,customers!A422:A1422,customers!C422:C1422,,0)))</f>
        <v>#N/A</v>
      </c>
      <c r="H423" s="2" t="e">
        <f>_xlfn.XLOOKUP(C423,customers!A422:A1422,customers!G422:G1422,,0)</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_xlfn.XLOOKUP(C424,customers!A423:A1423,customers!B423:B1423,,0)</f>
        <v>Nevins Glowacz</v>
      </c>
      <c r="G424" s="2" t="str">
        <f>IF(_xlfn.XLOOKUP(C424,customers!A423:A1423,customers!C423:C1423,,0)=0,"",(_xlfn.XLOOKUP(C424,customers!A423:A1423,customers!C423:C1423,,0)))</f>
        <v/>
      </c>
      <c r="H424" s="2" t="str">
        <f>_xlfn.XLOOKUP(C424,customers!A423:A1423,customers!G423:G1423,,0)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_xlfn.XLOOKUP(C425,customers!A424:A1424,customers!B424:B1424,,0)</f>
        <v>Adelice Isabell</v>
      </c>
      <c r="G425" s="2" t="str">
        <f>IF(_xlfn.XLOOKUP(C425,customers!A424:A1424,customers!C424:C1424,,0)=0,"",(_xlfn.XLOOKUP(C425,customers!A424:A1424,customers!C424:C1424,,0)))</f>
        <v/>
      </c>
      <c r="H425" s="2" t="str">
        <f>_xlfn.XLOOKUP(C425,customers!A424:A1424,customers!G424:G1424,,0)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_xlfn.XLOOKUP(C426,customers!A425:A1425,customers!B425:B1425,,0)</f>
        <v>Yulma Dombrell</v>
      </c>
      <c r="G426" s="2" t="str">
        <f>IF(_xlfn.XLOOKUP(C426,customers!A425:A1425,customers!C425:C1425,,0)=0,"",(_xlfn.XLOOKUP(C426,customers!A425:A1425,customers!C425:C1425,,0)))</f>
        <v>ydombrellbs@dedecms.com</v>
      </c>
      <c r="H426" s="2" t="str">
        <f>_xlfn.XLOOKUP(C426,customers!A425:A1425,customers!G425:G1425,,0)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_xlfn.XLOOKUP(C427,customers!A426:A1426,customers!B426:B1426,,0)</f>
        <v>Alric Darth</v>
      </c>
      <c r="G427" s="2" t="str">
        <f>IF(_xlfn.XLOOKUP(C427,customers!A426:A1426,customers!C426:C1426,,0)=0,"",(_xlfn.XLOOKUP(C427,customers!A426:A1426,customers!C426:C1426,,0)))</f>
        <v>adarthbt@t.co</v>
      </c>
      <c r="H427" s="2" t="str">
        <f>_xlfn.XLOOKUP(C427,customers!A426:A1426,customers!G426:G1426,,0)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_xlfn.XLOOKUP(C428,customers!A427:A1427,customers!B427:B1427,,0)</f>
        <v>Manuel Darrigoe</v>
      </c>
      <c r="G428" s="2" t="str">
        <f>IF(_xlfn.XLOOKUP(C428,customers!A427:A1427,customers!C427:C1427,,0)=0,"",(_xlfn.XLOOKUP(C428,customers!A427:A1427,customers!C427:C1427,,0)))</f>
        <v>mdarrigoebu@hud.gov</v>
      </c>
      <c r="H428" s="2" t="str">
        <f>_xlfn.XLOOKUP(C428,customers!A427:A1427,customers!G427:G1427,,0)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_xlfn.XLOOKUP(C429,customers!A428:A1428,customers!B428:B1428,,0)</f>
        <v>Kynthia Berick</v>
      </c>
      <c r="G429" s="2" t="str">
        <f>IF(_xlfn.XLOOKUP(C429,customers!A428:A1428,customers!C428:C1428,,0)=0,"",(_xlfn.XLOOKUP(C429,customers!A428:A1428,customers!C428:C1428,,0)))</f>
        <v/>
      </c>
      <c r="H429" s="2" t="str">
        <f>_xlfn.XLOOKUP(C429,customers!A428:A1428,customers!G428:G1428,,0)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_xlfn.XLOOKUP(C430,customers!A429:A1429,customers!B429:B1429,,0)</f>
        <v>Minetta Ackrill</v>
      </c>
      <c r="G430" s="2" t="str">
        <f>IF(_xlfn.XLOOKUP(C430,customers!A429:A1429,customers!C429:C1429,,0)=0,"",(_xlfn.XLOOKUP(C430,customers!A429:A1429,customers!C429:C1429,,0)))</f>
        <v>mackrillbw@bandcamp.com</v>
      </c>
      <c r="H430" s="2" t="str">
        <f>_xlfn.XLOOKUP(C430,customers!A429:A1429,customers!G429:G1429,,0)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e">
        <f>_xlfn.XLOOKUP(C431,customers!A430:A1430,customers!B430:B1430,,0)</f>
        <v>#N/A</v>
      </c>
      <c r="G431" s="2" t="e">
        <f>IF(_xlfn.XLOOKUP(C431,customers!A430:A1430,customers!C430:C1430,,0)=0,"",(_xlfn.XLOOKUP(C431,customers!A430:A1430,customers!C430:C1430,,0)))</f>
        <v>#N/A</v>
      </c>
      <c r="H431" s="2" t="e">
        <f>_xlfn.XLOOKUP(C431,customers!A430:A1430,customers!G430:G1430,,0)</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_xlfn.XLOOKUP(C432,customers!A431:A1431,customers!B431:B1431,,0)</f>
        <v>Melosa Kippen</v>
      </c>
      <c r="G432" s="2" t="str">
        <f>IF(_xlfn.XLOOKUP(C432,customers!A431:A1431,customers!C431:C1431,,0)=0,"",(_xlfn.XLOOKUP(C432,customers!A431:A1431,customers!C431:C1431,,0)))</f>
        <v>mkippenby@dion.ne.jp</v>
      </c>
      <c r="H432" s="2" t="str">
        <f>_xlfn.XLOOKUP(C432,customers!A431:A1431,customers!G431:G1431,,0)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_xlfn.XLOOKUP(C433,customers!A432:A1432,customers!B432:B1432,,0)</f>
        <v>Witty Ranson</v>
      </c>
      <c r="G433" s="2" t="str">
        <f>IF(_xlfn.XLOOKUP(C433,customers!A432:A1432,customers!C432:C1432,,0)=0,"",(_xlfn.XLOOKUP(C433,customers!A432:A1432,customers!C432:C1432,,0)))</f>
        <v>wransonbz@ted.com</v>
      </c>
      <c r="H433" s="2" t="str">
        <f>_xlfn.XLOOKUP(C433,customers!A432:A1432,customers!G432:G1432,,0)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_xlfn.XLOOKUP(C434,customers!A433:A1433,customers!B433:B1433,,0)</f>
        <v>Rod Gowdie</v>
      </c>
      <c r="G434" s="2" t="str">
        <f>IF(_xlfn.XLOOKUP(C434,customers!A433:A1433,customers!C433:C1433,,0)=0,"",(_xlfn.XLOOKUP(C434,customers!A433:A1433,customers!C433:C1433,,0)))</f>
        <v/>
      </c>
      <c r="H434" s="2" t="str">
        <f>_xlfn.XLOOKUP(C434,customers!A433:A1433,customers!G433:G1433,,0)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_xlfn.XLOOKUP(C435,customers!A434:A1434,customers!B434:B1434,,0)</f>
        <v>Lemuel Rignold</v>
      </c>
      <c r="G435" s="2" t="str">
        <f>IF(_xlfn.XLOOKUP(C435,customers!A434:A1434,customers!C434:C1434,,0)=0,"",(_xlfn.XLOOKUP(C435,customers!A434:A1434,customers!C434:C1434,,0)))</f>
        <v>lrignoldc1@miibeian.gov.cn</v>
      </c>
      <c r="H435" s="2" t="str">
        <f>_xlfn.XLOOKUP(C435,customers!A434:A1434,customers!G434:G1434,,0)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_xlfn.XLOOKUP(C436,customers!A435:A1435,customers!B435:B1435,,0)</f>
        <v>Nevsa Fields</v>
      </c>
      <c r="G436" s="2" t="str">
        <f>IF(_xlfn.XLOOKUP(C436,customers!A435:A1435,customers!C435:C1435,,0)=0,"",(_xlfn.XLOOKUP(C436,customers!A435:A1435,customers!C435:C1435,,0)))</f>
        <v/>
      </c>
      <c r="H436" s="2" t="str">
        <f>_xlfn.XLOOKUP(C436,customers!A435:A1435,customers!G435:G1435,,0)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_xlfn.XLOOKUP(C437,customers!A436:A1436,customers!B436:B1436,,0)</f>
        <v>Chance Rowthorn</v>
      </c>
      <c r="G437" s="2" t="str">
        <f>IF(_xlfn.XLOOKUP(C437,customers!A436:A1436,customers!C436:C1436,,0)=0,"",(_xlfn.XLOOKUP(C437,customers!A436:A1436,customers!C436:C1436,,0)))</f>
        <v>crowthornc3@msn.com</v>
      </c>
      <c r="H437" s="2" t="str">
        <f>_xlfn.XLOOKUP(C437,customers!A436:A1436,customers!G436:G1436,,0)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_xlfn.XLOOKUP(C438,customers!A437:A1437,customers!B437:B1437,,0)</f>
        <v>Orly Ryland</v>
      </c>
      <c r="G438" s="2" t="str">
        <f>IF(_xlfn.XLOOKUP(C438,customers!A437:A1437,customers!C437:C1437,,0)=0,"",(_xlfn.XLOOKUP(C438,customers!A437:A1437,customers!C437:C1437,,0)))</f>
        <v>orylandc4@deviantart.com</v>
      </c>
      <c r="H438" s="2" t="str">
        <f>_xlfn.XLOOKUP(C438,customers!A437:A1437,customers!G437:G1437,,0)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_xlfn.XLOOKUP(C439,customers!A438:A1438,customers!B438:B1438,,0)</f>
        <v>Willabella Abramski</v>
      </c>
      <c r="G439" s="2" t="str">
        <f>IF(_xlfn.XLOOKUP(C439,customers!A438:A1438,customers!C438:C1438,,0)=0,"",(_xlfn.XLOOKUP(C439,customers!A438:A1438,customers!C438:C1438,,0)))</f>
        <v/>
      </c>
      <c r="H439" s="2" t="str">
        <f>_xlfn.XLOOKUP(C439,customers!A438:A1438,customers!G438:G1438,,0)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_xlfn.XLOOKUP(C440,customers!A439:A1439,customers!B439:B1439,,0)</f>
        <v>Morgen Seson</v>
      </c>
      <c r="G440" s="2" t="str">
        <f>IF(_xlfn.XLOOKUP(C440,customers!A439:A1439,customers!C439:C1439,,0)=0,"",(_xlfn.XLOOKUP(C440,customers!A439:A1439,customers!C439:C1439,,0)))</f>
        <v>msesonck@census.gov</v>
      </c>
      <c r="H440" s="2" t="str">
        <f>_xlfn.XLOOKUP(C440,customers!A439:A1439,customers!G439:G1439,,0)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_xlfn.XLOOKUP(C441,customers!A440:A1440,customers!B440:B1440,,0)</f>
        <v>Chickie Ragless</v>
      </c>
      <c r="G441" s="2" t="str">
        <f>IF(_xlfn.XLOOKUP(C441,customers!A440:A1440,customers!C440:C1440,,0)=0,"",(_xlfn.XLOOKUP(C441,customers!A440:A1440,customers!C440:C1440,,0)))</f>
        <v>craglessc7@webmd.com</v>
      </c>
      <c r="H441" s="2" t="str">
        <f>_xlfn.XLOOKUP(C441,customers!A440:A1440,customers!G440:G1440,,0)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_xlfn.XLOOKUP(C442,customers!A441:A1441,customers!B441:B1441,,0)</f>
        <v>Freda Hollows</v>
      </c>
      <c r="G442" s="2" t="str">
        <f>IF(_xlfn.XLOOKUP(C442,customers!A441:A1441,customers!C441:C1441,,0)=0,"",(_xlfn.XLOOKUP(C442,customers!A441:A1441,customers!C441:C1441,,0)))</f>
        <v>fhollowsc8@blogtalkradio.com</v>
      </c>
      <c r="H442" s="2" t="str">
        <f>_xlfn.XLOOKUP(C442,customers!A441:A1441,customers!G441:G1441,,0)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_xlfn.XLOOKUP(C443,customers!A442:A1442,customers!B442:B1442,,0)</f>
        <v>Livy Lathleiff</v>
      </c>
      <c r="G443" s="2" t="str">
        <f>IF(_xlfn.XLOOKUP(C443,customers!A442:A1442,customers!C442:C1442,,0)=0,"",(_xlfn.XLOOKUP(C443,customers!A442:A1442,customers!C442:C1442,,0)))</f>
        <v>llathleiffc9@nationalgeographic.com</v>
      </c>
      <c r="H443" s="2" t="str">
        <f>_xlfn.XLOOKUP(C443,customers!A442:A1442,customers!G442:G1442,,0)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_xlfn.XLOOKUP(C444,customers!A443:A1443,customers!B443:B1443,,0)</f>
        <v>Koralle Heads</v>
      </c>
      <c r="G444" s="2" t="str">
        <f>IF(_xlfn.XLOOKUP(C444,customers!A443:A1443,customers!C443:C1443,,0)=0,"",(_xlfn.XLOOKUP(C444,customers!A443:A1443,customers!C443:C1443,,0)))</f>
        <v>kheadsca@jalbum.net</v>
      </c>
      <c r="H444" s="2" t="str">
        <f>_xlfn.XLOOKUP(C444,customers!A443:A1443,customers!G443:G1443,,0)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_xlfn.XLOOKUP(C445,customers!A444:A1444,customers!B444:B1444,,0)</f>
        <v>Theo Bowne</v>
      </c>
      <c r="G445" s="2" t="str">
        <f>IF(_xlfn.XLOOKUP(C445,customers!A444:A1444,customers!C444:C1444,,0)=0,"",(_xlfn.XLOOKUP(C445,customers!A444:A1444,customers!C444:C1444,,0)))</f>
        <v>tbownecb@unicef.org</v>
      </c>
      <c r="H445" s="2" t="str">
        <f>_xlfn.XLOOKUP(C445,customers!A444:A1444,customers!G444:G1444,,0)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_xlfn.XLOOKUP(C446,customers!A445:A1445,customers!B445:B1445,,0)</f>
        <v>Rasia Jacquemard</v>
      </c>
      <c r="G446" s="2" t="str">
        <f>IF(_xlfn.XLOOKUP(C446,customers!A445:A1445,customers!C445:C1445,,0)=0,"",(_xlfn.XLOOKUP(C446,customers!A445:A1445,customers!C445:C1445,,0)))</f>
        <v>rjacquemardcc@acquirethisname.com</v>
      </c>
      <c r="H446" s="2" t="str">
        <f>_xlfn.XLOOKUP(C446,customers!A445:A1445,customers!G445:G1445,,0)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_xlfn.XLOOKUP(C447,customers!A446:A1446,customers!B446:B1446,,0)</f>
        <v>Kizzie Warman</v>
      </c>
      <c r="G447" s="2" t="str">
        <f>IF(_xlfn.XLOOKUP(C447,customers!A446:A1446,customers!C446:C1446,,0)=0,"",(_xlfn.XLOOKUP(C447,customers!A446:A1446,customers!C446:C1446,,0)))</f>
        <v>kwarmancd@printfriendly.com</v>
      </c>
      <c r="H447" s="2" t="str">
        <f>_xlfn.XLOOKUP(C447,customers!A446:A1446,customers!G446:G1446,,0)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_xlfn.XLOOKUP(C448,customers!A447:A1447,customers!B447:B1447,,0)</f>
        <v>Wain Cholomin</v>
      </c>
      <c r="G448" s="2" t="str">
        <f>IF(_xlfn.XLOOKUP(C448,customers!A447:A1447,customers!C447:C1447,,0)=0,"",(_xlfn.XLOOKUP(C448,customers!A447:A1447,customers!C447:C1447,,0)))</f>
        <v>wcholomince@about.com</v>
      </c>
      <c r="H448" s="2" t="str">
        <f>_xlfn.XLOOKUP(C448,customers!A447:A1447,customers!G447:G1447,,0)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_xlfn.XLOOKUP(C449,customers!A448:A1448,customers!B448:B1448,,0)</f>
        <v>Arleen Braidman</v>
      </c>
      <c r="G449" s="2" t="str">
        <f>IF(_xlfn.XLOOKUP(C449,customers!A448:A1448,customers!C448:C1448,,0)=0,"",(_xlfn.XLOOKUP(C449,customers!A448:A1448,customers!C448:C1448,,0)))</f>
        <v>abraidmancf@census.gov</v>
      </c>
      <c r="H449" s="2" t="str">
        <f>_xlfn.XLOOKUP(C449,customers!A448:A1448,customers!G448:G1448,,0)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_xlfn.XLOOKUP(C450,customers!A449:A1449,customers!B449:B1449,,0)</f>
        <v>Pru Durban</v>
      </c>
      <c r="G450" s="2" t="str">
        <f>IF(_xlfn.XLOOKUP(C450,customers!A449:A1449,customers!C449:C1449,,0)=0,"",(_xlfn.XLOOKUP(C450,customers!A449:A1449,customers!C449:C1449,,0)))</f>
        <v>pdurbancg@symantec.com</v>
      </c>
      <c r="H450" s="2" t="str">
        <f>_xlfn.XLOOKUP(C450,customers!A449:A1449,customers!G449:G1449,,0)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_xlfn.XLOOKUP(C451,customers!A450:A1450,customers!B450:B1450,,0)</f>
        <v>Antone Harrold</v>
      </c>
      <c r="G451" s="2" t="str">
        <f>IF(_xlfn.XLOOKUP(C451,customers!A450:A1450,customers!C450:C1450,,0)=0,"",(_xlfn.XLOOKUP(C451,customers!A450:A1450,customers!C450:C1450,,0)))</f>
        <v>aharroldch@miibeian.gov.cn</v>
      </c>
      <c r="H451" s="2" t="str">
        <f>_xlfn.XLOOKUP(C451,customers!A450:A1450,customers!G450:G1450,,0)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_xlfn.XLOOKUP(C452,customers!A451:A1451,customers!B451:B1451,,0)</f>
        <v>Sim Pamphilon</v>
      </c>
      <c r="G452" s="2" t="str">
        <f>IF(_xlfn.XLOOKUP(C452,customers!A451:A1451,customers!C451:C1451,,0)=0,"",(_xlfn.XLOOKUP(C452,customers!A451:A1451,customers!C451:C1451,,0)))</f>
        <v>spamphilonci@mlb.com</v>
      </c>
      <c r="H452" s="2" t="str">
        <f>_xlfn.XLOOKUP(C452,customers!A451:A1451,customers!G451:G1451,,0)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_xlfn.XLOOKUP(C453,customers!A452:A1452,customers!B452:B1452,,0)</f>
        <v>Mohandis Spurden</v>
      </c>
      <c r="G453" s="2" t="str">
        <f>IF(_xlfn.XLOOKUP(C453,customers!A452:A1452,customers!C452:C1452,,0)=0,"",(_xlfn.XLOOKUP(C453,customers!A452:A1452,customers!C452:C1452,,0)))</f>
        <v>mspurdencj@exblog.jp</v>
      </c>
      <c r="H453" s="2" t="str">
        <f>_xlfn.XLOOKUP(C453,customers!A452:A1452,customers!G452:G1452,,0)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_xlfn.XLOOKUP(C454,customers!A453:A1453,customers!B453:B1453,,0)</f>
        <v>Morgen Seson</v>
      </c>
      <c r="G454" s="2" t="str">
        <f>IF(_xlfn.XLOOKUP(C454,customers!A453:A1453,customers!C453:C1453,,0)=0,"",(_xlfn.XLOOKUP(C454,customers!A453:A1453,customers!C453:C1453,,0)))</f>
        <v>msesonck@census.gov</v>
      </c>
      <c r="H454" s="2" t="str">
        <f>_xlfn.XLOOKUP(C454,customers!A453:A1453,customers!G453:G1453,,0)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_xlfn.XLOOKUP(C455,customers!A454:A1454,customers!B454:B1454,,0)</f>
        <v>Nalani Pirrone</v>
      </c>
      <c r="G455" s="2" t="str">
        <f>IF(_xlfn.XLOOKUP(C455,customers!A454:A1454,customers!C454:C1454,,0)=0,"",(_xlfn.XLOOKUP(C455,customers!A454:A1454,customers!C454:C1454,,0)))</f>
        <v>npirronecl@weibo.com</v>
      </c>
      <c r="H455" s="2" t="str">
        <f>_xlfn.XLOOKUP(C455,customers!A454:A1454,customers!G454:G1454,,0)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_xlfn.XLOOKUP(C456,customers!A455:A1455,customers!B455:B1455,,0)</f>
        <v>Reube Cawley</v>
      </c>
      <c r="G456" s="2" t="str">
        <f>IF(_xlfn.XLOOKUP(C456,customers!A455:A1455,customers!C455:C1455,,0)=0,"",(_xlfn.XLOOKUP(C456,customers!A455:A1455,customers!C455:C1455,,0)))</f>
        <v>rcawleycm@yellowbook.com</v>
      </c>
      <c r="H456" s="2" t="str">
        <f>_xlfn.XLOOKUP(C456,customers!A455:A1455,customers!G455:G1455,,0)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_xlfn.XLOOKUP(C457,customers!A456:A1456,customers!B456:B1456,,0)</f>
        <v>Stan Barribal</v>
      </c>
      <c r="G457" s="2" t="str">
        <f>IF(_xlfn.XLOOKUP(C457,customers!A456:A1456,customers!C456:C1456,,0)=0,"",(_xlfn.XLOOKUP(C457,customers!A456:A1456,customers!C456:C1456,,0)))</f>
        <v>sbarribalcn@microsoft.com</v>
      </c>
      <c r="H457" s="2" t="str">
        <f>_xlfn.XLOOKUP(C457,customers!A456:A1456,customers!G456:G1456,,0)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_xlfn.XLOOKUP(C458,customers!A457:A1457,customers!B457:B1457,,0)</f>
        <v>Agnes Adamides</v>
      </c>
      <c r="G458" s="2" t="str">
        <f>IF(_xlfn.XLOOKUP(C458,customers!A457:A1457,customers!C457:C1457,,0)=0,"",(_xlfn.XLOOKUP(C458,customers!A457:A1457,customers!C457:C1457,,0)))</f>
        <v>aadamidesco@bizjournals.com</v>
      </c>
      <c r="H458" s="2" t="str">
        <f>_xlfn.XLOOKUP(C458,customers!A457:A1457,customers!G457:G1457,,0)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_xlfn.XLOOKUP(C459,customers!A458:A1458,customers!B458:B1458,,0)</f>
        <v>Carmelita Thowes</v>
      </c>
      <c r="G459" s="2" t="str">
        <f>IF(_xlfn.XLOOKUP(C459,customers!A458:A1458,customers!C458:C1458,,0)=0,"",(_xlfn.XLOOKUP(C459,customers!A458:A1458,customers!C458:C1458,,0)))</f>
        <v>cthowescp@craigslist.org</v>
      </c>
      <c r="H459" s="2" t="str">
        <f>_xlfn.XLOOKUP(C459,customers!A458:A1458,customers!G458:G1458,,0)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_xlfn.XLOOKUP(C460,customers!A459:A1459,customers!B459:B1459,,0)</f>
        <v>Rodolfo Willoway</v>
      </c>
      <c r="G460" s="2" t="str">
        <f>IF(_xlfn.XLOOKUP(C460,customers!A459:A1459,customers!C459:C1459,,0)=0,"",(_xlfn.XLOOKUP(C460,customers!A459:A1459,customers!C459:C1459,,0)))</f>
        <v>rwillowaycq@admin.ch</v>
      </c>
      <c r="H460" s="2" t="str">
        <f>_xlfn.XLOOKUP(C460,customers!A459:A1459,customers!G459:G1459,,0)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_xlfn.XLOOKUP(C461,customers!A460:A1460,customers!B460:B1460,,0)</f>
        <v>Alvis Elwin</v>
      </c>
      <c r="G461" s="2" t="str">
        <f>IF(_xlfn.XLOOKUP(C461,customers!A460:A1460,customers!C460:C1460,,0)=0,"",(_xlfn.XLOOKUP(C461,customers!A460:A1460,customers!C460:C1460,,0)))</f>
        <v>aelwincr@privacy.gov.au</v>
      </c>
      <c r="H461" s="2" t="str">
        <f>_xlfn.XLOOKUP(C461,customers!A460:A1460,customers!G460:G1460,,0)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_xlfn.XLOOKUP(C462,customers!A461:A1461,customers!B461:B1461,,0)</f>
        <v>Araldo Bilbrook</v>
      </c>
      <c r="G462" s="2" t="str">
        <f>IF(_xlfn.XLOOKUP(C462,customers!A461:A1461,customers!C461:C1461,,0)=0,"",(_xlfn.XLOOKUP(C462,customers!A461:A1461,customers!C461:C1461,,0)))</f>
        <v>abilbrookcs@booking.com</v>
      </c>
      <c r="H462" s="2" t="str">
        <f>_xlfn.XLOOKUP(C462,customers!A461:A1461,customers!G461:G1461,,0)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_xlfn.XLOOKUP(C463,customers!A462:A1462,customers!B462:B1462,,0)</f>
        <v>Ransell McKall</v>
      </c>
      <c r="G463" s="2" t="str">
        <f>IF(_xlfn.XLOOKUP(C463,customers!A462:A1462,customers!C462:C1462,,0)=0,"",(_xlfn.XLOOKUP(C463,customers!A462:A1462,customers!C462:C1462,,0)))</f>
        <v>rmckallct@sakura.ne.jp</v>
      </c>
      <c r="H463" s="2" t="str">
        <f>_xlfn.XLOOKUP(C463,customers!A462:A1462,customers!G462:G1462,,0)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_xlfn.XLOOKUP(C464,customers!A463:A1463,customers!B463:B1463,,0)</f>
        <v>Borg Daile</v>
      </c>
      <c r="G464" s="2" t="str">
        <f>IF(_xlfn.XLOOKUP(C464,customers!A463:A1463,customers!C463:C1463,,0)=0,"",(_xlfn.XLOOKUP(C464,customers!A463:A1463,customers!C463:C1463,,0)))</f>
        <v>bdailecu@vistaprint.com</v>
      </c>
      <c r="H464" s="2" t="str">
        <f>_xlfn.XLOOKUP(C464,customers!A463:A1463,customers!G463:G1463,,0)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_xlfn.XLOOKUP(C465,customers!A464:A1464,customers!B464:B1464,,0)</f>
        <v>Adolphe Treherne</v>
      </c>
      <c r="G465" s="2" t="str">
        <f>IF(_xlfn.XLOOKUP(C465,customers!A464:A1464,customers!C464:C1464,,0)=0,"",(_xlfn.XLOOKUP(C465,customers!A464:A1464,customers!C464:C1464,,0)))</f>
        <v>atrehernecv@state.tx.us</v>
      </c>
      <c r="H465" s="2" t="str">
        <f>_xlfn.XLOOKUP(C465,customers!A464:A1464,customers!G464:G1464,,0)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_xlfn.XLOOKUP(C466,customers!A465:A1465,customers!B465:B1465,,0)</f>
        <v>Annetta Brentnall</v>
      </c>
      <c r="G466" s="2" t="str">
        <f>IF(_xlfn.XLOOKUP(C466,customers!A465:A1465,customers!C465:C1465,,0)=0,"",(_xlfn.XLOOKUP(C466,customers!A465:A1465,customers!C465:C1465,,0)))</f>
        <v>abrentnallcw@biglobe.ne.jp</v>
      </c>
      <c r="H466" s="2" t="str">
        <f>_xlfn.XLOOKUP(C466,customers!A465:A1465,customers!G465:G1465,,0)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_xlfn.XLOOKUP(C467,customers!A466:A1466,customers!B466:B1466,,0)</f>
        <v>Dick Drinkall</v>
      </c>
      <c r="G467" s="2" t="str">
        <f>IF(_xlfn.XLOOKUP(C467,customers!A466:A1466,customers!C466:C1466,,0)=0,"",(_xlfn.XLOOKUP(C467,customers!A466:A1466,customers!C466:C1466,,0)))</f>
        <v>ddrinkallcx@psu.edu</v>
      </c>
      <c r="H467" s="2" t="str">
        <f>_xlfn.XLOOKUP(C467,customers!A466:A1466,customers!G466:G1466,,0)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_xlfn.XLOOKUP(C468,customers!A467:A1467,customers!B467:B1467,,0)</f>
        <v>Dagny Kornel</v>
      </c>
      <c r="G468" s="2" t="str">
        <f>IF(_xlfn.XLOOKUP(C468,customers!A467:A1467,customers!C467:C1467,,0)=0,"",(_xlfn.XLOOKUP(C468,customers!A467:A1467,customers!C467:C1467,,0)))</f>
        <v>dkornelcy@cyberchimps.com</v>
      </c>
      <c r="H468" s="2" t="str">
        <f>_xlfn.XLOOKUP(C468,customers!A467:A1467,customers!G467:G1467,,0)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_xlfn.XLOOKUP(C469,customers!A468:A1468,customers!B468:B1468,,0)</f>
        <v>Rhona Lequeux</v>
      </c>
      <c r="G469" s="2" t="str">
        <f>IF(_xlfn.XLOOKUP(C469,customers!A468:A1468,customers!C468:C1468,,0)=0,"",(_xlfn.XLOOKUP(C469,customers!A468:A1468,customers!C468:C1468,,0)))</f>
        <v>rlequeuxcz@newyorker.com</v>
      </c>
      <c r="H469" s="2" t="str">
        <f>_xlfn.XLOOKUP(C469,customers!A468:A1468,customers!G468:G1468,,0)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_xlfn.XLOOKUP(C470,customers!A469:A1469,customers!B469:B1469,,0)</f>
        <v>Julius Mccaull</v>
      </c>
      <c r="G470" s="2" t="str">
        <f>IF(_xlfn.XLOOKUP(C470,customers!A469:A1469,customers!C469:C1469,,0)=0,"",(_xlfn.XLOOKUP(C470,customers!A469:A1469,customers!C469:C1469,,0)))</f>
        <v>jmccaulld0@parallels.com</v>
      </c>
      <c r="H470" s="2" t="str">
        <f>_xlfn.XLOOKUP(C470,customers!A469:A1469,customers!G469:G1469,,0)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_xlfn.XLOOKUP(C471,customers!A470:A1470,customers!B470:B1470,,0)</f>
        <v>Ailey Brash</v>
      </c>
      <c r="G471" s="2" t="str">
        <f>IF(_xlfn.XLOOKUP(C471,customers!A470:A1470,customers!C470:C1470,,0)=0,"",(_xlfn.XLOOKUP(C471,customers!A470:A1470,customers!C470:C1470,,0)))</f>
        <v>abrashda@plala.or.jp</v>
      </c>
      <c r="H471" s="2" t="str">
        <f>_xlfn.XLOOKUP(C471,customers!A470:A1470,customers!G470:G1470,,0)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_xlfn.XLOOKUP(C472,customers!A471:A1471,customers!B471:B1471,,0)</f>
        <v>Alberto Hutchinson</v>
      </c>
      <c r="G472" s="2" t="str">
        <f>IF(_xlfn.XLOOKUP(C472,customers!A471:A1471,customers!C471:C1471,,0)=0,"",(_xlfn.XLOOKUP(C472,customers!A471:A1471,customers!C471:C1471,,0)))</f>
        <v>ahutchinsond2@imgur.com</v>
      </c>
      <c r="H472" s="2" t="str">
        <f>_xlfn.XLOOKUP(C472,customers!A471:A1471,customers!G471:G1471,,0)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_xlfn.XLOOKUP(C473,customers!A472:A1472,customers!B472:B1472,,0)</f>
        <v>Lamond Gheeraert</v>
      </c>
      <c r="G473" s="2" t="str">
        <f>IF(_xlfn.XLOOKUP(C473,customers!A472:A1472,customers!C472:C1472,,0)=0,"",(_xlfn.XLOOKUP(C473,customers!A472:A1472,customers!C472:C1472,,0)))</f>
        <v/>
      </c>
      <c r="H473" s="2" t="str">
        <f>_xlfn.XLOOKUP(C473,customers!A472:A1472,customers!G472:G1472,,0)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_xlfn.XLOOKUP(C474,customers!A473:A1473,customers!B473:B1473,,0)</f>
        <v>Roxine Drivers</v>
      </c>
      <c r="G474" s="2" t="str">
        <f>IF(_xlfn.XLOOKUP(C474,customers!A473:A1473,customers!C473:C1473,,0)=0,"",(_xlfn.XLOOKUP(C474,customers!A473:A1473,customers!C473:C1473,,0)))</f>
        <v>rdriversd4@hexun.com</v>
      </c>
      <c r="H474" s="2" t="str">
        <f>_xlfn.XLOOKUP(C474,customers!A473:A1473,customers!G473:G1473,,0)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_xlfn.XLOOKUP(C475,customers!A474:A1474,customers!B474:B1474,,0)</f>
        <v>Heloise Zeal</v>
      </c>
      <c r="G475" s="2" t="str">
        <f>IF(_xlfn.XLOOKUP(C475,customers!A474:A1474,customers!C474:C1474,,0)=0,"",(_xlfn.XLOOKUP(C475,customers!A474:A1474,customers!C474:C1474,,0)))</f>
        <v>hzeald5@google.de</v>
      </c>
      <c r="H475" s="2" t="str">
        <f>_xlfn.XLOOKUP(C475,customers!A474:A1474,customers!G474:G1474,,0)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_xlfn.XLOOKUP(C476,customers!A475:A1475,customers!B475:B1475,,0)</f>
        <v>Granger Smallcombe</v>
      </c>
      <c r="G476" s="2" t="str">
        <f>IF(_xlfn.XLOOKUP(C476,customers!A475:A1475,customers!C475:C1475,,0)=0,"",(_xlfn.XLOOKUP(C476,customers!A475:A1475,customers!C475:C1475,,0)))</f>
        <v>gsmallcombed6@ucla.edu</v>
      </c>
      <c r="H476" s="2" t="str">
        <f>_xlfn.XLOOKUP(C476,customers!A475:A1475,customers!G475:G1475,,0)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_xlfn.XLOOKUP(C477,customers!A476:A1476,customers!B476:B1476,,0)</f>
        <v>Daryn Dibley</v>
      </c>
      <c r="G477" s="2" t="str">
        <f>IF(_xlfn.XLOOKUP(C477,customers!A476:A1476,customers!C476:C1476,,0)=0,"",(_xlfn.XLOOKUP(C477,customers!A476:A1476,customers!C476:C1476,,0)))</f>
        <v>ddibleyd7@feedburner.com</v>
      </c>
      <c r="H477" s="2" t="str">
        <f>_xlfn.XLOOKUP(C477,customers!A476:A1476,customers!G476:G1476,,0)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_xlfn.XLOOKUP(C478,customers!A477:A1477,customers!B477:B1477,,0)</f>
        <v>Gardy Dimitriou</v>
      </c>
      <c r="G478" s="2" t="str">
        <f>IF(_xlfn.XLOOKUP(C478,customers!A477:A1477,customers!C477:C1477,,0)=0,"",(_xlfn.XLOOKUP(C478,customers!A477:A1477,customers!C477:C1477,,0)))</f>
        <v>gdimitrioud8@chronoengine.com</v>
      </c>
      <c r="H478" s="2" t="str">
        <f>_xlfn.XLOOKUP(C478,customers!A477:A1477,customers!G477:G1477,,0)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_xlfn.XLOOKUP(C479,customers!A478:A1478,customers!B478:B1478,,0)</f>
        <v>Fanny Flanagan</v>
      </c>
      <c r="G479" s="2" t="str">
        <f>IF(_xlfn.XLOOKUP(C479,customers!A478:A1478,customers!C478:C1478,,0)=0,"",(_xlfn.XLOOKUP(C479,customers!A478:A1478,customers!C478:C1478,,0)))</f>
        <v>fflanagand9@woothemes.com</v>
      </c>
      <c r="H479" s="2" t="str">
        <f>_xlfn.XLOOKUP(C479,customers!A478:A1478,customers!G478:G1478,,0)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_xlfn.XLOOKUP(C480,customers!A479:A1479,customers!B479:B1479,,0)</f>
        <v>Ailey Brash</v>
      </c>
      <c r="G480" s="2" t="str">
        <f>IF(_xlfn.XLOOKUP(C480,customers!A479:A1479,customers!C479:C1479,,0)=0,"",(_xlfn.XLOOKUP(C480,customers!A479:A1479,customers!C479:C1479,,0)))</f>
        <v>abrashda@plala.or.jp</v>
      </c>
      <c r="H480" s="2" t="str">
        <f>_xlfn.XLOOKUP(C480,customers!A479:A1479,customers!G479:G1479,,0)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_xlfn.XLOOKUP(C481,customers!A480:A1480,customers!B480:B1480,,0)</f>
        <v>Ailey Brash</v>
      </c>
      <c r="G481" s="2" t="str">
        <f>IF(_xlfn.XLOOKUP(C481,customers!A480:A1480,customers!C480:C1480,,0)=0,"",(_xlfn.XLOOKUP(C481,customers!A480:A1480,customers!C480:C1480,,0)))</f>
        <v>abrashda@plala.or.jp</v>
      </c>
      <c r="H481" s="2" t="str">
        <f>_xlfn.XLOOKUP(C481,customers!A480:A1480,customers!G480:G1480,,0)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e">
        <f>_xlfn.XLOOKUP(C482,customers!A481:A1481,customers!B481:B1481,,0)</f>
        <v>#N/A</v>
      </c>
      <c r="G482" s="2" t="e">
        <f>IF(_xlfn.XLOOKUP(C482,customers!A481:A1481,customers!C481:C1481,,0)=0,"",(_xlfn.XLOOKUP(C482,customers!A481:A1481,customers!C481:C1481,,0)))</f>
        <v>#N/A</v>
      </c>
      <c r="H482" s="2" t="e">
        <f>_xlfn.XLOOKUP(C482,customers!A481:A1481,customers!G481:G1481,,0)</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_xlfn.XLOOKUP(C483,customers!A482:A1482,customers!B482:B1482,,0)</f>
        <v>Nanny Izhakov</v>
      </c>
      <c r="G483" s="2" t="str">
        <f>IF(_xlfn.XLOOKUP(C483,customers!A482:A1482,customers!C482:C1482,,0)=0,"",(_xlfn.XLOOKUP(C483,customers!A482:A1482,customers!C482:C1482,,0)))</f>
        <v>nizhakovdd@aol.com</v>
      </c>
      <c r="H483" s="2" t="str">
        <f>_xlfn.XLOOKUP(C483,customers!A482:A1482,customers!G482:G1482,,0)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_xlfn.XLOOKUP(C484,customers!A483:A1483,customers!B483:B1483,,0)</f>
        <v>Stanly Keets</v>
      </c>
      <c r="G484" s="2" t="str">
        <f>IF(_xlfn.XLOOKUP(C484,customers!A483:A1483,customers!C483:C1483,,0)=0,"",(_xlfn.XLOOKUP(C484,customers!A483:A1483,customers!C483:C1483,,0)))</f>
        <v>skeetsde@answers.com</v>
      </c>
      <c r="H484" s="2" t="str">
        <f>_xlfn.XLOOKUP(C484,customers!A483:A1483,customers!G483:G1483,,0)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_xlfn.XLOOKUP(C485,customers!A484:A1484,customers!B484:B1484,,0)</f>
        <v>Orion Dyott</v>
      </c>
      <c r="G485" s="2" t="str">
        <f>IF(_xlfn.XLOOKUP(C485,customers!A484:A1484,customers!C484:C1484,,0)=0,"",(_xlfn.XLOOKUP(C485,customers!A484:A1484,customers!C484:C1484,,0)))</f>
        <v/>
      </c>
      <c r="H485" s="2" t="str">
        <f>_xlfn.XLOOKUP(C485,customers!A484:A1484,customers!G484:G1484,,0)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_xlfn.XLOOKUP(C486,customers!A485:A1485,customers!B485:B1485,,0)</f>
        <v>Keefer Cake</v>
      </c>
      <c r="G486" s="2" t="str">
        <f>IF(_xlfn.XLOOKUP(C486,customers!A485:A1485,customers!C485:C1485,,0)=0,"",(_xlfn.XLOOKUP(C486,customers!A485:A1485,customers!C485:C1485,,0)))</f>
        <v>kcakedg@huffingtonpost.com</v>
      </c>
      <c r="H486" s="2" t="str">
        <f>_xlfn.XLOOKUP(C486,customers!A485:A1485,customers!G485:G1485,,0)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_xlfn.XLOOKUP(C487,customers!A486:A1486,customers!B486:B1486,,0)</f>
        <v>Morna Hansed</v>
      </c>
      <c r="G487" s="2" t="str">
        <f>IF(_xlfn.XLOOKUP(C487,customers!A486:A1486,customers!C486:C1486,,0)=0,"",(_xlfn.XLOOKUP(C487,customers!A486:A1486,customers!C486:C1486,,0)))</f>
        <v>mhanseddh@instagram.com</v>
      </c>
      <c r="H487" s="2" t="str">
        <f>_xlfn.XLOOKUP(C487,customers!A486:A1486,customers!G486:G1486,,0)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_xlfn.XLOOKUP(C488,customers!A487:A1487,customers!B487:B1487,,0)</f>
        <v>Franny Kienlein</v>
      </c>
      <c r="G488" s="2" t="str">
        <f>IF(_xlfn.XLOOKUP(C488,customers!A487:A1487,customers!C487:C1487,,0)=0,"",(_xlfn.XLOOKUP(C488,customers!A487:A1487,customers!C487:C1487,,0)))</f>
        <v>fkienleindi@trellian.com</v>
      </c>
      <c r="H488" s="2" t="str">
        <f>_xlfn.XLOOKUP(C488,customers!A487:A1487,customers!G487:G1487,,0)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_xlfn.XLOOKUP(C489,customers!A488:A1488,customers!B488:B1488,,0)</f>
        <v>Klarika Egglestone</v>
      </c>
      <c r="G489" s="2" t="str">
        <f>IF(_xlfn.XLOOKUP(C489,customers!A488:A1488,customers!C488:C1488,,0)=0,"",(_xlfn.XLOOKUP(C489,customers!A488:A1488,customers!C488:C1488,,0)))</f>
        <v>kegglestonedj@sphinn.com</v>
      </c>
      <c r="H489" s="2" t="str">
        <f>_xlfn.XLOOKUP(C489,customers!A488:A1488,customers!G488:G1488,,0)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_xlfn.XLOOKUP(C490,customers!A489:A1489,customers!B489:B1489,,0)</f>
        <v>Becky Semkins</v>
      </c>
      <c r="G490" s="2" t="str">
        <f>IF(_xlfn.XLOOKUP(C490,customers!A489:A1489,customers!C489:C1489,,0)=0,"",(_xlfn.XLOOKUP(C490,customers!A489:A1489,customers!C489:C1489,,0)))</f>
        <v>bsemkinsdk@unc.edu</v>
      </c>
      <c r="H490" s="2" t="str">
        <f>_xlfn.XLOOKUP(C490,customers!A489:A1489,customers!G489:G1489,,0)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_xlfn.XLOOKUP(C491,customers!A490:A1490,customers!B490:B1490,,0)</f>
        <v>Sean Lorenzetti</v>
      </c>
      <c r="G491" s="2" t="str">
        <f>IF(_xlfn.XLOOKUP(C491,customers!A490:A1490,customers!C490:C1490,,0)=0,"",(_xlfn.XLOOKUP(C491,customers!A490:A1490,customers!C490:C1490,,0)))</f>
        <v>slorenzettidl@is.gd</v>
      </c>
      <c r="H491" s="2" t="str">
        <f>_xlfn.XLOOKUP(C491,customers!A490:A1490,customers!G490:G1490,,0)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_xlfn.XLOOKUP(C492,customers!A491:A1491,customers!B491:B1491,,0)</f>
        <v>Bob Giannazzi</v>
      </c>
      <c r="G492" s="2" t="str">
        <f>IF(_xlfn.XLOOKUP(C492,customers!A491:A1491,customers!C491:C1491,,0)=0,"",(_xlfn.XLOOKUP(C492,customers!A491:A1491,customers!C491:C1491,,0)))</f>
        <v>bgiannazzidm@apple.com</v>
      </c>
      <c r="H492" s="2" t="str">
        <f>_xlfn.XLOOKUP(C492,customers!A491:A1491,customers!G491:G1491,,0)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_xlfn.XLOOKUP(C493,customers!A492:A1492,customers!B492:B1492,,0)</f>
        <v>Kendra Backshell</v>
      </c>
      <c r="G493" s="2" t="str">
        <f>IF(_xlfn.XLOOKUP(C493,customers!A492:A1492,customers!C492:C1492,,0)=0,"",(_xlfn.XLOOKUP(C493,customers!A492:A1492,customers!C492:C1492,,0)))</f>
        <v/>
      </c>
      <c r="H493" s="2" t="str">
        <f>_xlfn.XLOOKUP(C493,customers!A492:A1492,customers!G492:G1492,,0)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_xlfn.XLOOKUP(C494,customers!A493:A1493,customers!B493:B1493,,0)</f>
        <v>Uriah Lethbrig</v>
      </c>
      <c r="G494" s="2" t="str">
        <f>IF(_xlfn.XLOOKUP(C494,customers!A493:A1493,customers!C493:C1493,,0)=0,"",(_xlfn.XLOOKUP(C494,customers!A493:A1493,customers!C493:C1493,,0)))</f>
        <v>ulethbrigdo@hc360.com</v>
      </c>
      <c r="H494" s="2" t="str">
        <f>_xlfn.XLOOKUP(C494,customers!A493:A1493,customers!G493:G1493,,0)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_xlfn.XLOOKUP(C495,customers!A494:A1494,customers!B494:B1494,,0)</f>
        <v>Sky Farnish</v>
      </c>
      <c r="G495" s="2" t="str">
        <f>IF(_xlfn.XLOOKUP(C495,customers!A494:A1494,customers!C494:C1494,,0)=0,"",(_xlfn.XLOOKUP(C495,customers!A494:A1494,customers!C494:C1494,,0)))</f>
        <v>sfarnishdp@dmoz.org</v>
      </c>
      <c r="H495" s="2" t="str">
        <f>_xlfn.XLOOKUP(C495,customers!A494:A1494,customers!G494:G1494,,0)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_xlfn.XLOOKUP(C496,customers!A495:A1495,customers!B495:B1495,,0)</f>
        <v>Felicia Jecock</v>
      </c>
      <c r="G496" s="2" t="str">
        <f>IF(_xlfn.XLOOKUP(C496,customers!A495:A1495,customers!C495:C1495,,0)=0,"",(_xlfn.XLOOKUP(C496,customers!A495:A1495,customers!C495:C1495,,0)))</f>
        <v>fjecockdq@unicef.org</v>
      </c>
      <c r="H496" s="2" t="str">
        <f>_xlfn.XLOOKUP(C496,customers!A495:A1495,customers!G495:G1495,,0)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_xlfn.XLOOKUP(C497,customers!A496:A1496,customers!B496:B1496,,0)</f>
        <v>Currey MacAllister</v>
      </c>
      <c r="G497" s="2" t="str">
        <f>IF(_xlfn.XLOOKUP(C497,customers!A496:A1496,customers!C496:C1496,,0)=0,"",(_xlfn.XLOOKUP(C497,customers!A496:A1496,customers!C496:C1496,,0)))</f>
        <v/>
      </c>
      <c r="H497" s="2" t="str">
        <f>_xlfn.XLOOKUP(C497,customers!A496:A1496,customers!G496:G1496,,0)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_xlfn.XLOOKUP(C498,customers!A497:A1497,customers!B497:B1497,,0)</f>
        <v>Hamlen Pallister</v>
      </c>
      <c r="G498" s="2" t="str">
        <f>IF(_xlfn.XLOOKUP(C498,customers!A497:A1497,customers!C497:C1497,,0)=0,"",(_xlfn.XLOOKUP(C498,customers!A497:A1497,customers!C497:C1497,,0)))</f>
        <v>hpallisterds@ning.com</v>
      </c>
      <c r="H498" s="2" t="str">
        <f>_xlfn.XLOOKUP(C498,customers!A497:A1497,customers!G497:G1497,,0)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_xlfn.XLOOKUP(C499,customers!A498:A1498,customers!B498:B1498,,0)</f>
        <v>Chantal Mersh</v>
      </c>
      <c r="G499" s="2" t="str">
        <f>IF(_xlfn.XLOOKUP(C499,customers!A498:A1498,customers!C498:C1498,,0)=0,"",(_xlfn.XLOOKUP(C499,customers!A498:A1498,customers!C498:C1498,,0)))</f>
        <v>cmershdt@drupal.org</v>
      </c>
      <c r="H499" s="2" t="str">
        <f>_xlfn.XLOOKUP(C499,customers!A498:A1498,customers!G498:G1498,,0)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_xlfn.XLOOKUP(C500,customers!A499:A1499,customers!B499:B1499,,0)</f>
        <v>Marja Urion</v>
      </c>
      <c r="G500" s="2" t="str">
        <f>IF(_xlfn.XLOOKUP(C500,customers!A499:A1499,customers!C499:C1499,,0)=0,"",(_xlfn.XLOOKUP(C500,customers!A499:A1499,customers!C499:C1499,,0)))</f>
        <v>murione5@alexa.com</v>
      </c>
      <c r="H500" s="2" t="str">
        <f>_xlfn.XLOOKUP(C500,customers!A499:A1499,customers!G499:G1499,,0)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_xlfn.XLOOKUP(C501,customers!A500:A1500,customers!B500:B1500,,0)</f>
        <v>Malynda Purbrick</v>
      </c>
      <c r="G501" s="2" t="str">
        <f>IF(_xlfn.XLOOKUP(C501,customers!A500:A1500,customers!C500:C1500,,0)=0,"",(_xlfn.XLOOKUP(C501,customers!A500:A1500,customers!C500:C1500,,0)))</f>
        <v/>
      </c>
      <c r="H501" s="2" t="str">
        <f>_xlfn.XLOOKUP(C501,customers!A500:A1500,customers!G500:G1500,,0)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_xlfn.XLOOKUP(C502,customers!A501:A1501,customers!B501:B1501,,0)</f>
        <v>Alf Housaman</v>
      </c>
      <c r="G502" s="2" t="str">
        <f>IF(_xlfn.XLOOKUP(C502,customers!A501:A1501,customers!C501:C1501,,0)=0,"",(_xlfn.XLOOKUP(C502,customers!A501:A1501,customers!C501:C1501,,0)))</f>
        <v/>
      </c>
      <c r="H502" s="2" t="str">
        <f>_xlfn.XLOOKUP(C502,customers!A501:A1501,customers!G501:G1501,,0)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_xlfn.XLOOKUP(C503,customers!A502:A1502,customers!B502:B1502,,0)</f>
        <v>Gladi Ducker</v>
      </c>
      <c r="G503" s="2" t="str">
        <f>IF(_xlfn.XLOOKUP(C503,customers!A502:A1502,customers!C502:C1502,,0)=0,"",(_xlfn.XLOOKUP(C503,customers!A502:A1502,customers!C502:C1502,,0)))</f>
        <v>gduckerdx@patch.com</v>
      </c>
      <c r="H503" s="2" t="str">
        <f>_xlfn.XLOOKUP(C503,customers!A502:A1502,customers!G502:G1502,,0)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_xlfn.XLOOKUP(C504,customers!A503:A1503,customers!B503:B1503,,0)</f>
        <v>Gladi Ducker</v>
      </c>
      <c r="G504" s="2" t="str">
        <f>IF(_xlfn.XLOOKUP(C504,customers!A503:A1503,customers!C503:C1503,,0)=0,"",(_xlfn.XLOOKUP(C504,customers!A503:A1503,customers!C503:C1503,,0)))</f>
        <v>gduckerdx@patch.com</v>
      </c>
      <c r="H504" s="2" t="str">
        <f>_xlfn.XLOOKUP(C504,customers!A503:A1503,customers!G503:G1503,,0)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e">
        <f>_xlfn.XLOOKUP(C505,customers!A504:A1504,customers!B504:B1504,,0)</f>
        <v>#N/A</v>
      </c>
      <c r="G505" s="2" t="e">
        <f>IF(_xlfn.XLOOKUP(C505,customers!A504:A1504,customers!C504:C1504,,0)=0,"",(_xlfn.XLOOKUP(C505,customers!A504:A1504,customers!C504:C1504,,0)))</f>
        <v>#N/A</v>
      </c>
      <c r="H505" s="2" t="e">
        <f>_xlfn.XLOOKUP(C505,customers!A504:A1504,customers!G504:G1504,,0)</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e">
        <f>_xlfn.XLOOKUP(C506,customers!A505:A1505,customers!B505:B1505,,0)</f>
        <v>#N/A</v>
      </c>
      <c r="G506" s="2" t="e">
        <f>IF(_xlfn.XLOOKUP(C506,customers!A505:A1505,customers!C505:C1505,,0)=0,"",(_xlfn.XLOOKUP(C506,customers!A505:A1505,customers!C505:C1505,,0)))</f>
        <v>#N/A</v>
      </c>
      <c r="H506" s="2" t="e">
        <f>_xlfn.XLOOKUP(C506,customers!A505:A1505,customers!G505:G1505,,0)</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_xlfn.XLOOKUP(C507,customers!A506:A1506,customers!B506:B1506,,0)</f>
        <v>Wain Stearley</v>
      </c>
      <c r="G507" s="2" t="str">
        <f>IF(_xlfn.XLOOKUP(C507,customers!A506:A1506,customers!C506:C1506,,0)=0,"",(_xlfn.XLOOKUP(C507,customers!A506:A1506,customers!C506:C1506,,0)))</f>
        <v>wstearleye1@census.gov</v>
      </c>
      <c r="H507" s="2" t="str">
        <f>_xlfn.XLOOKUP(C507,customers!A506:A1506,customers!G506:G1506,,0)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_xlfn.XLOOKUP(C508,customers!A507:A1507,customers!B507:B1507,,0)</f>
        <v>Diane-marie Wincer</v>
      </c>
      <c r="G508" s="2" t="str">
        <f>IF(_xlfn.XLOOKUP(C508,customers!A507:A1507,customers!C507:C1507,,0)=0,"",(_xlfn.XLOOKUP(C508,customers!A507:A1507,customers!C507:C1507,,0)))</f>
        <v>dwincere2@marriott.com</v>
      </c>
      <c r="H508" s="2" t="str">
        <f>_xlfn.XLOOKUP(C508,customers!A507:A1507,customers!G507:G1507,,0)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_xlfn.XLOOKUP(C509,customers!A508:A1508,customers!B508:B1508,,0)</f>
        <v>Perry Lyfield</v>
      </c>
      <c r="G509" s="2" t="str">
        <f>IF(_xlfn.XLOOKUP(C509,customers!A508:A1508,customers!C508:C1508,,0)=0,"",(_xlfn.XLOOKUP(C509,customers!A508:A1508,customers!C508:C1508,,0)))</f>
        <v>plyfielde3@baidu.com</v>
      </c>
      <c r="H509" s="2" t="str">
        <f>_xlfn.XLOOKUP(C509,customers!A508:A1508,customers!G508:G1508,,0)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_xlfn.XLOOKUP(C510,customers!A509:A1509,customers!B509:B1509,,0)</f>
        <v>Heall Perris</v>
      </c>
      <c r="G510" s="2" t="str">
        <f>IF(_xlfn.XLOOKUP(C510,customers!A509:A1509,customers!C509:C1509,,0)=0,"",(_xlfn.XLOOKUP(C510,customers!A509:A1509,customers!C509:C1509,,0)))</f>
        <v>hperrise4@studiopress.com</v>
      </c>
      <c r="H510" s="2" t="str">
        <f>_xlfn.XLOOKUP(C510,customers!A509:A1509,customers!G509:G1509,,0)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_xlfn.XLOOKUP(C511,customers!A510:A1510,customers!B510:B1510,,0)</f>
        <v>Marja Urion</v>
      </c>
      <c r="G511" s="2" t="str">
        <f>IF(_xlfn.XLOOKUP(C511,customers!A510:A1510,customers!C510:C1510,,0)=0,"",(_xlfn.XLOOKUP(C511,customers!A510:A1510,customers!C510:C1510,,0)))</f>
        <v>murione5@alexa.com</v>
      </c>
      <c r="H511" s="2" t="str">
        <f>_xlfn.XLOOKUP(C511,customers!A510:A1510,customers!G510:G1510,,0)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_xlfn.XLOOKUP(C512,customers!A511:A1511,customers!B511:B1511,,0)</f>
        <v>Camellia Kid</v>
      </c>
      <c r="G512" s="2" t="str">
        <f>IF(_xlfn.XLOOKUP(C512,customers!A511:A1511,customers!C511:C1511,,0)=0,"",(_xlfn.XLOOKUP(C512,customers!A511:A1511,customers!C511:C1511,,0)))</f>
        <v>ckide6@narod.ru</v>
      </c>
      <c r="H512" s="2" t="str">
        <f>_xlfn.XLOOKUP(C512,customers!A511:A1511,customers!G511:G1511,,0)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_xlfn.XLOOKUP(C513,customers!A512:A1512,customers!B512:B1512,,0)</f>
        <v>Carolann Beine</v>
      </c>
      <c r="G513" s="2" t="str">
        <f>IF(_xlfn.XLOOKUP(C513,customers!A512:A1512,customers!C512:C1512,,0)=0,"",(_xlfn.XLOOKUP(C513,customers!A512:A1512,customers!C512:C1512,,0)))</f>
        <v>cbeinee7@xinhuanet.com</v>
      </c>
      <c r="H513" s="2" t="str">
        <f>_xlfn.XLOOKUP(C513,customers!A512:A1512,customers!G512:G1512,,0)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_xlfn.XLOOKUP(C514,customers!A513:A1513,customers!B513:B1513,,0)</f>
        <v>Celia Bakeup</v>
      </c>
      <c r="G514" s="2" t="str">
        <f>IF(_xlfn.XLOOKUP(C514,customers!A513:A1513,customers!C513:C1513,,0)=0,"",(_xlfn.XLOOKUP(C514,customers!A513:A1513,customers!C513:C1513,,0)))</f>
        <v>cbakeupe8@globo.com</v>
      </c>
      <c r="H514" s="2" t="str">
        <f>_xlfn.XLOOKUP(C514,customers!A513:A1513,customers!G513:G1513,,0)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_xlfn.XLOOKUP(C515,customers!A514:A1514,customers!B514:B1514,,0)</f>
        <v>Nataniel Helkin</v>
      </c>
      <c r="G515" s="2" t="str">
        <f>IF(_xlfn.XLOOKUP(C515,customers!A514:A1514,customers!C514:C1514,,0)=0,"",(_xlfn.XLOOKUP(C515,customers!A514:A1514,customers!C514:C1514,,0)))</f>
        <v>nhelkine9@example.com</v>
      </c>
      <c r="H515" s="2" t="str">
        <f>_xlfn.XLOOKUP(C515,customers!A514:A1514,customers!G514:G1514,,0)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_xlfn.XLOOKUP(C516,customers!A515:A1515,customers!B515:B1515,,0)</f>
        <v>Pippo Witherington</v>
      </c>
      <c r="G516" s="2" t="str">
        <f>IF(_xlfn.XLOOKUP(C516,customers!A515:A1515,customers!C515:C1515,,0)=0,"",(_xlfn.XLOOKUP(C516,customers!A515:A1515,customers!C515:C1515,,0)))</f>
        <v>pwitheringtonea@networkadvertising.org</v>
      </c>
      <c r="H516" s="2" t="str">
        <f>_xlfn.XLOOKUP(C516,customers!A515:A1515,customers!G515:G1515,,0)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_xlfn.XLOOKUP(C517,customers!A516:A1516,customers!B516:B1516,,0)</f>
        <v>Tildie Tilzey</v>
      </c>
      <c r="G517" s="2" t="str">
        <f>IF(_xlfn.XLOOKUP(C517,customers!A516:A1516,customers!C516:C1516,,0)=0,"",(_xlfn.XLOOKUP(C517,customers!A516:A1516,customers!C516:C1516,,0)))</f>
        <v>ttilzeyeb@hostgator.com</v>
      </c>
      <c r="H517" s="2" t="str">
        <f>_xlfn.XLOOKUP(C517,customers!A516:A1516,customers!G516:G1516,,0)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_xlfn.XLOOKUP(C518,customers!A517:A1517,customers!B517:B1517,,0)</f>
        <v>Cindra Burling</v>
      </c>
      <c r="G518" s="2" t="str">
        <f>IF(_xlfn.XLOOKUP(C518,customers!A517:A1517,customers!C517:C1517,,0)=0,"",(_xlfn.XLOOKUP(C518,customers!A517:A1517,customers!C517:C1517,,0)))</f>
        <v/>
      </c>
      <c r="H518" s="2" t="str">
        <f>_xlfn.XLOOKUP(C518,customers!A517:A1517,customers!G517:G1517,,0)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_xlfn.XLOOKUP(C519,customers!A518:A1518,customers!B518:B1518,,0)</f>
        <v>Channa Belamy</v>
      </c>
      <c r="G519" s="2" t="str">
        <f>IF(_xlfn.XLOOKUP(C519,customers!A518:A1518,customers!C518:C1518,,0)=0,"",(_xlfn.XLOOKUP(C519,customers!A518:A1518,customers!C518:C1518,,0)))</f>
        <v/>
      </c>
      <c r="H519" s="2" t="str">
        <f>_xlfn.XLOOKUP(C519,customers!A518:A1518,customers!G518:G1518,,0)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_xlfn.XLOOKUP(C520,customers!A519:A1519,customers!B519:B1519,,0)</f>
        <v>Karl Imorts</v>
      </c>
      <c r="G520" s="2" t="str">
        <f>IF(_xlfn.XLOOKUP(C520,customers!A519:A1519,customers!C519:C1519,,0)=0,"",(_xlfn.XLOOKUP(C520,customers!A519:A1519,customers!C519:C1519,,0)))</f>
        <v>kimortsee@alexa.com</v>
      </c>
      <c r="H520" s="2" t="str">
        <f>_xlfn.XLOOKUP(C520,customers!A519:A1519,customers!G519:G1519,,0)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e">
        <f>_xlfn.XLOOKUP(C521,customers!A520:A1520,customers!B520:B1520,,0)</f>
        <v>#N/A</v>
      </c>
      <c r="G521" s="2" t="e">
        <f>IF(_xlfn.XLOOKUP(C521,customers!A520:A1520,customers!C520:C1520,,0)=0,"",(_xlfn.XLOOKUP(C521,customers!A520:A1520,customers!C520:C1520,,0)))</f>
        <v>#N/A</v>
      </c>
      <c r="H521" s="2" t="e">
        <f>_xlfn.XLOOKUP(C521,customers!A520:A1520,customers!G520:G1520,,0)</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_xlfn.XLOOKUP(C522,customers!A521:A1521,customers!B521:B1521,,0)</f>
        <v>Mag Armistead</v>
      </c>
      <c r="G522" s="2" t="str">
        <f>IF(_xlfn.XLOOKUP(C522,customers!A521:A1521,customers!C521:C1521,,0)=0,"",(_xlfn.XLOOKUP(C522,customers!A521:A1521,customers!C521:C1521,,0)))</f>
        <v>marmisteadeg@blogtalkradio.com</v>
      </c>
      <c r="H522" s="2" t="str">
        <f>_xlfn.XLOOKUP(C522,customers!A521:A1521,customers!G521:G1521,,0)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_xlfn.XLOOKUP(C523,customers!A522:A1522,customers!B522:B1522,,0)</f>
        <v>Mag Armistead</v>
      </c>
      <c r="G523" s="2" t="str">
        <f>IF(_xlfn.XLOOKUP(C523,customers!A522:A1522,customers!C522:C1522,,0)=0,"",(_xlfn.XLOOKUP(C523,customers!A522:A1522,customers!C522:C1522,,0)))</f>
        <v>marmisteadeg@blogtalkradio.com</v>
      </c>
      <c r="H523" s="2" t="str">
        <f>_xlfn.XLOOKUP(C523,customers!A522:A1522,customers!G522:G1522,,0)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_xlfn.XLOOKUP(C524,customers!A523:A1523,customers!B523:B1523,,0)</f>
        <v>Vasili Upstone</v>
      </c>
      <c r="G524" s="2" t="str">
        <f>IF(_xlfn.XLOOKUP(C524,customers!A523:A1523,customers!C523:C1523,,0)=0,"",(_xlfn.XLOOKUP(C524,customers!A523:A1523,customers!C523:C1523,,0)))</f>
        <v>vupstoneei@google.pl</v>
      </c>
      <c r="H524" s="2" t="str">
        <f>_xlfn.XLOOKUP(C524,customers!A523:A1523,customers!G523:G1523,,0)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_xlfn.XLOOKUP(C525,customers!A524:A1524,customers!B524:B1524,,0)</f>
        <v>Berty Beelby</v>
      </c>
      <c r="G525" s="2" t="str">
        <f>IF(_xlfn.XLOOKUP(C525,customers!A524:A1524,customers!C524:C1524,,0)=0,"",(_xlfn.XLOOKUP(C525,customers!A524:A1524,customers!C524:C1524,,0)))</f>
        <v>bbeelbyej@rediff.com</v>
      </c>
      <c r="H525" s="2" t="str">
        <f>_xlfn.XLOOKUP(C525,customers!A524:A1524,customers!G524:G1524,,0)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_xlfn.XLOOKUP(C526,customers!A525:A1525,customers!B525:B1525,,0)</f>
        <v>Erny Stenyng</v>
      </c>
      <c r="G526" s="2" t="str">
        <f>IF(_xlfn.XLOOKUP(C526,customers!A525:A1525,customers!C525:C1525,,0)=0,"",(_xlfn.XLOOKUP(C526,customers!A525:A1525,customers!C525:C1525,,0)))</f>
        <v/>
      </c>
      <c r="H526" s="2" t="str">
        <f>_xlfn.XLOOKUP(C526,customers!A525:A1525,customers!G525:G1525,,0)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_xlfn.XLOOKUP(C527,customers!A526:A1526,customers!B526:B1526,,0)</f>
        <v>Edin Yantsurev</v>
      </c>
      <c r="G527" s="2" t="str">
        <f>IF(_xlfn.XLOOKUP(C527,customers!A526:A1526,customers!C526:C1526,,0)=0,"",(_xlfn.XLOOKUP(C527,customers!A526:A1526,customers!C526:C1526,,0)))</f>
        <v/>
      </c>
      <c r="H527" s="2" t="str">
        <f>_xlfn.XLOOKUP(C527,customers!A526:A1526,customers!G526:G1526,,0)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_xlfn.XLOOKUP(C528,customers!A527:A1527,customers!B527:B1527,,0)</f>
        <v>Webb Speechly</v>
      </c>
      <c r="G528" s="2" t="str">
        <f>IF(_xlfn.XLOOKUP(C528,customers!A527:A1527,customers!C527:C1527,,0)=0,"",(_xlfn.XLOOKUP(C528,customers!A527:A1527,customers!C527:C1527,,0)))</f>
        <v>wspeechlyem@amazon.com</v>
      </c>
      <c r="H528" s="2" t="str">
        <f>_xlfn.XLOOKUP(C528,customers!A527:A1527,customers!G527:G1527,,0)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_xlfn.XLOOKUP(C529,customers!A528:A1528,customers!B528:B1528,,0)</f>
        <v>Irvine Phillpot</v>
      </c>
      <c r="G529" s="2" t="str">
        <f>IF(_xlfn.XLOOKUP(C529,customers!A528:A1528,customers!C528:C1528,,0)=0,"",(_xlfn.XLOOKUP(C529,customers!A528:A1528,customers!C528:C1528,,0)))</f>
        <v>iphillpoten@buzzfeed.com</v>
      </c>
      <c r="H529" s="2" t="str">
        <f>_xlfn.XLOOKUP(C529,customers!A528:A1528,customers!G528:G1528,,0)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_xlfn.XLOOKUP(C530,customers!A529:A1529,customers!B529:B1529,,0)</f>
        <v>Lem Pennacci</v>
      </c>
      <c r="G530" s="2" t="str">
        <f>IF(_xlfn.XLOOKUP(C530,customers!A529:A1529,customers!C529:C1529,,0)=0,"",(_xlfn.XLOOKUP(C530,customers!A529:A1529,customers!C529:C1529,,0)))</f>
        <v>lpennaccieo@statcounter.com</v>
      </c>
      <c r="H530" s="2" t="str">
        <f>_xlfn.XLOOKUP(C530,customers!A529:A1529,customers!G529:G1529,,0)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_xlfn.XLOOKUP(C531,customers!A530:A1530,customers!B530:B1530,,0)</f>
        <v>Starr Arpin</v>
      </c>
      <c r="G531" s="2" t="str">
        <f>IF(_xlfn.XLOOKUP(C531,customers!A530:A1530,customers!C530:C1530,,0)=0,"",(_xlfn.XLOOKUP(C531,customers!A530:A1530,customers!C530:C1530,,0)))</f>
        <v>sarpinep@moonfruit.com</v>
      </c>
      <c r="H531" s="2" t="str">
        <f>_xlfn.XLOOKUP(C531,customers!A530:A1530,customers!G530:G1530,,0)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_xlfn.XLOOKUP(C532,customers!A531:A1531,customers!B531:B1531,,0)</f>
        <v>Donny Fries</v>
      </c>
      <c r="G532" s="2" t="str">
        <f>IF(_xlfn.XLOOKUP(C532,customers!A531:A1531,customers!C531:C1531,,0)=0,"",(_xlfn.XLOOKUP(C532,customers!A531:A1531,customers!C531:C1531,,0)))</f>
        <v>dfrieseq@cargocollective.com</v>
      </c>
      <c r="H532" s="2" t="str">
        <f>_xlfn.XLOOKUP(C532,customers!A531:A1531,customers!G531:G1531,,0)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_xlfn.XLOOKUP(C533,customers!A532:A1532,customers!B532:B1532,,0)</f>
        <v>Rana Sharer</v>
      </c>
      <c r="G533" s="2" t="str">
        <f>IF(_xlfn.XLOOKUP(C533,customers!A532:A1532,customers!C532:C1532,,0)=0,"",(_xlfn.XLOOKUP(C533,customers!A532:A1532,customers!C532:C1532,,0)))</f>
        <v>rsharerer@flavors.me</v>
      </c>
      <c r="H533" s="2" t="str">
        <f>_xlfn.XLOOKUP(C533,customers!A532:A1532,customers!G532:G1532,,0)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_xlfn.XLOOKUP(C534,customers!A533:A1533,customers!B533:B1533,,0)</f>
        <v>Nannie Naseby</v>
      </c>
      <c r="G534" s="2" t="str">
        <f>IF(_xlfn.XLOOKUP(C534,customers!A533:A1533,customers!C533:C1533,,0)=0,"",(_xlfn.XLOOKUP(C534,customers!A533:A1533,customers!C533:C1533,,0)))</f>
        <v>nnasebyes@umich.edu</v>
      </c>
      <c r="H534" s="2" t="str">
        <f>_xlfn.XLOOKUP(C534,customers!A533:A1533,customers!G533:G1533,,0)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_xlfn.XLOOKUP(C535,customers!A534:A1534,customers!B534:B1534,,0)</f>
        <v>Rea Offell</v>
      </c>
      <c r="G535" s="2" t="str">
        <f>IF(_xlfn.XLOOKUP(C535,customers!A534:A1534,customers!C534:C1534,,0)=0,"",(_xlfn.XLOOKUP(C535,customers!A534:A1534,customers!C534:C1534,,0)))</f>
        <v/>
      </c>
      <c r="H535" s="2" t="str">
        <f>_xlfn.XLOOKUP(C535,customers!A534:A1534,customers!G534:G1534,,0)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_xlfn.XLOOKUP(C536,customers!A535:A1535,customers!B535:B1535,,0)</f>
        <v>Kris O'Cullen</v>
      </c>
      <c r="G536" s="2" t="str">
        <f>IF(_xlfn.XLOOKUP(C536,customers!A535:A1535,customers!C535:C1535,,0)=0,"",(_xlfn.XLOOKUP(C536,customers!A535:A1535,customers!C535:C1535,,0)))</f>
        <v>koculleneu@ca.gov</v>
      </c>
      <c r="H536" s="2" t="str">
        <f>_xlfn.XLOOKUP(C536,customers!A535:A1535,customers!G535:G1535,,0)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_xlfn.XLOOKUP(C537,customers!A536:A1536,customers!B536:B1536,,0)</f>
        <v>Timoteo Glisane</v>
      </c>
      <c r="G537" s="2" t="str">
        <f>IF(_xlfn.XLOOKUP(C537,customers!A536:A1536,customers!C536:C1536,,0)=0,"",(_xlfn.XLOOKUP(C537,customers!A536:A1536,customers!C536:C1536,,0)))</f>
        <v/>
      </c>
      <c r="H537" s="2" t="str">
        <f>_xlfn.XLOOKUP(C537,customers!A536:A1536,customers!G536:G1536,,0)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e">
        <f>_xlfn.XLOOKUP(C538,customers!A537:A1537,customers!B537:B1537,,0)</f>
        <v>#N/A</v>
      </c>
      <c r="G538" s="2" t="e">
        <f>IF(_xlfn.XLOOKUP(C538,customers!A537:A1537,customers!C537:C1537,,0)=0,"",(_xlfn.XLOOKUP(C538,customers!A537:A1537,customers!C537:C1537,,0)))</f>
        <v>#N/A</v>
      </c>
      <c r="H538" s="2" t="e">
        <f>_xlfn.XLOOKUP(C538,customers!A537:A1537,customers!G537:G1537,,0)</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_xlfn.XLOOKUP(C539,customers!A538:A1538,customers!B538:B1538,,0)</f>
        <v>Hildegarde Brangan</v>
      </c>
      <c r="G539" s="2" t="str">
        <f>IF(_xlfn.XLOOKUP(C539,customers!A538:A1538,customers!C538:C1538,,0)=0,"",(_xlfn.XLOOKUP(C539,customers!A538:A1538,customers!C538:C1538,,0)))</f>
        <v>hbranganex@woothemes.com</v>
      </c>
      <c r="H539" s="2" t="str">
        <f>_xlfn.XLOOKUP(C539,customers!A538:A1538,customers!G538:G1538,,0)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_xlfn.XLOOKUP(C540,customers!A539:A1539,customers!B539:B1539,,0)</f>
        <v>Amii Gallyon</v>
      </c>
      <c r="G540" s="2" t="str">
        <f>IF(_xlfn.XLOOKUP(C540,customers!A539:A1539,customers!C539:C1539,,0)=0,"",(_xlfn.XLOOKUP(C540,customers!A539:A1539,customers!C539:C1539,,0)))</f>
        <v>agallyoney@engadget.com</v>
      </c>
      <c r="H540" s="2" t="str">
        <f>_xlfn.XLOOKUP(C540,customers!A539:A1539,customers!G539:G1539,,0)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_xlfn.XLOOKUP(C541,customers!A540:A1540,customers!B540:B1540,,0)</f>
        <v>Birgit Domange</v>
      </c>
      <c r="G541" s="2" t="str">
        <f>IF(_xlfn.XLOOKUP(C541,customers!A540:A1540,customers!C540:C1540,,0)=0,"",(_xlfn.XLOOKUP(C541,customers!A540:A1540,customers!C540:C1540,,0)))</f>
        <v>bdomangeez@yahoo.co.jp</v>
      </c>
      <c r="H541" s="2" t="str">
        <f>_xlfn.XLOOKUP(C541,customers!A540:A1540,customers!G540:G1540,,0)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_xlfn.XLOOKUP(C542,customers!A541:A1541,customers!B541:B1541,,0)</f>
        <v>Killian Osler</v>
      </c>
      <c r="G542" s="2" t="str">
        <f>IF(_xlfn.XLOOKUP(C542,customers!A541:A1541,customers!C541:C1541,,0)=0,"",(_xlfn.XLOOKUP(C542,customers!A541:A1541,customers!C541:C1541,,0)))</f>
        <v>koslerf0@gmpg.org</v>
      </c>
      <c r="H542" s="2" t="str">
        <f>_xlfn.XLOOKUP(C542,customers!A541:A1541,customers!G541:G1541,,0)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_xlfn.XLOOKUP(C543,customers!A542:A1542,customers!B542:B1542,,0)</f>
        <v>Lora Dukes</v>
      </c>
      <c r="G543" s="2" t="str">
        <f>IF(_xlfn.XLOOKUP(C543,customers!A542:A1542,customers!C542:C1542,,0)=0,"",(_xlfn.XLOOKUP(C543,customers!A542:A1542,customers!C542:C1542,,0)))</f>
        <v/>
      </c>
      <c r="H543" s="2" t="str">
        <f>_xlfn.XLOOKUP(C543,customers!A542:A1542,customers!G542:G1542,,0)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_xlfn.XLOOKUP(C544,customers!A543:A1543,customers!B543:B1543,,0)</f>
        <v>Zack Pellett</v>
      </c>
      <c r="G544" s="2" t="str">
        <f>IF(_xlfn.XLOOKUP(C544,customers!A543:A1543,customers!C543:C1543,,0)=0,"",(_xlfn.XLOOKUP(C544,customers!A543:A1543,customers!C543:C1543,,0)))</f>
        <v>zpellettf2@dailymotion.com</v>
      </c>
      <c r="H544" s="2" t="str">
        <f>_xlfn.XLOOKUP(C544,customers!A543:A1543,customers!G543:G1543,,0)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_xlfn.XLOOKUP(C545,customers!A544:A1544,customers!B544:B1544,,0)</f>
        <v>Ilaire Sprakes</v>
      </c>
      <c r="G545" s="2" t="str">
        <f>IF(_xlfn.XLOOKUP(C545,customers!A544:A1544,customers!C544:C1544,,0)=0,"",(_xlfn.XLOOKUP(C545,customers!A544:A1544,customers!C544:C1544,,0)))</f>
        <v>isprakesf3@spiegel.de</v>
      </c>
      <c r="H545" s="2" t="str">
        <f>_xlfn.XLOOKUP(C545,customers!A544:A1544,customers!G544:G1544,,0)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_xlfn.XLOOKUP(C546,customers!A545:A1545,customers!B545:B1545,,0)</f>
        <v>Heda Fromant</v>
      </c>
      <c r="G546" s="2" t="str">
        <f>IF(_xlfn.XLOOKUP(C546,customers!A545:A1545,customers!C545:C1545,,0)=0,"",(_xlfn.XLOOKUP(C546,customers!A545:A1545,customers!C545:C1545,,0)))</f>
        <v>hfromantf4@ucsd.edu</v>
      </c>
      <c r="H546" s="2" t="str">
        <f>_xlfn.XLOOKUP(C546,customers!A545:A1545,customers!G545:G1545,,0)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_xlfn.XLOOKUP(C547,customers!A546:A1546,customers!B546:B1546,,0)</f>
        <v>Rufus Flear</v>
      </c>
      <c r="G547" s="2" t="str">
        <f>IF(_xlfn.XLOOKUP(C547,customers!A546:A1546,customers!C546:C1546,,0)=0,"",(_xlfn.XLOOKUP(C547,customers!A546:A1546,customers!C546:C1546,,0)))</f>
        <v>rflearf5@artisteer.com</v>
      </c>
      <c r="H547" s="2" t="str">
        <f>_xlfn.XLOOKUP(C547,customers!A546:A1546,customers!G546:G1546,,0)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_xlfn.XLOOKUP(C548,customers!A547:A1547,customers!B547:B1547,,0)</f>
        <v>Dom Milella</v>
      </c>
      <c r="G548" s="2" t="str">
        <f>IF(_xlfn.XLOOKUP(C548,customers!A547:A1547,customers!C547:C1547,,0)=0,"",(_xlfn.XLOOKUP(C548,customers!A547:A1547,customers!C547:C1547,,0)))</f>
        <v/>
      </c>
      <c r="H548" s="2" t="str">
        <f>_xlfn.XLOOKUP(C548,customers!A547:A1547,customers!G547:G1547,,0)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_xlfn.XLOOKUP(C549,customers!A548:A1548,customers!B548:B1548,,0)</f>
        <v>Wilek Lightollers</v>
      </c>
      <c r="G549" s="2" t="str">
        <f>IF(_xlfn.XLOOKUP(C549,customers!A548:A1548,customers!C548:C1548,,0)=0,"",(_xlfn.XLOOKUP(C549,customers!A548:A1548,customers!C548:C1548,,0)))</f>
        <v>wlightollersf9@baidu.com</v>
      </c>
      <c r="H549" s="2" t="str">
        <f>_xlfn.XLOOKUP(C549,customers!A548:A1548,customers!G548:G1548,,0)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_xlfn.XLOOKUP(C550,customers!A549:A1549,customers!B549:B1549,,0)</f>
        <v>Bette-ann Munden</v>
      </c>
      <c r="G550" s="2" t="str">
        <f>IF(_xlfn.XLOOKUP(C550,customers!A549:A1549,customers!C549:C1549,,0)=0,"",(_xlfn.XLOOKUP(C550,customers!A549:A1549,customers!C549:C1549,,0)))</f>
        <v>bmundenf8@elpais.com</v>
      </c>
      <c r="H550" s="2" t="str">
        <f>_xlfn.XLOOKUP(C550,customers!A549:A1549,customers!G549:G1549,,0)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_xlfn.XLOOKUP(C551,customers!A550:A1550,customers!B550:B1550,,0)</f>
        <v>Wilek Lightollers</v>
      </c>
      <c r="G551" s="2" t="str">
        <f>IF(_xlfn.XLOOKUP(C551,customers!A550:A1550,customers!C550:C1550,,0)=0,"",(_xlfn.XLOOKUP(C551,customers!A550:A1550,customers!C550:C1550,,0)))</f>
        <v>wlightollersf9@baidu.com</v>
      </c>
      <c r="H551" s="2" t="str">
        <f>_xlfn.XLOOKUP(C551,customers!A550:A1550,customers!G550:G1550,,0)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_xlfn.XLOOKUP(C552,customers!A551:A1551,customers!B551:B1551,,0)</f>
        <v>Nick Brakespear</v>
      </c>
      <c r="G552" s="2" t="str">
        <f>IF(_xlfn.XLOOKUP(C552,customers!A551:A1551,customers!C551:C1551,,0)=0,"",(_xlfn.XLOOKUP(C552,customers!A551:A1551,customers!C551:C1551,,0)))</f>
        <v>nbrakespearfa@rediff.com</v>
      </c>
      <c r="H552" s="2" t="str">
        <f>_xlfn.XLOOKUP(C552,customers!A551:A1551,customers!G551:G1551,,0)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_xlfn.XLOOKUP(C553,customers!A552:A1552,customers!B552:B1552,,0)</f>
        <v>Malynda Glawsop</v>
      </c>
      <c r="G553" s="2" t="str">
        <f>IF(_xlfn.XLOOKUP(C553,customers!A552:A1552,customers!C552:C1552,,0)=0,"",(_xlfn.XLOOKUP(C553,customers!A552:A1552,customers!C552:C1552,,0)))</f>
        <v>mglawsopfb@reverbnation.com</v>
      </c>
      <c r="H553" s="2" t="str">
        <f>_xlfn.XLOOKUP(C553,customers!A552:A1552,customers!G552:G1552,,0)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_xlfn.XLOOKUP(C554,customers!A553:A1553,customers!B553:B1553,,0)</f>
        <v>Granville Alberts</v>
      </c>
      <c r="G554" s="2" t="str">
        <f>IF(_xlfn.XLOOKUP(C554,customers!A553:A1553,customers!C553:C1553,,0)=0,"",(_xlfn.XLOOKUP(C554,customers!A553:A1553,customers!C553:C1553,,0)))</f>
        <v>galbertsfc@etsy.com</v>
      </c>
      <c r="H554" s="2" t="str">
        <f>_xlfn.XLOOKUP(C554,customers!A553:A1553,customers!G553:G1553,,0)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_xlfn.XLOOKUP(C555,customers!A554:A1554,customers!B554:B1554,,0)</f>
        <v>Vasily Polglase</v>
      </c>
      <c r="G555" s="2" t="str">
        <f>IF(_xlfn.XLOOKUP(C555,customers!A554:A1554,customers!C554:C1554,,0)=0,"",(_xlfn.XLOOKUP(C555,customers!A554:A1554,customers!C554:C1554,,0)))</f>
        <v>vpolglasefd@about.me</v>
      </c>
      <c r="H555" s="2" t="str">
        <f>_xlfn.XLOOKUP(C555,customers!A554:A1554,customers!G554:G1554,,0)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_xlfn.XLOOKUP(C556,customers!A555:A1555,customers!B555:B1555,,0)</f>
        <v>Madelaine Sharples</v>
      </c>
      <c r="G556" s="2" t="str">
        <f>IF(_xlfn.XLOOKUP(C556,customers!A555:A1555,customers!C555:C1555,,0)=0,"",(_xlfn.XLOOKUP(C556,customers!A555:A1555,customers!C555:C1555,,0)))</f>
        <v/>
      </c>
      <c r="H556" s="2" t="str">
        <f>_xlfn.XLOOKUP(C556,customers!A555:A1555,customers!G555:G1555,,0)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_xlfn.XLOOKUP(C557,customers!A556:A1556,customers!B556:B1556,,0)</f>
        <v>Sigfrid Busch</v>
      </c>
      <c r="G557" s="2" t="str">
        <f>IF(_xlfn.XLOOKUP(C557,customers!A556:A1556,customers!C556:C1556,,0)=0,"",(_xlfn.XLOOKUP(C557,customers!A556:A1556,customers!C556:C1556,,0)))</f>
        <v>sbuschff@so-net.ne.jp</v>
      </c>
      <c r="H557" s="2" t="str">
        <f>_xlfn.XLOOKUP(C557,customers!A556:A1556,customers!G556:G1556,,0)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_xlfn.XLOOKUP(C558,customers!A557:A1557,customers!B557:B1557,,0)</f>
        <v>Cissiee Raisbeck</v>
      </c>
      <c r="G558" s="2" t="str">
        <f>IF(_xlfn.XLOOKUP(C558,customers!A557:A1557,customers!C557:C1557,,0)=0,"",(_xlfn.XLOOKUP(C558,customers!A557:A1557,customers!C557:C1557,,0)))</f>
        <v>craisbeckfg@webnode.com</v>
      </c>
      <c r="H558" s="2" t="str">
        <f>_xlfn.XLOOKUP(C558,customers!A557:A1557,customers!G557:G1557,,0)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e">
        <f>_xlfn.XLOOKUP(C559,customers!A558:A1558,customers!B558:B1558,,0)</f>
        <v>#N/A</v>
      </c>
      <c r="G559" s="2" t="e">
        <f>IF(_xlfn.XLOOKUP(C559,customers!A558:A1558,customers!C558:C1558,,0)=0,"",(_xlfn.XLOOKUP(C559,customers!A558:A1558,customers!C558:C1558,,0)))</f>
        <v>#N/A</v>
      </c>
      <c r="H559" s="2" t="e">
        <f>_xlfn.XLOOKUP(C559,customers!A558:A1558,customers!G558:G1558,,0)</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_xlfn.XLOOKUP(C560,customers!A559:A1559,customers!B559:B1559,,0)</f>
        <v>Kenton Wetherick</v>
      </c>
      <c r="G560" s="2" t="str">
        <f>IF(_xlfn.XLOOKUP(C560,customers!A559:A1559,customers!C559:C1559,,0)=0,"",(_xlfn.XLOOKUP(C560,customers!A559:A1559,customers!C559:C1559,,0)))</f>
        <v/>
      </c>
      <c r="H560" s="2" t="str">
        <f>_xlfn.XLOOKUP(C560,customers!A559:A1559,customers!G559:G1559,,0)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_xlfn.XLOOKUP(C561,customers!A560:A1560,customers!B560:B1560,,0)</f>
        <v>Reamonn Aynold</v>
      </c>
      <c r="G561" s="2" t="str">
        <f>IF(_xlfn.XLOOKUP(C561,customers!A560:A1560,customers!C560:C1560,,0)=0,"",(_xlfn.XLOOKUP(C561,customers!A560:A1560,customers!C560:C1560,,0)))</f>
        <v>raynoldfj@ustream.tv</v>
      </c>
      <c r="H561" s="2" t="str">
        <f>_xlfn.XLOOKUP(C561,customers!A560:A1560,customers!G560:G1560,,0)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_xlfn.XLOOKUP(C562,customers!A561:A1561,customers!B561:B1561,,0)</f>
        <v>Hatty Dovydenas</v>
      </c>
      <c r="G562" s="2" t="str">
        <f>IF(_xlfn.XLOOKUP(C562,customers!A561:A1561,customers!C561:C1561,,0)=0,"",(_xlfn.XLOOKUP(C562,customers!A561:A1561,customers!C561:C1561,,0)))</f>
        <v/>
      </c>
      <c r="H562" s="2" t="str">
        <f>_xlfn.XLOOKUP(C562,customers!A561:A1561,customers!G561:G1561,,0)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_xlfn.XLOOKUP(C563,customers!A562:A1562,customers!B562:B1562,,0)</f>
        <v>Nathaniel Bloxland</v>
      </c>
      <c r="G563" s="2" t="str">
        <f>IF(_xlfn.XLOOKUP(C563,customers!A562:A1562,customers!C562:C1562,,0)=0,"",(_xlfn.XLOOKUP(C563,customers!A562:A1562,customers!C562:C1562,,0)))</f>
        <v/>
      </c>
      <c r="H563" s="2" t="str">
        <f>_xlfn.XLOOKUP(C563,customers!A562:A1562,customers!G562:G1562,,0)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_xlfn.XLOOKUP(C564,customers!A563:A1563,customers!B563:B1563,,0)</f>
        <v>Brendan Grece</v>
      </c>
      <c r="G564" s="2" t="str">
        <f>IF(_xlfn.XLOOKUP(C564,customers!A563:A1563,customers!C563:C1563,,0)=0,"",(_xlfn.XLOOKUP(C564,customers!A563:A1563,customers!C563:C1563,,0)))</f>
        <v>bgrecefm@naver.com</v>
      </c>
      <c r="H564" s="2" t="str">
        <f>_xlfn.XLOOKUP(C564,customers!A563:A1563,customers!G563:G1563,,0)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_xlfn.XLOOKUP(C565,customers!A564:A1564,customers!B564:B1564,,0)</f>
        <v>Don Flintiff</v>
      </c>
      <c r="G565" s="2" t="str">
        <f>IF(_xlfn.XLOOKUP(C565,customers!A564:A1564,customers!C564:C1564,,0)=0,"",(_xlfn.XLOOKUP(C565,customers!A564:A1564,customers!C564:C1564,,0)))</f>
        <v>dflintiffg1@e-recht24.de</v>
      </c>
      <c r="H565" s="2" t="str">
        <f>_xlfn.XLOOKUP(C565,customers!A564:A1564,customers!G564:G1564,,0)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_xlfn.XLOOKUP(C566,customers!A565:A1565,customers!B565:B1565,,0)</f>
        <v>Abbe Thys</v>
      </c>
      <c r="G566" s="2" t="str">
        <f>IF(_xlfn.XLOOKUP(C566,customers!A565:A1565,customers!C565:C1565,,0)=0,"",(_xlfn.XLOOKUP(C566,customers!A565:A1565,customers!C565:C1565,,0)))</f>
        <v>athysfo@cdc.gov</v>
      </c>
      <c r="H566" s="2" t="str">
        <f>_xlfn.XLOOKUP(C566,customers!A565:A1565,customers!G565:G1565,,0)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_xlfn.XLOOKUP(C567,customers!A566:A1566,customers!B566:B1566,,0)</f>
        <v>Jackquelin Chugg</v>
      </c>
      <c r="G567" s="2" t="str">
        <f>IF(_xlfn.XLOOKUP(C567,customers!A566:A1566,customers!C566:C1566,,0)=0,"",(_xlfn.XLOOKUP(C567,customers!A566:A1566,customers!C566:C1566,,0)))</f>
        <v>jchuggfp@about.me</v>
      </c>
      <c r="H567" s="2" t="str">
        <f>_xlfn.XLOOKUP(C567,customers!A566:A1566,customers!G566:G1566,,0)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_xlfn.XLOOKUP(C568,customers!A567:A1567,customers!B567:B1567,,0)</f>
        <v>Audra Kelston</v>
      </c>
      <c r="G568" s="2" t="str">
        <f>IF(_xlfn.XLOOKUP(C568,customers!A567:A1567,customers!C567:C1567,,0)=0,"",(_xlfn.XLOOKUP(C568,customers!A567:A1567,customers!C567:C1567,,0)))</f>
        <v>akelstonfq@sakura.ne.jp</v>
      </c>
      <c r="H568" s="2" t="str">
        <f>_xlfn.XLOOKUP(C568,customers!A567:A1567,customers!G567:G1567,,0)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_xlfn.XLOOKUP(C569,customers!A568:A1568,customers!B568:B1568,,0)</f>
        <v>Elvina Angel</v>
      </c>
      <c r="G569" s="2" t="str">
        <f>IF(_xlfn.XLOOKUP(C569,customers!A568:A1568,customers!C568:C1568,,0)=0,"",(_xlfn.XLOOKUP(C569,customers!A568:A1568,customers!C568:C1568,,0)))</f>
        <v/>
      </c>
      <c r="H569" s="2" t="str">
        <f>_xlfn.XLOOKUP(C569,customers!A568:A1568,customers!G568:G1568,,0)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_xlfn.XLOOKUP(C570,customers!A569:A1569,customers!B569:B1569,,0)</f>
        <v>Claiborne Mottram</v>
      </c>
      <c r="G570" s="2" t="str">
        <f>IF(_xlfn.XLOOKUP(C570,customers!A569:A1569,customers!C569:C1569,,0)=0,"",(_xlfn.XLOOKUP(C570,customers!A569:A1569,customers!C569:C1569,,0)))</f>
        <v>cmottramfs@harvard.edu</v>
      </c>
      <c r="H570" s="2" t="str">
        <f>_xlfn.XLOOKUP(C570,customers!A569:A1569,customers!G569:G1569,,0)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_xlfn.XLOOKUP(C571,customers!A570:A1570,customers!B570:B1570,,0)</f>
        <v>Don Flintiff</v>
      </c>
      <c r="G571" s="2" t="str">
        <f>IF(_xlfn.XLOOKUP(C571,customers!A570:A1570,customers!C570:C1570,,0)=0,"",(_xlfn.XLOOKUP(C571,customers!A570:A1570,customers!C570:C1570,,0)))</f>
        <v>dflintiffg1@e-recht24.de</v>
      </c>
      <c r="H571" s="2" t="str">
        <f>_xlfn.XLOOKUP(C571,customers!A570:A1570,customers!G570:G1570,,0)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_xlfn.XLOOKUP(C572,customers!A571:A1571,customers!B571:B1571,,0)</f>
        <v>Donalt Sangwin</v>
      </c>
      <c r="G572" s="2" t="str">
        <f>IF(_xlfn.XLOOKUP(C572,customers!A571:A1571,customers!C571:C1571,,0)=0,"",(_xlfn.XLOOKUP(C572,customers!A571:A1571,customers!C571:C1571,,0)))</f>
        <v>dsangwinfu@weebly.com</v>
      </c>
      <c r="H572" s="2" t="str">
        <f>_xlfn.XLOOKUP(C572,customers!A571:A1571,customers!G571:G1571,,0)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_xlfn.XLOOKUP(C573,customers!A572:A1572,customers!B572:B1572,,0)</f>
        <v>Elizabet Aizikowitz</v>
      </c>
      <c r="G573" s="2" t="str">
        <f>IF(_xlfn.XLOOKUP(C573,customers!A572:A1572,customers!C572:C1572,,0)=0,"",(_xlfn.XLOOKUP(C573,customers!A572:A1572,customers!C572:C1572,,0)))</f>
        <v>eaizikowitzfv@virginia.edu</v>
      </c>
      <c r="H573" s="2" t="str">
        <f>_xlfn.XLOOKUP(C573,customers!A572:A1572,customers!G572:G1572,,0)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_xlfn.XLOOKUP(C574,customers!A573:A1573,customers!B573:B1573,,0)</f>
        <v>Herbie Peppard</v>
      </c>
      <c r="G574" s="2" t="str">
        <f>IF(_xlfn.XLOOKUP(C574,customers!A573:A1573,customers!C573:C1573,,0)=0,"",(_xlfn.XLOOKUP(C574,customers!A573:A1573,customers!C573:C1573,,0)))</f>
        <v/>
      </c>
      <c r="H574" s="2" t="str">
        <f>_xlfn.XLOOKUP(C574,customers!A573:A1573,customers!G573:G1573,,0)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_xlfn.XLOOKUP(C575,customers!A574:A1574,customers!B574:B1574,,0)</f>
        <v>Cornie Venour</v>
      </c>
      <c r="G575" s="2" t="str">
        <f>IF(_xlfn.XLOOKUP(C575,customers!A574:A1574,customers!C574:C1574,,0)=0,"",(_xlfn.XLOOKUP(C575,customers!A574:A1574,customers!C574:C1574,,0)))</f>
        <v>cvenourfx@ask.com</v>
      </c>
      <c r="H575" s="2" t="str">
        <f>_xlfn.XLOOKUP(C575,customers!A574:A1574,customers!G574:G1574,,0)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_xlfn.XLOOKUP(C576,customers!A575:A1575,customers!B575:B1575,,0)</f>
        <v>Maggy Harby</v>
      </c>
      <c r="G576" s="2" t="str">
        <f>IF(_xlfn.XLOOKUP(C576,customers!A575:A1575,customers!C575:C1575,,0)=0,"",(_xlfn.XLOOKUP(C576,customers!A575:A1575,customers!C575:C1575,,0)))</f>
        <v>mharbyfy@163.com</v>
      </c>
      <c r="H576" s="2" t="str">
        <f>_xlfn.XLOOKUP(C576,customers!A575:A1575,customers!G575:G1575,,0)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_xlfn.XLOOKUP(C577,customers!A576:A1576,customers!B576:B1576,,0)</f>
        <v>Reggie Thickpenny</v>
      </c>
      <c r="G577" s="2" t="str">
        <f>IF(_xlfn.XLOOKUP(C577,customers!A576:A1576,customers!C576:C1576,,0)=0,"",(_xlfn.XLOOKUP(C577,customers!A576:A1576,customers!C576:C1576,,0)))</f>
        <v>rthickpennyfz@cafepress.com</v>
      </c>
      <c r="H577" s="2" t="str">
        <f>_xlfn.XLOOKUP(C577,customers!A576:A1576,customers!G576:G1576,,0)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_xlfn.XLOOKUP(C578,customers!A577:A1577,customers!B577:B1577,,0)</f>
        <v>Phyllys Ormerod</v>
      </c>
      <c r="G578" s="2" t="str">
        <f>IF(_xlfn.XLOOKUP(C578,customers!A577:A1577,customers!C577:C1577,,0)=0,"",(_xlfn.XLOOKUP(C578,customers!A577:A1577,customers!C577:C1577,,0)))</f>
        <v>pormerodg0@redcross.org</v>
      </c>
      <c r="H578" s="2" t="str">
        <f>_xlfn.XLOOKUP(C578,customers!A577:A1577,customers!G577:G1577,,0)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_xlfn.XLOOKUP(C579,customers!A578:A1578,customers!B578:B1578,,0)</f>
        <v>Don Flintiff</v>
      </c>
      <c r="G579" s="2" t="str">
        <f>IF(_xlfn.XLOOKUP(C579,customers!A578:A1578,customers!C578:C1578,,0)=0,"",(_xlfn.XLOOKUP(C579,customers!A578:A1578,customers!C578:C1578,,0)))</f>
        <v>dflintiffg1@e-recht24.de</v>
      </c>
      <c r="H579" s="2" t="str">
        <f>_xlfn.XLOOKUP(C579,customers!A578:A1578,customers!G578:G1578,,0)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_xlfn.XLOOKUP(C580,customers!A579:A1579,customers!B579:B1579,,0)</f>
        <v>Tymon Zanetti</v>
      </c>
      <c r="G580" s="2" t="str">
        <f>IF(_xlfn.XLOOKUP(C580,customers!A579:A1579,customers!C579:C1579,,0)=0,"",(_xlfn.XLOOKUP(C580,customers!A579:A1579,customers!C579:C1579,,0)))</f>
        <v>tzanettig2@gravatar.com</v>
      </c>
      <c r="H580" s="2" t="str">
        <f>_xlfn.XLOOKUP(C580,customers!A579:A1579,customers!G579:G1579,,0)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_xlfn.XLOOKUP(C581,customers!A580:A1580,customers!B580:B1580,,0)</f>
        <v>Tymon Zanetti</v>
      </c>
      <c r="G581" s="2" t="str">
        <f>IF(_xlfn.XLOOKUP(C581,customers!A580:A1580,customers!C580:C1580,,0)=0,"",(_xlfn.XLOOKUP(C581,customers!A580:A1580,customers!C580:C1580,,0)))</f>
        <v>tzanettig2@gravatar.com</v>
      </c>
      <c r="H581" s="2" t="str">
        <f>_xlfn.XLOOKUP(C581,customers!A580:A1580,customers!G580:G1580,,0)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_xlfn.XLOOKUP(C582,customers!A581:A1581,customers!B581:B1581,,0)</f>
        <v>Reinaldos Kirtley</v>
      </c>
      <c r="G582" s="2" t="str">
        <f>IF(_xlfn.XLOOKUP(C582,customers!A581:A1581,customers!C581:C1581,,0)=0,"",(_xlfn.XLOOKUP(C582,customers!A581:A1581,customers!C581:C1581,,0)))</f>
        <v>rkirtleyg4@hatena.ne.jp</v>
      </c>
      <c r="H582" s="2" t="str">
        <f>_xlfn.XLOOKUP(C582,customers!A581:A1581,customers!G581:G1581,,0)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_xlfn.XLOOKUP(C583,customers!A582:A1582,customers!B582:B1582,,0)</f>
        <v>Carney Clemencet</v>
      </c>
      <c r="G583" s="2" t="str">
        <f>IF(_xlfn.XLOOKUP(C583,customers!A582:A1582,customers!C582:C1582,,0)=0,"",(_xlfn.XLOOKUP(C583,customers!A582:A1582,customers!C582:C1582,,0)))</f>
        <v>cclemencetg5@weather.com</v>
      </c>
      <c r="H583" s="2" t="str">
        <f>_xlfn.XLOOKUP(C583,customers!A582:A1582,customers!G582:G1582,,0)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_xlfn.XLOOKUP(C584,customers!A583:A1583,customers!B583:B1583,,0)</f>
        <v>Russell Donet</v>
      </c>
      <c r="G584" s="2" t="str">
        <f>IF(_xlfn.XLOOKUP(C584,customers!A583:A1583,customers!C583:C1583,,0)=0,"",(_xlfn.XLOOKUP(C584,customers!A583:A1583,customers!C583:C1583,,0)))</f>
        <v>rdonetg6@oakley.com</v>
      </c>
      <c r="H584" s="2" t="str">
        <f>_xlfn.XLOOKUP(C584,customers!A583:A1583,customers!G583:G1583,,0)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_xlfn.XLOOKUP(C585,customers!A584:A1584,customers!B584:B1584,,0)</f>
        <v>Sidney Gawen</v>
      </c>
      <c r="G585" s="2" t="str">
        <f>IF(_xlfn.XLOOKUP(C585,customers!A584:A1584,customers!C584:C1584,,0)=0,"",(_xlfn.XLOOKUP(C585,customers!A584:A1584,customers!C584:C1584,,0)))</f>
        <v>sgaweng7@creativecommons.org</v>
      </c>
      <c r="H585" s="2" t="str">
        <f>_xlfn.XLOOKUP(C585,customers!A584:A1584,customers!G584:G1584,,0)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_xlfn.XLOOKUP(C586,customers!A585:A1585,customers!B585:B1585,,0)</f>
        <v>Rickey Readie</v>
      </c>
      <c r="G586" s="2" t="str">
        <f>IF(_xlfn.XLOOKUP(C586,customers!A585:A1585,customers!C585:C1585,,0)=0,"",(_xlfn.XLOOKUP(C586,customers!A585:A1585,customers!C585:C1585,,0)))</f>
        <v>rreadieg8@guardian.co.uk</v>
      </c>
      <c r="H586" s="2" t="str">
        <f>_xlfn.XLOOKUP(C586,customers!A585:A1585,customers!G585:G1585,,0)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_xlfn.XLOOKUP(C587,customers!A586:A1586,customers!B586:B1586,,0)</f>
        <v>Cody Verissimo</v>
      </c>
      <c r="G587" s="2" t="str">
        <f>IF(_xlfn.XLOOKUP(C587,customers!A586:A1586,customers!C586:C1586,,0)=0,"",(_xlfn.XLOOKUP(C587,customers!A586:A1586,customers!C586:C1586,,0)))</f>
        <v>cverissimogh@theglobeandmail.com</v>
      </c>
      <c r="H587" s="2" t="str">
        <f>_xlfn.XLOOKUP(C587,customers!A586:A1586,customers!G586:G1586,,0)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_xlfn.XLOOKUP(C588,customers!A587:A1587,customers!B587:B1587,,0)</f>
        <v>Zilvia Claisse</v>
      </c>
      <c r="G588" s="2" t="str">
        <f>IF(_xlfn.XLOOKUP(C588,customers!A587:A1587,customers!C587:C1587,,0)=0,"",(_xlfn.XLOOKUP(C588,customers!A587:A1587,customers!C587:C1587,,0)))</f>
        <v/>
      </c>
      <c r="H588" s="2" t="str">
        <f>_xlfn.XLOOKUP(C588,customers!A587:A1587,customers!G587:G1587,,0)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_xlfn.XLOOKUP(C589,customers!A588:A1588,customers!B588:B1588,,0)</f>
        <v>Bar O' Mahony</v>
      </c>
      <c r="G589" s="2" t="str">
        <f>IF(_xlfn.XLOOKUP(C589,customers!A588:A1588,customers!C588:C1588,,0)=0,"",(_xlfn.XLOOKUP(C589,customers!A588:A1588,customers!C588:C1588,,0)))</f>
        <v>bogb@elpais.com</v>
      </c>
      <c r="H589" s="2" t="str">
        <f>_xlfn.XLOOKUP(C589,customers!A588:A1588,customers!G588:G1588,,0)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_xlfn.XLOOKUP(C590,customers!A589:A1589,customers!B589:B1589,,0)</f>
        <v>Valenka Stansbury</v>
      </c>
      <c r="G590" s="2" t="str">
        <f>IF(_xlfn.XLOOKUP(C590,customers!A589:A1589,customers!C589:C1589,,0)=0,"",(_xlfn.XLOOKUP(C590,customers!A589:A1589,customers!C589:C1589,,0)))</f>
        <v>vstansburygc@unblog.fr</v>
      </c>
      <c r="H590" s="2" t="str">
        <f>_xlfn.XLOOKUP(C590,customers!A589:A1589,customers!G589:G1589,,0)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_xlfn.XLOOKUP(C591,customers!A590:A1590,customers!B590:B1590,,0)</f>
        <v>Daniel Heinonen</v>
      </c>
      <c r="G591" s="2" t="str">
        <f>IF(_xlfn.XLOOKUP(C591,customers!A590:A1590,customers!C590:C1590,,0)=0,"",(_xlfn.XLOOKUP(C591,customers!A590:A1590,customers!C590:C1590,,0)))</f>
        <v>dheinonengd@printfriendly.com</v>
      </c>
      <c r="H591" s="2" t="str">
        <f>_xlfn.XLOOKUP(C591,customers!A590:A1590,customers!G590:G1590,,0)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_xlfn.XLOOKUP(C592,customers!A591:A1591,customers!B591:B1591,,0)</f>
        <v>Jewelle Shenton</v>
      </c>
      <c r="G592" s="2" t="str">
        <f>IF(_xlfn.XLOOKUP(C592,customers!A591:A1591,customers!C591:C1591,,0)=0,"",(_xlfn.XLOOKUP(C592,customers!A591:A1591,customers!C591:C1591,,0)))</f>
        <v>jshentonge@google.com.hk</v>
      </c>
      <c r="H592" s="2" t="str">
        <f>_xlfn.XLOOKUP(C592,customers!A591:A1591,customers!G591:G1591,,0)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_xlfn.XLOOKUP(C593,customers!A592:A1592,customers!B592:B1592,,0)</f>
        <v>Jennifer Wilkisson</v>
      </c>
      <c r="G593" s="2" t="str">
        <f>IF(_xlfn.XLOOKUP(C593,customers!A592:A1592,customers!C592:C1592,,0)=0,"",(_xlfn.XLOOKUP(C593,customers!A592:A1592,customers!C592:C1592,,0)))</f>
        <v>jwilkissongf@nba.com</v>
      </c>
      <c r="H593" s="2" t="str">
        <f>_xlfn.XLOOKUP(C593,customers!A592:A1592,customers!G592:G1592,,0)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_xlfn.XLOOKUP(C594,customers!A593:A1593,customers!B593:B1593,,0)</f>
        <v>Kylie Mowat</v>
      </c>
      <c r="G594" s="2" t="str">
        <f>IF(_xlfn.XLOOKUP(C594,customers!A593:A1593,customers!C593:C1593,,0)=0,"",(_xlfn.XLOOKUP(C594,customers!A593:A1593,customers!C593:C1593,,0)))</f>
        <v/>
      </c>
      <c r="H594" s="2" t="str">
        <f>_xlfn.XLOOKUP(C594,customers!A593:A1593,customers!G593:G1593,,0)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_xlfn.XLOOKUP(C595,customers!A594:A1594,customers!B594:B1594,,0)</f>
        <v>Cody Verissimo</v>
      </c>
      <c r="G595" s="2" t="str">
        <f>IF(_xlfn.XLOOKUP(C595,customers!A594:A1594,customers!C594:C1594,,0)=0,"",(_xlfn.XLOOKUP(C595,customers!A594:A1594,customers!C594:C1594,,0)))</f>
        <v>cverissimogh@theglobeandmail.com</v>
      </c>
      <c r="H595" s="2" t="str">
        <f>_xlfn.XLOOKUP(C595,customers!A594:A1594,customers!G594:G1594,,0)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_xlfn.XLOOKUP(C596,customers!A595:A1595,customers!B595:B1595,,0)</f>
        <v>Gabriel Starcks</v>
      </c>
      <c r="G596" s="2" t="str">
        <f>IF(_xlfn.XLOOKUP(C596,customers!A595:A1595,customers!C595:C1595,,0)=0,"",(_xlfn.XLOOKUP(C596,customers!A595:A1595,customers!C595:C1595,,0)))</f>
        <v>gstarcksgi@abc.net.au</v>
      </c>
      <c r="H596" s="2" t="str">
        <f>_xlfn.XLOOKUP(C596,customers!A595:A1595,customers!G595:G1595,,0)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_xlfn.XLOOKUP(C597,customers!A596:A1596,customers!B596:B1596,,0)</f>
        <v>Darby Dummer</v>
      </c>
      <c r="G597" s="2" t="str">
        <f>IF(_xlfn.XLOOKUP(C597,customers!A596:A1596,customers!C596:C1596,,0)=0,"",(_xlfn.XLOOKUP(C597,customers!A596:A1596,customers!C596:C1596,,0)))</f>
        <v/>
      </c>
      <c r="H597" s="2" t="str">
        <f>_xlfn.XLOOKUP(C597,customers!A596:A1596,customers!G596:G1596,,0)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_xlfn.XLOOKUP(C598,customers!A597:A1597,customers!B597:B1597,,0)</f>
        <v>Kienan Scholard</v>
      </c>
      <c r="G598" s="2" t="str">
        <f>IF(_xlfn.XLOOKUP(C598,customers!A597:A1597,customers!C597:C1597,,0)=0,"",(_xlfn.XLOOKUP(C598,customers!A597:A1597,customers!C597:C1597,,0)))</f>
        <v>kscholardgk@sbwire.com</v>
      </c>
      <c r="H598" s="2" t="str">
        <f>_xlfn.XLOOKUP(C598,customers!A597:A1597,customers!G597:G1597,,0)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_xlfn.XLOOKUP(C599,customers!A598:A1598,customers!B598:B1598,,0)</f>
        <v>Bo Kindley</v>
      </c>
      <c r="G599" s="2" t="str">
        <f>IF(_xlfn.XLOOKUP(C599,customers!A598:A1598,customers!C598:C1598,,0)=0,"",(_xlfn.XLOOKUP(C599,customers!A598:A1598,customers!C598:C1598,,0)))</f>
        <v>bkindleygl@wikimedia.org</v>
      </c>
      <c r="H599" s="2" t="str">
        <f>_xlfn.XLOOKUP(C599,customers!A598:A1598,customers!G598:G1598,,0)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_xlfn.XLOOKUP(C600,customers!A599:A1599,customers!B599:B1599,,0)</f>
        <v>Krissie Hammett</v>
      </c>
      <c r="G600" s="2" t="str">
        <f>IF(_xlfn.XLOOKUP(C600,customers!A599:A1599,customers!C599:C1599,,0)=0,"",(_xlfn.XLOOKUP(C600,customers!A599:A1599,customers!C599:C1599,,0)))</f>
        <v>khammettgm@dmoz.org</v>
      </c>
      <c r="H600" s="2" t="str">
        <f>_xlfn.XLOOKUP(C600,customers!A599:A1599,customers!G599:G1599,,0)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_xlfn.XLOOKUP(C601,customers!A600:A1600,customers!B600:B1600,,0)</f>
        <v>Alisha Hulburt</v>
      </c>
      <c r="G601" s="2" t="str">
        <f>IF(_xlfn.XLOOKUP(C601,customers!A600:A1600,customers!C600:C1600,,0)=0,"",(_xlfn.XLOOKUP(C601,customers!A600:A1600,customers!C600:C1600,,0)))</f>
        <v>ahulburtgn@fda.gov</v>
      </c>
      <c r="H601" s="2" t="str">
        <f>_xlfn.XLOOKUP(C601,customers!A600:A1600,customers!G600:G1600,,0)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_xlfn.XLOOKUP(C602,customers!A601:A1601,customers!B601:B1601,,0)</f>
        <v>Peyter Lauritzen</v>
      </c>
      <c r="G602" s="2" t="str">
        <f>IF(_xlfn.XLOOKUP(C602,customers!A601:A1601,customers!C601:C1601,,0)=0,"",(_xlfn.XLOOKUP(C602,customers!A601:A1601,customers!C601:C1601,,0)))</f>
        <v>plauritzengo@photobucket.com</v>
      </c>
      <c r="H602" s="2" t="str">
        <f>_xlfn.XLOOKUP(C602,customers!A601:A1601,customers!G601:G1601,,0)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_xlfn.XLOOKUP(C603,customers!A602:A1602,customers!B602:B1602,,0)</f>
        <v>Aurelia Burgwin</v>
      </c>
      <c r="G603" s="2" t="str">
        <f>IF(_xlfn.XLOOKUP(C603,customers!A602:A1602,customers!C602:C1602,,0)=0,"",(_xlfn.XLOOKUP(C603,customers!A602:A1602,customers!C602:C1602,,0)))</f>
        <v>aburgwingp@redcross.org</v>
      </c>
      <c r="H603" s="2" t="str">
        <f>_xlfn.XLOOKUP(C603,customers!A602:A1602,customers!G602:G1602,,0)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_xlfn.XLOOKUP(C604,customers!A603:A1603,customers!B603:B1603,,0)</f>
        <v>Emalee Rolin</v>
      </c>
      <c r="G604" s="2" t="str">
        <f>IF(_xlfn.XLOOKUP(C604,customers!A603:A1603,customers!C603:C1603,,0)=0,"",(_xlfn.XLOOKUP(C604,customers!A603:A1603,customers!C603:C1603,,0)))</f>
        <v>erolingq@google.fr</v>
      </c>
      <c r="H604" s="2" t="str">
        <f>_xlfn.XLOOKUP(C604,customers!A603:A1603,customers!G603:G1603,,0)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_xlfn.XLOOKUP(C605,customers!A604:A1604,customers!B604:B1604,,0)</f>
        <v>Donavon Fowle</v>
      </c>
      <c r="G605" s="2" t="str">
        <f>IF(_xlfn.XLOOKUP(C605,customers!A604:A1604,customers!C604:C1604,,0)=0,"",(_xlfn.XLOOKUP(C605,customers!A604:A1604,customers!C604:C1604,,0)))</f>
        <v>dfowlegr@epa.gov</v>
      </c>
      <c r="H605" s="2" t="str">
        <f>_xlfn.XLOOKUP(C605,customers!A604:A1604,customers!G604:G1604,,0)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_xlfn.XLOOKUP(C606,customers!A605:A1605,customers!B605:B1605,,0)</f>
        <v>Jorge Bettison</v>
      </c>
      <c r="G606" s="2" t="str">
        <f>IF(_xlfn.XLOOKUP(C606,customers!A605:A1605,customers!C605:C1605,,0)=0,"",(_xlfn.XLOOKUP(C606,customers!A605:A1605,customers!C605:C1605,,0)))</f>
        <v/>
      </c>
      <c r="H606" s="2" t="str">
        <f>_xlfn.XLOOKUP(C606,customers!A605:A1605,customers!G605:G1605,,0)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_xlfn.XLOOKUP(C607,customers!A606:A1606,customers!B606:B1606,,0)</f>
        <v>Wang Powlesland</v>
      </c>
      <c r="G607" s="2" t="str">
        <f>IF(_xlfn.XLOOKUP(C607,customers!A606:A1606,customers!C606:C1606,,0)=0,"",(_xlfn.XLOOKUP(C607,customers!A606:A1606,customers!C606:C1606,,0)))</f>
        <v>wpowleslandgt@soundcloud.com</v>
      </c>
      <c r="H607" s="2" t="str">
        <f>_xlfn.XLOOKUP(C607,customers!A606:A1606,customers!G606:G1606,,0)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e">
        <f>_xlfn.XLOOKUP(C608,customers!A607:A1607,customers!B607:B1607,,0)</f>
        <v>#N/A</v>
      </c>
      <c r="G608" s="2" t="e">
        <f>IF(_xlfn.XLOOKUP(C608,customers!A607:A1607,customers!C607:C1607,,0)=0,"",(_xlfn.XLOOKUP(C608,customers!A607:A1607,customers!C607:C1607,,0)))</f>
        <v>#N/A</v>
      </c>
      <c r="H608" s="2" t="e">
        <f>_xlfn.XLOOKUP(C608,customers!A607:A1607,customers!G607:G1607,,0)</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_xlfn.XLOOKUP(C609,customers!A608:A1608,customers!B608:B1608,,0)</f>
        <v>Laurence Ellingham</v>
      </c>
      <c r="G609" s="2" t="str">
        <f>IF(_xlfn.XLOOKUP(C609,customers!A608:A1608,customers!C608:C1608,,0)=0,"",(_xlfn.XLOOKUP(C609,customers!A608:A1608,customers!C608:C1608,,0)))</f>
        <v>lellinghamgv@sciencedaily.com</v>
      </c>
      <c r="H609" s="2" t="str">
        <f>_xlfn.XLOOKUP(C609,customers!A608:A1608,customers!G608:G1608,,0)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_xlfn.XLOOKUP(C610,customers!A609:A1609,customers!B609:B1609,,0)</f>
        <v>Billy Neiland</v>
      </c>
      <c r="G610" s="2" t="str">
        <f>IF(_xlfn.XLOOKUP(C610,customers!A609:A1609,customers!C609:C1609,,0)=0,"",(_xlfn.XLOOKUP(C610,customers!A609:A1609,customers!C609:C1609,,0)))</f>
        <v/>
      </c>
      <c r="H610" s="2" t="str">
        <f>_xlfn.XLOOKUP(C610,customers!A609:A1609,customers!G609:G1609,,0)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_xlfn.XLOOKUP(C611,customers!A610:A1610,customers!B610:B1610,,0)</f>
        <v>Ancell Fendt</v>
      </c>
      <c r="G611" s="2" t="str">
        <f>IF(_xlfn.XLOOKUP(C611,customers!A610:A1610,customers!C610:C1610,,0)=0,"",(_xlfn.XLOOKUP(C611,customers!A610:A1610,customers!C610:C1610,,0)))</f>
        <v>afendtgx@forbes.com</v>
      </c>
      <c r="H611" s="2" t="str">
        <f>_xlfn.XLOOKUP(C611,customers!A610:A1610,customers!G610:G1610,,0)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_xlfn.XLOOKUP(C612,customers!A611:A1611,customers!B611:B1611,,0)</f>
        <v>Angelia Cleyburn</v>
      </c>
      <c r="G612" s="2" t="str">
        <f>IF(_xlfn.XLOOKUP(C612,customers!A611:A1611,customers!C611:C1611,,0)=0,"",(_xlfn.XLOOKUP(C612,customers!A611:A1611,customers!C611:C1611,,0)))</f>
        <v>acleyburngy@lycos.com</v>
      </c>
      <c r="H612" s="2" t="str">
        <f>_xlfn.XLOOKUP(C612,customers!A611:A1611,customers!G611:G1611,,0)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_xlfn.XLOOKUP(C613,customers!A612:A1612,customers!B612:B1612,,0)</f>
        <v>Temple Castiglione</v>
      </c>
      <c r="G613" s="2" t="str">
        <f>IF(_xlfn.XLOOKUP(C613,customers!A612:A1612,customers!C612:C1612,,0)=0,"",(_xlfn.XLOOKUP(C613,customers!A612:A1612,customers!C612:C1612,,0)))</f>
        <v>tcastiglionegz@xing.com</v>
      </c>
      <c r="H613" s="2" t="str">
        <f>_xlfn.XLOOKUP(C613,customers!A612:A1612,customers!G612:G1612,,0)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_xlfn.XLOOKUP(C614,customers!A613:A1613,customers!B613:B1613,,0)</f>
        <v>Betti Lacasa</v>
      </c>
      <c r="G614" s="2" t="str">
        <f>IF(_xlfn.XLOOKUP(C614,customers!A613:A1613,customers!C613:C1613,,0)=0,"",(_xlfn.XLOOKUP(C614,customers!A613:A1613,customers!C613:C1613,,0)))</f>
        <v/>
      </c>
      <c r="H614" s="2" t="str">
        <f>_xlfn.XLOOKUP(C614,customers!A613:A1613,customers!G613:G1613,,0)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_xlfn.XLOOKUP(C615,customers!A614:A1614,customers!B614:B1614,,0)</f>
        <v>Gunilla Lynch</v>
      </c>
      <c r="G615" s="2" t="str">
        <f>IF(_xlfn.XLOOKUP(C615,customers!A614:A1614,customers!C614:C1614,,0)=0,"",(_xlfn.XLOOKUP(C615,customers!A614:A1614,customers!C614:C1614,,0)))</f>
        <v/>
      </c>
      <c r="H615" s="2" t="str">
        <f>_xlfn.XLOOKUP(C615,customers!A614:A1614,customers!G614:G1614,,0)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e">
        <f>_xlfn.XLOOKUP(C616,customers!A615:A1615,customers!B615:B1615,,0)</f>
        <v>#N/A</v>
      </c>
      <c r="G616" s="2" t="e">
        <f>IF(_xlfn.XLOOKUP(C616,customers!A615:A1615,customers!C615:C1615,,0)=0,"",(_xlfn.XLOOKUP(C616,customers!A615:A1615,customers!C615:C1615,,0)))</f>
        <v>#N/A</v>
      </c>
      <c r="H616" s="2" t="e">
        <f>_xlfn.XLOOKUP(C616,customers!A615:A1615,customers!G615:G1615,,0)</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_xlfn.XLOOKUP(C617,customers!A616:A1616,customers!B616:B1616,,0)</f>
        <v>Shay Couronne</v>
      </c>
      <c r="G617" s="2" t="str">
        <f>IF(_xlfn.XLOOKUP(C617,customers!A616:A1616,customers!C616:C1616,,0)=0,"",(_xlfn.XLOOKUP(C617,customers!A616:A1616,customers!C616:C1616,,0)))</f>
        <v>scouronneh3@mozilla.org</v>
      </c>
      <c r="H617" s="2" t="str">
        <f>_xlfn.XLOOKUP(C617,customers!A616:A1616,customers!G616:G1616,,0)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_xlfn.XLOOKUP(C618,customers!A617:A1617,customers!B617:B1617,,0)</f>
        <v>Linus Flippelli</v>
      </c>
      <c r="G618" s="2" t="str">
        <f>IF(_xlfn.XLOOKUP(C618,customers!A617:A1617,customers!C617:C1617,,0)=0,"",(_xlfn.XLOOKUP(C618,customers!A617:A1617,customers!C617:C1617,,0)))</f>
        <v>lflippellih4@github.io</v>
      </c>
      <c r="H618" s="2" t="str">
        <f>_xlfn.XLOOKUP(C618,customers!A617:A1617,customers!G617:G1617,,0)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_xlfn.XLOOKUP(C619,customers!A618:A1618,customers!B618:B1618,,0)</f>
        <v>Rachelle Elizabeth</v>
      </c>
      <c r="G619" s="2" t="str">
        <f>IF(_xlfn.XLOOKUP(C619,customers!A618:A1618,customers!C618:C1618,,0)=0,"",(_xlfn.XLOOKUP(C619,customers!A618:A1618,customers!C618:C1618,,0)))</f>
        <v>relizabethh5@live.com</v>
      </c>
      <c r="H619" s="2" t="str">
        <f>_xlfn.XLOOKUP(C619,customers!A618:A1618,customers!G618:G1618,,0)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_xlfn.XLOOKUP(C620,customers!A619:A1619,customers!B619:B1619,,0)</f>
        <v>Innis Renhard</v>
      </c>
      <c r="G620" s="2" t="str">
        <f>IF(_xlfn.XLOOKUP(C620,customers!A619:A1619,customers!C619:C1619,,0)=0,"",(_xlfn.XLOOKUP(C620,customers!A619:A1619,customers!C619:C1619,,0)))</f>
        <v>irenhardh6@i2i.jp</v>
      </c>
      <c r="H620" s="2" t="str">
        <f>_xlfn.XLOOKUP(C620,customers!A619:A1619,customers!G619:G1619,,0)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_xlfn.XLOOKUP(C621,customers!A620:A1620,customers!B620:B1620,,0)</f>
        <v>Winne Roche</v>
      </c>
      <c r="G621" s="2" t="str">
        <f>IF(_xlfn.XLOOKUP(C621,customers!A620:A1620,customers!C620:C1620,,0)=0,"",(_xlfn.XLOOKUP(C621,customers!A620:A1620,customers!C620:C1620,,0)))</f>
        <v>wrocheh7@xinhuanet.com</v>
      </c>
      <c r="H621" s="2" t="str">
        <f>_xlfn.XLOOKUP(C621,customers!A620:A1620,customers!G620:G1620,,0)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_xlfn.XLOOKUP(C622,customers!A621:A1621,customers!B621:B1621,,0)</f>
        <v>Linn Alaway</v>
      </c>
      <c r="G622" s="2" t="str">
        <f>IF(_xlfn.XLOOKUP(C622,customers!A621:A1621,customers!C621:C1621,,0)=0,"",(_xlfn.XLOOKUP(C622,customers!A621:A1621,customers!C621:C1621,,0)))</f>
        <v>lalawayhh@weather.com</v>
      </c>
      <c r="H622" s="2" t="str">
        <f>_xlfn.XLOOKUP(C622,customers!A621:A1621,customers!G621:G1621,,0)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_xlfn.XLOOKUP(C623,customers!A622:A1622,customers!B622:B1622,,0)</f>
        <v>Cordy Odgaard</v>
      </c>
      <c r="G623" s="2" t="str">
        <f>IF(_xlfn.XLOOKUP(C623,customers!A622:A1622,customers!C622:C1622,,0)=0,"",(_xlfn.XLOOKUP(C623,customers!A622:A1622,customers!C622:C1622,,0)))</f>
        <v>codgaardh9@nsw.gov.au</v>
      </c>
      <c r="H623" s="2" t="str">
        <f>_xlfn.XLOOKUP(C623,customers!A622:A1622,customers!G622:G1622,,0)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_xlfn.XLOOKUP(C624,customers!A623:A1623,customers!B623:B1623,,0)</f>
        <v>Bertine Byrd</v>
      </c>
      <c r="G624" s="2" t="str">
        <f>IF(_xlfn.XLOOKUP(C624,customers!A623:A1623,customers!C623:C1623,,0)=0,"",(_xlfn.XLOOKUP(C624,customers!A623:A1623,customers!C623:C1623,,0)))</f>
        <v>bbyrdha@4shared.com</v>
      </c>
      <c r="H624" s="2" t="str">
        <f>_xlfn.XLOOKUP(C624,customers!A623:A1623,customers!G623:G1623,,0)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_xlfn.XLOOKUP(C625,customers!A624:A1624,customers!B624:B1624,,0)</f>
        <v>Nelie Garnson</v>
      </c>
      <c r="G625" s="2" t="str">
        <f>IF(_xlfn.XLOOKUP(C625,customers!A624:A1624,customers!C624:C1624,,0)=0,"",(_xlfn.XLOOKUP(C625,customers!A624:A1624,customers!C624:C1624,,0)))</f>
        <v/>
      </c>
      <c r="H625" s="2" t="str">
        <f>_xlfn.XLOOKUP(C625,customers!A624:A1624,customers!G624:G1624,,0)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_xlfn.XLOOKUP(C626,customers!A625:A1625,customers!B625:B1625,,0)</f>
        <v>Dianne Chardin</v>
      </c>
      <c r="G626" s="2" t="str">
        <f>IF(_xlfn.XLOOKUP(C626,customers!A625:A1625,customers!C625:C1625,,0)=0,"",(_xlfn.XLOOKUP(C626,customers!A625:A1625,customers!C625:C1625,,0)))</f>
        <v>dchardinhc@nhs.uk</v>
      </c>
      <c r="H626" s="2" t="str">
        <f>_xlfn.XLOOKUP(C626,customers!A625:A1625,customers!G625:G1625,,0)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_xlfn.XLOOKUP(C627,customers!A626:A1626,customers!B626:B1626,,0)</f>
        <v>Hailee Radbone</v>
      </c>
      <c r="G627" s="2" t="str">
        <f>IF(_xlfn.XLOOKUP(C627,customers!A626:A1626,customers!C626:C1626,,0)=0,"",(_xlfn.XLOOKUP(C627,customers!A626:A1626,customers!C626:C1626,,0)))</f>
        <v>hradbonehd@newsvine.com</v>
      </c>
      <c r="H627" s="2" t="str">
        <f>_xlfn.XLOOKUP(C627,customers!A626:A1626,customers!G626:G1626,,0)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_xlfn.XLOOKUP(C628,customers!A627:A1627,customers!B627:B1627,,0)</f>
        <v>Wallis Bernth</v>
      </c>
      <c r="G628" s="2" t="str">
        <f>IF(_xlfn.XLOOKUP(C628,customers!A627:A1627,customers!C627:C1627,,0)=0,"",(_xlfn.XLOOKUP(C628,customers!A627:A1627,customers!C627:C1627,,0)))</f>
        <v>wbernthhe@miitbeian.gov.cn</v>
      </c>
      <c r="H628" s="2" t="str">
        <f>_xlfn.XLOOKUP(C628,customers!A627:A1627,customers!G627:G1627,,0)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_xlfn.XLOOKUP(C629,customers!A628:A1628,customers!B628:B1628,,0)</f>
        <v>Byron Acarson</v>
      </c>
      <c r="G629" s="2" t="str">
        <f>IF(_xlfn.XLOOKUP(C629,customers!A628:A1628,customers!C628:C1628,,0)=0,"",(_xlfn.XLOOKUP(C629,customers!A628:A1628,customers!C628:C1628,,0)))</f>
        <v>bacarsonhf@cnn.com</v>
      </c>
      <c r="H629" s="2" t="str">
        <f>_xlfn.XLOOKUP(C629,customers!A628:A1628,customers!G628:G1628,,0)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_xlfn.XLOOKUP(C630,customers!A629:A1629,customers!B629:B1629,,0)</f>
        <v>Faunie Brigham</v>
      </c>
      <c r="G630" s="2" t="str">
        <f>IF(_xlfn.XLOOKUP(C630,customers!A629:A1629,customers!C629:C1629,,0)=0,"",(_xlfn.XLOOKUP(C630,customers!A629:A1629,customers!C629:C1629,,0)))</f>
        <v>fbrighamhg@blog.com</v>
      </c>
      <c r="H630" s="2" t="str">
        <f>_xlfn.XLOOKUP(C630,customers!A629:A1629,customers!G629:G1629,,0)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_xlfn.XLOOKUP(C631,customers!A630:A1630,customers!B630:B1630,,0)</f>
        <v>Faunie Brigham</v>
      </c>
      <c r="G631" s="2" t="str">
        <f>IF(_xlfn.XLOOKUP(C631,customers!A630:A1630,customers!C630:C1630,,0)=0,"",(_xlfn.XLOOKUP(C631,customers!A630:A1630,customers!C630:C1630,,0)))</f>
        <v>fbrighamhg@blog.com</v>
      </c>
      <c r="H631" s="2" t="str">
        <f>_xlfn.XLOOKUP(C631,customers!A630:A1630,customers!G630:G1630,,0)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e">
        <f>_xlfn.XLOOKUP(C632,customers!A631:A1631,customers!B631:B1631,,0)</f>
        <v>#N/A</v>
      </c>
      <c r="G632" s="2" t="e">
        <f>IF(_xlfn.XLOOKUP(C632,customers!A631:A1631,customers!C631:C1631,,0)=0,"",(_xlfn.XLOOKUP(C632,customers!A631:A1631,customers!C631:C1631,,0)))</f>
        <v>#N/A</v>
      </c>
      <c r="H632" s="2" t="e">
        <f>_xlfn.XLOOKUP(C632,customers!A631:A1631,customers!G631:G1631,,0)</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e">
        <f>_xlfn.XLOOKUP(C633,customers!A632:A1632,customers!B632:B1632,,0)</f>
        <v>#N/A</v>
      </c>
      <c r="G633" s="2" t="e">
        <f>IF(_xlfn.XLOOKUP(C633,customers!A632:A1632,customers!C632:C1632,,0)=0,"",(_xlfn.XLOOKUP(C633,customers!A632:A1632,customers!C632:C1632,,0)))</f>
        <v>#N/A</v>
      </c>
      <c r="H633" s="2" t="e">
        <f>_xlfn.XLOOKUP(C633,customers!A632:A1632,customers!G632:G1632,,0)</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_xlfn.XLOOKUP(C634,customers!A633:A1633,customers!B633:B1633,,0)</f>
        <v>Marjorie Yoxen</v>
      </c>
      <c r="G634" s="2" t="str">
        <f>IF(_xlfn.XLOOKUP(C634,customers!A633:A1633,customers!C633:C1633,,0)=0,"",(_xlfn.XLOOKUP(C634,customers!A633:A1633,customers!C633:C1633,,0)))</f>
        <v>myoxenhk@google.com</v>
      </c>
      <c r="H634" s="2" t="str">
        <f>_xlfn.XLOOKUP(C634,customers!A633:A1633,customers!G633:G1633,,0)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_xlfn.XLOOKUP(C635,customers!A634:A1634,customers!B634:B1634,,0)</f>
        <v>Gaspar McGavin</v>
      </c>
      <c r="G635" s="2" t="str">
        <f>IF(_xlfn.XLOOKUP(C635,customers!A634:A1634,customers!C634:C1634,,0)=0,"",(_xlfn.XLOOKUP(C635,customers!A634:A1634,customers!C634:C1634,,0)))</f>
        <v>gmcgavinhl@histats.com</v>
      </c>
      <c r="H635" s="2" t="str">
        <f>_xlfn.XLOOKUP(C635,customers!A634:A1634,customers!G634:G1634,,0)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_xlfn.XLOOKUP(C636,customers!A635:A1635,customers!B635:B1635,,0)</f>
        <v>Lindy Uttermare</v>
      </c>
      <c r="G636" s="2" t="str">
        <f>IF(_xlfn.XLOOKUP(C636,customers!A635:A1635,customers!C635:C1635,,0)=0,"",(_xlfn.XLOOKUP(C636,customers!A635:A1635,customers!C635:C1635,,0)))</f>
        <v>luttermarehm@engadget.com</v>
      </c>
      <c r="H636" s="2" t="str">
        <f>_xlfn.XLOOKUP(C636,customers!A635:A1635,customers!G635:G1635,,0)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_xlfn.XLOOKUP(C637,customers!A636:A1636,customers!B636:B1636,,0)</f>
        <v>Eal D'Ambrogio</v>
      </c>
      <c r="G637" s="2" t="str">
        <f>IF(_xlfn.XLOOKUP(C637,customers!A636:A1636,customers!C636:C1636,,0)=0,"",(_xlfn.XLOOKUP(C637,customers!A636:A1636,customers!C636:C1636,,0)))</f>
        <v>edambrogiohn@techcrunch.com</v>
      </c>
      <c r="H637" s="2" t="str">
        <f>_xlfn.XLOOKUP(C637,customers!A636:A1636,customers!G636:G1636,,0)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_xlfn.XLOOKUP(C638,customers!A637:A1637,customers!B637:B1637,,0)</f>
        <v>Carolee Winchcombe</v>
      </c>
      <c r="G638" s="2" t="str">
        <f>IF(_xlfn.XLOOKUP(C638,customers!A637:A1637,customers!C637:C1637,,0)=0,"",(_xlfn.XLOOKUP(C638,customers!A637:A1637,customers!C637:C1637,,0)))</f>
        <v>cwinchcombeho@jiathis.com</v>
      </c>
      <c r="H638" s="2" t="str">
        <f>_xlfn.XLOOKUP(C638,customers!A637:A1637,customers!G637:G1637,,0)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_xlfn.XLOOKUP(C639,customers!A638:A1638,customers!B638:B1638,,0)</f>
        <v>Benedikta Paumier</v>
      </c>
      <c r="G639" s="2" t="str">
        <f>IF(_xlfn.XLOOKUP(C639,customers!A638:A1638,customers!C638:C1638,,0)=0,"",(_xlfn.XLOOKUP(C639,customers!A638:A1638,customers!C638:C1638,,0)))</f>
        <v>bpaumierhp@umn.edu</v>
      </c>
      <c r="H639" s="2" t="str">
        <f>_xlfn.XLOOKUP(C639,customers!A638:A1638,customers!G638:G1638,,0)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_xlfn.XLOOKUP(C640,customers!A639:A1639,customers!B639:B1639,,0)</f>
        <v>Neville Piatto</v>
      </c>
      <c r="G640" s="2" t="str">
        <f>IF(_xlfn.XLOOKUP(C640,customers!A639:A1639,customers!C639:C1639,,0)=0,"",(_xlfn.XLOOKUP(C640,customers!A639:A1639,customers!C639:C1639,,0)))</f>
        <v/>
      </c>
      <c r="H640" s="2" t="str">
        <f>_xlfn.XLOOKUP(C640,customers!A639:A1639,customers!G639:G1639,,0)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_xlfn.XLOOKUP(C641,customers!A640:A1640,customers!B640:B1640,,0)</f>
        <v>Jeno Capey</v>
      </c>
      <c r="G641" s="2" t="str">
        <f>IF(_xlfn.XLOOKUP(C641,customers!A640:A1640,customers!C640:C1640,,0)=0,"",(_xlfn.XLOOKUP(C641,customers!A640:A1640,customers!C640:C1640,,0)))</f>
        <v>jcapeyhr@bravesites.com</v>
      </c>
      <c r="H641" s="2" t="str">
        <f>_xlfn.XLOOKUP(C641,customers!A640:A1640,customers!G640:G1640,,0)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_xlfn.XLOOKUP(C642,customers!A641:A1641,customers!B641:B1641,,0)</f>
        <v>Tuckie Mathonnet</v>
      </c>
      <c r="G642" s="2" t="str">
        <f>IF(_xlfn.XLOOKUP(C642,customers!A641:A1641,customers!C641:C1641,,0)=0,"",(_xlfn.XLOOKUP(C642,customers!A641:A1641,customers!C641:C1641,,0)))</f>
        <v>tmathonneti0@google.co.jp</v>
      </c>
      <c r="H642" s="2" t="str">
        <f>_xlfn.XLOOKUP(C642,customers!A641:A1641,customers!G641:G1641,,0)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_xlfn.XLOOKUP(C643,customers!A642:A1642,customers!B642:B1642,,0)</f>
        <v>Yardley Basill</v>
      </c>
      <c r="G643" s="2" t="str">
        <f>IF(_xlfn.XLOOKUP(C643,customers!A642:A1642,customers!C642:C1642,,0)=0,"",(_xlfn.XLOOKUP(C643,customers!A642:A1642,customers!C642:C1642,,0)))</f>
        <v>ybasillht@theguardian.com</v>
      </c>
      <c r="H643" s="2" t="str">
        <f>_xlfn.XLOOKUP(C643,customers!A642:A1642,customers!G642:G1642,,0)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_xlfn.XLOOKUP(C644,customers!A643:A1643,customers!B643:B1643,,0)</f>
        <v>Maggy Baistow</v>
      </c>
      <c r="G644" s="2" t="str">
        <f>IF(_xlfn.XLOOKUP(C644,customers!A643:A1643,customers!C643:C1643,,0)=0,"",(_xlfn.XLOOKUP(C644,customers!A643:A1643,customers!C643:C1643,,0)))</f>
        <v>mbaistowhu@i2i.jp</v>
      </c>
      <c r="H644" s="2" t="str">
        <f>_xlfn.XLOOKUP(C644,customers!A643:A1643,customers!G643:G1643,,0)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_xlfn.XLOOKUP(C645,customers!A644:A1644,customers!B644:B1644,,0)</f>
        <v>Courtney Pallant</v>
      </c>
      <c r="G645" s="2" t="str">
        <f>IF(_xlfn.XLOOKUP(C645,customers!A644:A1644,customers!C644:C1644,,0)=0,"",(_xlfn.XLOOKUP(C645,customers!A644:A1644,customers!C644:C1644,,0)))</f>
        <v>cpallanthv@typepad.com</v>
      </c>
      <c r="H645" s="2" t="str">
        <f>_xlfn.XLOOKUP(C645,customers!A644:A1644,customers!G644:G1644,,0)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_xlfn.XLOOKUP(C646,customers!A645:A1645,customers!B645:B1645,,0)</f>
        <v>Marne Mingey</v>
      </c>
      <c r="G646" s="2" t="str">
        <f>IF(_xlfn.XLOOKUP(C646,customers!A645:A1645,customers!C645:C1645,,0)=0,"",(_xlfn.XLOOKUP(C646,customers!A645:A1645,customers!C645:C1645,,0)))</f>
        <v/>
      </c>
      <c r="H646" s="2" t="str">
        <f>_xlfn.XLOOKUP(C646,customers!A645:A1645,customers!G645:G1645,,0)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_xlfn.XLOOKUP(C647,customers!A646:A1646,customers!B646:B1646,,0)</f>
        <v>Denny O' Ronan</v>
      </c>
      <c r="G647" s="2" t="str">
        <f>IF(_xlfn.XLOOKUP(C647,customers!A646:A1646,customers!C646:C1646,,0)=0,"",(_xlfn.XLOOKUP(C647,customers!A646:A1646,customers!C646:C1646,,0)))</f>
        <v>dohx@redcross.org</v>
      </c>
      <c r="H647" s="2" t="str">
        <f>_xlfn.XLOOKUP(C647,customers!A646:A1646,customers!G646:G1646,,0)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_xlfn.XLOOKUP(C648,customers!A647:A1647,customers!B647:B1647,,0)</f>
        <v>Dottie Rallin</v>
      </c>
      <c r="G648" s="2" t="str">
        <f>IF(_xlfn.XLOOKUP(C648,customers!A647:A1647,customers!C647:C1647,,0)=0,"",(_xlfn.XLOOKUP(C648,customers!A647:A1647,customers!C647:C1647,,0)))</f>
        <v>drallinhy@howstuffworks.com</v>
      </c>
      <c r="H648" s="2" t="str">
        <f>_xlfn.XLOOKUP(C648,customers!A647:A1647,customers!G647:G1647,,0)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_xlfn.XLOOKUP(C649,customers!A648:A1648,customers!B648:B1648,,0)</f>
        <v>Ardith Chill</v>
      </c>
      <c r="G649" s="2" t="str">
        <f>IF(_xlfn.XLOOKUP(C649,customers!A648:A1648,customers!C648:C1648,,0)=0,"",(_xlfn.XLOOKUP(C649,customers!A648:A1648,customers!C648:C1648,,0)))</f>
        <v>achillhz@epa.gov</v>
      </c>
      <c r="H649" s="2" t="str">
        <f>_xlfn.XLOOKUP(C649,customers!A648:A1648,customers!G648:G1648,,0)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_xlfn.XLOOKUP(C650,customers!A649:A1649,customers!B649:B1649,,0)</f>
        <v>Tuckie Mathonnet</v>
      </c>
      <c r="G650" s="2" t="str">
        <f>IF(_xlfn.XLOOKUP(C650,customers!A649:A1649,customers!C649:C1649,,0)=0,"",(_xlfn.XLOOKUP(C650,customers!A649:A1649,customers!C649:C1649,,0)))</f>
        <v>tmathonneti0@google.co.jp</v>
      </c>
      <c r="H650" s="2" t="str">
        <f>_xlfn.XLOOKUP(C650,customers!A649:A1649,customers!G649:G1649,,0)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_xlfn.XLOOKUP(C651,customers!A650:A1650,customers!B650:B1650,,0)</f>
        <v>Charmane Denys</v>
      </c>
      <c r="G651" s="2" t="str">
        <f>IF(_xlfn.XLOOKUP(C651,customers!A650:A1650,customers!C650:C1650,,0)=0,"",(_xlfn.XLOOKUP(C651,customers!A650:A1650,customers!C650:C1650,,0)))</f>
        <v>cdenysi1@is.gd</v>
      </c>
      <c r="H651" s="2" t="str">
        <f>_xlfn.XLOOKUP(C651,customers!A650:A1650,customers!G650:G1650,,0)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_xlfn.XLOOKUP(C652,customers!A651:A1651,customers!B651:B1651,,0)</f>
        <v>Cecily Stebbings</v>
      </c>
      <c r="G652" s="2" t="str">
        <f>IF(_xlfn.XLOOKUP(C652,customers!A651:A1651,customers!C651:C1651,,0)=0,"",(_xlfn.XLOOKUP(C652,customers!A651:A1651,customers!C651:C1651,,0)))</f>
        <v>cstebbingsi2@drupal.org</v>
      </c>
      <c r="H652" s="2" t="str">
        <f>_xlfn.XLOOKUP(C652,customers!A651:A1651,customers!G651:G1651,,0)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_xlfn.XLOOKUP(C653,customers!A652:A1652,customers!B652:B1652,,0)</f>
        <v>Giana Tonnesen</v>
      </c>
      <c r="G653" s="2" t="str">
        <f>IF(_xlfn.XLOOKUP(C653,customers!A652:A1652,customers!C652:C1652,,0)=0,"",(_xlfn.XLOOKUP(C653,customers!A652:A1652,customers!C652:C1652,,0)))</f>
        <v/>
      </c>
      <c r="H653" s="2" t="str">
        <f>_xlfn.XLOOKUP(C653,customers!A652:A1652,customers!G652:G1652,,0)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_xlfn.XLOOKUP(C654,customers!A653:A1653,customers!B653:B1653,,0)</f>
        <v>Rhetta Zywicki</v>
      </c>
      <c r="G654" s="2" t="str">
        <f>IF(_xlfn.XLOOKUP(C654,customers!A653:A1653,customers!C653:C1653,,0)=0,"",(_xlfn.XLOOKUP(C654,customers!A653:A1653,customers!C653:C1653,,0)))</f>
        <v>rzywickii4@ifeng.com</v>
      </c>
      <c r="H654" s="2" t="str">
        <f>_xlfn.XLOOKUP(C654,customers!A653:A1653,customers!G653:G1653,,0)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_xlfn.XLOOKUP(C655,customers!A654:A1654,customers!B654:B1654,,0)</f>
        <v>Almeria Burgett</v>
      </c>
      <c r="G655" s="2" t="str">
        <f>IF(_xlfn.XLOOKUP(C655,customers!A654:A1654,customers!C654:C1654,,0)=0,"",(_xlfn.XLOOKUP(C655,customers!A654:A1654,customers!C654:C1654,,0)))</f>
        <v>aburgetti5@moonfruit.com</v>
      </c>
      <c r="H655" s="2" t="str">
        <f>_xlfn.XLOOKUP(C655,customers!A654:A1654,customers!G654:G1654,,0)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_xlfn.XLOOKUP(C656,customers!A655:A1655,customers!B655:B1655,,0)</f>
        <v>Marvin Malloy</v>
      </c>
      <c r="G656" s="2" t="str">
        <f>IF(_xlfn.XLOOKUP(C656,customers!A655:A1655,customers!C655:C1655,,0)=0,"",(_xlfn.XLOOKUP(C656,customers!A655:A1655,customers!C655:C1655,,0)))</f>
        <v>mmalloyi6@seattletimes.com</v>
      </c>
      <c r="H656" s="2" t="str">
        <f>_xlfn.XLOOKUP(C656,customers!A655:A1655,customers!G655:G1655,,0)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_xlfn.XLOOKUP(C657,customers!A656:A1656,customers!B656:B1656,,0)</f>
        <v>Maxim McParland</v>
      </c>
      <c r="G657" s="2" t="str">
        <f>IF(_xlfn.XLOOKUP(C657,customers!A656:A1656,customers!C656:C1656,,0)=0,"",(_xlfn.XLOOKUP(C657,customers!A656:A1656,customers!C656:C1656,,0)))</f>
        <v>mmcparlandi7@w3.org</v>
      </c>
      <c r="H657" s="2" t="str">
        <f>_xlfn.XLOOKUP(C657,customers!A656:A1656,customers!G656:G1656,,0)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_xlfn.XLOOKUP(C658,customers!A657:A1657,customers!B657:B1657,,0)</f>
        <v>Sylas Jennaroy</v>
      </c>
      <c r="G658" s="2" t="str">
        <f>IF(_xlfn.XLOOKUP(C658,customers!A657:A1657,customers!C657:C1657,,0)=0,"",(_xlfn.XLOOKUP(C658,customers!A657:A1657,customers!C657:C1657,,0)))</f>
        <v>sjennaroyi8@purevolume.com</v>
      </c>
      <c r="H658" s="2" t="str">
        <f>_xlfn.XLOOKUP(C658,customers!A657:A1657,customers!G657:G1657,,0)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_xlfn.XLOOKUP(C659,customers!A658:A1658,customers!B658:B1658,,0)</f>
        <v>Wren Place</v>
      </c>
      <c r="G659" s="2" t="str">
        <f>IF(_xlfn.XLOOKUP(C659,customers!A658:A1658,customers!C658:C1658,,0)=0,"",(_xlfn.XLOOKUP(C659,customers!A658:A1658,customers!C658:C1658,,0)))</f>
        <v>wplacei9@wsj.com</v>
      </c>
      <c r="H659" s="2" t="str">
        <f>_xlfn.XLOOKUP(C659,customers!A658:A1658,customers!G658:G1658,,0)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_xlfn.XLOOKUP(C660,customers!A659:A1659,customers!B659:B1659,,0)</f>
        <v>Janella Millett</v>
      </c>
      <c r="G660" s="2" t="str">
        <f>IF(_xlfn.XLOOKUP(C660,customers!A659:A1659,customers!C659:C1659,,0)=0,"",(_xlfn.XLOOKUP(C660,customers!A659:A1659,customers!C659:C1659,,0)))</f>
        <v>jmillettik@addtoany.com</v>
      </c>
      <c r="H660" s="2" t="str">
        <f>_xlfn.XLOOKUP(C660,customers!A659:A1659,customers!G659:G1659,,0)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_xlfn.XLOOKUP(C661,customers!A660:A1660,customers!B660:B1660,,0)</f>
        <v>Dollie Gadsden</v>
      </c>
      <c r="G661" s="2" t="str">
        <f>IF(_xlfn.XLOOKUP(C661,customers!A660:A1660,customers!C660:C1660,,0)=0,"",(_xlfn.XLOOKUP(C661,customers!A660:A1660,customers!C660:C1660,,0)))</f>
        <v>dgadsdenib@google.com.hk</v>
      </c>
      <c r="H661" s="2" t="str">
        <f>_xlfn.XLOOKUP(C661,customers!A660:A1660,customers!G660:G1660,,0)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_xlfn.XLOOKUP(C662,customers!A661:A1661,customers!B661:B1661,,0)</f>
        <v>Val Wakelin</v>
      </c>
      <c r="G662" s="2" t="str">
        <f>IF(_xlfn.XLOOKUP(C662,customers!A661:A1661,customers!C661:C1661,,0)=0,"",(_xlfn.XLOOKUP(C662,customers!A661:A1661,customers!C661:C1661,,0)))</f>
        <v>vwakelinic@unesco.org</v>
      </c>
      <c r="H662" s="2" t="str">
        <f>_xlfn.XLOOKUP(C662,customers!A661:A1661,customers!G661:G1661,,0)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_xlfn.XLOOKUP(C663,customers!A662:A1662,customers!B662:B1662,,0)</f>
        <v>Annie Campsall</v>
      </c>
      <c r="G663" s="2" t="str">
        <f>IF(_xlfn.XLOOKUP(C663,customers!A662:A1662,customers!C662:C1662,,0)=0,"",(_xlfn.XLOOKUP(C663,customers!A662:A1662,customers!C662:C1662,,0)))</f>
        <v>acampsallid@zimbio.com</v>
      </c>
      <c r="H663" s="2" t="str">
        <f>_xlfn.XLOOKUP(C663,customers!A662:A1662,customers!G662:G1662,,0)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_xlfn.XLOOKUP(C664,customers!A663:A1663,customers!B663:B1663,,0)</f>
        <v>Shermy Moseby</v>
      </c>
      <c r="G664" s="2" t="str">
        <f>IF(_xlfn.XLOOKUP(C664,customers!A663:A1663,customers!C663:C1663,,0)=0,"",(_xlfn.XLOOKUP(C664,customers!A663:A1663,customers!C663:C1663,,0)))</f>
        <v>smosebyie@stanford.edu</v>
      </c>
      <c r="H664" s="2" t="str">
        <f>_xlfn.XLOOKUP(C664,customers!A663:A1663,customers!G663:G1663,,0)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_xlfn.XLOOKUP(C665,customers!A664:A1664,customers!B664:B1664,,0)</f>
        <v>Corrie Wass</v>
      </c>
      <c r="G665" s="2" t="str">
        <f>IF(_xlfn.XLOOKUP(C665,customers!A664:A1664,customers!C664:C1664,,0)=0,"",(_xlfn.XLOOKUP(C665,customers!A664:A1664,customers!C664:C1664,,0)))</f>
        <v>cwassif@prweb.com</v>
      </c>
      <c r="H665" s="2" t="str">
        <f>_xlfn.XLOOKUP(C665,customers!A664:A1664,customers!G664:G1664,,0)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_xlfn.XLOOKUP(C666,customers!A665:A1665,customers!B665:B1665,,0)</f>
        <v>Ira Sjostrom</v>
      </c>
      <c r="G666" s="2" t="str">
        <f>IF(_xlfn.XLOOKUP(C666,customers!A665:A1665,customers!C665:C1665,,0)=0,"",(_xlfn.XLOOKUP(C666,customers!A665:A1665,customers!C665:C1665,,0)))</f>
        <v>isjostromig@pbs.org</v>
      </c>
      <c r="H666" s="2" t="str">
        <f>_xlfn.XLOOKUP(C666,customers!A665:A1665,customers!G665:G1665,,0)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_xlfn.XLOOKUP(C667,customers!A666:A1666,customers!B666:B1666,,0)</f>
        <v>Ira Sjostrom</v>
      </c>
      <c r="G667" s="2" t="str">
        <f>IF(_xlfn.XLOOKUP(C667,customers!A666:A1666,customers!C666:C1666,,0)=0,"",(_xlfn.XLOOKUP(C667,customers!A666:A1666,customers!C666:C1666,,0)))</f>
        <v>isjostromig@pbs.org</v>
      </c>
      <c r="H667" s="2" t="str">
        <f>_xlfn.XLOOKUP(C667,customers!A666:A1666,customers!G666:G1666,,0)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_xlfn.XLOOKUP(C668,customers!A667:A1667,customers!B667:B1667,,0)</f>
        <v>Jermaine Branchett</v>
      </c>
      <c r="G668" s="2" t="str">
        <f>IF(_xlfn.XLOOKUP(C668,customers!A667:A1667,customers!C667:C1667,,0)=0,"",(_xlfn.XLOOKUP(C668,customers!A667:A1667,customers!C667:C1667,,0)))</f>
        <v>jbranchettii@bravesites.com</v>
      </c>
      <c r="H668" s="2" t="str">
        <f>_xlfn.XLOOKUP(C668,customers!A667:A1667,customers!G667:G1667,,0)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_xlfn.XLOOKUP(C669,customers!A668:A1668,customers!B668:B1668,,0)</f>
        <v>Nissie Rudland</v>
      </c>
      <c r="G669" s="2" t="str">
        <f>IF(_xlfn.XLOOKUP(C669,customers!A668:A1668,customers!C668:C1668,,0)=0,"",(_xlfn.XLOOKUP(C669,customers!A668:A1668,customers!C668:C1668,,0)))</f>
        <v>nrudlandij@blogs.com</v>
      </c>
      <c r="H669" s="2" t="str">
        <f>_xlfn.XLOOKUP(C669,customers!A668:A1668,customers!G668:G1668,,0)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_xlfn.XLOOKUP(C670,customers!A669:A1669,customers!B669:B1669,,0)</f>
        <v>Janella Millett</v>
      </c>
      <c r="G670" s="2" t="str">
        <f>IF(_xlfn.XLOOKUP(C670,customers!A669:A1669,customers!C669:C1669,,0)=0,"",(_xlfn.XLOOKUP(C670,customers!A669:A1669,customers!C669:C1669,,0)))</f>
        <v>jmillettik@addtoany.com</v>
      </c>
      <c r="H670" s="2" t="str">
        <f>_xlfn.XLOOKUP(C670,customers!A669:A1669,customers!G669:G1669,,0)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_xlfn.XLOOKUP(C671,customers!A670:A1670,customers!B670:B1670,,0)</f>
        <v>Ferdie Tourry</v>
      </c>
      <c r="G671" s="2" t="str">
        <f>IF(_xlfn.XLOOKUP(C671,customers!A670:A1670,customers!C670:C1670,,0)=0,"",(_xlfn.XLOOKUP(C671,customers!A670:A1670,customers!C670:C1670,,0)))</f>
        <v>ftourryil@google.de</v>
      </c>
      <c r="H671" s="2" t="str">
        <f>_xlfn.XLOOKUP(C671,customers!A670:A1670,customers!G670:G1670,,0)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_xlfn.XLOOKUP(C672,customers!A671:A1671,customers!B671:B1671,,0)</f>
        <v>Cecil Weatherall</v>
      </c>
      <c r="G672" s="2" t="str">
        <f>IF(_xlfn.XLOOKUP(C672,customers!A671:A1671,customers!C671:C1671,,0)=0,"",(_xlfn.XLOOKUP(C672,customers!A671:A1671,customers!C671:C1671,,0)))</f>
        <v>cweatherallim@toplist.cz</v>
      </c>
      <c r="H672" s="2" t="str">
        <f>_xlfn.XLOOKUP(C672,customers!A671:A1671,customers!G671:G1671,,0)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_xlfn.XLOOKUP(C673,customers!A672:A1672,customers!B672:B1672,,0)</f>
        <v>Gale Heindrick</v>
      </c>
      <c r="G673" s="2" t="str">
        <f>IF(_xlfn.XLOOKUP(C673,customers!A672:A1672,customers!C672:C1672,,0)=0,"",(_xlfn.XLOOKUP(C673,customers!A672:A1672,customers!C672:C1672,,0)))</f>
        <v>gheindrickin@usda.gov</v>
      </c>
      <c r="H673" s="2" t="str">
        <f>_xlfn.XLOOKUP(C673,customers!A672:A1672,customers!G672:G1672,,0)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_xlfn.XLOOKUP(C674,customers!A673:A1673,customers!B673:B1673,,0)</f>
        <v>Layne Imason</v>
      </c>
      <c r="G674" s="2" t="str">
        <f>IF(_xlfn.XLOOKUP(C674,customers!A673:A1673,customers!C673:C1673,,0)=0,"",(_xlfn.XLOOKUP(C674,customers!A673:A1673,customers!C673:C1673,,0)))</f>
        <v>limasonio@discuz.net</v>
      </c>
      <c r="H674" s="2" t="str">
        <f>_xlfn.XLOOKUP(C674,customers!A673:A1673,customers!G673:G1673,,0)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_xlfn.XLOOKUP(C675,customers!A674:A1674,customers!B674:B1674,,0)</f>
        <v>Hazel Saill</v>
      </c>
      <c r="G675" s="2" t="str">
        <f>IF(_xlfn.XLOOKUP(C675,customers!A674:A1674,customers!C674:C1674,,0)=0,"",(_xlfn.XLOOKUP(C675,customers!A674:A1674,customers!C674:C1674,,0)))</f>
        <v>hsaillip@odnoklassniki.ru</v>
      </c>
      <c r="H675" s="2" t="str">
        <f>_xlfn.XLOOKUP(C675,customers!A674:A1674,customers!G674:G1674,,0)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_xlfn.XLOOKUP(C676,customers!A675:A1675,customers!B675:B1675,,0)</f>
        <v>Hermann Larvor</v>
      </c>
      <c r="G676" s="2" t="str">
        <f>IF(_xlfn.XLOOKUP(C676,customers!A675:A1675,customers!C675:C1675,,0)=0,"",(_xlfn.XLOOKUP(C676,customers!A675:A1675,customers!C675:C1675,,0)))</f>
        <v>hlarvoriq@last.fm</v>
      </c>
      <c r="H676" s="2" t="str">
        <f>_xlfn.XLOOKUP(C676,customers!A675:A1675,customers!G675:G1675,,0)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_xlfn.XLOOKUP(C677,customers!A676:A1676,customers!B676:B1676,,0)</f>
        <v>Terri Lyford</v>
      </c>
      <c r="G677" s="2" t="str">
        <f>IF(_xlfn.XLOOKUP(C677,customers!A676:A1676,customers!C676:C1676,,0)=0,"",(_xlfn.XLOOKUP(C677,customers!A676:A1676,customers!C676:C1676,,0)))</f>
        <v/>
      </c>
      <c r="H677" s="2" t="str">
        <f>_xlfn.XLOOKUP(C677,customers!A676:A1676,customers!G676:G1676,,0)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_xlfn.XLOOKUP(C678,customers!A677:A1677,customers!B677:B1677,,0)</f>
        <v>Gabey Cogan</v>
      </c>
      <c r="G678" s="2" t="str">
        <f>IF(_xlfn.XLOOKUP(C678,customers!A677:A1677,customers!C677:C1677,,0)=0,"",(_xlfn.XLOOKUP(C678,customers!A677:A1677,customers!C677:C1677,,0)))</f>
        <v/>
      </c>
      <c r="H678" s="2" t="str">
        <f>_xlfn.XLOOKUP(C678,customers!A677:A1677,customers!G677:G1677,,0)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_xlfn.XLOOKUP(C679,customers!A678:A1678,customers!B678:B1678,,0)</f>
        <v>Charin Penwarden</v>
      </c>
      <c r="G679" s="2" t="str">
        <f>IF(_xlfn.XLOOKUP(C679,customers!A678:A1678,customers!C678:C1678,,0)=0,"",(_xlfn.XLOOKUP(C679,customers!A678:A1678,customers!C678:C1678,,0)))</f>
        <v>cpenwardenit@mlb.com</v>
      </c>
      <c r="H679" s="2" t="str">
        <f>_xlfn.XLOOKUP(C679,customers!A678:A1678,customers!G678:G1678,,0)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_xlfn.XLOOKUP(C680,customers!A679:A1679,customers!B679:B1679,,0)</f>
        <v>Milty Middis</v>
      </c>
      <c r="G680" s="2" t="str">
        <f>IF(_xlfn.XLOOKUP(C680,customers!A679:A1679,customers!C679:C1679,,0)=0,"",(_xlfn.XLOOKUP(C680,customers!A679:A1679,customers!C679:C1679,,0)))</f>
        <v>mmiddisiu@dmoz.org</v>
      </c>
      <c r="H680" s="2" t="str">
        <f>_xlfn.XLOOKUP(C680,customers!A679:A1679,customers!G679:G1679,,0)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_xlfn.XLOOKUP(C681,customers!A680:A1680,customers!B680:B1680,,0)</f>
        <v>Adrianne Vairow</v>
      </c>
      <c r="G681" s="2" t="str">
        <f>IF(_xlfn.XLOOKUP(C681,customers!A680:A1680,customers!C680:C1680,,0)=0,"",(_xlfn.XLOOKUP(C681,customers!A680:A1680,customers!C680:C1680,,0)))</f>
        <v>avairowiv@studiopress.com</v>
      </c>
      <c r="H681" s="2" t="str">
        <f>_xlfn.XLOOKUP(C681,customers!A680:A1680,customers!G680:G1680,,0)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_xlfn.XLOOKUP(C682,customers!A681:A1681,customers!B681:B1681,,0)</f>
        <v>Anjanette Goldie</v>
      </c>
      <c r="G682" s="2" t="str">
        <f>IF(_xlfn.XLOOKUP(C682,customers!A681:A1681,customers!C681:C1681,,0)=0,"",(_xlfn.XLOOKUP(C682,customers!A681:A1681,customers!C681:C1681,,0)))</f>
        <v>agoldieiw@goo.gl</v>
      </c>
      <c r="H682" s="2" t="str">
        <f>_xlfn.XLOOKUP(C682,customers!A681:A1681,customers!G681:G1681,,0)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_xlfn.XLOOKUP(C683,customers!A682:A1682,customers!B682:B1682,,0)</f>
        <v>Nicky Ayris</v>
      </c>
      <c r="G683" s="2" t="str">
        <f>IF(_xlfn.XLOOKUP(C683,customers!A682:A1682,customers!C682:C1682,,0)=0,"",(_xlfn.XLOOKUP(C683,customers!A682:A1682,customers!C682:C1682,,0)))</f>
        <v>nayrisix@t-online.de</v>
      </c>
      <c r="H683" s="2" t="str">
        <f>_xlfn.XLOOKUP(C683,customers!A682:A1682,customers!G682:G1682,,0)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_xlfn.XLOOKUP(C684,customers!A683:A1683,customers!B683:B1683,,0)</f>
        <v>Laryssa Benediktovich</v>
      </c>
      <c r="G684" s="2" t="str">
        <f>IF(_xlfn.XLOOKUP(C684,customers!A683:A1683,customers!C683:C1683,,0)=0,"",(_xlfn.XLOOKUP(C684,customers!A683:A1683,customers!C683:C1683,,0)))</f>
        <v>lbenediktovichiy@wunderground.com</v>
      </c>
      <c r="H684" s="2" t="str">
        <f>_xlfn.XLOOKUP(C684,customers!A683:A1683,customers!G683:G1683,,0)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_xlfn.XLOOKUP(C685,customers!A684:A1684,customers!B684:B1684,,0)</f>
        <v>Theo Jacobovitz</v>
      </c>
      <c r="G685" s="2" t="str">
        <f>IF(_xlfn.XLOOKUP(C685,customers!A684:A1684,customers!C684:C1684,,0)=0,"",(_xlfn.XLOOKUP(C685,customers!A684:A1684,customers!C684:C1684,,0)))</f>
        <v>tjacobovitziz@cbc.ca</v>
      </c>
      <c r="H685" s="2" t="str">
        <f>_xlfn.XLOOKUP(C685,customers!A684:A1684,customers!G684:G1684,,0)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_xlfn.XLOOKUP(C686,customers!A685:A1685,customers!B685:B1685,,0)</f>
        <v>Becca Ableson</v>
      </c>
      <c r="G686" s="2" t="str">
        <f>IF(_xlfn.XLOOKUP(C686,customers!A685:A1685,customers!C685:C1685,,0)=0,"",(_xlfn.XLOOKUP(C686,customers!A685:A1685,customers!C685:C1685,,0)))</f>
        <v/>
      </c>
      <c r="H686" s="2" t="str">
        <f>_xlfn.XLOOKUP(C686,customers!A685:A1685,customers!G685:G1685,,0)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_xlfn.XLOOKUP(C687,customers!A686:A1686,customers!B686:B1686,,0)</f>
        <v>Jeno Druitt</v>
      </c>
      <c r="G687" s="2" t="str">
        <f>IF(_xlfn.XLOOKUP(C687,customers!A686:A1686,customers!C686:C1686,,0)=0,"",(_xlfn.XLOOKUP(C687,customers!A686:A1686,customers!C686:C1686,,0)))</f>
        <v>jdruittj1@feedburner.com</v>
      </c>
      <c r="H687" s="2" t="str">
        <f>_xlfn.XLOOKUP(C687,customers!A686:A1686,customers!G686:G1686,,0)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_xlfn.XLOOKUP(C688,customers!A687:A1687,customers!B687:B1687,,0)</f>
        <v>Deonne Shortall</v>
      </c>
      <c r="G688" s="2" t="str">
        <f>IF(_xlfn.XLOOKUP(C688,customers!A687:A1687,customers!C687:C1687,,0)=0,"",(_xlfn.XLOOKUP(C688,customers!A687:A1687,customers!C687:C1687,,0)))</f>
        <v>dshortallj2@wikipedia.org</v>
      </c>
      <c r="H688" s="2" t="str">
        <f>_xlfn.XLOOKUP(C688,customers!A687:A1687,customers!G687:G1687,,0)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_xlfn.XLOOKUP(C689,customers!A688:A1688,customers!B688:B1688,,0)</f>
        <v>Wilton Cottier</v>
      </c>
      <c r="G689" s="2" t="str">
        <f>IF(_xlfn.XLOOKUP(C689,customers!A688:A1688,customers!C688:C1688,,0)=0,"",(_xlfn.XLOOKUP(C689,customers!A688:A1688,customers!C688:C1688,,0)))</f>
        <v>wcottierj3@cafepress.com</v>
      </c>
      <c r="H689" s="2" t="str">
        <f>_xlfn.XLOOKUP(C689,customers!A688:A1688,customers!G688:G1688,,0)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_xlfn.XLOOKUP(C690,customers!A689:A1689,customers!B689:B1689,,0)</f>
        <v>Kevan Grinsted</v>
      </c>
      <c r="G690" s="2" t="str">
        <f>IF(_xlfn.XLOOKUP(C690,customers!A689:A1689,customers!C689:C1689,,0)=0,"",(_xlfn.XLOOKUP(C690,customers!A689:A1689,customers!C689:C1689,,0)))</f>
        <v>kgrinstedj4@google.com.br</v>
      </c>
      <c r="H690" s="2" t="str">
        <f>_xlfn.XLOOKUP(C690,customers!A689:A1689,customers!G689:G1689,,0)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_xlfn.XLOOKUP(C691,customers!A690:A1690,customers!B690:B1690,,0)</f>
        <v>Dionne Skyner</v>
      </c>
      <c r="G691" s="2" t="str">
        <f>IF(_xlfn.XLOOKUP(C691,customers!A690:A1690,customers!C690:C1690,,0)=0,"",(_xlfn.XLOOKUP(C691,customers!A690:A1690,customers!C690:C1690,,0)))</f>
        <v>dskynerj5@hubpages.com</v>
      </c>
      <c r="H691" s="2" t="str">
        <f>_xlfn.XLOOKUP(C691,customers!A690:A1690,customers!G690:G1690,,0)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_xlfn.XLOOKUP(C692,customers!A691:A1691,customers!B691:B1691,,0)</f>
        <v>Francesco Dressel</v>
      </c>
      <c r="G692" s="2" t="str">
        <f>IF(_xlfn.XLOOKUP(C692,customers!A691:A1691,customers!C691:C1691,,0)=0,"",(_xlfn.XLOOKUP(C692,customers!A691:A1691,customers!C691:C1691,,0)))</f>
        <v/>
      </c>
      <c r="H692" s="2" t="str">
        <f>_xlfn.XLOOKUP(C692,customers!A691:A1691,customers!G691:G1691,,0)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_xlfn.XLOOKUP(C693,customers!A692:A1692,customers!B692:B1692,,0)</f>
        <v>Jimmy Dymoke</v>
      </c>
      <c r="G693" s="2" t="str">
        <f>IF(_xlfn.XLOOKUP(C693,customers!A692:A1692,customers!C692:C1692,,0)=0,"",(_xlfn.XLOOKUP(C693,customers!A692:A1692,customers!C692:C1692,,0)))</f>
        <v>jdymokeje@prnewswire.com</v>
      </c>
      <c r="H693" s="2" t="str">
        <f>_xlfn.XLOOKUP(C693,customers!A692:A1692,customers!G692:G1692,,0)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_xlfn.XLOOKUP(C694,customers!A693:A1693,customers!B693:B1693,,0)</f>
        <v>Ambrosio Weinmann</v>
      </c>
      <c r="G694" s="2" t="str">
        <f>IF(_xlfn.XLOOKUP(C694,customers!A693:A1693,customers!C693:C1693,,0)=0,"",(_xlfn.XLOOKUP(C694,customers!A693:A1693,customers!C693:C1693,,0)))</f>
        <v>aweinmannj8@shinystat.com</v>
      </c>
      <c r="H694" s="2" t="str">
        <f>_xlfn.XLOOKUP(C694,customers!A693:A1693,customers!G693:G1693,,0)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_xlfn.XLOOKUP(C695,customers!A694:A1694,customers!B694:B1694,,0)</f>
        <v>Elden Andriessen</v>
      </c>
      <c r="G695" s="2" t="str">
        <f>IF(_xlfn.XLOOKUP(C695,customers!A694:A1694,customers!C694:C1694,,0)=0,"",(_xlfn.XLOOKUP(C695,customers!A694:A1694,customers!C694:C1694,,0)))</f>
        <v>eandriessenj9@europa.eu</v>
      </c>
      <c r="H695" s="2" t="str">
        <f>_xlfn.XLOOKUP(C695,customers!A694:A1694,customers!G694:G1694,,0)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_xlfn.XLOOKUP(C696,customers!A695:A1695,customers!B695:B1695,,0)</f>
        <v>Roxie Deaconson</v>
      </c>
      <c r="G696" s="2" t="str">
        <f>IF(_xlfn.XLOOKUP(C696,customers!A695:A1695,customers!C695:C1695,,0)=0,"",(_xlfn.XLOOKUP(C696,customers!A695:A1695,customers!C695:C1695,,0)))</f>
        <v>rdeaconsonja@archive.org</v>
      </c>
      <c r="H696" s="2" t="str">
        <f>_xlfn.XLOOKUP(C696,customers!A695:A1695,customers!G695:G1695,,0)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_xlfn.XLOOKUP(C697,customers!A696:A1696,customers!B696:B1696,,0)</f>
        <v>Davida Caro</v>
      </c>
      <c r="G697" s="2" t="str">
        <f>IF(_xlfn.XLOOKUP(C697,customers!A696:A1696,customers!C696:C1696,,0)=0,"",(_xlfn.XLOOKUP(C697,customers!A696:A1696,customers!C696:C1696,,0)))</f>
        <v>dcarojb@twitter.com</v>
      </c>
      <c r="H697" s="2" t="str">
        <f>_xlfn.XLOOKUP(C697,customers!A696:A1696,customers!G696:G1696,,0)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_xlfn.XLOOKUP(C698,customers!A697:A1697,customers!B697:B1697,,0)</f>
        <v>Johna Bluck</v>
      </c>
      <c r="G698" s="2" t="str">
        <f>IF(_xlfn.XLOOKUP(C698,customers!A697:A1697,customers!C697:C1697,,0)=0,"",(_xlfn.XLOOKUP(C698,customers!A697:A1697,customers!C697:C1697,,0)))</f>
        <v>jbluckjc@imageshack.us</v>
      </c>
      <c r="H698" s="2" t="str">
        <f>_xlfn.XLOOKUP(C698,customers!A697:A1697,customers!G697:G1697,,0)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_xlfn.XLOOKUP(C699,customers!A698:A1698,customers!B698:B1698,,0)</f>
        <v>Myrle Dearden</v>
      </c>
      <c r="G699" s="2" t="str">
        <f>IF(_xlfn.XLOOKUP(C699,customers!A698:A1698,customers!C698:C1698,,0)=0,"",(_xlfn.XLOOKUP(C699,customers!A698:A1698,customers!C698:C1698,,0)))</f>
        <v/>
      </c>
      <c r="H699" s="2" t="str">
        <f>_xlfn.XLOOKUP(C699,customers!A698:A1698,customers!G698:G1698,,0)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_xlfn.XLOOKUP(C700,customers!A699:A1699,customers!B699:B1699,,0)</f>
        <v>Jimmy Dymoke</v>
      </c>
      <c r="G700" s="2" t="str">
        <f>IF(_xlfn.XLOOKUP(C700,customers!A699:A1699,customers!C699:C1699,,0)=0,"",(_xlfn.XLOOKUP(C700,customers!A699:A1699,customers!C699:C1699,,0)))</f>
        <v>jdymokeje@prnewswire.com</v>
      </c>
      <c r="H700" s="2" t="str">
        <f>_xlfn.XLOOKUP(C700,customers!A699:A1699,customers!G699:G1699,,0)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_xlfn.XLOOKUP(C701,customers!A700:A1700,customers!B700:B1700,,0)</f>
        <v>Orland Tadman</v>
      </c>
      <c r="G701" s="2" t="str">
        <f>IF(_xlfn.XLOOKUP(C701,customers!A700:A1700,customers!C700:C1700,,0)=0,"",(_xlfn.XLOOKUP(C701,customers!A700:A1700,customers!C700:C1700,,0)))</f>
        <v>otadmanjf@ft.com</v>
      </c>
      <c r="H701" s="2" t="str">
        <f>_xlfn.XLOOKUP(C701,customers!A700:A1700,customers!G700:G1700,,0)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_xlfn.XLOOKUP(C702,customers!A701:A1701,customers!B701:B1701,,0)</f>
        <v>Barrett Gudde</v>
      </c>
      <c r="G702" s="2" t="str">
        <f>IF(_xlfn.XLOOKUP(C702,customers!A701:A1701,customers!C701:C1701,,0)=0,"",(_xlfn.XLOOKUP(C702,customers!A701:A1701,customers!C701:C1701,,0)))</f>
        <v>bguddejg@dailymotion.com</v>
      </c>
      <c r="H702" s="2" t="str">
        <f>_xlfn.XLOOKUP(C702,customers!A701:A1701,customers!G701:G1701,,0)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_xlfn.XLOOKUP(C703,customers!A702:A1702,customers!B702:B1702,,0)</f>
        <v>Nathan Sictornes</v>
      </c>
      <c r="G703" s="2" t="str">
        <f>IF(_xlfn.XLOOKUP(C703,customers!A702:A1702,customers!C702:C1702,,0)=0,"",(_xlfn.XLOOKUP(C703,customers!A702:A1702,customers!C702:C1702,,0)))</f>
        <v>nsictornesjh@buzzfeed.com</v>
      </c>
      <c r="H703" s="2" t="str">
        <f>_xlfn.XLOOKUP(C703,customers!A702:A1702,customers!G702:G1702,,0)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_xlfn.XLOOKUP(C704,customers!A703:A1703,customers!B703:B1703,,0)</f>
        <v>Vivyan Dunning</v>
      </c>
      <c r="G704" s="2" t="str">
        <f>IF(_xlfn.XLOOKUP(C704,customers!A703:A1703,customers!C703:C1703,,0)=0,"",(_xlfn.XLOOKUP(C704,customers!A703:A1703,customers!C703:C1703,,0)))</f>
        <v>vdunningji@independent.co.uk</v>
      </c>
      <c r="H704" s="2" t="str">
        <f>_xlfn.XLOOKUP(C704,customers!A703:A1703,customers!G703:G1703,,0)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_xlfn.XLOOKUP(C705,customers!A704:A1704,customers!B704:B1704,,0)</f>
        <v>Doralin Baison</v>
      </c>
      <c r="G705" s="2" t="str">
        <f>IF(_xlfn.XLOOKUP(C705,customers!A704:A1704,customers!C704:C1704,,0)=0,"",(_xlfn.XLOOKUP(C705,customers!A704:A1704,customers!C704:C1704,,0)))</f>
        <v/>
      </c>
      <c r="H705" s="2" t="str">
        <f>_xlfn.XLOOKUP(C705,customers!A704:A1704,customers!G704:G1704,,0)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_xlfn.XLOOKUP(C706,customers!A705:A1705,customers!B705:B1705,,0)</f>
        <v>Josefina Ferens</v>
      </c>
      <c r="G706" s="2" t="str">
        <f>IF(_xlfn.XLOOKUP(C706,customers!A705:A1705,customers!C705:C1705,,0)=0,"",(_xlfn.XLOOKUP(C706,customers!A705:A1705,customers!C705:C1705,,0)))</f>
        <v/>
      </c>
      <c r="H706" s="2" t="str">
        <f>_xlfn.XLOOKUP(C706,customers!A705:A1705,customers!G705:G1705,,0)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_xlfn.XLOOKUP(C707,customers!A706:A1706,customers!B706:B1706,,0)</f>
        <v>Shelley Gehring</v>
      </c>
      <c r="G707" s="2" t="str">
        <f>IF(_xlfn.XLOOKUP(C707,customers!A706:A1706,customers!C706:C1706,,0)=0,"",(_xlfn.XLOOKUP(C707,customers!A706:A1706,customers!C706:C1706,,0)))</f>
        <v>sgehringjl@gnu.org</v>
      </c>
      <c r="H707" s="2" t="str">
        <f>_xlfn.XLOOKUP(C707,customers!A706:A1706,customers!G706:G1706,,0)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_xlfn.XLOOKUP(C708,customers!A707:A1707,customers!B707:B1707,,0)</f>
        <v>Barrie Fallowes</v>
      </c>
      <c r="G708" s="2" t="str">
        <f>IF(_xlfn.XLOOKUP(C708,customers!A707:A1707,customers!C707:C1707,,0)=0,"",(_xlfn.XLOOKUP(C708,customers!A707:A1707,customers!C707:C1707,,0)))</f>
        <v>bfallowesjm@purevolume.com</v>
      </c>
      <c r="H708" s="2" t="str">
        <f>_xlfn.XLOOKUP(C708,customers!A707:A1707,customers!G707:G1707,,0)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_xlfn.XLOOKUP(C709,customers!A708:A1708,customers!B708:B1708,,0)</f>
        <v>Nicolas Aiton</v>
      </c>
      <c r="G709" s="2" t="str">
        <f>IF(_xlfn.XLOOKUP(C709,customers!A708:A1708,customers!C708:C1708,,0)=0,"",(_xlfn.XLOOKUP(C709,customers!A708:A1708,customers!C708:C1708,,0)))</f>
        <v/>
      </c>
      <c r="H709" s="2" t="str">
        <f>_xlfn.XLOOKUP(C709,customers!A708:A1708,customers!G708:G1708,,0)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_xlfn.XLOOKUP(C710,customers!A709:A1709,customers!B709:B1709,,0)</f>
        <v>Shelli De Banke</v>
      </c>
      <c r="G710" s="2" t="str">
        <f>IF(_xlfn.XLOOKUP(C710,customers!A709:A1709,customers!C709:C1709,,0)=0,"",(_xlfn.XLOOKUP(C710,customers!A709:A1709,customers!C709:C1709,,0)))</f>
        <v>sdejo@newsvine.com</v>
      </c>
      <c r="H710" s="2" t="str">
        <f>_xlfn.XLOOKUP(C710,customers!A709:A1709,customers!G709:G1709,,0)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_xlfn.XLOOKUP(C711,customers!A710:A1710,customers!B710:B1710,,0)</f>
        <v>Lyell Murch</v>
      </c>
      <c r="G711" s="2" t="str">
        <f>IF(_xlfn.XLOOKUP(C711,customers!A710:A1710,customers!C710:C1710,,0)=0,"",(_xlfn.XLOOKUP(C711,customers!A710:A1710,customers!C710:C1710,,0)))</f>
        <v/>
      </c>
      <c r="H711" s="2" t="str">
        <f>_xlfn.XLOOKUP(C711,customers!A710:A1710,customers!G710:G1710,,0)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_xlfn.XLOOKUP(C712,customers!A711:A1711,customers!B711:B1711,,0)</f>
        <v>Stearne Count</v>
      </c>
      <c r="G712" s="2" t="str">
        <f>IF(_xlfn.XLOOKUP(C712,customers!A711:A1711,customers!C711:C1711,,0)=0,"",(_xlfn.XLOOKUP(C712,customers!A711:A1711,customers!C711:C1711,,0)))</f>
        <v>scountjq@nba.com</v>
      </c>
      <c r="H712" s="2" t="str">
        <f>_xlfn.XLOOKUP(C712,customers!A711:A1711,customers!G711:G1711,,0)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_xlfn.XLOOKUP(C713,customers!A712:A1712,customers!B712:B1712,,0)</f>
        <v>Selia Ragles</v>
      </c>
      <c r="G713" s="2" t="str">
        <f>IF(_xlfn.XLOOKUP(C713,customers!A712:A1712,customers!C712:C1712,,0)=0,"",(_xlfn.XLOOKUP(C713,customers!A712:A1712,customers!C712:C1712,,0)))</f>
        <v>sraglesjr@blogtalkradio.com</v>
      </c>
      <c r="H713" s="2" t="str">
        <f>_xlfn.XLOOKUP(C713,customers!A712:A1712,customers!G712:G1712,,0)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_xlfn.XLOOKUP(C714,customers!A713:A1713,customers!B713:B1713,,0)</f>
        <v>Silas Deehan</v>
      </c>
      <c r="G714" s="2" t="str">
        <f>IF(_xlfn.XLOOKUP(C714,customers!A713:A1713,customers!C713:C1713,,0)=0,"",(_xlfn.XLOOKUP(C714,customers!A713:A1713,customers!C713:C1713,,0)))</f>
        <v/>
      </c>
      <c r="H714" s="2" t="str">
        <f>_xlfn.XLOOKUP(C714,customers!A713:A1713,customers!G713:G1713,,0)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_xlfn.XLOOKUP(C715,customers!A714:A1714,customers!B714:B1714,,0)</f>
        <v>Sacha Bruun</v>
      </c>
      <c r="G715" s="2" t="str">
        <f>IF(_xlfn.XLOOKUP(C715,customers!A714:A1714,customers!C714:C1714,,0)=0,"",(_xlfn.XLOOKUP(C715,customers!A714:A1714,customers!C714:C1714,,0)))</f>
        <v>sbruunjt@blogtalkradio.com</v>
      </c>
      <c r="H715" s="2" t="str">
        <f>_xlfn.XLOOKUP(C715,customers!A714:A1714,customers!G714:G1714,,0)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_xlfn.XLOOKUP(C716,customers!A715:A1715,customers!B715:B1715,,0)</f>
        <v>Alon Pllu</v>
      </c>
      <c r="G716" s="2" t="str">
        <f>IF(_xlfn.XLOOKUP(C716,customers!A715:A1715,customers!C715:C1715,,0)=0,"",(_xlfn.XLOOKUP(C716,customers!A715:A1715,customers!C715:C1715,,0)))</f>
        <v>aplluju@dagondesign.com</v>
      </c>
      <c r="H716" s="2" t="str">
        <f>_xlfn.XLOOKUP(C716,customers!A715:A1715,customers!G715:G1715,,0)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_xlfn.XLOOKUP(C717,customers!A716:A1716,customers!B716:B1716,,0)</f>
        <v>Gilberto Cornier</v>
      </c>
      <c r="G717" s="2" t="str">
        <f>IF(_xlfn.XLOOKUP(C717,customers!A716:A1716,customers!C716:C1716,,0)=0,"",(_xlfn.XLOOKUP(C717,customers!A716:A1716,customers!C716:C1716,,0)))</f>
        <v>gcornierjv@techcrunch.com</v>
      </c>
      <c r="H717" s="2" t="str">
        <f>_xlfn.XLOOKUP(C717,customers!A716:A1716,customers!G716:G1716,,0)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e">
        <f>_xlfn.XLOOKUP(C718,customers!A717:A1717,customers!B717:B1717,,0)</f>
        <v>#N/A</v>
      </c>
      <c r="G718" s="2" t="e">
        <f>IF(_xlfn.XLOOKUP(C718,customers!A717:A1717,customers!C717:C1717,,0)=0,"",(_xlfn.XLOOKUP(C718,customers!A717:A1717,customers!C717:C1717,,0)))</f>
        <v>#N/A</v>
      </c>
      <c r="H718" s="2" t="e">
        <f>_xlfn.XLOOKUP(C718,customers!A717:A1717,customers!G717:G1717,,0)</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_xlfn.XLOOKUP(C719,customers!A718:A1718,customers!B718:B1718,,0)</f>
        <v>Willabella Harvison</v>
      </c>
      <c r="G719" s="2" t="str">
        <f>IF(_xlfn.XLOOKUP(C719,customers!A718:A1718,customers!C718:C1718,,0)=0,"",(_xlfn.XLOOKUP(C719,customers!A718:A1718,customers!C718:C1718,,0)))</f>
        <v>wharvisonjx@gizmodo.com</v>
      </c>
      <c r="H719" s="2" t="str">
        <f>_xlfn.XLOOKUP(C719,customers!A718:A1718,customers!G718:G1718,,0)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_xlfn.XLOOKUP(C720,customers!A719:A1719,customers!B719:B1719,,0)</f>
        <v>Darice Heaford</v>
      </c>
      <c r="G720" s="2" t="str">
        <f>IF(_xlfn.XLOOKUP(C720,customers!A719:A1719,customers!C719:C1719,,0)=0,"",(_xlfn.XLOOKUP(C720,customers!A719:A1719,customers!C719:C1719,,0)))</f>
        <v>dheafordjy@twitpic.com</v>
      </c>
      <c r="H720" s="2" t="str">
        <f>_xlfn.XLOOKUP(C720,customers!A719:A1719,customers!G719:G1719,,0)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_xlfn.XLOOKUP(C721,customers!A720:A1720,customers!B720:B1720,,0)</f>
        <v>Granger Fantham</v>
      </c>
      <c r="G721" s="2" t="str">
        <f>IF(_xlfn.XLOOKUP(C721,customers!A720:A1720,customers!C720:C1720,,0)=0,"",(_xlfn.XLOOKUP(C721,customers!A720:A1720,customers!C720:C1720,,0)))</f>
        <v>gfanthamjz@hexun.com</v>
      </c>
      <c r="H721" s="2" t="str">
        <f>_xlfn.XLOOKUP(C721,customers!A720:A1720,customers!G720:G1720,,0)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_xlfn.XLOOKUP(C722,customers!A721:A1721,customers!B721:B1721,,0)</f>
        <v>Reynolds Crookshanks</v>
      </c>
      <c r="G722" s="2" t="str">
        <f>IF(_xlfn.XLOOKUP(C722,customers!A721:A1721,customers!C721:C1721,,0)=0,"",(_xlfn.XLOOKUP(C722,customers!A721:A1721,customers!C721:C1721,,0)))</f>
        <v>rcrookshanksk0@unc.edu</v>
      </c>
      <c r="H722" s="2" t="str">
        <f>_xlfn.XLOOKUP(C722,customers!A721:A1721,customers!G721:G1721,,0)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_xlfn.XLOOKUP(C723,customers!A722:A1722,customers!B722:B1722,,0)</f>
        <v>Niels Leake</v>
      </c>
      <c r="G723" s="2" t="str">
        <f>IF(_xlfn.XLOOKUP(C723,customers!A722:A1722,customers!C722:C1722,,0)=0,"",(_xlfn.XLOOKUP(C723,customers!A722:A1722,customers!C722:C1722,,0)))</f>
        <v>nleakek1@cmu.edu</v>
      </c>
      <c r="H723" s="2" t="str">
        <f>_xlfn.XLOOKUP(C723,customers!A722:A1722,customers!G722:G1722,,0)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_xlfn.XLOOKUP(C724,customers!A723:A1723,customers!B723:B1723,,0)</f>
        <v>Hetti Measures</v>
      </c>
      <c r="G724" s="2" t="str">
        <f>IF(_xlfn.XLOOKUP(C724,customers!A723:A1723,customers!C723:C1723,,0)=0,"",(_xlfn.XLOOKUP(C724,customers!A723:A1723,customers!C723:C1723,,0)))</f>
        <v/>
      </c>
      <c r="H724" s="2" t="str">
        <f>_xlfn.XLOOKUP(C724,customers!A723:A1723,customers!G723:G1723,,0)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_xlfn.XLOOKUP(C725,customers!A724:A1724,customers!B724:B1724,,0)</f>
        <v>Gay Eilhersen</v>
      </c>
      <c r="G725" s="2" t="str">
        <f>IF(_xlfn.XLOOKUP(C725,customers!A724:A1724,customers!C724:C1724,,0)=0,"",(_xlfn.XLOOKUP(C725,customers!A724:A1724,customers!C724:C1724,,0)))</f>
        <v>geilhersenk3@networksolutions.com</v>
      </c>
      <c r="H725" s="2" t="str">
        <f>_xlfn.XLOOKUP(C725,customers!A724:A1724,customers!G724:G1724,,0)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_xlfn.XLOOKUP(C726,customers!A725:A1725,customers!B725:B1725,,0)</f>
        <v>Nico Hubert</v>
      </c>
      <c r="G726" s="2" t="str">
        <f>IF(_xlfn.XLOOKUP(C726,customers!A725:A1725,customers!C725:C1725,,0)=0,"",(_xlfn.XLOOKUP(C726,customers!A725:A1725,customers!C725:C1725,,0)))</f>
        <v/>
      </c>
      <c r="H726" s="2" t="str">
        <f>_xlfn.XLOOKUP(C726,customers!A725:A1725,customers!G725:G1725,,0)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_xlfn.XLOOKUP(C727,customers!A726:A1726,customers!B726:B1726,,0)</f>
        <v>Cristina Aleixo</v>
      </c>
      <c r="G727" s="2" t="str">
        <f>IF(_xlfn.XLOOKUP(C727,customers!A726:A1726,customers!C726:C1726,,0)=0,"",(_xlfn.XLOOKUP(C727,customers!A726:A1726,customers!C726:C1726,,0)))</f>
        <v>caleixok5@globo.com</v>
      </c>
      <c r="H727" s="2" t="str">
        <f>_xlfn.XLOOKUP(C727,customers!A726:A1726,customers!G726:G1726,,0)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_xlfn.XLOOKUP(C728,customers!A727:A1727,customers!B727:B1727,,0)</f>
        <v>Derrek Allpress</v>
      </c>
      <c r="G728" s="2" t="str">
        <f>IF(_xlfn.XLOOKUP(C728,customers!A727:A1727,customers!C727:C1727,,0)=0,"",(_xlfn.XLOOKUP(C728,customers!A727:A1727,customers!C727:C1727,,0)))</f>
        <v/>
      </c>
      <c r="H728" s="2" t="str">
        <f>_xlfn.XLOOKUP(C728,customers!A727:A1727,customers!G727:G1727,,0)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_xlfn.XLOOKUP(C729,customers!A728:A1728,customers!B728:B1728,,0)</f>
        <v>Rikki Tomkowicz</v>
      </c>
      <c r="G729" s="2" t="str">
        <f>IF(_xlfn.XLOOKUP(C729,customers!A728:A1728,customers!C728:C1728,,0)=0,"",(_xlfn.XLOOKUP(C729,customers!A728:A1728,customers!C728:C1728,,0)))</f>
        <v>rtomkowiczk7@bravesites.com</v>
      </c>
      <c r="H729" s="2" t="str">
        <f>_xlfn.XLOOKUP(C729,customers!A728:A1728,customers!G728:G1728,,0)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_xlfn.XLOOKUP(C730,customers!A729:A1729,customers!B729:B1729,,0)</f>
        <v>Rochette Huscroft</v>
      </c>
      <c r="G730" s="2" t="str">
        <f>IF(_xlfn.XLOOKUP(C730,customers!A729:A1729,customers!C729:C1729,,0)=0,"",(_xlfn.XLOOKUP(C730,customers!A729:A1729,customers!C729:C1729,,0)))</f>
        <v>rhuscroftk8@jimdo.com</v>
      </c>
      <c r="H730" s="2" t="str">
        <f>_xlfn.XLOOKUP(C730,customers!A729:A1729,customers!G729:G1729,,0)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_xlfn.XLOOKUP(C731,customers!A730:A1730,customers!B730:B1730,,0)</f>
        <v>Selle Scurrer</v>
      </c>
      <c r="G731" s="2" t="str">
        <f>IF(_xlfn.XLOOKUP(C731,customers!A730:A1730,customers!C730:C1730,,0)=0,"",(_xlfn.XLOOKUP(C731,customers!A730:A1730,customers!C730:C1730,,0)))</f>
        <v>sscurrerk9@flavors.me</v>
      </c>
      <c r="H731" s="2" t="str">
        <f>_xlfn.XLOOKUP(C731,customers!A730:A1730,customers!G730:G1730,,0)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_xlfn.XLOOKUP(C732,customers!A731:A1731,customers!B731:B1731,,0)</f>
        <v>Andie Rudram</v>
      </c>
      <c r="G732" s="2" t="str">
        <f>IF(_xlfn.XLOOKUP(C732,customers!A731:A1731,customers!C731:C1731,,0)=0,"",(_xlfn.XLOOKUP(C732,customers!A731:A1731,customers!C731:C1731,,0)))</f>
        <v>arudramka@prnewswire.com</v>
      </c>
      <c r="H732" s="2" t="str">
        <f>_xlfn.XLOOKUP(C732,customers!A731:A1731,customers!G731:G1731,,0)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_xlfn.XLOOKUP(C733,customers!A732:A1732,customers!B732:B1732,,0)</f>
        <v>Leta Clarricoates</v>
      </c>
      <c r="G733" s="2" t="str">
        <f>IF(_xlfn.XLOOKUP(C733,customers!A732:A1732,customers!C732:C1732,,0)=0,"",(_xlfn.XLOOKUP(C733,customers!A732:A1732,customers!C732:C1732,,0)))</f>
        <v/>
      </c>
      <c r="H733" s="2" t="str">
        <f>_xlfn.XLOOKUP(C733,customers!A732:A1732,customers!G732:G1732,,0)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_xlfn.XLOOKUP(C734,customers!A733:A1733,customers!B733:B1733,,0)</f>
        <v>Jacquelyn Maha</v>
      </c>
      <c r="G734" s="2" t="str">
        <f>IF(_xlfn.XLOOKUP(C734,customers!A733:A1733,customers!C733:C1733,,0)=0,"",(_xlfn.XLOOKUP(C734,customers!A733:A1733,customers!C733:C1733,,0)))</f>
        <v>jmahakc@cyberchimps.com</v>
      </c>
      <c r="H734" s="2" t="str">
        <f>_xlfn.XLOOKUP(C734,customers!A733:A1733,customers!G733:G1733,,0)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_xlfn.XLOOKUP(C735,customers!A734:A1734,customers!B734:B1734,,0)</f>
        <v>Glory Clemon</v>
      </c>
      <c r="G735" s="2" t="str">
        <f>IF(_xlfn.XLOOKUP(C735,customers!A734:A1734,customers!C734:C1734,,0)=0,"",(_xlfn.XLOOKUP(C735,customers!A734:A1734,customers!C734:C1734,,0)))</f>
        <v>gclemonkd@networksolutions.com</v>
      </c>
      <c r="H735" s="2" t="str">
        <f>_xlfn.XLOOKUP(C735,customers!A734:A1734,customers!G734:G1734,,0)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_xlfn.XLOOKUP(C736,customers!A735:A1735,customers!B735:B1735,,0)</f>
        <v>Alica Kift</v>
      </c>
      <c r="G736" s="2" t="str">
        <f>IF(_xlfn.XLOOKUP(C736,customers!A735:A1735,customers!C735:C1735,,0)=0,"",(_xlfn.XLOOKUP(C736,customers!A735:A1735,customers!C735:C1735,,0)))</f>
        <v/>
      </c>
      <c r="H736" s="2" t="str">
        <f>_xlfn.XLOOKUP(C736,customers!A735:A1735,customers!G735:G1735,,0)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_xlfn.XLOOKUP(C737,customers!A736:A1736,customers!B736:B1736,,0)</f>
        <v>Babb Pollins</v>
      </c>
      <c r="G737" s="2" t="str">
        <f>IF(_xlfn.XLOOKUP(C737,customers!A736:A1736,customers!C736:C1736,,0)=0,"",(_xlfn.XLOOKUP(C737,customers!A736:A1736,customers!C736:C1736,,0)))</f>
        <v>bpollinskf@shinystat.com</v>
      </c>
      <c r="H737" s="2" t="str">
        <f>_xlfn.XLOOKUP(C737,customers!A736:A1736,customers!G736:G1736,,0)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_xlfn.XLOOKUP(C738,customers!A737:A1737,customers!B737:B1737,,0)</f>
        <v>Jarret Toye</v>
      </c>
      <c r="G738" s="2" t="str">
        <f>IF(_xlfn.XLOOKUP(C738,customers!A737:A1737,customers!C737:C1737,,0)=0,"",(_xlfn.XLOOKUP(C738,customers!A737:A1737,customers!C737:C1737,,0)))</f>
        <v>jtoyekg@pinterest.com</v>
      </c>
      <c r="H738" s="2" t="str">
        <f>_xlfn.XLOOKUP(C738,customers!A737:A1737,customers!G737:G1737,,0)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_xlfn.XLOOKUP(C739,customers!A738:A1738,customers!B738:B1738,,0)</f>
        <v>Carlie Linskill</v>
      </c>
      <c r="G739" s="2" t="str">
        <f>IF(_xlfn.XLOOKUP(C739,customers!A738:A1738,customers!C738:C1738,,0)=0,"",(_xlfn.XLOOKUP(C739,customers!A738:A1738,customers!C738:C1738,,0)))</f>
        <v>clinskillkh@sphinn.com</v>
      </c>
      <c r="H739" s="2" t="str">
        <f>_xlfn.XLOOKUP(C739,customers!A738:A1738,customers!G738:G1738,,0)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_xlfn.XLOOKUP(C740,customers!A739:A1739,customers!B739:B1739,,0)</f>
        <v>Natal Vigrass</v>
      </c>
      <c r="G740" s="2" t="str">
        <f>IF(_xlfn.XLOOKUP(C740,customers!A739:A1739,customers!C739:C1739,,0)=0,"",(_xlfn.XLOOKUP(C740,customers!A739:A1739,customers!C739:C1739,,0)))</f>
        <v>nvigrasski@ezinearticles.com</v>
      </c>
      <c r="H740" s="2" t="str">
        <f>_xlfn.XLOOKUP(C740,customers!A739:A1739,customers!G739:G1739,,0)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e">
        <f>_xlfn.XLOOKUP(C741,customers!A740:A1740,customers!B740:B1740,,0)</f>
        <v>#N/A</v>
      </c>
      <c r="G741" s="2" t="e">
        <f>IF(_xlfn.XLOOKUP(C741,customers!A740:A1740,customers!C740:C1740,,0)=0,"",(_xlfn.XLOOKUP(C741,customers!A740:A1740,customers!C740:C1740,,0)))</f>
        <v>#N/A</v>
      </c>
      <c r="H741" s="2" t="e">
        <f>_xlfn.XLOOKUP(C741,customers!A740:A1740,customers!G740:G1740,,0)</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_xlfn.XLOOKUP(C742,customers!A741:A1741,customers!B741:B1741,,0)</f>
        <v>Kandace Cragell</v>
      </c>
      <c r="G742" s="2" t="str">
        <f>IF(_xlfn.XLOOKUP(C742,customers!A741:A1741,customers!C741:C1741,,0)=0,"",(_xlfn.XLOOKUP(C742,customers!A741:A1741,customers!C741:C1741,,0)))</f>
        <v>kcragellkk@google.com</v>
      </c>
      <c r="H742" s="2" t="str">
        <f>_xlfn.XLOOKUP(C742,customers!A741:A1741,customers!G741:G1741,,0)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_xlfn.XLOOKUP(C743,customers!A742:A1742,customers!B742:B1742,,0)</f>
        <v>Lyon Ibert</v>
      </c>
      <c r="G743" s="2" t="str">
        <f>IF(_xlfn.XLOOKUP(C743,customers!A742:A1742,customers!C742:C1742,,0)=0,"",(_xlfn.XLOOKUP(C743,customers!A742:A1742,customers!C742:C1742,,0)))</f>
        <v>libertkl@huffingtonpost.com</v>
      </c>
      <c r="H743" s="2" t="str">
        <f>_xlfn.XLOOKUP(C743,customers!A742:A1742,customers!G742:G1742,,0)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_xlfn.XLOOKUP(C744,customers!A743:A1743,customers!B743:B1743,,0)</f>
        <v>Reese Lidgey</v>
      </c>
      <c r="G744" s="2" t="str">
        <f>IF(_xlfn.XLOOKUP(C744,customers!A743:A1743,customers!C743:C1743,,0)=0,"",(_xlfn.XLOOKUP(C744,customers!A743:A1743,customers!C743:C1743,,0)))</f>
        <v>rlidgeykm@vimeo.com</v>
      </c>
      <c r="H744" s="2" t="str">
        <f>_xlfn.XLOOKUP(C744,customers!A743:A1743,customers!G743:G1743,,0)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_xlfn.XLOOKUP(C745,customers!A744:A1744,customers!B744:B1744,,0)</f>
        <v>Tersina Castagne</v>
      </c>
      <c r="G745" s="2" t="str">
        <f>IF(_xlfn.XLOOKUP(C745,customers!A744:A1744,customers!C744:C1744,,0)=0,"",(_xlfn.XLOOKUP(C745,customers!A744:A1744,customers!C744:C1744,,0)))</f>
        <v>tcastagnekn@wikia.com</v>
      </c>
      <c r="H745" s="2" t="str">
        <f>_xlfn.XLOOKUP(C745,customers!A744:A1744,customers!G744:G1744,,0)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_xlfn.XLOOKUP(C746,customers!A745:A1745,customers!B745:B1745,,0)</f>
        <v>Samuele Klaaassen</v>
      </c>
      <c r="G746" s="2" t="str">
        <f>IF(_xlfn.XLOOKUP(C746,customers!A745:A1745,customers!C745:C1745,,0)=0,"",(_xlfn.XLOOKUP(C746,customers!A745:A1745,customers!C745:C1745,,0)))</f>
        <v/>
      </c>
      <c r="H746" s="2" t="str">
        <f>_xlfn.XLOOKUP(C746,customers!A745:A1745,customers!G745:G1745,,0)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_xlfn.XLOOKUP(C747,customers!A746:A1746,customers!B746:B1746,,0)</f>
        <v>Jordana Halden</v>
      </c>
      <c r="G747" s="2" t="str">
        <f>IF(_xlfn.XLOOKUP(C747,customers!A746:A1746,customers!C746:C1746,,0)=0,"",(_xlfn.XLOOKUP(C747,customers!A746:A1746,customers!C746:C1746,,0)))</f>
        <v>jhaldenkp@comcast.net</v>
      </c>
      <c r="H747" s="2" t="str">
        <f>_xlfn.XLOOKUP(C747,customers!A746:A1746,customers!G746:G1746,,0)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_xlfn.XLOOKUP(C748,customers!A747:A1747,customers!B747:B1747,,0)</f>
        <v>Hussein Olliff</v>
      </c>
      <c r="G748" s="2" t="str">
        <f>IF(_xlfn.XLOOKUP(C748,customers!A747:A1747,customers!C747:C1747,,0)=0,"",(_xlfn.XLOOKUP(C748,customers!A747:A1747,customers!C747:C1747,,0)))</f>
        <v>holliffkq@sciencedirect.com</v>
      </c>
      <c r="H748" s="2" t="str">
        <f>_xlfn.XLOOKUP(C748,customers!A747:A1747,customers!G747:G1747,,0)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_xlfn.XLOOKUP(C749,customers!A748:A1748,customers!B748:B1748,,0)</f>
        <v>Teddi Quadri</v>
      </c>
      <c r="G749" s="2" t="str">
        <f>IF(_xlfn.XLOOKUP(C749,customers!A748:A1748,customers!C748:C1748,,0)=0,"",(_xlfn.XLOOKUP(C749,customers!A748:A1748,customers!C748:C1748,,0)))</f>
        <v>tquadrikr@opensource.org</v>
      </c>
      <c r="H749" s="2" t="str">
        <f>_xlfn.XLOOKUP(C749,customers!A748:A1748,customers!G748:G1748,,0)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_xlfn.XLOOKUP(C750,customers!A749:A1749,customers!B749:B1749,,0)</f>
        <v>Felita Eshmade</v>
      </c>
      <c r="G750" s="2" t="str">
        <f>IF(_xlfn.XLOOKUP(C750,customers!A749:A1749,customers!C749:C1749,,0)=0,"",(_xlfn.XLOOKUP(C750,customers!A749:A1749,customers!C749:C1749,,0)))</f>
        <v>feshmadeks@umn.edu</v>
      </c>
      <c r="H750" s="2" t="str">
        <f>_xlfn.XLOOKUP(C750,customers!A749:A1749,customers!G749:G1749,,0)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_xlfn.XLOOKUP(C751,customers!A750:A1750,customers!B750:B1750,,0)</f>
        <v>Melodie OIlier</v>
      </c>
      <c r="G751" s="2" t="str">
        <f>IF(_xlfn.XLOOKUP(C751,customers!A750:A1750,customers!C750:C1750,,0)=0,"",(_xlfn.XLOOKUP(C751,customers!A750:A1750,customers!C750:C1750,,0)))</f>
        <v>moilierkt@paginegialle.it</v>
      </c>
      <c r="H751" s="2" t="str">
        <f>_xlfn.XLOOKUP(C751,customers!A750:A1750,customers!G750:G1750,,0)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_xlfn.XLOOKUP(C752,customers!A751:A1751,customers!B751:B1751,,0)</f>
        <v>Hazel Iacopini</v>
      </c>
      <c r="G752" s="2" t="str">
        <f>IF(_xlfn.XLOOKUP(C752,customers!A751:A1751,customers!C751:C1751,,0)=0,"",(_xlfn.XLOOKUP(C752,customers!A751:A1751,customers!C751:C1751,,0)))</f>
        <v/>
      </c>
      <c r="H752" s="2" t="str">
        <f>_xlfn.XLOOKUP(C752,customers!A751:A1751,customers!G751:G1751,,0)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_xlfn.XLOOKUP(C753,customers!A752:A1752,customers!B752:B1752,,0)</f>
        <v>Vinny Shoebotham</v>
      </c>
      <c r="G753" s="2" t="str">
        <f>IF(_xlfn.XLOOKUP(C753,customers!A752:A1752,customers!C752:C1752,,0)=0,"",(_xlfn.XLOOKUP(C753,customers!A752:A1752,customers!C752:C1752,,0)))</f>
        <v>vshoebothamkv@redcross.org</v>
      </c>
      <c r="H753" s="2" t="str">
        <f>_xlfn.XLOOKUP(C753,customers!A752:A1752,customers!G752:G1752,,0)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_xlfn.XLOOKUP(C754,customers!A753:A1753,customers!B753:B1753,,0)</f>
        <v>Bran Sterke</v>
      </c>
      <c r="G754" s="2" t="str">
        <f>IF(_xlfn.XLOOKUP(C754,customers!A753:A1753,customers!C753:C1753,,0)=0,"",(_xlfn.XLOOKUP(C754,customers!A753:A1753,customers!C753:C1753,,0)))</f>
        <v>bsterkekw@biblegateway.com</v>
      </c>
      <c r="H754" s="2" t="str">
        <f>_xlfn.XLOOKUP(C754,customers!A753:A1753,customers!G753:G1753,,0)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_xlfn.XLOOKUP(C755,customers!A754:A1754,customers!B754:B1754,,0)</f>
        <v>Simone Capon</v>
      </c>
      <c r="G755" s="2" t="str">
        <f>IF(_xlfn.XLOOKUP(C755,customers!A754:A1754,customers!C754:C1754,,0)=0,"",(_xlfn.XLOOKUP(C755,customers!A754:A1754,customers!C754:C1754,,0)))</f>
        <v>scaponkx@craigslist.org</v>
      </c>
      <c r="H755" s="2" t="str">
        <f>_xlfn.XLOOKUP(C755,customers!A754:A1754,customers!G754:G1754,,0)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e">
        <f>_xlfn.XLOOKUP(C756,customers!A755:A1755,customers!B755:B1755,,0)</f>
        <v>#N/A</v>
      </c>
      <c r="G756" s="2" t="e">
        <f>IF(_xlfn.XLOOKUP(C756,customers!A755:A1755,customers!C755:C1755,,0)=0,"",(_xlfn.XLOOKUP(C756,customers!A755:A1755,customers!C755:C1755,,0)))</f>
        <v>#N/A</v>
      </c>
      <c r="H756" s="2" t="e">
        <f>_xlfn.XLOOKUP(C756,customers!A755:A1755,customers!G755:G1755,,0)</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_xlfn.XLOOKUP(C757,customers!A756:A1756,customers!B756:B1756,,0)</f>
        <v>Foster Constance</v>
      </c>
      <c r="G757" s="2" t="str">
        <f>IF(_xlfn.XLOOKUP(C757,customers!A756:A1756,customers!C756:C1756,,0)=0,"",(_xlfn.XLOOKUP(C757,customers!A756:A1756,customers!C756:C1756,,0)))</f>
        <v>fconstancekz@ifeng.com</v>
      </c>
      <c r="H757" s="2" t="str">
        <f>_xlfn.XLOOKUP(C757,customers!A756:A1756,customers!G756:G1756,,0)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_xlfn.XLOOKUP(C758,customers!A757:A1757,customers!B757:B1757,,0)</f>
        <v>Fernando Sulman</v>
      </c>
      <c r="G758" s="2" t="str">
        <f>IF(_xlfn.XLOOKUP(C758,customers!A757:A1757,customers!C757:C1757,,0)=0,"",(_xlfn.XLOOKUP(C758,customers!A757:A1757,customers!C757:C1757,,0)))</f>
        <v>fsulmanl0@washington.edu</v>
      </c>
      <c r="H758" s="2" t="str">
        <f>_xlfn.XLOOKUP(C758,customers!A757:A1757,customers!G757:G1757,,0)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_xlfn.XLOOKUP(C759,customers!A758:A1758,customers!B758:B1758,,0)</f>
        <v>Dorotea Hollyman</v>
      </c>
      <c r="G759" s="2" t="str">
        <f>IF(_xlfn.XLOOKUP(C759,customers!A758:A1758,customers!C758:C1758,,0)=0,"",(_xlfn.XLOOKUP(C759,customers!A758:A1758,customers!C758:C1758,,0)))</f>
        <v>dhollymanl1@ibm.com</v>
      </c>
      <c r="H759" s="2" t="str">
        <f>_xlfn.XLOOKUP(C759,customers!A758:A1758,customers!G758:G1758,,0)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_xlfn.XLOOKUP(C760,customers!A759:A1759,customers!B759:B1759,,0)</f>
        <v>Lorelei Nardoni</v>
      </c>
      <c r="G760" s="2" t="str">
        <f>IF(_xlfn.XLOOKUP(C760,customers!A759:A1759,customers!C759:C1759,,0)=0,"",(_xlfn.XLOOKUP(C760,customers!A759:A1759,customers!C759:C1759,,0)))</f>
        <v>lnardonil2@hao123.com</v>
      </c>
      <c r="H760" s="2" t="str">
        <f>_xlfn.XLOOKUP(C760,customers!A759:A1759,customers!G759:G1759,,0)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_xlfn.XLOOKUP(C761,customers!A760:A1760,customers!B760:B1760,,0)</f>
        <v>Dallas Yarham</v>
      </c>
      <c r="G761" s="2" t="str">
        <f>IF(_xlfn.XLOOKUP(C761,customers!A760:A1760,customers!C760:C1760,,0)=0,"",(_xlfn.XLOOKUP(C761,customers!A760:A1760,customers!C760:C1760,,0)))</f>
        <v>dyarhaml3@moonfruit.com</v>
      </c>
      <c r="H761" s="2" t="str">
        <f>_xlfn.XLOOKUP(C761,customers!A760:A1760,customers!G760:G1760,,0)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_xlfn.XLOOKUP(C762,customers!A761:A1761,customers!B761:B1761,,0)</f>
        <v>Arlana Ferrea</v>
      </c>
      <c r="G762" s="2" t="str">
        <f>IF(_xlfn.XLOOKUP(C762,customers!A761:A1761,customers!C761:C1761,,0)=0,"",(_xlfn.XLOOKUP(C762,customers!A761:A1761,customers!C761:C1761,,0)))</f>
        <v>aferreal4@wikia.com</v>
      </c>
      <c r="H762" s="2" t="str">
        <f>_xlfn.XLOOKUP(C762,customers!A761:A1761,customers!G761:G1761,,0)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_xlfn.XLOOKUP(C763,customers!A762:A1762,customers!B762:B1762,,0)</f>
        <v>Chuck Kendrick</v>
      </c>
      <c r="G763" s="2" t="str">
        <f>IF(_xlfn.XLOOKUP(C763,customers!A762:A1762,customers!C762:C1762,,0)=0,"",(_xlfn.XLOOKUP(C763,customers!A762:A1762,customers!C762:C1762,,0)))</f>
        <v>ckendrickl5@webnode.com</v>
      </c>
      <c r="H763" s="2" t="str">
        <f>_xlfn.XLOOKUP(C763,customers!A762:A1762,customers!G762:G1762,,0)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_xlfn.XLOOKUP(C764,customers!A763:A1763,customers!B763:B1763,,0)</f>
        <v>Sharona Danilchik</v>
      </c>
      <c r="G764" s="2" t="str">
        <f>IF(_xlfn.XLOOKUP(C764,customers!A763:A1763,customers!C763:C1763,,0)=0,"",(_xlfn.XLOOKUP(C764,customers!A763:A1763,customers!C763:C1763,,0)))</f>
        <v>sdanilchikl6@mit.edu</v>
      </c>
      <c r="H764" s="2" t="str">
        <f>_xlfn.XLOOKUP(C764,customers!A763:A1763,customers!G763:G1763,,0)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_xlfn.XLOOKUP(C765,customers!A764:A1764,customers!B764:B1764,,0)</f>
        <v>Sarajane Potter</v>
      </c>
      <c r="G765" s="2" t="str">
        <f>IF(_xlfn.XLOOKUP(C765,customers!A764:A1764,customers!C764:C1764,,0)=0,"",(_xlfn.XLOOKUP(C765,customers!A764:A1764,customers!C764:C1764,,0)))</f>
        <v/>
      </c>
      <c r="H765" s="2" t="str">
        <f>_xlfn.XLOOKUP(C765,customers!A764:A1764,customers!G764:G1764,,0)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_xlfn.XLOOKUP(C766,customers!A765:A1765,customers!B765:B1765,,0)</f>
        <v>Bobby Folomkin</v>
      </c>
      <c r="G766" s="2" t="str">
        <f>IF(_xlfn.XLOOKUP(C766,customers!A765:A1765,customers!C765:C1765,,0)=0,"",(_xlfn.XLOOKUP(C766,customers!A765:A1765,customers!C765:C1765,,0)))</f>
        <v>bfolomkinl8@yolasite.com</v>
      </c>
      <c r="H766" s="2" t="str">
        <f>_xlfn.XLOOKUP(C766,customers!A765:A1765,customers!G765:G1765,,0)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_xlfn.XLOOKUP(C767,customers!A766:A1766,customers!B766:B1766,,0)</f>
        <v>Rafferty Pursglove</v>
      </c>
      <c r="G767" s="2" t="str">
        <f>IF(_xlfn.XLOOKUP(C767,customers!A766:A1766,customers!C766:C1766,,0)=0,"",(_xlfn.XLOOKUP(C767,customers!A766:A1766,customers!C766:C1766,,0)))</f>
        <v>rpursglovel9@biblegateway.com</v>
      </c>
      <c r="H767" s="2" t="str">
        <f>_xlfn.XLOOKUP(C767,customers!A766:A1766,customers!G766:G1766,,0)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_xlfn.XLOOKUP(C768,customers!A767:A1767,customers!B767:B1767,,0)</f>
        <v>Rafferty Pursglove</v>
      </c>
      <c r="G768" s="2" t="str">
        <f>IF(_xlfn.XLOOKUP(C768,customers!A767:A1767,customers!C767:C1767,,0)=0,"",(_xlfn.XLOOKUP(C768,customers!A767:A1767,customers!C767:C1767,,0)))</f>
        <v>rpursglovel9@biblegateway.com</v>
      </c>
      <c r="H768" s="2" t="str">
        <f>_xlfn.XLOOKUP(C768,customers!A767:A1767,customers!G767:G1767,,0)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e">
        <f>_xlfn.XLOOKUP(C769,customers!A768:A1768,customers!B768:B1768,,0)</f>
        <v>#N/A</v>
      </c>
      <c r="G769" s="2" t="e">
        <f>IF(_xlfn.XLOOKUP(C769,customers!A768:A1768,customers!C768:C1768,,0)=0,"",(_xlfn.XLOOKUP(C769,customers!A768:A1768,customers!C768:C1768,,0)))</f>
        <v>#N/A</v>
      </c>
      <c r="H769" s="2" t="e">
        <f>_xlfn.XLOOKUP(C769,customers!A768:A1768,customers!G768:G1768,,0)</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e">
        <f>_xlfn.XLOOKUP(C770,customers!A769:A1769,customers!B769:B1769,,0)</f>
        <v>#N/A</v>
      </c>
      <c r="G770" s="2" t="e">
        <f>IF(_xlfn.XLOOKUP(C770,customers!A769:A1769,customers!C769:C1769,,0)=0,"",(_xlfn.XLOOKUP(C770,customers!A769:A1769,customers!C769:C1769,,0)))</f>
        <v>#N/A</v>
      </c>
      <c r="H770" s="2" t="e">
        <f>_xlfn.XLOOKUP(C770,customers!A769:A1769,customers!G769:G1769,,0)</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_xlfn.XLOOKUP(C771,customers!A770:A1770,customers!B770:B1770,,0)</f>
        <v>Dalia Eburah</v>
      </c>
      <c r="G771" s="2" t="str">
        <f>IF(_xlfn.XLOOKUP(C771,customers!A770:A1770,customers!C770:C1770,,0)=0,"",(_xlfn.XLOOKUP(C771,customers!A770:A1770,customers!C770:C1770,,0)))</f>
        <v>deburahld@google.co.jp</v>
      </c>
      <c r="H771" s="2" t="str">
        <f>_xlfn.XLOOKUP(C771,customers!A770:A1770,customers!G770:G1770,,0)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_xlfn.XLOOKUP(C772,customers!A771:A1771,customers!B771:B1771,,0)</f>
        <v>Martie Brimilcombe</v>
      </c>
      <c r="G772" s="2" t="str">
        <f>IF(_xlfn.XLOOKUP(C772,customers!A771:A1771,customers!C771:C1771,,0)=0,"",(_xlfn.XLOOKUP(C772,customers!A771:A1771,customers!C771:C1771,,0)))</f>
        <v>mbrimilcombele@cnn.com</v>
      </c>
      <c r="H772" s="2" t="str">
        <f>_xlfn.XLOOKUP(C772,customers!A771:A1771,customers!G771:G1771,,0)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_xlfn.XLOOKUP(C773,customers!A772:A1772,customers!B772:B1772,,0)</f>
        <v>Suzanna Bollam</v>
      </c>
      <c r="G773" s="2" t="str">
        <f>IF(_xlfn.XLOOKUP(C773,customers!A772:A1772,customers!C772:C1772,,0)=0,"",(_xlfn.XLOOKUP(C773,customers!A772:A1772,customers!C772:C1772,,0)))</f>
        <v>sbollamlf@list-manage.com</v>
      </c>
      <c r="H773" s="2" t="str">
        <f>_xlfn.XLOOKUP(C773,customers!A772:A1772,customers!G772:G1772,,0)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_xlfn.XLOOKUP(C774,customers!A773:A1773,customers!B773:B1773,,0)</f>
        <v>Mellisa Mebes</v>
      </c>
      <c r="G774" s="2" t="str">
        <f>IF(_xlfn.XLOOKUP(C774,customers!A773:A1773,customers!C773:C1773,,0)=0,"",(_xlfn.XLOOKUP(C774,customers!A773:A1773,customers!C773:C1773,,0)))</f>
        <v/>
      </c>
      <c r="H774" s="2" t="str">
        <f>_xlfn.XLOOKUP(C774,customers!A773:A1773,customers!G773:G1773,,0)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_xlfn.XLOOKUP(C775,customers!A774:A1774,customers!B774:B1774,,0)</f>
        <v>Alva Filipczak</v>
      </c>
      <c r="G775" s="2" t="str">
        <f>IF(_xlfn.XLOOKUP(C775,customers!A774:A1774,customers!C774:C1774,,0)=0,"",(_xlfn.XLOOKUP(C775,customers!A774:A1774,customers!C774:C1774,,0)))</f>
        <v>afilipczaklh@ning.com</v>
      </c>
      <c r="H775" s="2" t="str">
        <f>_xlfn.XLOOKUP(C775,customers!A774:A1774,customers!G774:G1774,,0)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_xlfn.XLOOKUP(C776,customers!A775:A1775,customers!B775:B1775,,0)</f>
        <v>Dorette Hinemoor</v>
      </c>
      <c r="G776" s="2" t="str">
        <f>IF(_xlfn.XLOOKUP(C776,customers!A775:A1775,customers!C775:C1775,,0)=0,"",(_xlfn.XLOOKUP(C776,customers!A775:A1775,customers!C775:C1775,,0)))</f>
        <v/>
      </c>
      <c r="H776" s="2" t="str">
        <f>_xlfn.XLOOKUP(C776,customers!A775:A1775,customers!G775:G1775,,0)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_xlfn.XLOOKUP(C777,customers!A776:A1776,customers!B776:B1776,,0)</f>
        <v>Rhetta Elnaugh</v>
      </c>
      <c r="G777" s="2" t="str">
        <f>IF(_xlfn.XLOOKUP(C777,customers!A776:A1776,customers!C776:C1776,,0)=0,"",(_xlfn.XLOOKUP(C777,customers!A776:A1776,customers!C776:C1776,,0)))</f>
        <v>relnaughlj@comsenz.com</v>
      </c>
      <c r="H777" s="2" t="str">
        <f>_xlfn.XLOOKUP(C777,customers!A776:A1776,customers!G776:G1776,,0)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_xlfn.XLOOKUP(C778,customers!A777:A1777,customers!B777:B1777,,0)</f>
        <v>Jule Deehan</v>
      </c>
      <c r="G778" s="2" t="str">
        <f>IF(_xlfn.XLOOKUP(C778,customers!A777:A1777,customers!C777:C1777,,0)=0,"",(_xlfn.XLOOKUP(C778,customers!A777:A1777,customers!C777:C1777,,0)))</f>
        <v>jdeehanlk@about.me</v>
      </c>
      <c r="H778" s="2" t="str">
        <f>_xlfn.XLOOKUP(C778,customers!A777:A1777,customers!G777:G1777,,0)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_xlfn.XLOOKUP(C779,customers!A778:A1778,customers!B778:B1778,,0)</f>
        <v>Janella Eden</v>
      </c>
      <c r="G779" s="2" t="str">
        <f>IF(_xlfn.XLOOKUP(C779,customers!A778:A1778,customers!C778:C1778,,0)=0,"",(_xlfn.XLOOKUP(C779,customers!A778:A1778,customers!C778:C1778,,0)))</f>
        <v>jedenll@e-recht24.de</v>
      </c>
      <c r="H779" s="2" t="str">
        <f>_xlfn.XLOOKUP(C779,customers!A778:A1778,customers!G778:G1778,,0)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_xlfn.XLOOKUP(C780,customers!A779:A1779,customers!B779:B1779,,0)</f>
        <v>Cam Jewster</v>
      </c>
      <c r="G780" s="2" t="str">
        <f>IF(_xlfn.XLOOKUP(C780,customers!A779:A1779,customers!C779:C1779,,0)=0,"",(_xlfn.XLOOKUP(C780,customers!A779:A1779,customers!C779:C1779,,0)))</f>
        <v>cjewsterlu@moonfruit.com</v>
      </c>
      <c r="H780" s="2" t="str">
        <f>_xlfn.XLOOKUP(C780,customers!A779:A1779,customers!G779:G1779,,0)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_xlfn.XLOOKUP(C781,customers!A780:A1780,customers!B780:B1780,,0)</f>
        <v>Ugo Southerden</v>
      </c>
      <c r="G781" s="2" t="str">
        <f>IF(_xlfn.XLOOKUP(C781,customers!A780:A1780,customers!C780:C1780,,0)=0,"",(_xlfn.XLOOKUP(C781,customers!A780:A1780,customers!C780:C1780,,0)))</f>
        <v>usoutherdenln@hao123.com</v>
      </c>
      <c r="H781" s="2" t="str">
        <f>_xlfn.XLOOKUP(C781,customers!A780:A1780,customers!G780:G1780,,0)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_xlfn.XLOOKUP(C782,customers!A781:A1781,customers!B781:B1781,,0)</f>
        <v>Verne Dunkerley</v>
      </c>
      <c r="G782" s="2" t="str">
        <f>IF(_xlfn.XLOOKUP(C782,customers!A781:A1781,customers!C781:C1781,,0)=0,"",(_xlfn.XLOOKUP(C782,customers!A781:A1781,customers!C781:C1781,,0)))</f>
        <v/>
      </c>
      <c r="H782" s="2" t="str">
        <f>_xlfn.XLOOKUP(C782,customers!A781:A1781,customers!G781:G1781,,0)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_xlfn.XLOOKUP(C783,customers!A782:A1782,customers!B782:B1782,,0)</f>
        <v>Lacee Burtenshaw</v>
      </c>
      <c r="G783" s="2" t="str">
        <f>IF(_xlfn.XLOOKUP(C783,customers!A782:A1782,customers!C782:C1782,,0)=0,"",(_xlfn.XLOOKUP(C783,customers!A782:A1782,customers!C782:C1782,,0)))</f>
        <v>lburtenshawlp@shinystat.com</v>
      </c>
      <c r="H783" s="2" t="str">
        <f>_xlfn.XLOOKUP(C783,customers!A782:A1782,customers!G782:G1782,,0)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_xlfn.XLOOKUP(C784,customers!A783:A1783,customers!B783:B1783,,0)</f>
        <v>Adorne Gregoratti</v>
      </c>
      <c r="G784" s="2" t="str">
        <f>IF(_xlfn.XLOOKUP(C784,customers!A783:A1783,customers!C783:C1783,,0)=0,"",(_xlfn.XLOOKUP(C784,customers!A783:A1783,customers!C783:C1783,,0)))</f>
        <v>agregorattilq@vistaprint.com</v>
      </c>
      <c r="H784" s="2" t="str">
        <f>_xlfn.XLOOKUP(C784,customers!A783:A1783,customers!G783:G1783,,0)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_xlfn.XLOOKUP(C785,customers!A784:A1784,customers!B784:B1784,,0)</f>
        <v>Chris Croster</v>
      </c>
      <c r="G785" s="2" t="str">
        <f>IF(_xlfn.XLOOKUP(C785,customers!A784:A1784,customers!C784:C1784,,0)=0,"",(_xlfn.XLOOKUP(C785,customers!A784:A1784,customers!C784:C1784,,0)))</f>
        <v>ccrosterlr@gov.uk</v>
      </c>
      <c r="H785" s="2" t="str">
        <f>_xlfn.XLOOKUP(C785,customers!A784:A1784,customers!G784:G1784,,0)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_xlfn.XLOOKUP(C786,customers!A785:A1785,customers!B785:B1785,,0)</f>
        <v>Graeme Whitehead</v>
      </c>
      <c r="G786" s="2" t="str">
        <f>IF(_xlfn.XLOOKUP(C786,customers!A785:A1785,customers!C785:C1785,,0)=0,"",(_xlfn.XLOOKUP(C786,customers!A785:A1785,customers!C785:C1785,,0)))</f>
        <v>gwhiteheadls@hp.com</v>
      </c>
      <c r="H786" s="2" t="str">
        <f>_xlfn.XLOOKUP(C786,customers!A785:A1785,customers!G785:G1785,,0)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_xlfn.XLOOKUP(C787,customers!A786:A1786,customers!B786:B1786,,0)</f>
        <v>Haslett Jodrelle</v>
      </c>
      <c r="G787" s="2" t="str">
        <f>IF(_xlfn.XLOOKUP(C787,customers!A786:A1786,customers!C786:C1786,,0)=0,"",(_xlfn.XLOOKUP(C787,customers!A786:A1786,customers!C786:C1786,,0)))</f>
        <v>hjodrellelt@samsung.com</v>
      </c>
      <c r="H787" s="2" t="str">
        <f>_xlfn.XLOOKUP(C787,customers!A786:A1786,customers!G786:G1786,,0)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_xlfn.XLOOKUP(C788,customers!A787:A1787,customers!B787:B1787,,0)</f>
        <v>Cam Jewster</v>
      </c>
      <c r="G788" s="2" t="str">
        <f>IF(_xlfn.XLOOKUP(C788,customers!A787:A1787,customers!C787:C1787,,0)=0,"",(_xlfn.XLOOKUP(C788,customers!A787:A1787,customers!C787:C1787,,0)))</f>
        <v>cjewsterlu@moonfruit.com</v>
      </c>
      <c r="H788" s="2" t="str">
        <f>_xlfn.XLOOKUP(C788,customers!A787:A1787,customers!G787:G1787,,0)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_xlfn.XLOOKUP(C789,customers!A788:A1788,customers!B788:B1788,,0)</f>
        <v>Beryl Osborn</v>
      </c>
      <c r="G789" s="2" t="str">
        <f>IF(_xlfn.XLOOKUP(C789,customers!A788:A1788,customers!C788:C1788,,0)=0,"",(_xlfn.XLOOKUP(C789,customers!A788:A1788,customers!C788:C1788,,0)))</f>
        <v/>
      </c>
      <c r="H789" s="2" t="str">
        <f>_xlfn.XLOOKUP(C789,customers!A788:A1788,customers!G788:G1788,,0)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_xlfn.XLOOKUP(C790,customers!A789:A1789,customers!B789:B1789,,0)</f>
        <v>Kaela Nottram</v>
      </c>
      <c r="G790" s="2" t="str">
        <f>IF(_xlfn.XLOOKUP(C790,customers!A789:A1789,customers!C789:C1789,,0)=0,"",(_xlfn.XLOOKUP(C790,customers!A789:A1789,customers!C789:C1789,,0)))</f>
        <v>knottramlw@odnoklassniki.ru</v>
      </c>
      <c r="H790" s="2" t="str">
        <f>_xlfn.XLOOKUP(C790,customers!A789:A1789,customers!G789:G1789,,0)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_xlfn.XLOOKUP(C791,customers!A790:A1790,customers!B790:B1790,,0)</f>
        <v>Nobe Buney</v>
      </c>
      <c r="G791" s="2" t="str">
        <f>IF(_xlfn.XLOOKUP(C791,customers!A790:A1790,customers!C790:C1790,,0)=0,"",(_xlfn.XLOOKUP(C791,customers!A790:A1790,customers!C790:C1790,,0)))</f>
        <v>nbuneylx@jugem.jp</v>
      </c>
      <c r="H791" s="2" t="str">
        <f>_xlfn.XLOOKUP(C791,customers!A790:A1790,customers!G790:G1790,,0)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_xlfn.XLOOKUP(C792,customers!A791:A1791,customers!B791:B1791,,0)</f>
        <v>Silvan McShea</v>
      </c>
      <c r="G792" s="2" t="str">
        <f>IF(_xlfn.XLOOKUP(C792,customers!A791:A1791,customers!C791:C1791,,0)=0,"",(_xlfn.XLOOKUP(C792,customers!A791:A1791,customers!C791:C1791,,0)))</f>
        <v>smcshealy@photobucket.com</v>
      </c>
      <c r="H792" s="2" t="str">
        <f>_xlfn.XLOOKUP(C792,customers!A791:A1791,customers!G791:G1791,,0)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_xlfn.XLOOKUP(C793,customers!A792:A1792,customers!B792:B1792,,0)</f>
        <v>Karylin Huddart</v>
      </c>
      <c r="G793" s="2" t="str">
        <f>IF(_xlfn.XLOOKUP(C793,customers!A792:A1792,customers!C792:C1792,,0)=0,"",(_xlfn.XLOOKUP(C793,customers!A792:A1792,customers!C792:C1792,,0)))</f>
        <v>khuddartlz@about.com</v>
      </c>
      <c r="H793" s="2" t="str">
        <f>_xlfn.XLOOKUP(C793,customers!A792:A1792,customers!G792:G1792,,0)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_xlfn.XLOOKUP(C794,customers!A793:A1793,customers!B793:B1793,,0)</f>
        <v>Jereme Gippes</v>
      </c>
      <c r="G794" s="2" t="str">
        <f>IF(_xlfn.XLOOKUP(C794,customers!A793:A1793,customers!C793:C1793,,0)=0,"",(_xlfn.XLOOKUP(C794,customers!A793:A1793,customers!C793:C1793,,0)))</f>
        <v>jgippesm0@cloudflare.com</v>
      </c>
      <c r="H794" s="2" t="str">
        <f>_xlfn.XLOOKUP(C794,customers!A793:A1793,customers!G793:G1793,,0)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_xlfn.XLOOKUP(C795,customers!A794:A1794,customers!B794:B1794,,0)</f>
        <v>Lukas Whittlesee</v>
      </c>
      <c r="G795" s="2" t="str">
        <f>IF(_xlfn.XLOOKUP(C795,customers!A794:A1794,customers!C794:C1794,,0)=0,"",(_xlfn.XLOOKUP(C795,customers!A794:A1794,customers!C794:C1794,,0)))</f>
        <v>lwhittleseem1@e-recht24.de</v>
      </c>
      <c r="H795" s="2" t="str">
        <f>_xlfn.XLOOKUP(C795,customers!A794:A1794,customers!G794:G1794,,0)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_xlfn.XLOOKUP(C796,customers!A795:A1795,customers!B795:B1795,,0)</f>
        <v>Gregorius Trengrove</v>
      </c>
      <c r="G796" s="2" t="str">
        <f>IF(_xlfn.XLOOKUP(C796,customers!A795:A1795,customers!C795:C1795,,0)=0,"",(_xlfn.XLOOKUP(C796,customers!A795:A1795,customers!C795:C1795,,0)))</f>
        <v>gtrengrovem2@elpais.com</v>
      </c>
      <c r="H796" s="2" t="str">
        <f>_xlfn.XLOOKUP(C796,customers!A795:A1795,customers!G795:G1795,,0)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_xlfn.XLOOKUP(C797,customers!A796:A1796,customers!B796:B1796,,0)</f>
        <v>Wright Caldero</v>
      </c>
      <c r="G797" s="2" t="str">
        <f>IF(_xlfn.XLOOKUP(C797,customers!A796:A1796,customers!C796:C1796,,0)=0,"",(_xlfn.XLOOKUP(C797,customers!A796:A1796,customers!C796:C1796,,0)))</f>
        <v>wcalderom3@stumbleupon.com</v>
      </c>
      <c r="H797" s="2" t="str">
        <f>_xlfn.XLOOKUP(C797,customers!A796:A1796,customers!G796:G1796,,0)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_xlfn.XLOOKUP(C798,customers!A797:A1797,customers!B797:B1797,,0)</f>
        <v>Merell Zanazzi</v>
      </c>
      <c r="G798" s="2" t="str">
        <f>IF(_xlfn.XLOOKUP(C798,customers!A797:A1797,customers!C797:C1797,,0)=0,"",(_xlfn.XLOOKUP(C798,customers!A797:A1797,customers!C797:C1797,,0)))</f>
        <v/>
      </c>
      <c r="H798" s="2" t="str">
        <f>_xlfn.XLOOKUP(C798,customers!A797:A1797,customers!G797:G1797,,0)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_xlfn.XLOOKUP(C799,customers!A798:A1798,customers!B798:B1798,,0)</f>
        <v>Jed Kennicott</v>
      </c>
      <c r="G799" s="2" t="str">
        <f>IF(_xlfn.XLOOKUP(C799,customers!A798:A1798,customers!C798:C1798,,0)=0,"",(_xlfn.XLOOKUP(C799,customers!A798:A1798,customers!C798:C1798,,0)))</f>
        <v>jkennicottm5@yahoo.co.jp</v>
      </c>
      <c r="H799" s="2" t="str">
        <f>_xlfn.XLOOKUP(C799,customers!A798:A1798,customers!G798:G1798,,0)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_xlfn.XLOOKUP(C800,customers!A799:A1799,customers!B799:B1799,,0)</f>
        <v>Guenevere Ruggen</v>
      </c>
      <c r="G800" s="2" t="str">
        <f>IF(_xlfn.XLOOKUP(C800,customers!A799:A1799,customers!C799:C1799,,0)=0,"",(_xlfn.XLOOKUP(C800,customers!A799:A1799,customers!C799:C1799,,0)))</f>
        <v>gruggenm6@nymag.com</v>
      </c>
      <c r="H800" s="2" t="str">
        <f>_xlfn.XLOOKUP(C800,customers!A799:A1799,customers!G799:G1799,,0)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_xlfn.XLOOKUP(C801,customers!A800:A1800,customers!B800:B1800,,0)</f>
        <v>Gonzales Cicculi</v>
      </c>
      <c r="G801" s="2" t="str">
        <f>IF(_xlfn.XLOOKUP(C801,customers!A800:A1800,customers!C800:C1800,,0)=0,"",(_xlfn.XLOOKUP(C801,customers!A800:A1800,customers!C800:C1800,,0)))</f>
        <v/>
      </c>
      <c r="H801" s="2" t="str">
        <f>_xlfn.XLOOKUP(C801,customers!A800:A1800,customers!G800:G1800,,0)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_xlfn.XLOOKUP(C802,customers!A801:A1801,customers!B801:B1801,,0)</f>
        <v>Man Fright</v>
      </c>
      <c r="G802" s="2" t="str">
        <f>IF(_xlfn.XLOOKUP(C802,customers!A801:A1801,customers!C801:C1801,,0)=0,"",(_xlfn.XLOOKUP(C802,customers!A801:A1801,customers!C801:C1801,,0)))</f>
        <v>mfrightm8@harvard.edu</v>
      </c>
      <c r="H802" s="2" t="str">
        <f>_xlfn.XLOOKUP(C802,customers!A801:A1801,customers!G801:G1801,,0)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_xlfn.XLOOKUP(C803,customers!A802:A1802,customers!B802:B1802,,0)</f>
        <v>Boyce Tarte</v>
      </c>
      <c r="G803" s="2" t="str">
        <f>IF(_xlfn.XLOOKUP(C803,customers!A802:A1802,customers!C802:C1802,,0)=0,"",(_xlfn.XLOOKUP(C803,customers!A802:A1802,customers!C802:C1802,,0)))</f>
        <v>btartem9@aol.com</v>
      </c>
      <c r="H803" s="2" t="str">
        <f>_xlfn.XLOOKUP(C803,customers!A802:A1802,customers!G802:G1802,,0)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_xlfn.XLOOKUP(C804,customers!A803:A1803,customers!B803:B1803,,0)</f>
        <v>Caddric Krzysztofiak</v>
      </c>
      <c r="G804" s="2" t="str">
        <f>IF(_xlfn.XLOOKUP(C804,customers!A803:A1803,customers!C803:C1803,,0)=0,"",(_xlfn.XLOOKUP(C804,customers!A803:A1803,customers!C803:C1803,,0)))</f>
        <v>ckrzysztofiakma@skyrock.com</v>
      </c>
      <c r="H804" s="2" t="str">
        <f>_xlfn.XLOOKUP(C804,customers!A803:A1803,customers!G803:G1803,,0)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_xlfn.XLOOKUP(C805,customers!A804:A1804,customers!B804:B1804,,0)</f>
        <v>Darn Penquet</v>
      </c>
      <c r="G805" s="2" t="str">
        <f>IF(_xlfn.XLOOKUP(C805,customers!A804:A1804,customers!C804:C1804,,0)=0,"",(_xlfn.XLOOKUP(C805,customers!A804:A1804,customers!C804:C1804,,0)))</f>
        <v>dpenquetmb@diigo.com</v>
      </c>
      <c r="H805" s="2" t="str">
        <f>_xlfn.XLOOKUP(C805,customers!A804:A1804,customers!G804:G1804,,0)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_xlfn.XLOOKUP(C806,customers!A805:A1805,customers!B805:B1805,,0)</f>
        <v>Jammie Cloke</v>
      </c>
      <c r="G806" s="2" t="str">
        <f>IF(_xlfn.XLOOKUP(C806,customers!A805:A1805,customers!C805:C1805,,0)=0,"",(_xlfn.XLOOKUP(C806,customers!A805:A1805,customers!C805:C1805,,0)))</f>
        <v/>
      </c>
      <c r="H806" s="2" t="str">
        <f>_xlfn.XLOOKUP(C806,customers!A805:A1805,customers!G805:G1805,,0)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_xlfn.XLOOKUP(C807,customers!A806:A1806,customers!B806:B1806,,0)</f>
        <v>Chester Clowton</v>
      </c>
      <c r="G807" s="2" t="str">
        <f>IF(_xlfn.XLOOKUP(C807,customers!A806:A1806,customers!C806:C1806,,0)=0,"",(_xlfn.XLOOKUP(C807,customers!A806:A1806,customers!C806:C1806,,0)))</f>
        <v/>
      </c>
      <c r="H807" s="2" t="str">
        <f>_xlfn.XLOOKUP(C807,customers!A806:A1806,customers!G806:G1806,,0)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_xlfn.XLOOKUP(C808,customers!A807:A1807,customers!B807:B1807,,0)</f>
        <v>Kathleen Diable</v>
      </c>
      <c r="G808" s="2" t="str">
        <f>IF(_xlfn.XLOOKUP(C808,customers!A807:A1807,customers!C807:C1807,,0)=0,"",(_xlfn.XLOOKUP(C808,customers!A807:A1807,customers!C807:C1807,,0)))</f>
        <v/>
      </c>
      <c r="H808" s="2" t="str">
        <f>_xlfn.XLOOKUP(C808,customers!A807:A1807,customers!G807:G1807,,0)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_xlfn.XLOOKUP(C809,customers!A808:A1808,customers!B808:B1808,,0)</f>
        <v>Koren Ferretti</v>
      </c>
      <c r="G809" s="2" t="str">
        <f>IF(_xlfn.XLOOKUP(C809,customers!A808:A1808,customers!C808:C1808,,0)=0,"",(_xlfn.XLOOKUP(C809,customers!A808:A1808,customers!C808:C1808,,0)))</f>
        <v>kferrettimf@huffingtonpost.com</v>
      </c>
      <c r="H809" s="2" t="str">
        <f>_xlfn.XLOOKUP(C809,customers!A808:A1808,customers!G808:G1808,,0)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_xlfn.XLOOKUP(C810,customers!A809:A1809,customers!B809:B1809,,0)</f>
        <v>Allis Wilmore</v>
      </c>
      <c r="G810" s="2" t="str">
        <f>IF(_xlfn.XLOOKUP(C810,customers!A809:A1809,customers!C809:C1809,,0)=0,"",(_xlfn.XLOOKUP(C810,customers!A809:A1809,customers!C809:C1809,,0)))</f>
        <v/>
      </c>
      <c r="H810" s="2" t="str">
        <f>_xlfn.XLOOKUP(C810,customers!A809:A1809,customers!G809:G1809,,0)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_xlfn.XLOOKUP(C811,customers!A810:A1810,customers!B810:B1810,,0)</f>
        <v>Chaddie Bennie</v>
      </c>
      <c r="G811" s="2" t="str">
        <f>IF(_xlfn.XLOOKUP(C811,customers!A810:A1810,customers!C810:C1810,,0)=0,"",(_xlfn.XLOOKUP(C811,customers!A810:A1810,customers!C810:C1810,,0)))</f>
        <v/>
      </c>
      <c r="H811" s="2" t="str">
        <f>_xlfn.XLOOKUP(C811,customers!A810:A1810,customers!G810:G1810,,0)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_xlfn.XLOOKUP(C812,customers!A811:A1811,customers!B811:B1811,,0)</f>
        <v>Alberta Balsdone</v>
      </c>
      <c r="G812" s="2" t="str">
        <f>IF(_xlfn.XLOOKUP(C812,customers!A811:A1811,customers!C811:C1811,,0)=0,"",(_xlfn.XLOOKUP(C812,customers!A811:A1811,customers!C811:C1811,,0)))</f>
        <v>abalsdonemi@toplist.cz</v>
      </c>
      <c r="H812" s="2" t="str">
        <f>_xlfn.XLOOKUP(C812,customers!A811:A1811,customers!G811:G1811,,0)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_xlfn.XLOOKUP(C813,customers!A812:A1812,customers!B812:B1812,,0)</f>
        <v>Brice Romera</v>
      </c>
      <c r="G813" s="2" t="str">
        <f>IF(_xlfn.XLOOKUP(C813,customers!A812:A1812,customers!C812:C1812,,0)=0,"",(_xlfn.XLOOKUP(C813,customers!A812:A1812,customers!C812:C1812,,0)))</f>
        <v>bromeramj@list-manage.com</v>
      </c>
      <c r="H813" s="2" t="str">
        <f>_xlfn.XLOOKUP(C813,customers!A812:A1812,customers!G812:G1812,,0)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_xlfn.XLOOKUP(C814,customers!A813:A1813,customers!B813:B1813,,0)</f>
        <v>Brice Romera</v>
      </c>
      <c r="G814" s="2" t="str">
        <f>IF(_xlfn.XLOOKUP(C814,customers!A813:A1813,customers!C813:C1813,,0)=0,"",(_xlfn.XLOOKUP(C814,customers!A813:A1813,customers!C813:C1813,,0)))</f>
        <v>bromeramj@list-manage.com</v>
      </c>
      <c r="H814" s="2" t="str">
        <f>_xlfn.XLOOKUP(C814,customers!A813:A1813,customers!G813:G1813,,0)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_xlfn.XLOOKUP(C815,customers!A814:A1814,customers!B814:B1814,,0)</f>
        <v>Conchita Bryde</v>
      </c>
      <c r="G815" s="2" t="str">
        <f>IF(_xlfn.XLOOKUP(C815,customers!A814:A1814,customers!C814:C1814,,0)=0,"",(_xlfn.XLOOKUP(C815,customers!A814:A1814,customers!C814:C1814,,0)))</f>
        <v>cbrydeml@tuttocitta.it</v>
      </c>
      <c r="H815" s="2" t="str">
        <f>_xlfn.XLOOKUP(C815,customers!A814:A1814,customers!G814:G1814,,0)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_xlfn.XLOOKUP(C816,customers!A815:A1815,customers!B815:B1815,,0)</f>
        <v>Silvanus Enefer</v>
      </c>
      <c r="G816" s="2" t="str">
        <f>IF(_xlfn.XLOOKUP(C816,customers!A815:A1815,customers!C815:C1815,,0)=0,"",(_xlfn.XLOOKUP(C816,customers!A815:A1815,customers!C815:C1815,,0)))</f>
        <v>senefermm@blog.com</v>
      </c>
      <c r="H816" s="2" t="str">
        <f>_xlfn.XLOOKUP(C816,customers!A815:A1815,customers!G815:G1815,,0)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_xlfn.XLOOKUP(C817,customers!A816:A1816,customers!B816:B1816,,0)</f>
        <v>Lenci Haggerstone</v>
      </c>
      <c r="G817" s="2" t="str">
        <f>IF(_xlfn.XLOOKUP(C817,customers!A816:A1816,customers!C816:C1816,,0)=0,"",(_xlfn.XLOOKUP(C817,customers!A816:A1816,customers!C816:C1816,,0)))</f>
        <v>lhaggerstonemn@independent.co.uk</v>
      </c>
      <c r="H817" s="2" t="str">
        <f>_xlfn.XLOOKUP(C817,customers!A816:A1816,customers!G816:G1816,,0)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_xlfn.XLOOKUP(C818,customers!A817:A1817,customers!B817:B1817,,0)</f>
        <v>Marvin Gundry</v>
      </c>
      <c r="G818" s="2" t="str">
        <f>IF(_xlfn.XLOOKUP(C818,customers!A817:A1817,customers!C817:C1817,,0)=0,"",(_xlfn.XLOOKUP(C818,customers!A817:A1817,customers!C817:C1817,,0)))</f>
        <v>mgundrymo@omniture.com</v>
      </c>
      <c r="H818" s="2" t="str">
        <f>_xlfn.XLOOKUP(C818,customers!A817:A1817,customers!G817:G1817,,0)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_xlfn.XLOOKUP(C819,customers!A818:A1818,customers!B818:B1818,,0)</f>
        <v>Bayard Wellan</v>
      </c>
      <c r="G819" s="2" t="str">
        <f>IF(_xlfn.XLOOKUP(C819,customers!A818:A1818,customers!C818:C1818,,0)=0,"",(_xlfn.XLOOKUP(C819,customers!A818:A1818,customers!C818:C1818,,0)))</f>
        <v>bwellanmp@cafepress.com</v>
      </c>
      <c r="H819" s="2" t="str">
        <f>_xlfn.XLOOKUP(C819,customers!A818:A1818,customers!G818:G1818,,0)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_xlfn.XLOOKUP(C820,customers!A819:A1819,customers!B819:B1819,,0)</f>
        <v>Allis Wilmore</v>
      </c>
      <c r="G820" s="2" t="str">
        <f>IF(_xlfn.XLOOKUP(C820,customers!A819:A1819,customers!C819:C1819,,0)=0,"",(_xlfn.XLOOKUP(C820,customers!A819:A1819,customers!C819:C1819,,0)))</f>
        <v/>
      </c>
      <c r="H820" s="2" t="str">
        <f>_xlfn.XLOOKUP(C820,customers!A819:A1819,customers!G819:G1819,,0)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_xlfn.XLOOKUP(C821,customers!A820:A1820,customers!B820:B1820,,0)</f>
        <v>Caddric Atcheson</v>
      </c>
      <c r="G821" s="2" t="str">
        <f>IF(_xlfn.XLOOKUP(C821,customers!A820:A1820,customers!C820:C1820,,0)=0,"",(_xlfn.XLOOKUP(C821,customers!A820:A1820,customers!C820:C1820,,0)))</f>
        <v>catchesonmr@xinhuanet.com</v>
      </c>
      <c r="H821" s="2" t="str">
        <f>_xlfn.XLOOKUP(C821,customers!A820:A1820,customers!G820:G1820,,0)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_xlfn.XLOOKUP(C822,customers!A821:A1821,customers!B821:B1821,,0)</f>
        <v>Eustace Stenton</v>
      </c>
      <c r="G822" s="2" t="str">
        <f>IF(_xlfn.XLOOKUP(C822,customers!A821:A1821,customers!C821:C1821,,0)=0,"",(_xlfn.XLOOKUP(C822,customers!A821:A1821,customers!C821:C1821,,0)))</f>
        <v>estentonms@google.it</v>
      </c>
      <c r="H822" s="2" t="str">
        <f>_xlfn.XLOOKUP(C822,customers!A821:A1821,customers!G821:G1821,,0)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_xlfn.XLOOKUP(C823,customers!A822:A1822,customers!B822:B1822,,0)</f>
        <v>Ericka Tripp</v>
      </c>
      <c r="G823" s="2" t="str">
        <f>IF(_xlfn.XLOOKUP(C823,customers!A822:A1822,customers!C822:C1822,,0)=0,"",(_xlfn.XLOOKUP(C823,customers!A822:A1822,customers!C822:C1822,,0)))</f>
        <v>etrippmt@wp.com</v>
      </c>
      <c r="H823" s="2" t="str">
        <f>_xlfn.XLOOKUP(C823,customers!A822:A1822,customers!G822:G1822,,0)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_xlfn.XLOOKUP(C824,customers!A823:A1823,customers!B823:B1823,,0)</f>
        <v>Lyndsey MacManus</v>
      </c>
      <c r="G824" s="2" t="str">
        <f>IF(_xlfn.XLOOKUP(C824,customers!A823:A1823,customers!C823:C1823,,0)=0,"",(_xlfn.XLOOKUP(C824,customers!A823:A1823,customers!C823:C1823,,0)))</f>
        <v>lmacmanusmu@imdb.com</v>
      </c>
      <c r="H824" s="2" t="str">
        <f>_xlfn.XLOOKUP(C824,customers!A823:A1823,customers!G823:G1823,,0)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_xlfn.XLOOKUP(C825,customers!A824:A1824,customers!B824:B1824,,0)</f>
        <v>Tess Benediktovich</v>
      </c>
      <c r="G825" s="2" t="str">
        <f>IF(_xlfn.XLOOKUP(C825,customers!A824:A1824,customers!C824:C1824,,0)=0,"",(_xlfn.XLOOKUP(C825,customers!A824:A1824,customers!C824:C1824,,0)))</f>
        <v>tbenediktovichmv@ebay.com</v>
      </c>
      <c r="H825" s="2" t="str">
        <f>_xlfn.XLOOKUP(C825,customers!A824:A1824,customers!G824:G1824,,0)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_xlfn.XLOOKUP(C826,customers!A825:A1825,customers!B825:B1825,,0)</f>
        <v>Correy Bourner</v>
      </c>
      <c r="G826" s="2" t="str">
        <f>IF(_xlfn.XLOOKUP(C826,customers!A825:A1825,customers!C825:C1825,,0)=0,"",(_xlfn.XLOOKUP(C826,customers!A825:A1825,customers!C825:C1825,,0)))</f>
        <v>cbournermw@chronoengine.com</v>
      </c>
      <c r="H826" s="2" t="str">
        <f>_xlfn.XLOOKUP(C826,customers!A825:A1825,customers!G825:G1825,,0)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_xlfn.XLOOKUP(C827,customers!A826:A1826,customers!B826:B1826,,0)</f>
        <v>Odelia Skerme</v>
      </c>
      <c r="G827" s="2" t="str">
        <f>IF(_xlfn.XLOOKUP(C827,customers!A826:A1826,customers!C826:C1826,,0)=0,"",(_xlfn.XLOOKUP(C827,customers!A826:A1826,customers!C826:C1826,,0)))</f>
        <v>oskermen3@hatena.ne.jp</v>
      </c>
      <c r="H827" s="2" t="str">
        <f>_xlfn.XLOOKUP(C827,customers!A826:A1826,customers!G826:G1826,,0)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_xlfn.XLOOKUP(C828,customers!A827:A1827,customers!B827:B1827,,0)</f>
        <v>Kandy Heddan</v>
      </c>
      <c r="G828" s="2" t="str">
        <f>IF(_xlfn.XLOOKUP(C828,customers!A827:A1827,customers!C827:C1827,,0)=0,"",(_xlfn.XLOOKUP(C828,customers!A827:A1827,customers!C827:C1827,,0)))</f>
        <v>kheddanmy@icq.com</v>
      </c>
      <c r="H828" s="2" t="str">
        <f>_xlfn.XLOOKUP(C828,customers!A827:A1827,customers!G827:G1827,,0)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_xlfn.XLOOKUP(C829,customers!A828:A1828,customers!B828:B1828,,0)</f>
        <v>Ibby Charters</v>
      </c>
      <c r="G829" s="2" t="str">
        <f>IF(_xlfn.XLOOKUP(C829,customers!A828:A1828,customers!C828:C1828,,0)=0,"",(_xlfn.XLOOKUP(C829,customers!A828:A1828,customers!C828:C1828,,0)))</f>
        <v>ichartersmz@abc.net.au</v>
      </c>
      <c r="H829" s="2" t="str">
        <f>_xlfn.XLOOKUP(C829,customers!A828:A1828,customers!G828:G1828,,0)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_xlfn.XLOOKUP(C830,customers!A829:A1829,customers!B829:B1829,,0)</f>
        <v>Adora Roubert</v>
      </c>
      <c r="G830" s="2" t="str">
        <f>IF(_xlfn.XLOOKUP(C830,customers!A829:A1829,customers!C829:C1829,,0)=0,"",(_xlfn.XLOOKUP(C830,customers!A829:A1829,customers!C829:C1829,,0)))</f>
        <v>aroubertn0@tmall.com</v>
      </c>
      <c r="H830" s="2" t="str">
        <f>_xlfn.XLOOKUP(C830,customers!A829:A1829,customers!G829:G1829,,0)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_xlfn.XLOOKUP(C831,customers!A830:A1830,customers!B830:B1830,,0)</f>
        <v>Hillel Mairs</v>
      </c>
      <c r="G831" s="2" t="str">
        <f>IF(_xlfn.XLOOKUP(C831,customers!A830:A1830,customers!C830:C1830,,0)=0,"",(_xlfn.XLOOKUP(C831,customers!A830:A1830,customers!C830:C1830,,0)))</f>
        <v>hmairsn1@so-net.ne.jp</v>
      </c>
      <c r="H831" s="2" t="str">
        <f>_xlfn.XLOOKUP(C831,customers!A830:A1830,customers!G830:G1830,,0)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_xlfn.XLOOKUP(C832,customers!A831:A1831,customers!B831:B1831,,0)</f>
        <v>Helaina Rainforth</v>
      </c>
      <c r="G832" s="2" t="str">
        <f>IF(_xlfn.XLOOKUP(C832,customers!A831:A1831,customers!C831:C1831,,0)=0,"",(_xlfn.XLOOKUP(C832,customers!A831:A1831,customers!C831:C1831,,0)))</f>
        <v>hrainforthn2@blog.com</v>
      </c>
      <c r="H832" s="2" t="str">
        <f>_xlfn.XLOOKUP(C832,customers!A831:A1831,customers!G831:G1831,,0)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_xlfn.XLOOKUP(C833,customers!A832:A1832,customers!B832:B1832,,0)</f>
        <v>Helaina Rainforth</v>
      </c>
      <c r="G833" s="2" t="str">
        <f>IF(_xlfn.XLOOKUP(C833,customers!A832:A1832,customers!C832:C1832,,0)=0,"",(_xlfn.XLOOKUP(C833,customers!A832:A1832,customers!C832:C1832,,0)))</f>
        <v>hrainforthn2@blog.com</v>
      </c>
      <c r="H833" s="2" t="str">
        <f>_xlfn.XLOOKUP(C833,customers!A832:A1832,customers!G832:G1832,,0)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_xlfn.XLOOKUP(C834,customers!A833:A1833,customers!B833:B1833,,0)</f>
        <v>Isac Jesper</v>
      </c>
      <c r="G834" s="2" t="str">
        <f>IF(_xlfn.XLOOKUP(C834,customers!A833:A1833,customers!C833:C1833,,0)=0,"",(_xlfn.XLOOKUP(C834,customers!A833:A1833,customers!C833:C1833,,0)))</f>
        <v>ijespern4@theglobeandmail.com</v>
      </c>
      <c r="H834" s="2" t="str">
        <f>_xlfn.XLOOKUP(C834,customers!A833:A1833,customers!G833:G1833,,0)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_xlfn.XLOOKUP(C835,customers!A834:A1834,customers!B834:B1834,,0)</f>
        <v>Lenette Dwerryhouse</v>
      </c>
      <c r="G835" s="2" t="str">
        <f>IF(_xlfn.XLOOKUP(C835,customers!A834:A1834,customers!C834:C1834,,0)=0,"",(_xlfn.XLOOKUP(C835,customers!A834:A1834,customers!C834:C1834,,0)))</f>
        <v>ldwerryhousen5@gravatar.com</v>
      </c>
      <c r="H835" s="2" t="str">
        <f>_xlfn.XLOOKUP(C835,customers!A834:A1834,customers!G834:G1834,,0)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_xlfn.XLOOKUP(C836,customers!A835:A1835,customers!B835:B1835,,0)</f>
        <v>Nadeen Broomer</v>
      </c>
      <c r="G836" s="2" t="str">
        <f>IF(_xlfn.XLOOKUP(C836,customers!A835:A1835,customers!C835:C1835,,0)=0,"",(_xlfn.XLOOKUP(C836,customers!A835:A1835,customers!C835:C1835,,0)))</f>
        <v>nbroomern6@examiner.com</v>
      </c>
      <c r="H836" s="2" t="str">
        <f>_xlfn.XLOOKUP(C836,customers!A835:A1835,customers!G835:G1835,,0)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_xlfn.XLOOKUP(C837,customers!A836:A1836,customers!B836:B1836,,0)</f>
        <v>Konstantine Thoumasson</v>
      </c>
      <c r="G837" s="2" t="str">
        <f>IF(_xlfn.XLOOKUP(C837,customers!A836:A1836,customers!C836:C1836,,0)=0,"",(_xlfn.XLOOKUP(C837,customers!A836:A1836,customers!C836:C1836,,0)))</f>
        <v>kthoumassonn7@bloglovin.com</v>
      </c>
      <c r="H837" s="2" t="str">
        <f>_xlfn.XLOOKUP(C837,customers!A836:A1836,customers!G836:G1836,,0)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_xlfn.XLOOKUP(C838,customers!A837:A1837,customers!B837:B1837,,0)</f>
        <v>Frans Habbergham</v>
      </c>
      <c r="G838" s="2" t="str">
        <f>IF(_xlfn.XLOOKUP(C838,customers!A837:A1837,customers!C837:C1837,,0)=0,"",(_xlfn.XLOOKUP(C838,customers!A837:A1837,customers!C837:C1837,,0)))</f>
        <v>fhabberghamn8@discovery.com</v>
      </c>
      <c r="H838" s="2" t="str">
        <f>_xlfn.XLOOKUP(C838,customers!A837:A1837,customers!G837:G1837,,0)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e">
        <f>_xlfn.XLOOKUP(C839,customers!A838:A1838,customers!B838:B1838,,0)</f>
        <v>#N/A</v>
      </c>
      <c r="G839" s="2" t="e">
        <f>IF(_xlfn.XLOOKUP(C839,customers!A838:A1838,customers!C838:C1838,,0)=0,"",(_xlfn.XLOOKUP(C839,customers!A838:A1838,customers!C838:C1838,,0)))</f>
        <v>#N/A</v>
      </c>
      <c r="H839" s="2" t="e">
        <f>_xlfn.XLOOKUP(C839,customers!A838:A1838,customers!G838:G1838,,0)</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_xlfn.XLOOKUP(C840,customers!A839:A1839,customers!B839:B1839,,0)</f>
        <v>Romain Avrashin</v>
      </c>
      <c r="G840" s="2" t="str">
        <f>IF(_xlfn.XLOOKUP(C840,customers!A839:A1839,customers!C839:C1839,,0)=0,"",(_xlfn.XLOOKUP(C840,customers!A839:A1839,customers!C839:C1839,,0)))</f>
        <v>ravrashinna@tamu.edu</v>
      </c>
      <c r="H840" s="2" t="str">
        <f>_xlfn.XLOOKUP(C840,customers!A839:A1839,customers!G839:G1839,,0)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_xlfn.XLOOKUP(C841,customers!A840:A1840,customers!B840:B1840,,0)</f>
        <v>Miran Doidge</v>
      </c>
      <c r="G841" s="2" t="str">
        <f>IF(_xlfn.XLOOKUP(C841,customers!A840:A1840,customers!C840:C1840,,0)=0,"",(_xlfn.XLOOKUP(C841,customers!A840:A1840,customers!C840:C1840,,0)))</f>
        <v>mdoidgenb@etsy.com</v>
      </c>
      <c r="H841" s="2" t="str">
        <f>_xlfn.XLOOKUP(C841,customers!A840:A1840,customers!G840:G1840,,0)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_xlfn.XLOOKUP(C842,customers!A841:A1841,customers!B841:B1841,,0)</f>
        <v>Janeva Edinboro</v>
      </c>
      <c r="G842" s="2" t="str">
        <f>IF(_xlfn.XLOOKUP(C842,customers!A841:A1841,customers!C841:C1841,,0)=0,"",(_xlfn.XLOOKUP(C842,customers!A841:A1841,customers!C841:C1841,,0)))</f>
        <v>jedinboronc@reverbnation.com</v>
      </c>
      <c r="H842" s="2" t="str">
        <f>_xlfn.XLOOKUP(C842,customers!A841:A1841,customers!G841:G1841,,0)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_xlfn.XLOOKUP(C843,customers!A842:A1842,customers!B842:B1842,,0)</f>
        <v>Trumaine Tewelson</v>
      </c>
      <c r="G843" s="2" t="str">
        <f>IF(_xlfn.XLOOKUP(C843,customers!A842:A1842,customers!C842:C1842,,0)=0,"",(_xlfn.XLOOKUP(C843,customers!A842:A1842,customers!C842:C1842,,0)))</f>
        <v>ttewelsonnd@cdbaby.com</v>
      </c>
      <c r="H843" s="2" t="str">
        <f>_xlfn.XLOOKUP(C843,customers!A842:A1842,customers!G842:G1842,,0)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e">
        <f>_xlfn.XLOOKUP(C844,customers!A843:A1843,customers!B843:B1843,,0)</f>
        <v>#N/A</v>
      </c>
      <c r="G844" s="2" t="e">
        <f>IF(_xlfn.XLOOKUP(C844,customers!A843:A1843,customers!C843:C1843,,0)=0,"",(_xlfn.XLOOKUP(C844,customers!A843:A1843,customers!C843:C1843,,0)))</f>
        <v>#N/A</v>
      </c>
      <c r="H844" s="2" t="e">
        <f>_xlfn.XLOOKUP(C844,customers!A843:A1843,customers!G843:G1843,,0)</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_xlfn.XLOOKUP(C845,customers!A844:A1844,customers!B844:B1844,,0)</f>
        <v>De Drewitt</v>
      </c>
      <c r="G845" s="2" t="str">
        <f>IF(_xlfn.XLOOKUP(C845,customers!A844:A1844,customers!C844:C1844,,0)=0,"",(_xlfn.XLOOKUP(C845,customers!A844:A1844,customers!C844:C1844,,0)))</f>
        <v>ddrewittnf@mapquest.com</v>
      </c>
      <c r="H845" s="2" t="str">
        <f>_xlfn.XLOOKUP(C845,customers!A844:A1844,customers!G844:G1844,,0)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_xlfn.XLOOKUP(C846,customers!A845:A1845,customers!B845:B1845,,0)</f>
        <v>Adelheid Gladhill</v>
      </c>
      <c r="G846" s="2" t="str">
        <f>IF(_xlfn.XLOOKUP(C846,customers!A845:A1845,customers!C845:C1845,,0)=0,"",(_xlfn.XLOOKUP(C846,customers!A845:A1845,customers!C845:C1845,,0)))</f>
        <v>agladhillng@stanford.edu</v>
      </c>
      <c r="H846" s="2" t="str">
        <f>_xlfn.XLOOKUP(C846,customers!A845:A1845,customers!G845:G1845,,0)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_xlfn.XLOOKUP(C847,customers!A846:A1846,customers!B846:B1846,,0)</f>
        <v>Murielle Lorinez</v>
      </c>
      <c r="G847" s="2" t="str">
        <f>IF(_xlfn.XLOOKUP(C847,customers!A846:A1846,customers!C846:C1846,,0)=0,"",(_xlfn.XLOOKUP(C847,customers!A846:A1846,customers!C846:C1846,,0)))</f>
        <v>mlorineznh@whitehouse.gov</v>
      </c>
      <c r="H847" s="2" t="str">
        <f>_xlfn.XLOOKUP(C847,customers!A846:A1846,customers!G846:G1846,,0)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_xlfn.XLOOKUP(C848,customers!A847:A1847,customers!B847:B1847,,0)</f>
        <v>Edin Mathe</v>
      </c>
      <c r="G848" s="2" t="str">
        <f>IF(_xlfn.XLOOKUP(C848,customers!A847:A1847,customers!C847:C1847,,0)=0,"",(_xlfn.XLOOKUP(C848,customers!A847:A1847,customers!C847:C1847,,0)))</f>
        <v/>
      </c>
      <c r="H848" s="2" t="str">
        <f>_xlfn.XLOOKUP(C848,customers!A847:A1847,customers!G847:G1847,,0)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_xlfn.XLOOKUP(C849,customers!A848:A1848,customers!B848:B1848,,0)</f>
        <v>Mordy Van Der Vlies</v>
      </c>
      <c r="G849" s="2" t="str">
        <f>IF(_xlfn.XLOOKUP(C849,customers!A848:A1848,customers!C848:C1848,,0)=0,"",(_xlfn.XLOOKUP(C849,customers!A848:A1848,customers!C848:C1848,,0)))</f>
        <v>mvannj@wikipedia.org</v>
      </c>
      <c r="H849" s="2" t="str">
        <f>_xlfn.XLOOKUP(C849,customers!A848:A1848,customers!G848:G1848,,0)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_xlfn.XLOOKUP(C850,customers!A849:A1849,customers!B849:B1849,,0)</f>
        <v>Spencer Wastell</v>
      </c>
      <c r="G850" s="2" t="str">
        <f>IF(_xlfn.XLOOKUP(C850,customers!A849:A1849,customers!C849:C1849,,0)=0,"",(_xlfn.XLOOKUP(C850,customers!A849:A1849,customers!C849:C1849,,0)))</f>
        <v/>
      </c>
      <c r="H850" s="2" t="str">
        <f>_xlfn.XLOOKUP(C850,customers!A849:A1849,customers!G849:G1849,,0)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_xlfn.XLOOKUP(C851,customers!A850:A1850,customers!B850:B1850,,0)</f>
        <v>Jemimah Ethelston</v>
      </c>
      <c r="G851" s="2" t="str">
        <f>IF(_xlfn.XLOOKUP(C851,customers!A850:A1850,customers!C850:C1850,,0)=0,"",(_xlfn.XLOOKUP(C851,customers!A850:A1850,customers!C850:C1850,,0)))</f>
        <v>jethelstonnl@creativecommons.org</v>
      </c>
      <c r="H851" s="2" t="str">
        <f>_xlfn.XLOOKUP(C851,customers!A850:A1850,customers!G850:G1850,,0)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_xlfn.XLOOKUP(C852,customers!A851:A1851,customers!B851:B1851,,0)</f>
        <v>Jemimah Ethelston</v>
      </c>
      <c r="G852" s="2" t="str">
        <f>IF(_xlfn.XLOOKUP(C852,customers!A851:A1851,customers!C851:C1851,,0)=0,"",(_xlfn.XLOOKUP(C852,customers!A851:A1851,customers!C851:C1851,,0)))</f>
        <v>jethelstonnl@creativecommons.org</v>
      </c>
      <c r="H852" s="2" t="str">
        <f>_xlfn.XLOOKUP(C852,customers!A851:A1851,customers!G851:G1851,,0)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_xlfn.XLOOKUP(C853,customers!A852:A1852,customers!B852:B1852,,0)</f>
        <v>Perice Eberz</v>
      </c>
      <c r="G853" s="2" t="str">
        <f>IF(_xlfn.XLOOKUP(C853,customers!A852:A1852,customers!C852:C1852,,0)=0,"",(_xlfn.XLOOKUP(C853,customers!A852:A1852,customers!C852:C1852,,0)))</f>
        <v>peberznn@woothemes.com</v>
      </c>
      <c r="H853" s="2" t="str">
        <f>_xlfn.XLOOKUP(C853,customers!A852:A1852,customers!G852:G1852,,0)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_xlfn.XLOOKUP(C854,customers!A853:A1853,customers!B853:B1853,,0)</f>
        <v>Bear Gaish</v>
      </c>
      <c r="G854" s="2" t="str">
        <f>IF(_xlfn.XLOOKUP(C854,customers!A853:A1853,customers!C853:C1853,,0)=0,"",(_xlfn.XLOOKUP(C854,customers!A853:A1853,customers!C853:C1853,,0)))</f>
        <v>bgaishno@altervista.org</v>
      </c>
      <c r="H854" s="2" t="str">
        <f>_xlfn.XLOOKUP(C854,customers!A853:A1853,customers!G853:G1853,,0)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_xlfn.XLOOKUP(C855,customers!A854:A1854,customers!B854:B1854,,0)</f>
        <v>Lynnea Danton</v>
      </c>
      <c r="G855" s="2" t="str">
        <f>IF(_xlfn.XLOOKUP(C855,customers!A854:A1854,customers!C854:C1854,,0)=0,"",(_xlfn.XLOOKUP(C855,customers!A854:A1854,customers!C854:C1854,,0)))</f>
        <v>ldantonnp@miitbeian.gov.cn</v>
      </c>
      <c r="H855" s="2" t="str">
        <f>_xlfn.XLOOKUP(C855,customers!A854:A1854,customers!G854:G1854,,0)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_xlfn.XLOOKUP(C856,customers!A855:A1855,customers!B855:B1855,,0)</f>
        <v>Skipton Morrall</v>
      </c>
      <c r="G856" s="2" t="str">
        <f>IF(_xlfn.XLOOKUP(C856,customers!A855:A1855,customers!C855:C1855,,0)=0,"",(_xlfn.XLOOKUP(C856,customers!A855:A1855,customers!C855:C1855,,0)))</f>
        <v>smorrallnq@answers.com</v>
      </c>
      <c r="H856" s="2" t="str">
        <f>_xlfn.XLOOKUP(C856,customers!A855:A1855,customers!G855:G1855,,0)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_xlfn.XLOOKUP(C857,customers!A856:A1856,customers!B856:B1856,,0)</f>
        <v>Devan Crownshaw</v>
      </c>
      <c r="G857" s="2" t="str">
        <f>IF(_xlfn.XLOOKUP(C857,customers!A856:A1856,customers!C856:C1856,,0)=0,"",(_xlfn.XLOOKUP(C857,customers!A856:A1856,customers!C856:C1856,,0)))</f>
        <v>dcrownshawnr@photobucket.com</v>
      </c>
      <c r="H857" s="2" t="str">
        <f>_xlfn.XLOOKUP(C857,customers!A856:A1856,customers!G856:G1856,,0)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e">
        <f>_xlfn.XLOOKUP(C858,customers!A857:A1857,customers!B857:B1857,,0)</f>
        <v>#N/A</v>
      </c>
      <c r="G858" s="2" t="e">
        <f>IF(_xlfn.XLOOKUP(C858,customers!A857:A1857,customers!C857:C1857,,0)=0,"",(_xlfn.XLOOKUP(C858,customers!A857:A1857,customers!C857:C1857,,0)))</f>
        <v>#N/A</v>
      </c>
      <c r="H858" s="2" t="e">
        <f>_xlfn.XLOOKUP(C858,customers!A857:A1857,customers!G857:G1857,,0)</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_xlfn.XLOOKUP(C859,customers!A858:A1858,customers!B858:B1858,,0)</f>
        <v>Joceline Reddoch</v>
      </c>
      <c r="G859" s="2" t="str">
        <f>IF(_xlfn.XLOOKUP(C859,customers!A858:A1858,customers!C858:C1858,,0)=0,"",(_xlfn.XLOOKUP(C859,customers!A858:A1858,customers!C858:C1858,,0)))</f>
        <v>jreddochnt@sun.com</v>
      </c>
      <c r="H859" s="2" t="str">
        <f>_xlfn.XLOOKUP(C859,customers!A858:A1858,customers!G858:G1858,,0)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_xlfn.XLOOKUP(C860,customers!A859:A1859,customers!B859:B1859,,0)</f>
        <v>Shelley Titley</v>
      </c>
      <c r="G860" s="2" t="str">
        <f>IF(_xlfn.XLOOKUP(C860,customers!A859:A1859,customers!C859:C1859,,0)=0,"",(_xlfn.XLOOKUP(C860,customers!A859:A1859,customers!C859:C1859,,0)))</f>
        <v>stitleynu@whitehouse.gov</v>
      </c>
      <c r="H860" s="2" t="str">
        <f>_xlfn.XLOOKUP(C860,customers!A859:A1859,customers!G859:G1859,,0)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_xlfn.XLOOKUP(C861,customers!A860:A1860,customers!B860:B1860,,0)</f>
        <v>Redd Simao</v>
      </c>
      <c r="G861" s="2" t="str">
        <f>IF(_xlfn.XLOOKUP(C861,customers!A860:A1860,customers!C860:C1860,,0)=0,"",(_xlfn.XLOOKUP(C861,customers!A860:A1860,customers!C860:C1860,,0)))</f>
        <v>rsimaonv@simplemachines.org</v>
      </c>
      <c r="H861" s="2" t="str">
        <f>_xlfn.XLOOKUP(C861,customers!A860:A1860,customers!G860:G1860,,0)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_xlfn.XLOOKUP(C862,customers!A861:A1861,customers!B861:B1861,,0)</f>
        <v>Cece Inker</v>
      </c>
      <c r="G862" s="2" t="str">
        <f>IF(_xlfn.XLOOKUP(C862,customers!A861:A1861,customers!C861:C1861,,0)=0,"",(_xlfn.XLOOKUP(C862,customers!A861:A1861,customers!C861:C1861,,0)))</f>
        <v/>
      </c>
      <c r="H862" s="2" t="str">
        <f>_xlfn.XLOOKUP(C862,customers!A861:A1861,customers!G861:G1861,,0)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_xlfn.XLOOKUP(C863,customers!A862:A1862,customers!B862:B1862,,0)</f>
        <v>Noel Chisholm</v>
      </c>
      <c r="G863" s="2" t="str">
        <f>IF(_xlfn.XLOOKUP(C863,customers!A862:A1862,customers!C862:C1862,,0)=0,"",(_xlfn.XLOOKUP(C863,customers!A862:A1862,customers!C862:C1862,,0)))</f>
        <v>nchisholmnx@example.com</v>
      </c>
      <c r="H863" s="2" t="str">
        <f>_xlfn.XLOOKUP(C863,customers!A862:A1862,customers!G862:G1862,,0)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_xlfn.XLOOKUP(C864,customers!A863:A1863,customers!B863:B1863,,0)</f>
        <v>Grazia Oats</v>
      </c>
      <c r="G864" s="2" t="str">
        <f>IF(_xlfn.XLOOKUP(C864,customers!A863:A1863,customers!C863:C1863,,0)=0,"",(_xlfn.XLOOKUP(C864,customers!A863:A1863,customers!C863:C1863,,0)))</f>
        <v>goatsny@live.com</v>
      </c>
      <c r="H864" s="2" t="str">
        <f>_xlfn.XLOOKUP(C864,customers!A863:A1863,customers!G863:G1863,,0)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_xlfn.XLOOKUP(C865,customers!A864:A1864,customers!B864:B1864,,0)</f>
        <v>Meade Birkin</v>
      </c>
      <c r="G865" s="2" t="str">
        <f>IF(_xlfn.XLOOKUP(C865,customers!A864:A1864,customers!C864:C1864,,0)=0,"",(_xlfn.XLOOKUP(C865,customers!A864:A1864,customers!C864:C1864,,0)))</f>
        <v>mbirkinnz@java.com</v>
      </c>
      <c r="H865" s="2" t="str">
        <f>_xlfn.XLOOKUP(C865,customers!A864:A1864,customers!G864:G1864,,0)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_xlfn.XLOOKUP(C866,customers!A865:A1865,customers!B865:B1865,,0)</f>
        <v>Ronda Pyson</v>
      </c>
      <c r="G866" s="2" t="str">
        <f>IF(_xlfn.XLOOKUP(C866,customers!A865:A1865,customers!C865:C1865,,0)=0,"",(_xlfn.XLOOKUP(C866,customers!A865:A1865,customers!C865:C1865,,0)))</f>
        <v>rpysono0@constantcontact.com</v>
      </c>
      <c r="H866" s="2" t="str">
        <f>_xlfn.XLOOKUP(C866,customers!A865:A1865,customers!G865:G1865,,0)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_xlfn.XLOOKUP(C867,customers!A866:A1866,customers!B866:B1866,,0)</f>
        <v>Modesty MacConnechie</v>
      </c>
      <c r="G867" s="2" t="str">
        <f>IF(_xlfn.XLOOKUP(C867,customers!A866:A1866,customers!C866:C1866,,0)=0,"",(_xlfn.XLOOKUP(C867,customers!A866:A1866,customers!C866:C1866,,0)))</f>
        <v>mmacconnechieo9@reuters.com</v>
      </c>
      <c r="H867" s="2" t="str">
        <f>_xlfn.XLOOKUP(C867,customers!A866:A1866,customers!G866:G1866,,0)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_xlfn.XLOOKUP(C868,customers!A867:A1867,customers!B867:B1867,,0)</f>
        <v>Rafaela Treacher</v>
      </c>
      <c r="G868" s="2" t="str">
        <f>IF(_xlfn.XLOOKUP(C868,customers!A867:A1867,customers!C867:C1867,,0)=0,"",(_xlfn.XLOOKUP(C868,customers!A867:A1867,customers!C867:C1867,,0)))</f>
        <v>rtreachero2@usa.gov</v>
      </c>
      <c r="H868" s="2" t="str">
        <f>_xlfn.XLOOKUP(C868,customers!A867:A1867,customers!G867:G1867,,0)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_xlfn.XLOOKUP(C869,customers!A868:A1868,customers!B868:B1868,,0)</f>
        <v>Bee Fattorini</v>
      </c>
      <c r="G869" s="2" t="str">
        <f>IF(_xlfn.XLOOKUP(C869,customers!A868:A1868,customers!C868:C1868,,0)=0,"",(_xlfn.XLOOKUP(C869,customers!A868:A1868,customers!C868:C1868,,0)))</f>
        <v>bfattorinio3@quantcast.com</v>
      </c>
      <c r="H869" s="2" t="str">
        <f>_xlfn.XLOOKUP(C869,customers!A868:A1868,customers!G868:G1868,,0)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_xlfn.XLOOKUP(C870,customers!A869:A1869,customers!B869:B1869,,0)</f>
        <v>Margie Palleske</v>
      </c>
      <c r="G870" s="2" t="str">
        <f>IF(_xlfn.XLOOKUP(C870,customers!A869:A1869,customers!C869:C1869,,0)=0,"",(_xlfn.XLOOKUP(C870,customers!A869:A1869,customers!C869:C1869,,0)))</f>
        <v>mpalleskeo4@nyu.edu</v>
      </c>
      <c r="H870" s="2" t="str">
        <f>_xlfn.XLOOKUP(C870,customers!A869:A1869,customers!G869:G1869,,0)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_xlfn.XLOOKUP(C871,customers!A870:A1870,customers!B870:B1870,,0)</f>
        <v>Alexina Randals</v>
      </c>
      <c r="G871" s="2" t="str">
        <f>IF(_xlfn.XLOOKUP(C871,customers!A870:A1870,customers!C870:C1870,,0)=0,"",(_xlfn.XLOOKUP(C871,customers!A870:A1870,customers!C870:C1870,,0)))</f>
        <v/>
      </c>
      <c r="H871" s="2" t="str">
        <f>_xlfn.XLOOKUP(C871,customers!A870:A1870,customers!G870:G1870,,0)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_xlfn.XLOOKUP(C872,customers!A871:A1871,customers!B871:B1871,,0)</f>
        <v>Filip Antcliffe</v>
      </c>
      <c r="G872" s="2" t="str">
        <f>IF(_xlfn.XLOOKUP(C872,customers!A871:A1871,customers!C871:C1871,,0)=0,"",(_xlfn.XLOOKUP(C872,customers!A871:A1871,customers!C871:C1871,,0)))</f>
        <v>fantcliffeo6@amazon.co.jp</v>
      </c>
      <c r="H872" s="2" t="str">
        <f>_xlfn.XLOOKUP(C872,customers!A871:A1871,customers!G871:G1871,,0)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_xlfn.XLOOKUP(C873,customers!A872:A1872,customers!B872:B1872,,0)</f>
        <v>Peyter Matignon</v>
      </c>
      <c r="G873" s="2" t="str">
        <f>IF(_xlfn.XLOOKUP(C873,customers!A872:A1872,customers!C872:C1872,,0)=0,"",(_xlfn.XLOOKUP(C873,customers!A872:A1872,customers!C872:C1872,,0)))</f>
        <v>pmatignono7@harvard.edu</v>
      </c>
      <c r="H873" s="2" t="str">
        <f>_xlfn.XLOOKUP(C873,customers!A872:A1872,customers!G872:G1872,,0)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_xlfn.XLOOKUP(C874,customers!A873:A1873,customers!B873:B1873,,0)</f>
        <v>Claudie Weond</v>
      </c>
      <c r="G874" s="2" t="str">
        <f>IF(_xlfn.XLOOKUP(C874,customers!A873:A1873,customers!C873:C1873,,0)=0,"",(_xlfn.XLOOKUP(C874,customers!A873:A1873,customers!C873:C1873,,0)))</f>
        <v>cweondo8@theglobeandmail.com</v>
      </c>
      <c r="H874" s="2" t="str">
        <f>_xlfn.XLOOKUP(C874,customers!A873:A1873,customers!G873:G1873,,0)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_xlfn.XLOOKUP(C875,customers!A874:A1874,customers!B874:B1874,,0)</f>
        <v>Modesty MacConnechie</v>
      </c>
      <c r="G875" s="2" t="str">
        <f>IF(_xlfn.XLOOKUP(C875,customers!A874:A1874,customers!C874:C1874,,0)=0,"",(_xlfn.XLOOKUP(C875,customers!A874:A1874,customers!C874:C1874,,0)))</f>
        <v>mmacconnechieo9@reuters.com</v>
      </c>
      <c r="H875" s="2" t="str">
        <f>_xlfn.XLOOKUP(C875,customers!A874:A1874,customers!G874:G1874,,0)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_xlfn.XLOOKUP(C876,customers!A875:A1875,customers!B875:B1875,,0)</f>
        <v>Jaquenette Skentelbery</v>
      </c>
      <c r="G876" s="2" t="str">
        <f>IF(_xlfn.XLOOKUP(C876,customers!A875:A1875,customers!C875:C1875,,0)=0,"",(_xlfn.XLOOKUP(C876,customers!A875:A1875,customers!C875:C1875,,0)))</f>
        <v>jskentelberyoa@paypal.com</v>
      </c>
      <c r="H876" s="2" t="str">
        <f>_xlfn.XLOOKUP(C876,customers!A875:A1875,customers!G875:G1875,,0)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_xlfn.XLOOKUP(C877,customers!A876:A1876,customers!B876:B1876,,0)</f>
        <v>Orazio Comber</v>
      </c>
      <c r="G877" s="2" t="str">
        <f>IF(_xlfn.XLOOKUP(C877,customers!A876:A1876,customers!C876:C1876,,0)=0,"",(_xlfn.XLOOKUP(C877,customers!A876:A1876,customers!C876:C1876,,0)))</f>
        <v>ocomberob@goo.gl</v>
      </c>
      <c r="H877" s="2" t="str">
        <f>_xlfn.XLOOKUP(C877,customers!A876:A1876,customers!G876:G1876,,0)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_xlfn.XLOOKUP(C878,customers!A877:A1877,customers!B877:B1877,,0)</f>
        <v>Orazio Comber</v>
      </c>
      <c r="G878" s="2" t="str">
        <f>IF(_xlfn.XLOOKUP(C878,customers!A877:A1877,customers!C877:C1877,,0)=0,"",(_xlfn.XLOOKUP(C878,customers!A877:A1877,customers!C877:C1877,,0)))</f>
        <v>ocomberob@goo.gl</v>
      </c>
      <c r="H878" s="2" t="str">
        <f>_xlfn.XLOOKUP(C878,customers!A877:A1877,customers!G877:G1877,,0)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_xlfn.XLOOKUP(C879,customers!A878:A1878,customers!B878:B1878,,0)</f>
        <v>Zachary Tramel</v>
      </c>
      <c r="G879" s="2" t="str">
        <f>IF(_xlfn.XLOOKUP(C879,customers!A878:A1878,customers!C878:C1878,,0)=0,"",(_xlfn.XLOOKUP(C879,customers!A878:A1878,customers!C878:C1878,,0)))</f>
        <v>ztramelod@netlog.com</v>
      </c>
      <c r="H879" s="2" t="str">
        <f>_xlfn.XLOOKUP(C879,customers!A878:A1878,customers!G878:G1878,,0)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_xlfn.XLOOKUP(C880,customers!A879:A1879,customers!B879:B1879,,0)</f>
        <v>Izaak Primak</v>
      </c>
      <c r="G880" s="2" t="str">
        <f>IF(_xlfn.XLOOKUP(C880,customers!A879:A1879,customers!C879:C1879,,0)=0,"",(_xlfn.XLOOKUP(C880,customers!A879:A1879,customers!C879:C1879,,0)))</f>
        <v/>
      </c>
      <c r="H880" s="2" t="str">
        <f>_xlfn.XLOOKUP(C880,customers!A879:A1879,customers!G879:G1879,,0)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_xlfn.XLOOKUP(C881,customers!A880:A1880,customers!B880:B1880,,0)</f>
        <v>Brittani Thoresbie</v>
      </c>
      <c r="G881" s="2" t="str">
        <f>IF(_xlfn.XLOOKUP(C881,customers!A880:A1880,customers!C880:C1880,,0)=0,"",(_xlfn.XLOOKUP(C881,customers!A880:A1880,customers!C880:C1880,,0)))</f>
        <v/>
      </c>
      <c r="H881" s="2" t="str">
        <f>_xlfn.XLOOKUP(C881,customers!A880:A1880,customers!G880:G1880,,0)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_xlfn.XLOOKUP(C882,customers!A881:A1881,customers!B881:B1881,,0)</f>
        <v>Constanta Hatfull</v>
      </c>
      <c r="G882" s="2" t="str">
        <f>IF(_xlfn.XLOOKUP(C882,customers!A881:A1881,customers!C881:C1881,,0)=0,"",(_xlfn.XLOOKUP(C882,customers!A881:A1881,customers!C881:C1881,,0)))</f>
        <v>chatfullog@ebay.com</v>
      </c>
      <c r="H882" s="2" t="str">
        <f>_xlfn.XLOOKUP(C882,customers!A881:A1881,customers!G881:G1881,,0)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_xlfn.XLOOKUP(C883,customers!A882:A1882,customers!B882:B1882,,0)</f>
        <v>Bobbe Castagneto</v>
      </c>
      <c r="G883" s="2" t="str">
        <f>IF(_xlfn.XLOOKUP(C883,customers!A882:A1882,customers!C882:C1882,,0)=0,"",(_xlfn.XLOOKUP(C883,customers!A882:A1882,customers!C882:C1882,,0)))</f>
        <v/>
      </c>
      <c r="H883" s="2" t="str">
        <f>_xlfn.XLOOKUP(C883,customers!A882:A1882,customers!G882:G1882,,0)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_xlfn.XLOOKUP(C884,customers!A883:A1883,customers!B883:B1883,,0)</f>
        <v>Kippie Marrison</v>
      </c>
      <c r="G884" s="2" t="str">
        <f>IF(_xlfn.XLOOKUP(C884,customers!A883:A1883,customers!C883:C1883,,0)=0,"",(_xlfn.XLOOKUP(C884,customers!A883:A1883,customers!C883:C1883,,0)))</f>
        <v>kmarrisonoq@dropbox.com</v>
      </c>
      <c r="H884" s="2" t="str">
        <f>_xlfn.XLOOKUP(C884,customers!A883:A1883,customers!G883:G1883,,0)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_xlfn.XLOOKUP(C885,customers!A884:A1884,customers!B884:B1884,,0)</f>
        <v>Lindon Agnolo</v>
      </c>
      <c r="G885" s="2" t="str">
        <f>IF(_xlfn.XLOOKUP(C885,customers!A884:A1884,customers!C884:C1884,,0)=0,"",(_xlfn.XLOOKUP(C885,customers!A884:A1884,customers!C884:C1884,,0)))</f>
        <v>lagnolooj@pinterest.com</v>
      </c>
      <c r="H885" s="2" t="str">
        <f>_xlfn.XLOOKUP(C885,customers!A884:A1884,customers!G884:G1884,,0)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_xlfn.XLOOKUP(C886,customers!A885:A1885,customers!B885:B1885,,0)</f>
        <v>Delainey Kiddy</v>
      </c>
      <c r="G886" s="2" t="str">
        <f>IF(_xlfn.XLOOKUP(C886,customers!A885:A1885,customers!C885:C1885,,0)=0,"",(_xlfn.XLOOKUP(C886,customers!A885:A1885,customers!C885:C1885,,0)))</f>
        <v>dkiddyok@fda.gov</v>
      </c>
      <c r="H886" s="2" t="str">
        <f>_xlfn.XLOOKUP(C886,customers!A885:A1885,customers!G885:G1885,,0)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_xlfn.XLOOKUP(C887,customers!A886:A1886,customers!B886:B1886,,0)</f>
        <v>Helli Petroulis</v>
      </c>
      <c r="G887" s="2" t="str">
        <f>IF(_xlfn.XLOOKUP(C887,customers!A886:A1886,customers!C886:C1886,,0)=0,"",(_xlfn.XLOOKUP(C887,customers!A886:A1886,customers!C886:C1886,,0)))</f>
        <v>hpetroulisol@state.tx.us</v>
      </c>
      <c r="H887" s="2" t="str">
        <f>_xlfn.XLOOKUP(C887,customers!A886:A1886,customers!G886:G1886,,0)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_xlfn.XLOOKUP(C888,customers!A887:A1887,customers!B887:B1887,,0)</f>
        <v>Marty Scholl</v>
      </c>
      <c r="G888" s="2" t="str">
        <f>IF(_xlfn.XLOOKUP(C888,customers!A887:A1887,customers!C887:C1887,,0)=0,"",(_xlfn.XLOOKUP(C888,customers!A887:A1887,customers!C887:C1887,,0)))</f>
        <v>mschollom@taobao.com</v>
      </c>
      <c r="H888" s="2" t="str">
        <f>_xlfn.XLOOKUP(C888,customers!A887:A1887,customers!G887:G1887,,0)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_xlfn.XLOOKUP(C889,customers!A888:A1888,customers!B888:B1888,,0)</f>
        <v>Kienan Ferson</v>
      </c>
      <c r="G889" s="2" t="str">
        <f>IF(_xlfn.XLOOKUP(C889,customers!A888:A1888,customers!C888:C1888,,0)=0,"",(_xlfn.XLOOKUP(C889,customers!A888:A1888,customers!C888:C1888,,0)))</f>
        <v>kfersonon@g.co</v>
      </c>
      <c r="H889" s="2" t="str">
        <f>_xlfn.XLOOKUP(C889,customers!A888:A1888,customers!G888:G1888,,0)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_xlfn.XLOOKUP(C890,customers!A889:A1889,customers!B889:B1889,,0)</f>
        <v>Blake Kelloway</v>
      </c>
      <c r="G890" s="2" t="str">
        <f>IF(_xlfn.XLOOKUP(C890,customers!A889:A1889,customers!C889:C1889,,0)=0,"",(_xlfn.XLOOKUP(C890,customers!A889:A1889,customers!C889:C1889,,0)))</f>
        <v>bkellowayoo@omniture.com</v>
      </c>
      <c r="H890" s="2" t="str">
        <f>_xlfn.XLOOKUP(C890,customers!A889:A1889,customers!G889:G1889,,0)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_xlfn.XLOOKUP(C891,customers!A890:A1890,customers!B890:B1890,,0)</f>
        <v>Scarlett Oliffe</v>
      </c>
      <c r="G891" s="2" t="str">
        <f>IF(_xlfn.XLOOKUP(C891,customers!A890:A1890,customers!C890:C1890,,0)=0,"",(_xlfn.XLOOKUP(C891,customers!A890:A1890,customers!C890:C1890,,0)))</f>
        <v>soliffeop@yellowbook.com</v>
      </c>
      <c r="H891" s="2" t="str">
        <f>_xlfn.XLOOKUP(C891,customers!A890:A1890,customers!G890:G1890,,0)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_xlfn.XLOOKUP(C892,customers!A891:A1891,customers!B891:B1891,,0)</f>
        <v>Kippie Marrison</v>
      </c>
      <c r="G892" s="2" t="str">
        <f>IF(_xlfn.XLOOKUP(C892,customers!A891:A1891,customers!C891:C1891,,0)=0,"",(_xlfn.XLOOKUP(C892,customers!A891:A1891,customers!C891:C1891,,0)))</f>
        <v>kmarrisonoq@dropbox.com</v>
      </c>
      <c r="H892" s="2" t="str">
        <f>_xlfn.XLOOKUP(C892,customers!A891:A1891,customers!G891:G1891,,0)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_xlfn.XLOOKUP(C893,customers!A892:A1892,customers!B892:B1892,,0)</f>
        <v>Celestia Dolohunty</v>
      </c>
      <c r="G893" s="2" t="str">
        <f>IF(_xlfn.XLOOKUP(C893,customers!A892:A1892,customers!C892:C1892,,0)=0,"",(_xlfn.XLOOKUP(C893,customers!A892:A1892,customers!C892:C1892,,0)))</f>
        <v>cdolohuntyor@dailymail.co.uk</v>
      </c>
      <c r="H893" s="2" t="str">
        <f>_xlfn.XLOOKUP(C893,customers!A892:A1892,customers!G892:G1892,,0)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_xlfn.XLOOKUP(C894,customers!A893:A1893,customers!B893:B1893,,0)</f>
        <v>Patsy Vasilenko</v>
      </c>
      <c r="G894" s="2" t="str">
        <f>IF(_xlfn.XLOOKUP(C894,customers!A893:A1893,customers!C893:C1893,,0)=0,"",(_xlfn.XLOOKUP(C894,customers!A893:A1893,customers!C893:C1893,,0)))</f>
        <v>pvasilenkoos@addtoany.com</v>
      </c>
      <c r="H894" s="2" t="str">
        <f>_xlfn.XLOOKUP(C894,customers!A893:A1893,customers!G893:G1893,,0)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_xlfn.XLOOKUP(C895,customers!A894:A1894,customers!B894:B1894,,0)</f>
        <v>Raphaela Schankelborg</v>
      </c>
      <c r="G895" s="2" t="str">
        <f>IF(_xlfn.XLOOKUP(C895,customers!A894:A1894,customers!C894:C1894,,0)=0,"",(_xlfn.XLOOKUP(C895,customers!A894:A1894,customers!C894:C1894,,0)))</f>
        <v>rschankelborgot@ameblo.jp</v>
      </c>
      <c r="H895" s="2" t="str">
        <f>_xlfn.XLOOKUP(C895,customers!A894:A1894,customers!G894:G1894,,0)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_xlfn.XLOOKUP(C896,customers!A895:A1895,customers!B895:B1895,,0)</f>
        <v>Sharity Wickens</v>
      </c>
      <c r="G896" s="2" t="str">
        <f>IF(_xlfn.XLOOKUP(C896,customers!A895:A1895,customers!C895:C1895,,0)=0,"",(_xlfn.XLOOKUP(C896,customers!A895:A1895,customers!C895:C1895,,0)))</f>
        <v/>
      </c>
      <c r="H896" s="2" t="str">
        <f>_xlfn.XLOOKUP(C896,customers!A895:A1895,customers!G895:G1895,,0)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_xlfn.XLOOKUP(C897,customers!A896:A1896,customers!B896:B1896,,0)</f>
        <v>Derick Snow</v>
      </c>
      <c r="G897" s="2" t="str">
        <f>IF(_xlfn.XLOOKUP(C897,customers!A896:A1896,customers!C896:C1896,,0)=0,"",(_xlfn.XLOOKUP(C897,customers!A896:A1896,customers!C896:C1896,,0)))</f>
        <v/>
      </c>
      <c r="H897" s="2" t="str">
        <f>_xlfn.XLOOKUP(C897,customers!A896:A1896,customers!G896:G1896,,0)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_xlfn.XLOOKUP(C898,customers!A897:A1897,customers!B897:B1897,,0)</f>
        <v>Baxy Cargen</v>
      </c>
      <c r="G898" s="2" t="str">
        <f>IF(_xlfn.XLOOKUP(C898,customers!A897:A1897,customers!C897:C1897,,0)=0,"",(_xlfn.XLOOKUP(C898,customers!A897:A1897,customers!C897:C1897,,0)))</f>
        <v>bcargenow@geocities.jp</v>
      </c>
      <c r="H898" s="2" t="str">
        <f>_xlfn.XLOOKUP(C898,customers!A897:A1897,customers!G897:G1897,,0)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_xlfn.XLOOKUP(C899,customers!A898:A1898,customers!B898:B1898,,0)</f>
        <v>Ryann Stickler</v>
      </c>
      <c r="G899" s="2" t="str">
        <f>IF(_xlfn.XLOOKUP(C899,customers!A898:A1898,customers!C898:C1898,,0)=0,"",(_xlfn.XLOOKUP(C899,customers!A898:A1898,customers!C898:C1898,,0)))</f>
        <v>rsticklerox@printfriendly.com</v>
      </c>
      <c r="H899" s="2" t="str">
        <f>_xlfn.XLOOKUP(C899,customers!A898:A1898,customers!G898:G1898,,0)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_xlfn.XLOOKUP(C900,customers!A899:A1899,customers!B899:B1899,,0)</f>
        <v>Daryn Cassius</v>
      </c>
      <c r="G900" s="2" t="str">
        <f>IF(_xlfn.XLOOKUP(C900,customers!A899:A1899,customers!C899:C1899,,0)=0,"",(_xlfn.XLOOKUP(C900,customers!A899:A1899,customers!C899:C1899,,0)))</f>
        <v/>
      </c>
      <c r="H900" s="2" t="str">
        <f>_xlfn.XLOOKUP(C900,customers!A899:A1899,customers!G899:G1899,,0)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e">
        <f>_xlfn.XLOOKUP(C901,customers!A900:A1900,customers!B900:B1900,,0)</f>
        <v>#N/A</v>
      </c>
      <c r="G901" s="2" t="e">
        <f>IF(_xlfn.XLOOKUP(C901,customers!A900:A1900,customers!C900:C1900,,0)=0,"",(_xlfn.XLOOKUP(C901,customers!A900:A1900,customers!C900:C1900,,0)))</f>
        <v>#N/A</v>
      </c>
      <c r="H901" s="2" t="e">
        <f>_xlfn.XLOOKUP(C901,customers!A900:A1900,customers!G900:G1900,,0)</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_xlfn.XLOOKUP(C902,customers!A901:A1901,customers!B901:B1901,,0)</f>
        <v>Skelly Dolohunty</v>
      </c>
      <c r="G902" s="2" t="str">
        <f>IF(_xlfn.XLOOKUP(C902,customers!A901:A1901,customers!C901:C1901,,0)=0,"",(_xlfn.XLOOKUP(C902,customers!A901:A1901,customers!C901:C1901,,0)))</f>
        <v/>
      </c>
      <c r="H902" s="2" t="str">
        <f>_xlfn.XLOOKUP(C902,customers!A901:A1901,customers!G901:G1901,,0)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_xlfn.XLOOKUP(C903,customers!A902:A1902,customers!B902:B1902,,0)</f>
        <v>Drake Jevon</v>
      </c>
      <c r="G903" s="2" t="str">
        <f>IF(_xlfn.XLOOKUP(C903,customers!A902:A1902,customers!C902:C1902,,0)=0,"",(_xlfn.XLOOKUP(C903,customers!A902:A1902,customers!C902:C1902,,0)))</f>
        <v>djevonp1@ibm.com</v>
      </c>
      <c r="H903" s="2" t="str">
        <f>_xlfn.XLOOKUP(C903,customers!A902:A1902,customers!G902:G1902,,0)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_xlfn.XLOOKUP(C904,customers!A903:A1903,customers!B903:B1903,,0)</f>
        <v>Hall Ranner</v>
      </c>
      <c r="G904" s="2" t="str">
        <f>IF(_xlfn.XLOOKUP(C904,customers!A903:A1903,customers!C903:C1903,,0)=0,"",(_xlfn.XLOOKUP(C904,customers!A903:A1903,customers!C903:C1903,,0)))</f>
        <v>hrannerp2@omniture.com</v>
      </c>
      <c r="H904" s="2" t="str">
        <f>_xlfn.XLOOKUP(C904,customers!A903:A1903,customers!G903:G1903,,0)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_xlfn.XLOOKUP(C905,customers!A904:A1904,customers!B904:B1904,,0)</f>
        <v>Berkly Imrie</v>
      </c>
      <c r="G905" s="2" t="str">
        <f>IF(_xlfn.XLOOKUP(C905,customers!A904:A1904,customers!C904:C1904,,0)=0,"",(_xlfn.XLOOKUP(C905,customers!A904:A1904,customers!C904:C1904,,0)))</f>
        <v>bimriep3@addtoany.com</v>
      </c>
      <c r="H905" s="2" t="str">
        <f>_xlfn.XLOOKUP(C905,customers!A904:A1904,customers!G904:G1904,,0)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_xlfn.XLOOKUP(C906,customers!A905:A1905,customers!B905:B1905,,0)</f>
        <v>Dorey Sopper</v>
      </c>
      <c r="G906" s="2" t="str">
        <f>IF(_xlfn.XLOOKUP(C906,customers!A905:A1905,customers!C905:C1905,,0)=0,"",(_xlfn.XLOOKUP(C906,customers!A905:A1905,customers!C905:C1905,,0)))</f>
        <v>dsopperp4@eventbrite.com</v>
      </c>
      <c r="H906" s="2" t="str">
        <f>_xlfn.XLOOKUP(C906,customers!A905:A1905,customers!G905:G1905,,0)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_xlfn.XLOOKUP(C907,customers!A906:A1906,customers!B906:B1906,,0)</f>
        <v>Darcy Lochran</v>
      </c>
      <c r="G907" s="2" t="str">
        <f>IF(_xlfn.XLOOKUP(C907,customers!A906:A1906,customers!C906:C1906,,0)=0,"",(_xlfn.XLOOKUP(C907,customers!A906:A1906,customers!C906:C1906,,0)))</f>
        <v/>
      </c>
      <c r="H907" s="2" t="str">
        <f>_xlfn.XLOOKUP(C907,customers!A906:A1906,customers!G906:G1906,,0)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_xlfn.XLOOKUP(C908,customers!A907:A1907,customers!B907:B1907,,0)</f>
        <v>Lauritz Ledgley</v>
      </c>
      <c r="G908" s="2" t="str">
        <f>IF(_xlfn.XLOOKUP(C908,customers!A907:A1907,customers!C907:C1907,,0)=0,"",(_xlfn.XLOOKUP(C908,customers!A907:A1907,customers!C907:C1907,,0)))</f>
        <v>lledgleyp6@de.vu</v>
      </c>
      <c r="H908" s="2" t="str">
        <f>_xlfn.XLOOKUP(C908,customers!A907:A1907,customers!G907:G1907,,0)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_xlfn.XLOOKUP(C909,customers!A908:A1908,customers!B908:B1908,,0)</f>
        <v>Tawnya Menary</v>
      </c>
      <c r="G909" s="2" t="str">
        <f>IF(_xlfn.XLOOKUP(C909,customers!A908:A1908,customers!C908:C1908,,0)=0,"",(_xlfn.XLOOKUP(C909,customers!A908:A1908,customers!C908:C1908,,0)))</f>
        <v>tmenaryp7@phoca.cz</v>
      </c>
      <c r="H909" s="2" t="str">
        <f>_xlfn.XLOOKUP(C909,customers!A908:A1908,customers!G908:G1908,,0)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_xlfn.XLOOKUP(C910,customers!A909:A1909,customers!B909:B1909,,0)</f>
        <v>Gustaf Ciccotti</v>
      </c>
      <c r="G910" s="2" t="str">
        <f>IF(_xlfn.XLOOKUP(C910,customers!A909:A1909,customers!C909:C1909,,0)=0,"",(_xlfn.XLOOKUP(C910,customers!A909:A1909,customers!C909:C1909,,0)))</f>
        <v>gciccottip8@so-net.ne.jp</v>
      </c>
      <c r="H910" s="2" t="str">
        <f>_xlfn.XLOOKUP(C910,customers!A909:A1909,customers!G909:G1909,,0)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_xlfn.XLOOKUP(C911,customers!A910:A1910,customers!B910:B1910,,0)</f>
        <v>Bobbe Renner</v>
      </c>
      <c r="G911" s="2" t="str">
        <f>IF(_xlfn.XLOOKUP(C911,customers!A910:A1910,customers!C910:C1910,,0)=0,"",(_xlfn.XLOOKUP(C911,customers!A910:A1910,customers!C910:C1910,,0)))</f>
        <v/>
      </c>
      <c r="H911" s="2" t="str">
        <f>_xlfn.XLOOKUP(C911,customers!A910:A1910,customers!G910:G1910,,0)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_xlfn.XLOOKUP(C912,customers!A911:A1911,customers!B911:B1911,,0)</f>
        <v>Wilton Jallin</v>
      </c>
      <c r="G912" s="2" t="str">
        <f>IF(_xlfn.XLOOKUP(C912,customers!A911:A1911,customers!C911:C1911,,0)=0,"",(_xlfn.XLOOKUP(C912,customers!A911:A1911,customers!C911:C1911,,0)))</f>
        <v>wjallinpa@pcworld.com</v>
      </c>
      <c r="H912" s="2" t="str">
        <f>_xlfn.XLOOKUP(C912,customers!A911:A1911,customers!G911:G1911,,0)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_xlfn.XLOOKUP(C913,customers!A912:A1912,customers!B912:B1912,,0)</f>
        <v>Mindy Bogey</v>
      </c>
      <c r="G913" s="2" t="str">
        <f>IF(_xlfn.XLOOKUP(C913,customers!A912:A1912,customers!C912:C1912,,0)=0,"",(_xlfn.XLOOKUP(C913,customers!A912:A1912,customers!C912:C1912,,0)))</f>
        <v>mbogeypb@thetimes.co.uk</v>
      </c>
      <c r="H913" s="2" t="str">
        <f>_xlfn.XLOOKUP(C913,customers!A912:A1912,customers!G912:G1912,,0)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_xlfn.XLOOKUP(C914,customers!A913:A1913,customers!B913:B1913,,0)</f>
        <v>Paulie Fonzone</v>
      </c>
      <c r="G914" s="2" t="str">
        <f>IF(_xlfn.XLOOKUP(C914,customers!A913:A1913,customers!C913:C1913,,0)=0,"",(_xlfn.XLOOKUP(C914,customers!A913:A1913,customers!C913:C1913,,0)))</f>
        <v/>
      </c>
      <c r="H914" s="2" t="str">
        <f>_xlfn.XLOOKUP(C914,customers!A913:A1913,customers!G913:G1913,,0)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_xlfn.XLOOKUP(C915,customers!A914:A1914,customers!B914:B1914,,0)</f>
        <v>Merrile Cobbledick</v>
      </c>
      <c r="G915" s="2" t="str">
        <f>IF(_xlfn.XLOOKUP(C915,customers!A914:A1914,customers!C914:C1914,,0)=0,"",(_xlfn.XLOOKUP(C915,customers!A914:A1914,customers!C914:C1914,,0)))</f>
        <v>mcobbledickpd@ucsd.edu</v>
      </c>
      <c r="H915" s="2" t="str">
        <f>_xlfn.XLOOKUP(C915,customers!A914:A1914,customers!G914:G1914,,0)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_xlfn.XLOOKUP(C916,customers!A915:A1915,customers!B915:B1915,,0)</f>
        <v>Antonius Lewry</v>
      </c>
      <c r="G916" s="2" t="str">
        <f>IF(_xlfn.XLOOKUP(C916,customers!A915:A1915,customers!C915:C1915,,0)=0,"",(_xlfn.XLOOKUP(C916,customers!A915:A1915,customers!C915:C1915,,0)))</f>
        <v>alewrype@whitehouse.gov</v>
      </c>
      <c r="H916" s="2" t="str">
        <f>_xlfn.XLOOKUP(C916,customers!A915:A1915,customers!G915:G1915,,0)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_xlfn.XLOOKUP(C917,customers!A916:A1916,customers!B916:B1916,,0)</f>
        <v>Isis Hessel</v>
      </c>
      <c r="G917" s="2" t="str">
        <f>IF(_xlfn.XLOOKUP(C917,customers!A916:A1916,customers!C916:C1916,,0)=0,"",(_xlfn.XLOOKUP(C917,customers!A916:A1916,customers!C916:C1916,,0)))</f>
        <v>ihesselpf@ox.ac.uk</v>
      </c>
      <c r="H917" s="2" t="str">
        <f>_xlfn.XLOOKUP(C917,customers!A916:A1916,customers!G916:G1916,,0)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_xlfn.XLOOKUP(C918,customers!A917:A1917,customers!B917:B1917,,0)</f>
        <v>Harland Trematick</v>
      </c>
      <c r="G918" s="2" t="str">
        <f>IF(_xlfn.XLOOKUP(C918,customers!A917:A1917,customers!C917:C1917,,0)=0,"",(_xlfn.XLOOKUP(C918,customers!A917:A1917,customers!C917:C1917,,0)))</f>
        <v/>
      </c>
      <c r="H918" s="2" t="str">
        <f>_xlfn.XLOOKUP(C918,customers!A917:A1917,customers!G917:G1917,,0)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_xlfn.XLOOKUP(C919,customers!A918:A1918,customers!B918:B1918,,0)</f>
        <v>Chloris Sorrell</v>
      </c>
      <c r="G919" s="2" t="str">
        <f>IF(_xlfn.XLOOKUP(C919,customers!A918:A1918,customers!C918:C1918,,0)=0,"",(_xlfn.XLOOKUP(C919,customers!A918:A1918,customers!C918:C1918,,0)))</f>
        <v>csorrellph@amazon.com</v>
      </c>
      <c r="H919" s="2" t="str">
        <f>_xlfn.XLOOKUP(C919,customers!A918:A1918,customers!G918:G1918,,0)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_xlfn.XLOOKUP(C920,customers!A919:A1919,customers!B919:B1919,,0)</f>
        <v>Chloris Sorrell</v>
      </c>
      <c r="G920" s="2" t="str">
        <f>IF(_xlfn.XLOOKUP(C920,customers!A919:A1919,customers!C919:C1919,,0)=0,"",(_xlfn.XLOOKUP(C920,customers!A919:A1919,customers!C919:C1919,,0)))</f>
        <v>csorrellph@amazon.com</v>
      </c>
      <c r="H920" s="2" t="str">
        <f>_xlfn.XLOOKUP(C920,customers!A919:A1919,customers!G919:G1919,,0)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_xlfn.XLOOKUP(C921,customers!A920:A1920,customers!B920:B1920,,0)</f>
        <v>Quintina Heavyside</v>
      </c>
      <c r="G921" s="2" t="str">
        <f>IF(_xlfn.XLOOKUP(C921,customers!A920:A1920,customers!C920:C1920,,0)=0,"",(_xlfn.XLOOKUP(C921,customers!A920:A1920,customers!C920:C1920,,0)))</f>
        <v>qheavysidepj@unc.edu</v>
      </c>
      <c r="H921" s="2" t="str">
        <f>_xlfn.XLOOKUP(C921,customers!A920:A1920,customers!G920:G1920,,0)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_xlfn.XLOOKUP(C922,customers!A921:A1921,customers!B921:B1921,,0)</f>
        <v>Hadley Reuven</v>
      </c>
      <c r="G922" s="2" t="str">
        <f>IF(_xlfn.XLOOKUP(C922,customers!A921:A1921,customers!C921:C1921,,0)=0,"",(_xlfn.XLOOKUP(C922,customers!A921:A1921,customers!C921:C1921,,0)))</f>
        <v>hreuvenpk@whitehouse.gov</v>
      </c>
      <c r="H922" s="2" t="str">
        <f>_xlfn.XLOOKUP(C922,customers!A921:A1921,customers!G921:G1921,,0)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_xlfn.XLOOKUP(C923,customers!A922:A1922,customers!B922:B1922,,0)</f>
        <v>Mitch Attwool</v>
      </c>
      <c r="G923" s="2" t="str">
        <f>IF(_xlfn.XLOOKUP(C923,customers!A922:A1922,customers!C922:C1922,,0)=0,"",(_xlfn.XLOOKUP(C923,customers!A922:A1922,customers!C922:C1922,,0)))</f>
        <v>mattwoolpl@nba.com</v>
      </c>
      <c r="H923" s="2" t="str">
        <f>_xlfn.XLOOKUP(C923,customers!A922:A1922,customers!G922:G1922,,0)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_xlfn.XLOOKUP(C924,customers!A923:A1923,customers!B923:B1923,,0)</f>
        <v>Charin Maplethorp</v>
      </c>
      <c r="G924" s="2" t="str">
        <f>IF(_xlfn.XLOOKUP(C924,customers!A923:A1923,customers!C923:C1923,,0)=0,"",(_xlfn.XLOOKUP(C924,customers!A923:A1923,customers!C923:C1923,,0)))</f>
        <v/>
      </c>
      <c r="H924" s="2" t="str">
        <f>_xlfn.XLOOKUP(C924,customers!A923:A1923,customers!G923:G1923,,0)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_xlfn.XLOOKUP(C925,customers!A924:A1924,customers!B924:B1924,,0)</f>
        <v>Goldie Wynes</v>
      </c>
      <c r="G925" s="2" t="str">
        <f>IF(_xlfn.XLOOKUP(C925,customers!A924:A1924,customers!C924:C1924,,0)=0,"",(_xlfn.XLOOKUP(C925,customers!A924:A1924,customers!C924:C1924,,0)))</f>
        <v>gwynespn@dagondesign.com</v>
      </c>
      <c r="H925" s="2" t="str">
        <f>_xlfn.XLOOKUP(C925,customers!A924:A1924,customers!G924:G1924,,0)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_xlfn.XLOOKUP(C926,customers!A925:A1925,customers!B925:B1925,,0)</f>
        <v>Celie MacCourt</v>
      </c>
      <c r="G926" s="2" t="str">
        <f>IF(_xlfn.XLOOKUP(C926,customers!A925:A1925,customers!C925:C1925,,0)=0,"",(_xlfn.XLOOKUP(C926,customers!A925:A1925,customers!C925:C1925,,0)))</f>
        <v>cmaccourtpo@amazon.com</v>
      </c>
      <c r="H926" s="2" t="str">
        <f>_xlfn.XLOOKUP(C926,customers!A925:A1925,customers!G925:G1925,,0)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e">
        <f>_xlfn.XLOOKUP(C927,customers!A926:A1926,customers!B926:B1926,,0)</f>
        <v>#N/A</v>
      </c>
      <c r="G927" s="2" t="e">
        <f>IF(_xlfn.XLOOKUP(C927,customers!A926:A1926,customers!C926:C1926,,0)=0,"",(_xlfn.XLOOKUP(C927,customers!A926:A1926,customers!C926:C1926,,0)))</f>
        <v>#N/A</v>
      </c>
      <c r="H927" s="2" t="e">
        <f>_xlfn.XLOOKUP(C927,customers!A926:A1926,customers!G926:G1926,,0)</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_xlfn.XLOOKUP(C928,customers!A927:A1927,customers!B927:B1927,,0)</f>
        <v>Evy Wilsone</v>
      </c>
      <c r="G928" s="2" t="str">
        <f>IF(_xlfn.XLOOKUP(C928,customers!A927:A1927,customers!C927:C1927,,0)=0,"",(_xlfn.XLOOKUP(C928,customers!A927:A1927,customers!C927:C1927,,0)))</f>
        <v>ewilsonepq@eepurl.com</v>
      </c>
      <c r="H928" s="2" t="str">
        <f>_xlfn.XLOOKUP(C928,customers!A927:A1927,customers!G927:G1927,,0)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_xlfn.XLOOKUP(C929,customers!A928:A1928,customers!B928:B1928,,0)</f>
        <v>Dolores Duffie</v>
      </c>
      <c r="G929" s="2" t="str">
        <f>IF(_xlfn.XLOOKUP(C929,customers!A928:A1928,customers!C928:C1928,,0)=0,"",(_xlfn.XLOOKUP(C929,customers!A928:A1928,customers!C928:C1928,,0)))</f>
        <v>dduffiepr@time.com</v>
      </c>
      <c r="H929" s="2" t="str">
        <f>_xlfn.XLOOKUP(C929,customers!A928:A1928,customers!G928:G1928,,0)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_xlfn.XLOOKUP(C930,customers!A929:A1929,customers!B929:B1929,,0)</f>
        <v>Mathilda Matiasek</v>
      </c>
      <c r="G930" s="2" t="str">
        <f>IF(_xlfn.XLOOKUP(C930,customers!A929:A1929,customers!C929:C1929,,0)=0,"",(_xlfn.XLOOKUP(C930,customers!A929:A1929,customers!C929:C1929,,0)))</f>
        <v>mmatiasekps@ucoz.ru</v>
      </c>
      <c r="H930" s="2" t="str">
        <f>_xlfn.XLOOKUP(C930,customers!A929:A1929,customers!G929:G1929,,0)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_xlfn.XLOOKUP(C931,customers!A930:A1930,customers!B930:B1930,,0)</f>
        <v>Jarred Camillo</v>
      </c>
      <c r="G931" s="2" t="str">
        <f>IF(_xlfn.XLOOKUP(C931,customers!A930:A1930,customers!C930:C1930,,0)=0,"",(_xlfn.XLOOKUP(C931,customers!A930:A1930,customers!C930:C1930,,0)))</f>
        <v>jcamillopt@shinystat.com</v>
      </c>
      <c r="H931" s="2" t="str">
        <f>_xlfn.XLOOKUP(C931,customers!A930:A1930,customers!G930:G1930,,0)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_xlfn.XLOOKUP(C932,customers!A931:A1931,customers!B931:B1931,,0)</f>
        <v>Kameko Philbrick</v>
      </c>
      <c r="G932" s="2" t="str">
        <f>IF(_xlfn.XLOOKUP(C932,customers!A931:A1931,customers!C931:C1931,,0)=0,"",(_xlfn.XLOOKUP(C932,customers!A931:A1931,customers!C931:C1931,,0)))</f>
        <v>kphilbrickpu@cdc.gov</v>
      </c>
      <c r="H932" s="2" t="str">
        <f>_xlfn.XLOOKUP(C932,customers!A931:A1931,customers!G931:G1931,,0)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_xlfn.XLOOKUP(C933,customers!A932:A1932,customers!B932:B1932,,0)</f>
        <v>Mallory Shrimpling</v>
      </c>
      <c r="G933" s="2" t="str">
        <f>IF(_xlfn.XLOOKUP(C933,customers!A932:A1932,customers!C932:C1932,,0)=0,"",(_xlfn.XLOOKUP(C933,customers!A932:A1932,customers!C932:C1932,,0)))</f>
        <v/>
      </c>
      <c r="H933" s="2" t="str">
        <f>_xlfn.XLOOKUP(C933,customers!A932:A1932,customers!G932:G1932,,0)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_xlfn.XLOOKUP(C934,customers!A933:A1933,customers!B933:B1933,,0)</f>
        <v>Barnett Sillis</v>
      </c>
      <c r="G934" s="2" t="str">
        <f>IF(_xlfn.XLOOKUP(C934,customers!A933:A1933,customers!C933:C1933,,0)=0,"",(_xlfn.XLOOKUP(C934,customers!A933:A1933,customers!C933:C1933,,0)))</f>
        <v>bsillispw@istockphoto.com</v>
      </c>
      <c r="H934" s="2" t="str">
        <f>_xlfn.XLOOKUP(C934,customers!A933:A1933,customers!G933:G1933,,0)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_xlfn.XLOOKUP(C935,customers!A934:A1934,customers!B934:B1934,,0)</f>
        <v>Brenn Dundredge</v>
      </c>
      <c r="G935" s="2" t="str">
        <f>IF(_xlfn.XLOOKUP(C935,customers!A934:A1934,customers!C934:C1934,,0)=0,"",(_xlfn.XLOOKUP(C935,customers!A934:A1934,customers!C934:C1934,,0)))</f>
        <v/>
      </c>
      <c r="H935" s="2" t="str">
        <f>_xlfn.XLOOKUP(C935,customers!A934:A1934,customers!G934:G1934,,0)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_xlfn.XLOOKUP(C936,customers!A935:A1935,customers!B935:B1935,,0)</f>
        <v>Read Cutts</v>
      </c>
      <c r="G936" s="2" t="str">
        <f>IF(_xlfn.XLOOKUP(C936,customers!A935:A1935,customers!C935:C1935,,0)=0,"",(_xlfn.XLOOKUP(C936,customers!A935:A1935,customers!C935:C1935,,0)))</f>
        <v>rcuttspy@techcrunch.com</v>
      </c>
      <c r="H936" s="2" t="str">
        <f>_xlfn.XLOOKUP(C936,customers!A935:A1935,customers!G935:G1935,,0)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_xlfn.XLOOKUP(C937,customers!A936:A1936,customers!B936:B1936,,0)</f>
        <v>Michale Delves</v>
      </c>
      <c r="G937" s="2" t="str">
        <f>IF(_xlfn.XLOOKUP(C937,customers!A936:A1936,customers!C936:C1936,,0)=0,"",(_xlfn.XLOOKUP(C937,customers!A936:A1936,customers!C936:C1936,,0)))</f>
        <v>mdelvespz@nature.com</v>
      </c>
      <c r="H937" s="2" t="str">
        <f>_xlfn.XLOOKUP(C937,customers!A936:A1936,customers!G936:G1936,,0)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_xlfn.XLOOKUP(C938,customers!A937:A1937,customers!B937:B1937,,0)</f>
        <v>Devland Gritton</v>
      </c>
      <c r="G938" s="2" t="str">
        <f>IF(_xlfn.XLOOKUP(C938,customers!A937:A1937,customers!C937:C1937,,0)=0,"",(_xlfn.XLOOKUP(C938,customers!A937:A1937,customers!C937:C1937,,0)))</f>
        <v>dgrittonq0@nydailynews.com</v>
      </c>
      <c r="H938" s="2" t="str">
        <f>_xlfn.XLOOKUP(C938,customers!A937:A1937,customers!G937:G1937,,0)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_xlfn.XLOOKUP(C939,customers!A938:A1938,customers!B938:B1938,,0)</f>
        <v>Devland Gritton</v>
      </c>
      <c r="G939" s="2" t="str">
        <f>IF(_xlfn.XLOOKUP(C939,customers!A938:A1938,customers!C938:C1938,,0)=0,"",(_xlfn.XLOOKUP(C939,customers!A938:A1938,customers!C938:C1938,,0)))</f>
        <v>dgrittonq0@nydailynews.com</v>
      </c>
      <c r="H939" s="2" t="str">
        <f>_xlfn.XLOOKUP(C939,customers!A938:A1938,customers!G938:G1938,,0)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_xlfn.XLOOKUP(C940,customers!A939:A1939,customers!B939:B1939,,0)</f>
        <v>Dell Gut</v>
      </c>
      <c r="G940" s="2" t="str">
        <f>IF(_xlfn.XLOOKUP(C940,customers!A939:A1939,customers!C939:C1939,,0)=0,"",(_xlfn.XLOOKUP(C940,customers!A939:A1939,customers!C939:C1939,,0)))</f>
        <v>dgutq2@umich.edu</v>
      </c>
      <c r="H940" s="2" t="str">
        <f>_xlfn.XLOOKUP(C940,customers!A939:A1939,customers!G939:G1939,,0)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_xlfn.XLOOKUP(C941,customers!A940:A1940,customers!B940:B1940,,0)</f>
        <v>Willy Pummery</v>
      </c>
      <c r="G941" s="2" t="str">
        <f>IF(_xlfn.XLOOKUP(C941,customers!A940:A1940,customers!C940:C1940,,0)=0,"",(_xlfn.XLOOKUP(C941,customers!A940:A1940,customers!C940:C1940,,0)))</f>
        <v>wpummeryq3@topsy.com</v>
      </c>
      <c r="H941" s="2" t="str">
        <f>_xlfn.XLOOKUP(C941,customers!A940:A1940,customers!G940:G1940,,0)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_xlfn.XLOOKUP(C942,customers!A941:A1941,customers!B941:B1941,,0)</f>
        <v>Geoffrey Siuda</v>
      </c>
      <c r="G942" s="2" t="str">
        <f>IF(_xlfn.XLOOKUP(C942,customers!A941:A1941,customers!C941:C1941,,0)=0,"",(_xlfn.XLOOKUP(C942,customers!A941:A1941,customers!C941:C1941,,0)))</f>
        <v>gsiudaq4@nytimes.com</v>
      </c>
      <c r="H942" s="2" t="str">
        <f>_xlfn.XLOOKUP(C942,customers!A941:A1941,customers!G941:G1941,,0)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_xlfn.XLOOKUP(C943,customers!A942:A1942,customers!B942:B1942,,0)</f>
        <v>Henderson Crowne</v>
      </c>
      <c r="G943" s="2" t="str">
        <f>IF(_xlfn.XLOOKUP(C943,customers!A942:A1942,customers!C942:C1942,,0)=0,"",(_xlfn.XLOOKUP(C943,customers!A942:A1942,customers!C942:C1942,,0)))</f>
        <v>hcrowneq5@wufoo.com</v>
      </c>
      <c r="H943" s="2" t="str">
        <f>_xlfn.XLOOKUP(C943,customers!A942:A1942,customers!G942:G1942,,0)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_xlfn.XLOOKUP(C944,customers!A943:A1943,customers!B943:B1943,,0)</f>
        <v>Vernor Pawsey</v>
      </c>
      <c r="G944" s="2" t="str">
        <f>IF(_xlfn.XLOOKUP(C944,customers!A943:A1943,customers!C943:C1943,,0)=0,"",(_xlfn.XLOOKUP(C944,customers!A943:A1943,customers!C943:C1943,,0)))</f>
        <v>vpawseyq6@tiny.cc</v>
      </c>
      <c r="H944" s="2" t="str">
        <f>_xlfn.XLOOKUP(C944,customers!A943:A1943,customers!G943:G1943,,0)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_xlfn.XLOOKUP(C945,customers!A944:A1944,customers!B944:B1944,,0)</f>
        <v>Augustin Waterhouse</v>
      </c>
      <c r="G945" s="2" t="str">
        <f>IF(_xlfn.XLOOKUP(C945,customers!A944:A1944,customers!C944:C1944,,0)=0,"",(_xlfn.XLOOKUP(C945,customers!A944:A1944,customers!C944:C1944,,0)))</f>
        <v>awaterhouseq7@istockphoto.com</v>
      </c>
      <c r="H945" s="2" t="str">
        <f>_xlfn.XLOOKUP(C945,customers!A944:A1944,customers!G944:G1944,,0)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_xlfn.XLOOKUP(C946,customers!A945:A1945,customers!B945:B1945,,0)</f>
        <v>Fanchon Haughian</v>
      </c>
      <c r="G946" s="2" t="str">
        <f>IF(_xlfn.XLOOKUP(C946,customers!A945:A1945,customers!C945:C1945,,0)=0,"",(_xlfn.XLOOKUP(C946,customers!A945:A1945,customers!C945:C1945,,0)))</f>
        <v>fhaughianq8@1688.com</v>
      </c>
      <c r="H946" s="2" t="str">
        <f>_xlfn.XLOOKUP(C946,customers!A945:A1945,customers!G945:G1945,,0)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_xlfn.XLOOKUP(C947,customers!A946:A1946,customers!B946:B1946,,0)</f>
        <v>Jaimie Hatz</v>
      </c>
      <c r="G947" s="2" t="str">
        <f>IF(_xlfn.XLOOKUP(C947,customers!A946:A1946,customers!C946:C1946,,0)=0,"",(_xlfn.XLOOKUP(C947,customers!A946:A1946,customers!C946:C1946,,0)))</f>
        <v/>
      </c>
      <c r="H947" s="2" t="str">
        <f>_xlfn.XLOOKUP(C947,customers!A946:A1946,customers!G946:G1946,,0)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_xlfn.XLOOKUP(C948,customers!A947:A1947,customers!B947:B1947,,0)</f>
        <v>Edeline Edney</v>
      </c>
      <c r="G948" s="2" t="str">
        <f>IF(_xlfn.XLOOKUP(C948,customers!A947:A1947,customers!C947:C1947,,0)=0,"",(_xlfn.XLOOKUP(C948,customers!A947:A1947,customers!C947:C1947,,0)))</f>
        <v/>
      </c>
      <c r="H948" s="2" t="str">
        <f>_xlfn.XLOOKUP(C948,customers!A947:A1947,customers!G947:G1947,,0)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_xlfn.XLOOKUP(C949,customers!A948:A1948,customers!B948:B1948,,0)</f>
        <v>Rickie Faltin</v>
      </c>
      <c r="G949" s="2" t="str">
        <f>IF(_xlfn.XLOOKUP(C949,customers!A948:A1948,customers!C948:C1948,,0)=0,"",(_xlfn.XLOOKUP(C949,customers!A948:A1948,customers!C948:C1948,,0)))</f>
        <v>rfaltinqb@topsy.com</v>
      </c>
      <c r="H949" s="2" t="str">
        <f>_xlfn.XLOOKUP(C949,customers!A948:A1948,customers!G948:G1948,,0)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_xlfn.XLOOKUP(C950,customers!A949:A1949,customers!B949:B1949,,0)</f>
        <v>Gnni Cheeke</v>
      </c>
      <c r="G950" s="2" t="str">
        <f>IF(_xlfn.XLOOKUP(C950,customers!A949:A1949,customers!C949:C1949,,0)=0,"",(_xlfn.XLOOKUP(C950,customers!A949:A1949,customers!C949:C1949,,0)))</f>
        <v>gcheekeqc@sitemeter.com</v>
      </c>
      <c r="H950" s="2" t="str">
        <f>_xlfn.XLOOKUP(C950,customers!A949:A1949,customers!G949:G1949,,0)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_xlfn.XLOOKUP(C951,customers!A950:A1950,customers!B950:B1950,,0)</f>
        <v>Gwenni Ratt</v>
      </c>
      <c r="G951" s="2" t="str">
        <f>IF(_xlfn.XLOOKUP(C951,customers!A950:A1950,customers!C950:C1950,,0)=0,"",(_xlfn.XLOOKUP(C951,customers!A950:A1950,customers!C950:C1950,,0)))</f>
        <v>grattqd@phpbb.com</v>
      </c>
      <c r="H951" s="2" t="str">
        <f>_xlfn.XLOOKUP(C951,customers!A950:A1950,customers!G950:G1950,,0)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_xlfn.XLOOKUP(C952,customers!A951:A1951,customers!B951:B1951,,0)</f>
        <v>Johnath Fairebrother</v>
      </c>
      <c r="G952" s="2" t="str">
        <f>IF(_xlfn.XLOOKUP(C952,customers!A951:A1951,customers!C951:C1951,,0)=0,"",(_xlfn.XLOOKUP(C952,customers!A951:A1951,customers!C951:C1951,,0)))</f>
        <v/>
      </c>
      <c r="H952" s="2" t="str">
        <f>_xlfn.XLOOKUP(C952,customers!A951:A1951,customers!G951:G1951,,0)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_xlfn.XLOOKUP(C953,customers!A952:A1952,customers!B952:B1952,,0)</f>
        <v>Ingamar Eberlein</v>
      </c>
      <c r="G953" s="2" t="str">
        <f>IF(_xlfn.XLOOKUP(C953,customers!A952:A1952,customers!C952:C1952,,0)=0,"",(_xlfn.XLOOKUP(C953,customers!A952:A1952,customers!C952:C1952,,0)))</f>
        <v>ieberleinqf@hc360.com</v>
      </c>
      <c r="H953" s="2" t="str">
        <f>_xlfn.XLOOKUP(C953,customers!A952:A1952,customers!G952:G1952,,0)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_xlfn.XLOOKUP(C954,customers!A953:A1953,customers!B953:B1953,,0)</f>
        <v>Jilly Dreng</v>
      </c>
      <c r="G954" s="2" t="str">
        <f>IF(_xlfn.XLOOKUP(C954,customers!A953:A1953,customers!C953:C1953,,0)=0,"",(_xlfn.XLOOKUP(C954,customers!A953:A1953,customers!C953:C1953,,0)))</f>
        <v>jdrengqg@uiuc.edu</v>
      </c>
      <c r="H954" s="2" t="str">
        <f>_xlfn.XLOOKUP(C954,customers!A953:A1953,customers!G953:G1953,,0)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e">
        <f>_xlfn.XLOOKUP(C955,customers!A954:A1954,customers!B954:B1954,,0)</f>
        <v>#N/A</v>
      </c>
      <c r="G955" s="2" t="e">
        <f>IF(_xlfn.XLOOKUP(C955,customers!A954:A1954,customers!C954:C1954,,0)=0,"",(_xlfn.XLOOKUP(C955,customers!A954:A1954,customers!C954:C1954,,0)))</f>
        <v>#N/A</v>
      </c>
      <c r="H955" s="2" t="e">
        <f>_xlfn.XLOOKUP(C955,customers!A954:A1954,customers!G954:G1954,,0)</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e">
        <f>_xlfn.XLOOKUP(C956,customers!A955:A1955,customers!B955:B1955,,0)</f>
        <v>#N/A</v>
      </c>
      <c r="G956" s="2" t="e">
        <f>IF(_xlfn.XLOOKUP(C956,customers!A955:A1955,customers!C955:C1955,,0)=0,"",(_xlfn.XLOOKUP(C956,customers!A955:A1955,customers!C955:C1955,,0)))</f>
        <v>#N/A</v>
      </c>
      <c r="H956" s="2" t="e">
        <f>_xlfn.XLOOKUP(C956,customers!A955:A1955,customers!G955:G1955,,0)</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e">
        <f>_xlfn.XLOOKUP(C957,customers!A956:A1956,customers!B956:B1956,,0)</f>
        <v>#N/A</v>
      </c>
      <c r="G957" s="2" t="e">
        <f>IF(_xlfn.XLOOKUP(C957,customers!A956:A1956,customers!C956:C1956,,0)=0,"",(_xlfn.XLOOKUP(C957,customers!A956:A1956,customers!C956:C1956,,0)))</f>
        <v>#N/A</v>
      </c>
      <c r="H957" s="2" t="e">
        <f>_xlfn.XLOOKUP(C957,customers!A956:A1956,customers!G956:G1956,,0)</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e">
        <f>_xlfn.XLOOKUP(C958,customers!A957:A1957,customers!B957:B1957,,0)</f>
        <v>#N/A</v>
      </c>
      <c r="G958" s="2" t="e">
        <f>IF(_xlfn.XLOOKUP(C958,customers!A957:A1957,customers!C957:C1957,,0)=0,"",(_xlfn.XLOOKUP(C958,customers!A957:A1957,customers!C957:C1957,,0)))</f>
        <v>#N/A</v>
      </c>
      <c r="H958" s="2" t="e">
        <f>_xlfn.XLOOKUP(C958,customers!A957:A1957,customers!G957:G1957,,0)</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e">
        <f>_xlfn.XLOOKUP(C959,customers!A958:A1958,customers!B958:B1958,,0)</f>
        <v>#N/A</v>
      </c>
      <c r="G959" s="2" t="e">
        <f>IF(_xlfn.XLOOKUP(C959,customers!A958:A1958,customers!C958:C1958,,0)=0,"",(_xlfn.XLOOKUP(C959,customers!A958:A1958,customers!C958:C1958,,0)))</f>
        <v>#N/A</v>
      </c>
      <c r="H959" s="2" t="e">
        <f>_xlfn.XLOOKUP(C959,customers!A958:A1958,customers!G958:G1958,,0)</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e">
        <f>_xlfn.XLOOKUP(C960,customers!A959:A1959,customers!B959:B1959,,0)</f>
        <v>#N/A</v>
      </c>
      <c r="G960" s="2" t="e">
        <f>IF(_xlfn.XLOOKUP(C960,customers!A959:A1959,customers!C959:C1959,,0)=0,"",(_xlfn.XLOOKUP(C960,customers!A959:A1959,customers!C959:C1959,,0)))</f>
        <v>#N/A</v>
      </c>
      <c r="H960" s="2" t="e">
        <f>_xlfn.XLOOKUP(C960,customers!A959:A1959,customers!G959:G1959,,0)</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_xlfn.XLOOKUP(C961,customers!A960:A1960,customers!B960:B1960,,0)</f>
        <v>Rhodie Strathern</v>
      </c>
      <c r="G961" s="2" t="str">
        <f>IF(_xlfn.XLOOKUP(C961,customers!A960:A1960,customers!C960:C1960,,0)=0,"",(_xlfn.XLOOKUP(C961,customers!A960:A1960,customers!C960:C1960,,0)))</f>
        <v>rstrathernqn@devhub.com</v>
      </c>
      <c r="H961" s="2" t="str">
        <f>_xlfn.XLOOKUP(C961,customers!A960:A1960,customers!G960:G1960,,0)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_xlfn.XLOOKUP(C962,customers!A961:A1961,customers!B961:B1961,,0)</f>
        <v>Chad Miguel</v>
      </c>
      <c r="G962" s="2" t="str">
        <f>IF(_xlfn.XLOOKUP(C962,customers!A961:A1961,customers!C961:C1961,,0)=0,"",(_xlfn.XLOOKUP(C962,customers!A961:A1961,customers!C961:C1961,,0)))</f>
        <v>cmiguelqo@exblog.jp</v>
      </c>
      <c r="H962" s="2" t="str">
        <f>_xlfn.XLOOKUP(C962,customers!A961:A1961,customers!G961:G1961,,0)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_xlfn.XLOOKUP(C963,customers!A962:A1962,customers!B962:B1962,,0)</f>
        <v>Florinda Matusovsky</v>
      </c>
      <c r="G963" s="2" t="str">
        <f>IF(_xlfn.XLOOKUP(C963,customers!A962:A1962,customers!C962:C1962,,0)=0,"",(_xlfn.XLOOKUP(C963,customers!A962:A1962,customers!C962:C1962,,0)))</f>
        <v/>
      </c>
      <c r="H963" s="2" t="str">
        <f>_xlfn.XLOOKUP(C963,customers!A962:A1962,customers!G962:G1962,,0)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_xlfn.XLOOKUP(C964,customers!A963:A1963,customers!B963:B1963,,0)</f>
        <v>Morly Rocks</v>
      </c>
      <c r="G964" s="2" t="str">
        <f>IF(_xlfn.XLOOKUP(C964,customers!A963:A1963,customers!C963:C1963,,0)=0,"",(_xlfn.XLOOKUP(C964,customers!A963:A1963,customers!C963:C1963,,0)))</f>
        <v>mrocksqq@exblog.jp</v>
      </c>
      <c r="H964" s="2" t="str">
        <f>_xlfn.XLOOKUP(C964,customers!A963:A1963,customers!G963:G1963,,0)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_xlfn.XLOOKUP(C965,customers!A964:A1964,customers!B964:B1964,,0)</f>
        <v>Yuri Burrells</v>
      </c>
      <c r="G965" s="2" t="str">
        <f>IF(_xlfn.XLOOKUP(C965,customers!A964:A1964,customers!C964:C1964,,0)=0,"",(_xlfn.XLOOKUP(C965,customers!A964:A1964,customers!C964:C1964,,0)))</f>
        <v>yburrellsqr@vinaora.com</v>
      </c>
      <c r="H965" s="2" t="str">
        <f>_xlfn.XLOOKUP(C965,customers!A964:A1964,customers!G964:G1964,,0)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_xlfn.XLOOKUP(C966,customers!A965:A1965,customers!B965:B1965,,0)</f>
        <v>Cleopatra Goodrum</v>
      </c>
      <c r="G966" s="2" t="str">
        <f>IF(_xlfn.XLOOKUP(C966,customers!A965:A1965,customers!C965:C1965,,0)=0,"",(_xlfn.XLOOKUP(C966,customers!A965:A1965,customers!C965:C1965,,0)))</f>
        <v>cgoodrumqs@goodreads.com</v>
      </c>
      <c r="H966" s="2" t="str">
        <f>_xlfn.XLOOKUP(C966,customers!A965:A1965,customers!G965:G1965,,0)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_xlfn.XLOOKUP(C967,customers!A966:A1966,customers!B966:B1966,,0)</f>
        <v>Joey Jefferys</v>
      </c>
      <c r="G967" s="2" t="str">
        <f>IF(_xlfn.XLOOKUP(C967,customers!A966:A1966,customers!C966:C1966,,0)=0,"",(_xlfn.XLOOKUP(C967,customers!A966:A1966,customers!C966:C1966,,0)))</f>
        <v>jjefferysqt@blog.com</v>
      </c>
      <c r="H967" s="2" t="str">
        <f>_xlfn.XLOOKUP(C967,customers!A966:A1966,customers!G966:G1966,,0)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_xlfn.XLOOKUP(C968,customers!A967:A1967,customers!B967:B1967,,0)</f>
        <v>Bearnard Wardell</v>
      </c>
      <c r="G968" s="2" t="str">
        <f>IF(_xlfn.XLOOKUP(C968,customers!A967:A1967,customers!C967:C1967,,0)=0,"",(_xlfn.XLOOKUP(C968,customers!A967:A1967,customers!C967:C1967,,0)))</f>
        <v>bwardellqu@adobe.com</v>
      </c>
      <c r="H968" s="2" t="str">
        <f>_xlfn.XLOOKUP(C968,customers!A967:A1967,customers!G967:G1967,,0)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_xlfn.XLOOKUP(C969,customers!A968:A1968,customers!B968:B1968,,0)</f>
        <v>Zeke Walisiak</v>
      </c>
      <c r="G969" s="2" t="str">
        <f>IF(_xlfn.XLOOKUP(C969,customers!A968:A1968,customers!C968:C1968,,0)=0,"",(_xlfn.XLOOKUP(C969,customers!A968:A1968,customers!C968:C1968,,0)))</f>
        <v>zwalisiakqv@ucsd.edu</v>
      </c>
      <c r="H969" s="2" t="str">
        <f>_xlfn.XLOOKUP(C969,customers!A968:A1968,customers!G968:G1968,,0)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_xlfn.XLOOKUP(C970,customers!A969:A1969,customers!B969:B1969,,0)</f>
        <v>Wiley Leopold</v>
      </c>
      <c r="G970" s="2" t="str">
        <f>IF(_xlfn.XLOOKUP(C970,customers!A969:A1969,customers!C969:C1969,,0)=0,"",(_xlfn.XLOOKUP(C970,customers!A969:A1969,customers!C969:C1969,,0)))</f>
        <v>wleopoldqw@blogspot.com</v>
      </c>
      <c r="H970" s="2" t="str">
        <f>_xlfn.XLOOKUP(C970,customers!A969:A1969,customers!G969:G1969,,0)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_xlfn.XLOOKUP(C971,customers!A970:A1970,customers!B970:B1970,,0)</f>
        <v>Chiarra Shalders</v>
      </c>
      <c r="G971" s="2" t="str">
        <f>IF(_xlfn.XLOOKUP(C971,customers!A970:A1970,customers!C970:C1970,,0)=0,"",(_xlfn.XLOOKUP(C971,customers!A970:A1970,customers!C970:C1970,,0)))</f>
        <v>cshaldersqx@cisco.com</v>
      </c>
      <c r="H971" s="2" t="str">
        <f>_xlfn.XLOOKUP(C971,customers!A970:A1970,customers!G970:G1970,,0)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_xlfn.XLOOKUP(C972,customers!A971:A1971,customers!B971:B1971,,0)</f>
        <v>Sharl Southerill</v>
      </c>
      <c r="G972" s="2" t="str">
        <f>IF(_xlfn.XLOOKUP(C972,customers!A971:A1971,customers!C971:C1971,,0)=0,"",(_xlfn.XLOOKUP(C972,customers!A971:A1971,customers!C971:C1971,,0)))</f>
        <v/>
      </c>
      <c r="H972" s="2" t="str">
        <f>_xlfn.XLOOKUP(C972,customers!A971:A1971,customers!G971:G1971,,0)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_xlfn.XLOOKUP(C973,customers!A972:A1972,customers!B972:B1972,,0)</f>
        <v>Noni Furber</v>
      </c>
      <c r="G973" s="2" t="str">
        <f>IF(_xlfn.XLOOKUP(C973,customers!A972:A1972,customers!C972:C1972,,0)=0,"",(_xlfn.XLOOKUP(C973,customers!A972:A1972,customers!C972:C1972,,0)))</f>
        <v>nfurberqz@jugem.jp</v>
      </c>
      <c r="H973" s="2" t="str">
        <f>_xlfn.XLOOKUP(C973,customers!A972:A1972,customers!G972:G1972,,0)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_xlfn.XLOOKUP(C974,customers!A973:A1973,customers!B973:B1973,,0)</f>
        <v>Dinah Crutcher</v>
      </c>
      <c r="G974" s="2" t="str">
        <f>IF(_xlfn.XLOOKUP(C974,customers!A973:A1973,customers!C973:C1973,,0)=0,"",(_xlfn.XLOOKUP(C974,customers!A973:A1973,customers!C973:C1973,,0)))</f>
        <v/>
      </c>
      <c r="H974" s="2" t="str">
        <f>_xlfn.XLOOKUP(C974,customers!A973:A1973,customers!G973:G1973,,0)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_xlfn.XLOOKUP(C975,customers!A974:A1974,customers!B974:B1974,,0)</f>
        <v>Charlean Keave</v>
      </c>
      <c r="G975" s="2" t="str">
        <f>IF(_xlfn.XLOOKUP(C975,customers!A974:A1974,customers!C974:C1974,,0)=0,"",(_xlfn.XLOOKUP(C975,customers!A974:A1974,customers!C974:C1974,,0)))</f>
        <v>ckeaver1@ucoz.com</v>
      </c>
      <c r="H975" s="2" t="str">
        <f>_xlfn.XLOOKUP(C975,customers!A974:A1974,customers!G974:G1974,,0)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_xlfn.XLOOKUP(C976,customers!A975:A1975,customers!B975:B1975,,0)</f>
        <v>Sada Roseborough</v>
      </c>
      <c r="G976" s="2" t="str">
        <f>IF(_xlfn.XLOOKUP(C976,customers!A975:A1975,customers!C975:C1975,,0)=0,"",(_xlfn.XLOOKUP(C976,customers!A975:A1975,customers!C975:C1975,,0)))</f>
        <v>sroseboroughr2@virginia.edu</v>
      </c>
      <c r="H976" s="2" t="str">
        <f>_xlfn.XLOOKUP(C976,customers!A975:A1975,customers!G975:G1975,,0)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_xlfn.XLOOKUP(C977,customers!A976:A1976,customers!B976:B1976,,0)</f>
        <v>Clayton Kingwell</v>
      </c>
      <c r="G977" s="2" t="str">
        <f>IF(_xlfn.XLOOKUP(C977,customers!A976:A1976,customers!C976:C1976,,0)=0,"",(_xlfn.XLOOKUP(C977,customers!A976:A1976,customers!C976:C1976,,0)))</f>
        <v>ckingwellr3@squarespace.com</v>
      </c>
      <c r="H977" s="2" t="str">
        <f>_xlfn.XLOOKUP(C977,customers!A976:A1976,customers!G976:G1976,,0)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_xlfn.XLOOKUP(C978,customers!A977:A1977,customers!B977:B1977,,0)</f>
        <v>Kacy Canto</v>
      </c>
      <c r="G978" s="2" t="str">
        <f>IF(_xlfn.XLOOKUP(C978,customers!A977:A1977,customers!C977:C1977,,0)=0,"",(_xlfn.XLOOKUP(C978,customers!A977:A1977,customers!C977:C1977,,0)))</f>
        <v>kcantor4@gmpg.org</v>
      </c>
      <c r="H978" s="2" t="str">
        <f>_xlfn.XLOOKUP(C978,customers!A977:A1977,customers!G977:G1977,,0)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_xlfn.XLOOKUP(C979,customers!A978:A1978,customers!B978:B1978,,0)</f>
        <v>Mab Blakemore</v>
      </c>
      <c r="G979" s="2" t="str">
        <f>IF(_xlfn.XLOOKUP(C979,customers!A978:A1978,customers!C978:C1978,,0)=0,"",(_xlfn.XLOOKUP(C979,customers!A978:A1978,customers!C978:C1978,,0)))</f>
        <v>mblakemorer5@nsw.gov.au</v>
      </c>
      <c r="H979" s="2" t="str">
        <f>_xlfn.XLOOKUP(C979,customers!A978:A1978,customers!G978:G1978,,0)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e">
        <f>_xlfn.XLOOKUP(C980,customers!A979:A1979,customers!B979:B1979,,0)</f>
        <v>#N/A</v>
      </c>
      <c r="G980" s="2" t="e">
        <f>IF(_xlfn.XLOOKUP(C980,customers!A979:A1979,customers!C979:C1979,,0)=0,"",(_xlfn.XLOOKUP(C980,customers!A979:A1979,customers!C979:C1979,,0)))</f>
        <v>#N/A</v>
      </c>
      <c r="H980" s="2" t="e">
        <f>_xlfn.XLOOKUP(C980,customers!A979:A1979,customers!G979:G1979,,0)</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_xlfn.XLOOKUP(C981,customers!A980:A1980,customers!B980:B1980,,0)</f>
        <v>Javier Causnett</v>
      </c>
      <c r="G981" s="2" t="str">
        <f>IF(_xlfn.XLOOKUP(C981,customers!A980:A1980,customers!C980:C1980,,0)=0,"",(_xlfn.XLOOKUP(C981,customers!A980:A1980,customers!C980:C1980,,0)))</f>
        <v/>
      </c>
      <c r="H981" s="2" t="str">
        <f>_xlfn.XLOOKUP(C981,customers!A980:A1980,customers!G980:G1980,,0)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_xlfn.XLOOKUP(C982,customers!A981:A1981,customers!B981:B1981,,0)</f>
        <v>Demetris Micheli</v>
      </c>
      <c r="G982" s="2" t="str">
        <f>IF(_xlfn.XLOOKUP(C982,customers!A981:A1981,customers!C981:C1981,,0)=0,"",(_xlfn.XLOOKUP(C982,customers!A981:A1981,customers!C981:C1981,,0)))</f>
        <v/>
      </c>
      <c r="H982" s="2" t="str">
        <f>_xlfn.XLOOKUP(C982,customers!A981:A1981,customers!G981:G1981,,0)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_xlfn.XLOOKUP(C983,customers!A982:A1982,customers!B982:B1982,,0)</f>
        <v>Chloette Bernardot</v>
      </c>
      <c r="G983" s="2" t="str">
        <f>IF(_xlfn.XLOOKUP(C983,customers!A982:A1982,customers!C982:C1982,,0)=0,"",(_xlfn.XLOOKUP(C983,customers!A982:A1982,customers!C982:C1982,,0)))</f>
        <v>cbernardotr9@wix.com</v>
      </c>
      <c r="H983" s="2" t="str">
        <f>_xlfn.XLOOKUP(C983,customers!A982:A1982,customers!G982:G1982,,0)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_xlfn.XLOOKUP(C984,customers!A983:A1983,customers!B983:B1983,,0)</f>
        <v>Kim Kemery</v>
      </c>
      <c r="G984" s="2" t="str">
        <f>IF(_xlfn.XLOOKUP(C984,customers!A983:A1983,customers!C983:C1983,,0)=0,"",(_xlfn.XLOOKUP(C984,customers!A983:A1983,customers!C983:C1983,,0)))</f>
        <v>kkemeryra@t.co</v>
      </c>
      <c r="H984" s="2" t="str">
        <f>_xlfn.XLOOKUP(C984,customers!A983:A1983,customers!G983:G1983,,0)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_xlfn.XLOOKUP(C985,customers!A984:A1984,customers!B984:B1984,,0)</f>
        <v>Fanchette Parlot</v>
      </c>
      <c r="G985" s="2" t="str">
        <f>IF(_xlfn.XLOOKUP(C985,customers!A984:A1984,customers!C984:C1984,,0)=0,"",(_xlfn.XLOOKUP(C985,customers!A984:A1984,customers!C984:C1984,,0)))</f>
        <v>fparlotrb@forbes.com</v>
      </c>
      <c r="H985" s="2" t="str">
        <f>_xlfn.XLOOKUP(C985,customers!A984:A1984,customers!G984:G1984,,0)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_xlfn.XLOOKUP(C986,customers!A985:A1985,customers!B985:B1985,,0)</f>
        <v>Ramon Cheak</v>
      </c>
      <c r="G986" s="2" t="str">
        <f>IF(_xlfn.XLOOKUP(C986,customers!A985:A1985,customers!C985:C1985,,0)=0,"",(_xlfn.XLOOKUP(C986,customers!A985:A1985,customers!C985:C1985,,0)))</f>
        <v>rcheakrc@tripadvisor.com</v>
      </c>
      <c r="H986" s="2" t="str">
        <f>_xlfn.XLOOKUP(C986,customers!A985:A1985,customers!G985:G1985,,0)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_xlfn.XLOOKUP(C987,customers!A986:A1986,customers!B986:B1986,,0)</f>
        <v>Koressa O'Geneay</v>
      </c>
      <c r="G987" s="2" t="str">
        <f>IF(_xlfn.XLOOKUP(C987,customers!A986:A1986,customers!C986:C1986,,0)=0,"",(_xlfn.XLOOKUP(C987,customers!A986:A1986,customers!C986:C1986,,0)))</f>
        <v>kogeneayrd@utexas.edu</v>
      </c>
      <c r="H987" s="2" t="str">
        <f>_xlfn.XLOOKUP(C987,customers!A986:A1986,customers!G986:G1986,,0)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_xlfn.XLOOKUP(C988,customers!A987:A1987,customers!B987:B1987,,0)</f>
        <v>Claudell Ayre</v>
      </c>
      <c r="G988" s="2" t="str">
        <f>IF(_xlfn.XLOOKUP(C988,customers!A987:A1987,customers!C987:C1987,,0)=0,"",(_xlfn.XLOOKUP(C988,customers!A987:A1987,customers!C987:C1987,,0)))</f>
        <v>cayrere@symantec.com</v>
      </c>
      <c r="H988" s="2" t="str">
        <f>_xlfn.XLOOKUP(C988,customers!A987:A1987,customers!G987:G1987,,0)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_xlfn.XLOOKUP(C989,customers!A988:A1988,customers!B988:B1988,,0)</f>
        <v>Lorianne Kyneton</v>
      </c>
      <c r="G989" s="2" t="str">
        <f>IF(_xlfn.XLOOKUP(C989,customers!A988:A1988,customers!C988:C1988,,0)=0,"",(_xlfn.XLOOKUP(C989,customers!A988:A1988,customers!C988:C1988,,0)))</f>
        <v>lkynetonrf@macromedia.com</v>
      </c>
      <c r="H989" s="2" t="str">
        <f>_xlfn.XLOOKUP(C989,customers!A988:A1988,customers!G988:G1988,,0)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_xlfn.XLOOKUP(C990,customers!A989:A1989,customers!B989:B1989,,0)</f>
        <v>Adele McFayden</v>
      </c>
      <c r="G990" s="2" t="str">
        <f>IF(_xlfn.XLOOKUP(C990,customers!A989:A1989,customers!C989:C1989,,0)=0,"",(_xlfn.XLOOKUP(C990,customers!A989:A1989,customers!C989:C1989,,0)))</f>
        <v/>
      </c>
      <c r="H990" s="2" t="str">
        <f>_xlfn.XLOOKUP(C990,customers!A989:A1989,customers!G989:G1989,,0)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_xlfn.XLOOKUP(C991,customers!A990:A1990,customers!B990:B1990,,0)</f>
        <v>Herta Layne</v>
      </c>
      <c r="G991" s="2" t="str">
        <f>IF(_xlfn.XLOOKUP(C991,customers!A990:A1990,customers!C990:C1990,,0)=0,"",(_xlfn.XLOOKUP(C991,customers!A990:A1990,customers!C990:C1990,,0)))</f>
        <v/>
      </c>
      <c r="H991" s="2" t="str">
        <f>_xlfn.XLOOKUP(C991,customers!A990:A1990,customers!G990:G1990,,0)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_xlfn.XLOOKUP(C992,customers!A991:A1991,customers!B991:B1991,,0)</f>
        <v>Marguerite Graves</v>
      </c>
      <c r="G992" s="2" t="str">
        <f>IF(_xlfn.XLOOKUP(C992,customers!A991:A1991,customers!C991:C1991,,0)=0,"",(_xlfn.XLOOKUP(C992,customers!A991:A1991,customers!C991:C1991,,0)))</f>
        <v/>
      </c>
      <c r="H992" s="2" t="str">
        <f>_xlfn.XLOOKUP(C992,customers!A991:A1991,customers!G991:G1991,,0)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_xlfn.XLOOKUP(C993,customers!A992:A1992,customers!B992:B1992,,0)</f>
        <v>Marguerite Graves</v>
      </c>
      <c r="G993" s="2" t="str">
        <f>IF(_xlfn.XLOOKUP(C993,customers!A992:A1992,customers!C992:C1992,,0)=0,"",(_xlfn.XLOOKUP(C993,customers!A992:A1992,customers!C992:C1992,,0)))</f>
        <v/>
      </c>
      <c r="H993" s="2" t="str">
        <f>_xlfn.XLOOKUP(C993,customers!A992:A1992,customers!G992:G1992,,0)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_xlfn.XLOOKUP(C994,customers!A993:A1993,customers!B993:B1993,,0)</f>
        <v>Desdemona Eye</v>
      </c>
      <c r="G994" s="2" t="str">
        <f>IF(_xlfn.XLOOKUP(C994,customers!A993:A1993,customers!C993:C1993,,0)=0,"",(_xlfn.XLOOKUP(C994,customers!A993:A1993,customers!C993:C1993,,0)))</f>
        <v/>
      </c>
      <c r="H994" s="2" t="str">
        <f>_xlfn.XLOOKUP(C994,customers!A993:A1993,customers!G993:G1993,,0)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_xlfn.XLOOKUP(C995,customers!A994:A1994,customers!B994:B1994,,0)</f>
        <v>Margarette Sterland</v>
      </c>
      <c r="G995" s="2" t="str">
        <f>IF(_xlfn.XLOOKUP(C995,customers!A994:A1994,customers!C994:C1994,,0)=0,"",(_xlfn.XLOOKUP(C995,customers!A994:A1994,customers!C994:C1994,,0)))</f>
        <v/>
      </c>
      <c r="H995" s="2" t="str">
        <f>_xlfn.XLOOKUP(C995,customers!A994:A1994,customers!G994:G1994,,0)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_xlfn.XLOOKUP(C996,customers!A995:A1995,customers!B995:B1995,,0)</f>
        <v>Catharine Scoines</v>
      </c>
      <c r="G996" s="2" t="str">
        <f>IF(_xlfn.XLOOKUP(C996,customers!A995:A1995,customers!C995:C1995,,0)=0,"",(_xlfn.XLOOKUP(C996,customers!A995:A1995,customers!C995:C1995,,0)))</f>
        <v/>
      </c>
      <c r="H996" s="2" t="str">
        <f>_xlfn.XLOOKUP(C996,customers!A995:A1995,customers!G995:G1995,,0)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_xlfn.XLOOKUP(C997,customers!A996:A1996,customers!B996:B1996,,0)</f>
        <v>Jennica Tewelson</v>
      </c>
      <c r="G997" s="2" t="str">
        <f>IF(_xlfn.XLOOKUP(C997,customers!A996:A1996,customers!C996:C1996,,0)=0,"",(_xlfn.XLOOKUP(C997,customers!A996:A1996,customers!C996:C1996,,0)))</f>
        <v>jtewelsonrn@samsung.com</v>
      </c>
      <c r="H997" s="2" t="str">
        <f>_xlfn.XLOOKUP(C997,customers!A996:A1996,customers!G996:G1996,,0)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_xlfn.XLOOKUP(C998,customers!A997:A1997,customers!B997:B1997,,0)</f>
        <v>Marguerite Graves</v>
      </c>
      <c r="G998" s="2" t="str">
        <f>IF(_xlfn.XLOOKUP(C998,customers!A997:A1997,customers!C997:C1997,,0)=0,"",(_xlfn.XLOOKUP(C998,customers!A997:A1997,customers!C997:C1997,,0)))</f>
        <v/>
      </c>
      <c r="H998" s="2" t="str">
        <f>_xlfn.XLOOKUP(C998,customers!A997:A1997,customers!G997:G1997,,0)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_xlfn.XLOOKUP(C999,customers!A998:A1998,customers!B998:B1998,,0)</f>
        <v>Marguerite Graves</v>
      </c>
      <c r="G999" s="2" t="str">
        <f>IF(_xlfn.XLOOKUP(C999,customers!A998:A1998,customers!C998:C1998,,0)=0,"",(_xlfn.XLOOKUP(C999,customers!A998:A1998,customers!C998:C1998,,0)))</f>
        <v/>
      </c>
      <c r="H999" s="2" t="str">
        <f>_xlfn.XLOOKUP(C999,customers!A998:A1998,customers!G998:G1998,,0)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_xlfn.XLOOKUP(C1000,customers!A999:A1999,customers!B999:B1999,,0)</f>
        <v>Nicolina Jenny</v>
      </c>
      <c r="G1000" s="2" t="str">
        <f>IF(_xlfn.XLOOKUP(C1000,customers!A999:A1999,customers!C999:C1999,,0)=0,"",(_xlfn.XLOOKUP(C1000,customers!A999:A1999,customers!C999:C1999,,0)))</f>
        <v>njennyrq@bigcartel.com</v>
      </c>
      <c r="H1000" s="2" t="str">
        <f>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_xlfn.XLOOKUP(C1001,customers!A1000:A2000,customers!B1000:B2000,,0)</f>
        <v>Vidovic Antonelli</v>
      </c>
      <c r="G1001" s="2" t="str">
        <f>IF(_xlfn.XLOOKUP(C1001,customers!A1000:A2000,customers!C1000:C2000,,0)=0,"",(_xlfn.XLOOKUP(C1001,customers!A1000:A2000,customers!C1000:C2000,,0)))</f>
        <v/>
      </c>
      <c r="H1001" s="2" t="str">
        <f>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2025-01-06T16:48:07Z</dcterms:modified>
  <cp:category/>
  <cp:contentStatus/>
</cp:coreProperties>
</file>