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stem Misc\Downloads\"/>
    </mc:Choice>
  </mc:AlternateContent>
  <xr:revisionPtr revIDLastSave="0" documentId="13_ncr:1_{D44487AA-3C47-4D72-B260-66F7FA8CB53D}" xr6:coauthVersionLast="47" xr6:coauthVersionMax="47" xr10:uidLastSave="{00000000-0000-0000-0000-000000000000}"/>
  <bookViews>
    <workbookView xWindow="-108" yWindow="-108" windowWidth="23256" windowHeight="12456" xr2:uid="{FDA9863F-91A2-9A40-A118-3649E95E95F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I10" i="2"/>
  <c r="I7" i="2"/>
  <c r="I8" i="2"/>
  <c r="I9" i="2"/>
  <c r="I11" i="2"/>
  <c r="I12" i="2"/>
  <c r="I13" i="2"/>
  <c r="I6" i="2"/>
  <c r="I19" i="2" s="1"/>
  <c r="I21" i="2"/>
  <c r="E20" i="2"/>
  <c r="E34" i="2"/>
  <c r="I34" i="2"/>
  <c r="E33" i="2"/>
  <c r="I33" i="2"/>
  <c r="E13" i="2"/>
  <c r="E12" i="2"/>
  <c r="E11" i="2"/>
  <c r="E10" i="2"/>
  <c r="E6" i="2"/>
  <c r="E41" i="2"/>
  <c r="I41" i="2" s="1"/>
  <c r="E40" i="2"/>
  <c r="I40" i="2" s="1"/>
  <c r="E39" i="2"/>
  <c r="I39" i="2" s="1"/>
  <c r="E38" i="2"/>
  <c r="I38" i="2" s="1"/>
  <c r="E37" i="2"/>
  <c r="I37" i="2" s="1"/>
  <c r="I20" i="2"/>
  <c r="E23" i="2"/>
  <c r="I23" i="2" s="1"/>
  <c r="E24" i="2"/>
  <c r="I24" i="2"/>
  <c r="E25" i="2"/>
  <c r="I25" i="2" s="1"/>
  <c r="E26" i="2"/>
  <c r="I26" i="2" s="1"/>
  <c r="E27" i="2"/>
  <c r="I27" i="2" s="1"/>
  <c r="M13" i="2"/>
  <c r="M12" i="2"/>
  <c r="M11" i="2"/>
  <c r="M10" i="2"/>
  <c r="M9" i="2"/>
  <c r="M8" i="2"/>
  <c r="M7" i="2"/>
  <c r="M6" i="2"/>
  <c r="M27" i="2"/>
  <c r="M26" i="2"/>
  <c r="M25" i="2"/>
  <c r="M24" i="2"/>
  <c r="M23" i="2"/>
  <c r="M22" i="2"/>
  <c r="M21" i="2"/>
  <c r="M20" i="2"/>
  <c r="M19" i="2"/>
  <c r="E19" i="2"/>
  <c r="L42" i="2"/>
  <c r="M41" i="2"/>
  <c r="M40" i="2"/>
  <c r="M39" i="2"/>
  <c r="M38" i="2"/>
  <c r="M37" i="2"/>
  <c r="M36" i="2"/>
  <c r="M35" i="2"/>
  <c r="M34" i="2"/>
  <c r="M33" i="2"/>
  <c r="L28" i="2"/>
  <c r="L14" i="2"/>
  <c r="E8" i="2" l="1"/>
  <c r="E21" i="2"/>
  <c r="E9" i="2"/>
  <c r="E22" i="2"/>
  <c r="I22" i="2" s="1"/>
  <c r="M42" i="2"/>
  <c r="M44" i="2" s="1"/>
  <c r="M50" i="2" s="1"/>
  <c r="M28" i="2"/>
  <c r="M30" i="2" s="1"/>
  <c r="M49" i="2" s="1"/>
  <c r="M14" i="2"/>
  <c r="M16" i="2" s="1"/>
  <c r="M48" i="2" s="1"/>
  <c r="E35" i="2" l="1"/>
  <c r="I35" i="2" s="1"/>
  <c r="E36" i="2"/>
  <c r="I36" i="2" s="1"/>
  <c r="M52" i="2"/>
</calcChain>
</file>

<file path=xl/sharedStrings.xml><?xml version="1.0" encoding="utf-8"?>
<sst xmlns="http://schemas.openxmlformats.org/spreadsheetml/2006/main" count="86" uniqueCount="54">
  <si>
    <t>CREDITS</t>
  </si>
  <si>
    <t>GRADE POINTS</t>
  </si>
  <si>
    <t>EXPECTED GPA IN FIRST 3 SEMS</t>
  </si>
  <si>
    <t>FINAL GPA =</t>
  </si>
  <si>
    <t>SUBJECT</t>
  </si>
  <si>
    <t>50-59</t>
  </si>
  <si>
    <t>C</t>
  </si>
  <si>
    <t>60-69</t>
  </si>
  <si>
    <t>B+</t>
  </si>
  <si>
    <t>A</t>
  </si>
  <si>
    <t>B</t>
  </si>
  <si>
    <t>C+</t>
  </si>
  <si>
    <t>70-79</t>
  </si>
  <si>
    <t>80-89</t>
  </si>
  <si>
    <t>90-100</t>
  </si>
  <si>
    <t>INTERNALS</t>
  </si>
  <si>
    <t>END SEM</t>
  </si>
  <si>
    <t>Chemistry</t>
  </si>
  <si>
    <t>DS</t>
  </si>
  <si>
    <t>DS Lab</t>
  </si>
  <si>
    <t>SCLD</t>
  </si>
  <si>
    <t>SCLD Lab</t>
  </si>
  <si>
    <t>Physics Lab</t>
  </si>
  <si>
    <t>COA</t>
  </si>
  <si>
    <t>MATHS-II</t>
  </si>
  <si>
    <t>Physics-II</t>
  </si>
  <si>
    <t>&lt;50</t>
  </si>
  <si>
    <t>IA 1</t>
  </si>
  <si>
    <t>IA 2</t>
  </si>
  <si>
    <t>1st</t>
  </si>
  <si>
    <t>2nd</t>
  </si>
  <si>
    <t>3rd</t>
  </si>
  <si>
    <t>Assignment</t>
  </si>
  <si>
    <t>GPA</t>
  </si>
  <si>
    <t>Grade Refering Table</t>
  </si>
  <si>
    <t>GPA =</t>
  </si>
  <si>
    <t>GPA CALCULATOR</t>
  </si>
  <si>
    <t>1st Semester</t>
  </si>
  <si>
    <t>2nd Semester</t>
  </si>
  <si>
    <t>3rd Semester</t>
  </si>
  <si>
    <t>F</t>
  </si>
  <si>
    <t>Null</t>
  </si>
  <si>
    <t>EXPECTED GRADES (Use Grade Reference Table)</t>
  </si>
  <si>
    <t>Total</t>
  </si>
  <si>
    <t>Total =</t>
  </si>
  <si>
    <t>INTERNALS TOTAL</t>
  </si>
  <si>
    <t>MATHS-I</t>
  </si>
  <si>
    <t>Physics-I</t>
  </si>
  <si>
    <t>Psychology</t>
  </si>
  <si>
    <t>PSUC</t>
  </si>
  <si>
    <t>PSUC Lab</t>
  </si>
  <si>
    <t>CSIE</t>
  </si>
  <si>
    <t>EG</t>
  </si>
  <si>
    <t>EG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</si>
</sst>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/>
      <top/>
      <bottom style="thin">
        <color rgb="FF7F7F7F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4" borderId="0" applyNumberFormat="0" applyBorder="0" applyAlignment="0" applyProtection="0"/>
  </cellStyleXfs>
  <cellXfs count="16">
    <xf numFmtId="0" fontId="0" fillId="0" borderId="0" xfId="0"/>
    <xf numFmtId="0" fontId="5" fillId="4" borderId="0" xfId="5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2" applyAlignment="1">
      <alignment horizontal="center" vertical="center"/>
    </xf>
    <xf numFmtId="0" fontId="3" fillId="2" borderId="2" xfId="3" applyAlignment="1">
      <alignment horizontal="center" vertical="center"/>
    </xf>
    <xf numFmtId="0" fontId="4" fillId="3" borderId="3" xfId="4" applyAlignment="1">
      <alignment horizontal="center" vertical="center"/>
    </xf>
    <xf numFmtId="0" fontId="1" fillId="0" borderId="0" xfId="1" applyAlignment="1">
      <alignment horizontal="center" vertical="center"/>
    </xf>
    <xf numFmtId="0" fontId="5" fillId="4" borderId="0" xfId="5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1" fillId="0" borderId="0" xfId="1" applyAlignment="1"/>
    <xf numFmtId="0" fontId="8" fillId="0" borderId="0" xfId="0" applyFont="1" applyAlignment="1">
      <alignment horizontal="center" vertical="center"/>
    </xf>
    <xf numFmtId="0" fontId="6" fillId="4" borderId="4" xfId="5" applyFont="1" applyBorder="1" applyAlignment="1">
      <alignment vertical="center"/>
    </xf>
    <xf numFmtId="0" fontId="5" fillId="4" borderId="0" xfId="5" applyAlignment="1">
      <alignment horizontal="center" vertical="center"/>
    </xf>
    <xf numFmtId="0" fontId="5" fillId="4" borderId="5" xfId="5" applyBorder="1" applyAlignment="1">
      <alignment horizontal="center" vertical="center"/>
    </xf>
  </cellXfs>
  <cellStyles count="6">
    <cellStyle name="Accent5" xfId="5" builtinId="45"/>
    <cellStyle name="Heading 2" xfId="2" builtinId="17"/>
    <cellStyle name="Input" xfId="3" builtinId="20"/>
    <cellStyle name="Normal" xfId="0" builtinId="0"/>
    <cellStyle name="Output" xfId="4" builtinId="21"/>
    <cellStyle name="Title" xfId="1" builtinId="15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48A228-2E2F-4E0F-8BBB-76A89FA7FE89}" name="Table1" displayName="Table1" ref="L47:M52" totalsRowShown="0" headerRowDxfId="3" dataDxfId="2" dataCellStyle="Title">
  <autoFilter ref="L47:M52" xr:uid="{4348A228-2E2F-4E0F-8BBB-76A89FA7FE89}"/>
  <tableColumns count="2">
    <tableColumn id="1" xr3:uid="{80202057-BCED-4A5F-B9FD-3BBE3B480EB5}" name="EXPECTED GPA IN FIRST 3 SEMS" dataDxfId="1" dataCellStyle="Title"/>
    <tableColumn id="2" xr3:uid="{EF133184-290F-4451-854E-A31687FA08C1}" name="GPA" dataDxfId="0" dataCellStyle="Tit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C3E9-EDA5-0A47-A1FC-E6BCC94795B3}">
  <dimension ref="A1:T64"/>
  <sheetViews>
    <sheetView tabSelected="1" zoomScale="70" zoomScaleNormal="70" workbookViewId="0">
      <selection activeCell="J5" sqref="J5:J13"/>
    </sheetView>
  </sheetViews>
  <sheetFormatPr defaultColWidth="11.19921875" defaultRowHeight="15.6" x14ac:dyDescent="0.3"/>
  <cols>
    <col min="1" max="1" width="38.5" style="3" customWidth="1"/>
    <col min="2" max="2" width="16.09765625" style="3" customWidth="1"/>
    <col min="3" max="4" width="17.09765625" style="3" customWidth="1"/>
    <col min="5" max="5" width="15.59765625" style="3" customWidth="1"/>
    <col min="6" max="6" width="0" style="3" hidden="1" customWidth="1"/>
    <col min="7" max="7" width="1.69921875" style="3" hidden="1" customWidth="1"/>
    <col min="8" max="9" width="14.796875" style="3" customWidth="1"/>
    <col min="10" max="10" width="7.59765625" style="3" customWidth="1"/>
    <col min="11" max="11" width="25.796875" style="3" customWidth="1"/>
    <col min="12" max="12" width="16.3984375" style="3" customWidth="1"/>
    <col min="13" max="13" width="27" style="3" customWidth="1"/>
    <col min="14" max="16384" width="11.19921875" style="3"/>
  </cols>
  <sheetData>
    <row r="1" spans="1:20" ht="15.6" customHeight="1" x14ac:dyDescent="0.3">
      <c r="A1" s="12" t="s">
        <v>36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20" ht="15.6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20" ht="18" customHeight="1" x14ac:dyDescent="0.3">
      <c r="A4" s="4" t="s">
        <v>37</v>
      </c>
    </row>
    <row r="5" spans="1:20" s="1" customFormat="1" ht="28.8" x14ac:dyDescent="0.3">
      <c r="A5" s="1" t="s">
        <v>4</v>
      </c>
      <c r="B5" s="1" t="s">
        <v>27</v>
      </c>
      <c r="C5" s="1" t="s">
        <v>28</v>
      </c>
      <c r="D5" s="1" t="s">
        <v>32</v>
      </c>
      <c r="E5" s="1" t="s">
        <v>45</v>
      </c>
      <c r="H5" s="1" t="s">
        <v>16</v>
      </c>
      <c r="I5" s="1" t="s">
        <v>43</v>
      </c>
      <c r="J5" s="14"/>
      <c r="K5" s="9" t="s">
        <v>42</v>
      </c>
      <c r="L5" s="1" t="s">
        <v>0</v>
      </c>
      <c r="M5" s="1" t="s">
        <v>1</v>
      </c>
      <c r="N5" s="3"/>
      <c r="O5" s="3"/>
      <c r="P5" s="3"/>
      <c r="Q5" s="3"/>
      <c r="R5" s="3"/>
      <c r="S5" s="3"/>
      <c r="T5" s="3"/>
    </row>
    <row r="6" spans="1:20" ht="18" customHeight="1" thickBot="1" x14ac:dyDescent="0.35">
      <c r="A6" s="5" t="s">
        <v>46</v>
      </c>
      <c r="B6" s="6">
        <v>0</v>
      </c>
      <c r="C6" s="6">
        <v>0</v>
      </c>
      <c r="D6" s="6">
        <v>0</v>
      </c>
      <c r="E6" s="6">
        <f>B6+C6+D6</f>
        <v>0</v>
      </c>
      <c r="F6" s="6"/>
      <c r="G6" s="6"/>
      <c r="H6" s="6">
        <v>0</v>
      </c>
      <c r="I6" s="6">
        <f>SUM(E6:H6)</f>
        <v>0</v>
      </c>
      <c r="J6" s="14"/>
      <c r="K6" s="6"/>
      <c r="L6" s="6">
        <v>4</v>
      </c>
      <c r="M6" s="6">
        <f t="shared" ref="M6:M13" si="0">K6*L6</f>
        <v>0</v>
      </c>
    </row>
    <row r="7" spans="1:20" ht="18.600000000000001" customHeight="1" thickTop="1" thickBot="1" x14ac:dyDescent="0.35">
      <c r="A7" s="5" t="s">
        <v>47</v>
      </c>
      <c r="B7" s="6">
        <v>0</v>
      </c>
      <c r="C7" s="6">
        <v>0</v>
      </c>
      <c r="D7" s="6">
        <v>0</v>
      </c>
      <c r="E7" s="6">
        <f>B7+C7+D7</f>
        <v>0</v>
      </c>
      <c r="F7" s="6"/>
      <c r="G7" s="6"/>
      <c r="H7" s="6">
        <v>0</v>
      </c>
      <c r="I7" s="6">
        <f t="shared" ref="I7:I13" si="1">SUM(E7:H7)</f>
        <v>0</v>
      </c>
      <c r="J7" s="14"/>
      <c r="K7" s="6"/>
      <c r="L7" s="6">
        <v>3</v>
      </c>
      <c r="M7" s="6">
        <f t="shared" si="0"/>
        <v>0</v>
      </c>
    </row>
    <row r="8" spans="1:20" ht="18.600000000000001" customHeight="1" thickTop="1" thickBot="1" x14ac:dyDescent="0.35">
      <c r="A8" s="5" t="s">
        <v>48</v>
      </c>
      <c r="B8" s="6">
        <v>0</v>
      </c>
      <c r="C8" s="6">
        <v>0</v>
      </c>
      <c r="D8" s="6">
        <v>0</v>
      </c>
      <c r="E8" s="6">
        <f t="shared" ref="E8:E13" si="2">B8+C8+D8</f>
        <v>0</v>
      </c>
      <c r="F8" s="6"/>
      <c r="G8" s="6"/>
      <c r="H8" s="6">
        <v>0</v>
      </c>
      <c r="I8" s="6">
        <f t="shared" si="1"/>
        <v>0</v>
      </c>
      <c r="J8" s="14"/>
      <c r="K8" s="6"/>
      <c r="L8" s="6">
        <v>3</v>
      </c>
      <c r="M8" s="6">
        <f t="shared" si="0"/>
        <v>0</v>
      </c>
    </row>
    <row r="9" spans="1:20" ht="18.600000000000001" customHeight="1" thickTop="1" thickBot="1" x14ac:dyDescent="0.35">
      <c r="A9" s="5" t="s">
        <v>49</v>
      </c>
      <c r="B9" s="6">
        <v>0</v>
      </c>
      <c r="C9" s="6">
        <v>0</v>
      </c>
      <c r="D9" s="6">
        <v>0</v>
      </c>
      <c r="E9" s="6">
        <f t="shared" si="2"/>
        <v>0</v>
      </c>
      <c r="F9" s="6"/>
      <c r="G9" s="6"/>
      <c r="H9" s="6">
        <v>0</v>
      </c>
      <c r="I9" s="6">
        <f t="shared" si="1"/>
        <v>0</v>
      </c>
      <c r="J9" s="14"/>
      <c r="K9" s="6"/>
      <c r="L9" s="6">
        <v>4</v>
      </c>
      <c r="M9" s="6">
        <f t="shared" si="0"/>
        <v>0</v>
      </c>
    </row>
    <row r="10" spans="1:20" ht="18.600000000000001" customHeight="1" thickTop="1" thickBot="1" x14ac:dyDescent="0.35">
      <c r="A10" s="5" t="s">
        <v>50</v>
      </c>
      <c r="B10" s="6">
        <v>0</v>
      </c>
      <c r="C10" s="6">
        <v>0</v>
      </c>
      <c r="D10" s="6">
        <v>0</v>
      </c>
      <c r="E10" s="6">
        <f t="shared" si="2"/>
        <v>0</v>
      </c>
      <c r="F10" s="6"/>
      <c r="G10" s="6"/>
      <c r="H10" s="6">
        <v>0</v>
      </c>
      <c r="I10" s="6">
        <f>SUM(E10:H10)</f>
        <v>0</v>
      </c>
      <c r="J10" s="14"/>
      <c r="K10" s="6"/>
      <c r="L10" s="6">
        <v>1</v>
      </c>
      <c r="M10" s="6">
        <f t="shared" si="0"/>
        <v>0</v>
      </c>
    </row>
    <row r="11" spans="1:20" ht="18.600000000000001" customHeight="1" thickTop="1" thickBot="1" x14ac:dyDescent="0.35">
      <c r="A11" s="5" t="s">
        <v>51</v>
      </c>
      <c r="B11" s="6">
        <v>0</v>
      </c>
      <c r="C11" s="6">
        <v>0</v>
      </c>
      <c r="D11" s="6">
        <v>0</v>
      </c>
      <c r="E11" s="6">
        <f t="shared" si="2"/>
        <v>0</v>
      </c>
      <c r="F11" s="6"/>
      <c r="G11" s="6"/>
      <c r="H11" s="6">
        <v>0</v>
      </c>
      <c r="I11" s="6">
        <f t="shared" si="1"/>
        <v>0</v>
      </c>
      <c r="J11" s="14"/>
      <c r="K11" s="6"/>
      <c r="L11" s="6">
        <v>3</v>
      </c>
      <c r="M11" s="6">
        <f t="shared" si="0"/>
        <v>0</v>
      </c>
    </row>
    <row r="12" spans="1:20" ht="18.600000000000001" customHeight="1" thickTop="1" thickBot="1" x14ac:dyDescent="0.35">
      <c r="A12" s="5" t="s">
        <v>52</v>
      </c>
      <c r="B12" s="6">
        <v>0</v>
      </c>
      <c r="C12" s="6">
        <v>0</v>
      </c>
      <c r="D12" s="6">
        <v>0</v>
      </c>
      <c r="E12" s="6">
        <f t="shared" si="2"/>
        <v>0</v>
      </c>
      <c r="F12" s="6"/>
      <c r="G12" s="6"/>
      <c r="H12" s="6">
        <v>0</v>
      </c>
      <c r="I12" s="6">
        <f t="shared" si="1"/>
        <v>0</v>
      </c>
      <c r="J12" s="14"/>
      <c r="K12" s="6"/>
      <c r="L12" s="6">
        <v>1</v>
      </c>
      <c r="M12" s="6">
        <f t="shared" si="0"/>
        <v>0</v>
      </c>
    </row>
    <row r="13" spans="1:20" ht="18.600000000000001" customHeight="1" thickTop="1" thickBot="1" x14ac:dyDescent="0.35">
      <c r="A13" s="5" t="s">
        <v>53</v>
      </c>
      <c r="B13" s="6">
        <v>0</v>
      </c>
      <c r="C13" s="6">
        <v>0</v>
      </c>
      <c r="D13" s="6">
        <v>0</v>
      </c>
      <c r="E13" s="6">
        <f t="shared" si="2"/>
        <v>0</v>
      </c>
      <c r="F13" s="6"/>
      <c r="G13" s="6"/>
      <c r="H13" s="6">
        <v>0</v>
      </c>
      <c r="I13" s="6">
        <f t="shared" si="1"/>
        <v>0</v>
      </c>
      <c r="J13" s="15"/>
      <c r="K13" s="6"/>
      <c r="L13" s="6">
        <v>1</v>
      </c>
      <c r="M13" s="6">
        <f t="shared" si="0"/>
        <v>0</v>
      </c>
    </row>
    <row r="14" spans="1:20" ht="16.2" customHeight="1" thickTop="1" x14ac:dyDescent="0.3">
      <c r="K14" s="2" t="s">
        <v>44</v>
      </c>
      <c r="L14" s="3">
        <f>SUM(L6:L13)</f>
        <v>20</v>
      </c>
      <c r="M14" s="3">
        <f>SUM(M6:M13)</f>
        <v>0</v>
      </c>
    </row>
    <row r="16" spans="1:20" ht="15.6" customHeight="1" x14ac:dyDescent="0.3">
      <c r="L16" s="3" t="s">
        <v>35</v>
      </c>
      <c r="M16" s="3">
        <f>(M14/L14)</f>
        <v>0</v>
      </c>
    </row>
    <row r="17" spans="1:20" ht="18" customHeight="1" x14ac:dyDescent="0.3">
      <c r="A17" s="4" t="s">
        <v>38</v>
      </c>
    </row>
    <row r="18" spans="1:20" s="1" customFormat="1" ht="28.8" x14ac:dyDescent="0.3">
      <c r="A18" s="1" t="s">
        <v>4</v>
      </c>
      <c r="B18" s="1" t="s">
        <v>27</v>
      </c>
      <c r="C18" s="1" t="s">
        <v>28</v>
      </c>
      <c r="D18" s="1" t="s">
        <v>32</v>
      </c>
      <c r="E18" s="1" t="s">
        <v>15</v>
      </c>
      <c r="H18" s="1" t="s">
        <v>16</v>
      </c>
      <c r="I18" s="1" t="s">
        <v>43</v>
      </c>
      <c r="J18" s="14"/>
      <c r="K18" s="9" t="s">
        <v>42</v>
      </c>
      <c r="L18" s="1" t="s">
        <v>0</v>
      </c>
      <c r="M18" s="1" t="s">
        <v>1</v>
      </c>
      <c r="N18" s="3"/>
      <c r="O18" s="3"/>
      <c r="P18" s="3"/>
      <c r="Q18" s="3"/>
      <c r="R18" s="3"/>
      <c r="S18" s="3"/>
      <c r="T18" s="3"/>
    </row>
    <row r="19" spans="1:20" ht="18" customHeight="1" thickBot="1" x14ac:dyDescent="0.35">
      <c r="A19" s="5" t="s">
        <v>24</v>
      </c>
      <c r="B19" s="6">
        <v>0</v>
      </c>
      <c r="C19" s="6">
        <v>0</v>
      </c>
      <c r="D19" s="6">
        <v>0</v>
      </c>
      <c r="E19" s="6">
        <f>B19+C19+D19</f>
        <v>0</v>
      </c>
      <c r="F19" s="6"/>
      <c r="G19" s="6"/>
      <c r="H19" s="6">
        <v>0</v>
      </c>
      <c r="I19" s="6">
        <f>I6</f>
        <v>0</v>
      </c>
      <c r="J19" s="14"/>
      <c r="K19" s="6"/>
      <c r="L19" s="6">
        <v>4</v>
      </c>
      <c r="M19" s="6">
        <f t="shared" ref="M19:M27" si="3">K19*L19</f>
        <v>0</v>
      </c>
    </row>
    <row r="20" spans="1:20" ht="18.600000000000001" customHeight="1" thickTop="1" thickBot="1" x14ac:dyDescent="0.35">
      <c r="A20" s="5" t="s">
        <v>25</v>
      </c>
      <c r="B20" s="6">
        <v>0</v>
      </c>
      <c r="C20" s="6">
        <v>0</v>
      </c>
      <c r="D20" s="6">
        <v>0</v>
      </c>
      <c r="E20" s="6">
        <f>B20+C20+D20</f>
        <v>0</v>
      </c>
      <c r="F20" s="6"/>
      <c r="G20" s="6"/>
      <c r="H20" s="6">
        <v>0</v>
      </c>
      <c r="I20" s="6">
        <f>SUM(E20:H20)</f>
        <v>0</v>
      </c>
      <c r="J20" s="14"/>
      <c r="K20" s="6"/>
      <c r="L20" s="6">
        <v>3</v>
      </c>
      <c r="M20" s="6">
        <f t="shared" si="3"/>
        <v>0</v>
      </c>
    </row>
    <row r="21" spans="1:20" ht="18.600000000000001" customHeight="1" thickTop="1" thickBot="1" x14ac:dyDescent="0.35">
      <c r="A21" s="5" t="s">
        <v>17</v>
      </c>
      <c r="B21" s="6">
        <v>0</v>
      </c>
      <c r="C21" s="6">
        <v>0</v>
      </c>
      <c r="D21" s="6">
        <v>0</v>
      </c>
      <c r="E21" s="6">
        <f t="shared" ref="E21:E27" si="4">B21+C21+D21</f>
        <v>0</v>
      </c>
      <c r="F21" s="6"/>
      <c r="G21" s="6"/>
      <c r="H21" s="6">
        <v>0</v>
      </c>
      <c r="I21" s="6">
        <f>SUM(E21:H21)</f>
        <v>0</v>
      </c>
      <c r="J21" s="14"/>
      <c r="K21" s="6"/>
      <c r="L21" s="6">
        <v>3</v>
      </c>
      <c r="M21" s="6">
        <f t="shared" si="3"/>
        <v>0</v>
      </c>
    </row>
    <row r="22" spans="1:20" ht="18.600000000000001" customHeight="1" thickTop="1" thickBot="1" x14ac:dyDescent="0.35">
      <c r="A22" s="5" t="s">
        <v>18</v>
      </c>
      <c r="B22" s="6">
        <v>0</v>
      </c>
      <c r="C22" s="6">
        <v>0</v>
      </c>
      <c r="D22" s="6">
        <v>0</v>
      </c>
      <c r="E22" s="6">
        <f t="shared" si="4"/>
        <v>0</v>
      </c>
      <c r="F22" s="6"/>
      <c r="G22" s="6"/>
      <c r="H22" s="6">
        <v>0</v>
      </c>
      <c r="I22" s="6">
        <f>SUM(E22:H22)</f>
        <v>0</v>
      </c>
      <c r="J22" s="14"/>
      <c r="K22" s="6"/>
      <c r="L22" s="6">
        <v>4</v>
      </c>
      <c r="M22" s="6">
        <f t="shared" si="3"/>
        <v>0</v>
      </c>
    </row>
    <row r="23" spans="1:20" ht="18.600000000000001" customHeight="1" thickTop="1" thickBot="1" x14ac:dyDescent="0.35">
      <c r="A23" s="5" t="s">
        <v>19</v>
      </c>
      <c r="B23" s="6">
        <v>0</v>
      </c>
      <c r="C23" s="6">
        <v>0</v>
      </c>
      <c r="D23" s="6">
        <v>0</v>
      </c>
      <c r="E23" s="6">
        <f t="shared" si="4"/>
        <v>0</v>
      </c>
      <c r="F23" s="6"/>
      <c r="G23" s="6"/>
      <c r="H23" s="6">
        <v>0</v>
      </c>
      <c r="I23" s="6">
        <f>SUM(E23:H23)</f>
        <v>0</v>
      </c>
      <c r="J23" s="14"/>
      <c r="K23" s="6"/>
      <c r="L23" s="6">
        <v>1</v>
      </c>
      <c r="M23" s="6">
        <f t="shared" si="3"/>
        <v>0</v>
      </c>
    </row>
    <row r="24" spans="1:20" ht="18.600000000000001" customHeight="1" thickTop="1" thickBot="1" x14ac:dyDescent="0.35">
      <c r="A24" s="5" t="s">
        <v>20</v>
      </c>
      <c r="B24" s="6">
        <v>0</v>
      </c>
      <c r="C24" s="6">
        <v>0</v>
      </c>
      <c r="D24" s="6">
        <v>0</v>
      </c>
      <c r="E24" s="6">
        <f t="shared" si="4"/>
        <v>0</v>
      </c>
      <c r="F24" s="6"/>
      <c r="G24" s="6"/>
      <c r="H24" s="6">
        <v>0</v>
      </c>
      <c r="I24" s="6">
        <f>SUM(E24:H24)</f>
        <v>0</v>
      </c>
      <c r="J24" s="14"/>
      <c r="K24" s="6"/>
      <c r="L24" s="6">
        <v>3</v>
      </c>
      <c r="M24" s="6">
        <f t="shared" si="3"/>
        <v>0</v>
      </c>
    </row>
    <row r="25" spans="1:20" ht="18.600000000000001" customHeight="1" thickTop="1" thickBot="1" x14ac:dyDescent="0.35">
      <c r="A25" s="5" t="s">
        <v>21</v>
      </c>
      <c r="B25" s="6">
        <v>0</v>
      </c>
      <c r="C25" s="6">
        <v>0</v>
      </c>
      <c r="D25" s="6">
        <v>0</v>
      </c>
      <c r="E25" s="6">
        <f t="shared" si="4"/>
        <v>0</v>
      </c>
      <c r="F25" s="6"/>
      <c r="G25" s="6"/>
      <c r="H25" s="6">
        <v>0</v>
      </c>
      <c r="I25" s="6">
        <f>SUM(E25:H25)</f>
        <v>0</v>
      </c>
      <c r="J25" s="14"/>
      <c r="K25" s="6"/>
      <c r="L25" s="6">
        <v>1</v>
      </c>
      <c r="M25" s="6">
        <f t="shared" si="3"/>
        <v>0</v>
      </c>
    </row>
    <row r="26" spans="1:20" ht="18.600000000000001" customHeight="1" thickTop="1" thickBot="1" x14ac:dyDescent="0.35">
      <c r="A26" s="5" t="s">
        <v>22</v>
      </c>
      <c r="B26" s="6">
        <v>0</v>
      </c>
      <c r="C26" s="6">
        <v>0</v>
      </c>
      <c r="D26" s="6">
        <v>0</v>
      </c>
      <c r="E26" s="6">
        <f t="shared" si="4"/>
        <v>0</v>
      </c>
      <c r="F26" s="6"/>
      <c r="G26" s="6"/>
      <c r="H26" s="6">
        <v>0</v>
      </c>
      <c r="I26" s="6">
        <f>SUM(E26:H26)</f>
        <v>0</v>
      </c>
      <c r="J26" s="14"/>
      <c r="K26" s="6"/>
      <c r="L26" s="6">
        <v>1</v>
      </c>
      <c r="M26" s="6">
        <f t="shared" si="3"/>
        <v>0</v>
      </c>
    </row>
    <row r="27" spans="1:20" ht="18.600000000000001" customHeight="1" thickTop="1" thickBot="1" x14ac:dyDescent="0.35">
      <c r="A27" s="5" t="s">
        <v>23</v>
      </c>
      <c r="B27" s="6">
        <v>0</v>
      </c>
      <c r="C27" s="6">
        <v>0</v>
      </c>
      <c r="D27" s="6">
        <v>0</v>
      </c>
      <c r="E27" s="6">
        <f t="shared" si="4"/>
        <v>0</v>
      </c>
      <c r="F27" s="6"/>
      <c r="G27" s="6"/>
      <c r="H27" s="6">
        <v>0</v>
      </c>
      <c r="I27" s="6">
        <f>SUM(E27:H27)</f>
        <v>0</v>
      </c>
      <c r="J27" s="15"/>
      <c r="K27" s="6"/>
      <c r="L27" s="6">
        <v>3</v>
      </c>
      <c r="M27" s="6">
        <f t="shared" si="3"/>
        <v>0</v>
      </c>
    </row>
    <row r="28" spans="1:20" ht="16.2" customHeight="1" thickTop="1" x14ac:dyDescent="0.3">
      <c r="K28" s="2" t="s">
        <v>44</v>
      </c>
      <c r="L28" s="3">
        <f>SUM(L19:L27)</f>
        <v>23</v>
      </c>
      <c r="M28" s="3">
        <f>SUM(M19:M27)</f>
        <v>0</v>
      </c>
    </row>
    <row r="30" spans="1:20" ht="15.6" customHeight="1" x14ac:dyDescent="0.3">
      <c r="L30" s="3" t="s">
        <v>35</v>
      </c>
      <c r="M30" s="3">
        <f>(M28/L28)</f>
        <v>0</v>
      </c>
    </row>
    <row r="31" spans="1:20" ht="18" customHeight="1" x14ac:dyDescent="0.3">
      <c r="A31" s="4" t="s">
        <v>39</v>
      </c>
    </row>
    <row r="32" spans="1:20" s="1" customFormat="1" ht="28.8" x14ac:dyDescent="0.3">
      <c r="A32" s="1" t="s">
        <v>4</v>
      </c>
      <c r="B32" s="1" t="s">
        <v>27</v>
      </c>
      <c r="C32" s="1" t="s">
        <v>28</v>
      </c>
      <c r="D32" s="1" t="s">
        <v>32</v>
      </c>
      <c r="E32" s="1" t="s">
        <v>15</v>
      </c>
      <c r="H32" s="1" t="s">
        <v>16</v>
      </c>
      <c r="I32" s="1" t="s">
        <v>43</v>
      </c>
      <c r="J32" s="14"/>
      <c r="K32" s="9" t="s">
        <v>42</v>
      </c>
      <c r="L32" s="1" t="s">
        <v>0</v>
      </c>
      <c r="M32" s="1" t="s">
        <v>1</v>
      </c>
      <c r="N32" s="3"/>
      <c r="O32" s="3"/>
      <c r="P32" s="3"/>
      <c r="Q32" s="3"/>
      <c r="R32" s="3"/>
      <c r="S32" s="3"/>
      <c r="T32" s="3"/>
    </row>
    <row r="33" spans="1:13" ht="18" customHeight="1" thickBot="1" x14ac:dyDescent="0.35">
      <c r="A33" s="5" t="s">
        <v>24</v>
      </c>
      <c r="B33" s="6">
        <v>0</v>
      </c>
      <c r="C33" s="6">
        <v>0</v>
      </c>
      <c r="D33" s="6">
        <v>0</v>
      </c>
      <c r="E33" s="6">
        <f>B33+C33+D33</f>
        <v>0</v>
      </c>
      <c r="F33" s="6"/>
      <c r="G33" s="6"/>
      <c r="H33" s="6">
        <v>0</v>
      </c>
      <c r="I33" s="6">
        <f>SUM(E33:H33)</f>
        <v>0</v>
      </c>
      <c r="J33" s="14"/>
      <c r="K33" s="6"/>
      <c r="L33" s="6">
        <v>4</v>
      </c>
      <c r="M33" s="6">
        <f t="shared" ref="M33:M41" si="5">K33*L33</f>
        <v>0</v>
      </c>
    </row>
    <row r="34" spans="1:13" ht="18.600000000000001" customHeight="1" thickTop="1" thickBot="1" x14ac:dyDescent="0.35">
      <c r="A34" s="5" t="s">
        <v>25</v>
      </c>
      <c r="B34" s="6">
        <v>0</v>
      </c>
      <c r="C34" s="6">
        <v>0</v>
      </c>
      <c r="D34" s="6">
        <v>0</v>
      </c>
      <c r="E34" s="6">
        <f>B34+C34+D34</f>
        <v>0</v>
      </c>
      <c r="F34" s="6"/>
      <c r="G34" s="6"/>
      <c r="H34" s="6">
        <v>0</v>
      </c>
      <c r="I34" s="6">
        <f>SUM(E34:H34)</f>
        <v>0</v>
      </c>
      <c r="J34" s="14"/>
      <c r="K34" s="6"/>
      <c r="L34" s="6">
        <v>3</v>
      </c>
      <c r="M34" s="6">
        <f t="shared" si="5"/>
        <v>0</v>
      </c>
    </row>
    <row r="35" spans="1:13" ht="18.600000000000001" customHeight="1" thickTop="1" thickBot="1" x14ac:dyDescent="0.35">
      <c r="A35" s="5" t="s">
        <v>17</v>
      </c>
      <c r="B35" s="6">
        <v>0</v>
      </c>
      <c r="C35" s="6">
        <v>0</v>
      </c>
      <c r="D35" s="6">
        <v>0</v>
      </c>
      <c r="E35" s="6">
        <f t="shared" ref="E35:E41" si="6">B35+C35+D35</f>
        <v>0</v>
      </c>
      <c r="F35" s="6"/>
      <c r="G35" s="6"/>
      <c r="H35" s="6">
        <v>0</v>
      </c>
      <c r="I35" s="6">
        <f>SUM(E35:H35)</f>
        <v>0</v>
      </c>
      <c r="J35" s="14"/>
      <c r="K35" s="6"/>
      <c r="L35" s="6">
        <v>3</v>
      </c>
      <c r="M35" s="6">
        <f t="shared" si="5"/>
        <v>0</v>
      </c>
    </row>
    <row r="36" spans="1:13" ht="18.600000000000001" customHeight="1" thickTop="1" thickBot="1" x14ac:dyDescent="0.35">
      <c r="A36" s="5" t="s">
        <v>18</v>
      </c>
      <c r="B36" s="6">
        <v>0</v>
      </c>
      <c r="C36" s="6">
        <v>0</v>
      </c>
      <c r="D36" s="6">
        <v>0</v>
      </c>
      <c r="E36" s="6">
        <f t="shared" si="6"/>
        <v>0</v>
      </c>
      <c r="F36" s="6"/>
      <c r="G36" s="6"/>
      <c r="H36" s="6">
        <v>0</v>
      </c>
      <c r="I36" s="6">
        <f>SUM(E36:H36)</f>
        <v>0</v>
      </c>
      <c r="J36" s="14"/>
      <c r="K36" s="6"/>
      <c r="L36" s="6">
        <v>4</v>
      </c>
      <c r="M36" s="6">
        <f t="shared" si="5"/>
        <v>0</v>
      </c>
    </row>
    <row r="37" spans="1:13" ht="18.600000000000001" customHeight="1" thickTop="1" thickBot="1" x14ac:dyDescent="0.35">
      <c r="A37" s="5" t="s">
        <v>19</v>
      </c>
      <c r="B37" s="6">
        <v>0</v>
      </c>
      <c r="C37" s="6">
        <v>0</v>
      </c>
      <c r="D37" s="6">
        <v>0</v>
      </c>
      <c r="E37" s="6">
        <f t="shared" si="6"/>
        <v>0</v>
      </c>
      <c r="F37" s="6"/>
      <c r="G37" s="6"/>
      <c r="H37" s="6">
        <v>0</v>
      </c>
      <c r="I37" s="6">
        <f>SUM(E37:H37)</f>
        <v>0</v>
      </c>
      <c r="J37" s="14"/>
      <c r="K37" s="6"/>
      <c r="L37" s="6">
        <v>1</v>
      </c>
      <c r="M37" s="6">
        <f t="shared" si="5"/>
        <v>0</v>
      </c>
    </row>
    <row r="38" spans="1:13" ht="18.600000000000001" customHeight="1" thickTop="1" thickBot="1" x14ac:dyDescent="0.35">
      <c r="A38" s="5" t="s">
        <v>20</v>
      </c>
      <c r="B38" s="6">
        <v>0</v>
      </c>
      <c r="C38" s="6">
        <v>0</v>
      </c>
      <c r="D38" s="6">
        <v>0</v>
      </c>
      <c r="E38" s="6">
        <f t="shared" si="6"/>
        <v>0</v>
      </c>
      <c r="F38" s="6"/>
      <c r="G38" s="6"/>
      <c r="H38" s="6">
        <v>0</v>
      </c>
      <c r="I38" s="6">
        <f>SUM(E38:H38)</f>
        <v>0</v>
      </c>
      <c r="J38" s="14"/>
      <c r="K38" s="6"/>
      <c r="L38" s="6">
        <v>3</v>
      </c>
      <c r="M38" s="6">
        <f t="shared" si="5"/>
        <v>0</v>
      </c>
    </row>
    <row r="39" spans="1:13" ht="18.600000000000001" customHeight="1" thickTop="1" thickBot="1" x14ac:dyDescent="0.35">
      <c r="A39" s="5" t="s">
        <v>21</v>
      </c>
      <c r="B39" s="6">
        <v>0</v>
      </c>
      <c r="C39" s="6">
        <v>0</v>
      </c>
      <c r="D39" s="6">
        <v>0</v>
      </c>
      <c r="E39" s="6">
        <f t="shared" si="6"/>
        <v>0</v>
      </c>
      <c r="F39" s="6"/>
      <c r="G39" s="6"/>
      <c r="H39" s="6">
        <v>0</v>
      </c>
      <c r="I39" s="6">
        <f>SUM(E39:H39)</f>
        <v>0</v>
      </c>
      <c r="J39" s="14"/>
      <c r="K39" s="6"/>
      <c r="L39" s="6">
        <v>1</v>
      </c>
      <c r="M39" s="6">
        <f t="shared" si="5"/>
        <v>0</v>
      </c>
    </row>
    <row r="40" spans="1:13" ht="18.600000000000001" customHeight="1" thickTop="1" thickBot="1" x14ac:dyDescent="0.35">
      <c r="A40" s="5" t="s">
        <v>22</v>
      </c>
      <c r="B40" s="6">
        <v>0</v>
      </c>
      <c r="C40" s="6">
        <v>0</v>
      </c>
      <c r="D40" s="6">
        <v>0</v>
      </c>
      <c r="E40" s="6">
        <f t="shared" si="6"/>
        <v>0</v>
      </c>
      <c r="F40" s="6"/>
      <c r="G40" s="6"/>
      <c r="H40" s="6">
        <v>0</v>
      </c>
      <c r="I40" s="6">
        <f>SUM(E40:H40)</f>
        <v>0</v>
      </c>
      <c r="J40" s="14"/>
      <c r="K40" s="6"/>
      <c r="L40" s="6">
        <v>1</v>
      </c>
      <c r="M40" s="6">
        <f t="shared" si="5"/>
        <v>0</v>
      </c>
    </row>
    <row r="41" spans="1:13" ht="18.600000000000001" customHeight="1" thickTop="1" thickBot="1" x14ac:dyDescent="0.35">
      <c r="A41" s="5" t="s">
        <v>23</v>
      </c>
      <c r="B41" s="6">
        <v>0</v>
      </c>
      <c r="C41" s="6">
        <v>0</v>
      </c>
      <c r="D41" s="6">
        <v>0</v>
      </c>
      <c r="E41" s="6">
        <f t="shared" si="6"/>
        <v>0</v>
      </c>
      <c r="F41" s="6"/>
      <c r="G41" s="6"/>
      <c r="H41" s="6">
        <v>0</v>
      </c>
      <c r="I41" s="6">
        <f>E41+H41</f>
        <v>0</v>
      </c>
      <c r="J41" s="15"/>
      <c r="K41" s="6"/>
      <c r="L41" s="6">
        <v>3</v>
      </c>
      <c r="M41" s="6">
        <f t="shared" si="5"/>
        <v>0</v>
      </c>
    </row>
    <row r="42" spans="1:13" ht="16.2" customHeight="1" thickTop="1" x14ac:dyDescent="0.3">
      <c r="K42" s="2" t="s">
        <v>44</v>
      </c>
      <c r="L42" s="3">
        <f>SUM(L33:L41)</f>
        <v>23</v>
      </c>
      <c r="M42" s="3">
        <f>SUM(M33:M41)</f>
        <v>0</v>
      </c>
    </row>
    <row r="44" spans="1:13" ht="15.6" customHeight="1" x14ac:dyDescent="0.3">
      <c r="L44" s="3" t="s">
        <v>35</v>
      </c>
      <c r="M44" s="3">
        <f>(M42/L42)</f>
        <v>0</v>
      </c>
    </row>
    <row r="47" spans="1:13" ht="15.6" customHeight="1" x14ac:dyDescent="0.3">
      <c r="A47" s="13" t="s">
        <v>34</v>
      </c>
      <c r="B47" s="13"/>
      <c r="C47" s="13"/>
      <c r="L47" s="3" t="s">
        <v>2</v>
      </c>
      <c r="M47" s="3" t="s">
        <v>33</v>
      </c>
    </row>
    <row r="48" spans="1:13" ht="23.4" x14ac:dyDescent="0.3">
      <c r="A48" s="7" t="s">
        <v>26</v>
      </c>
      <c r="B48" s="7" t="s">
        <v>40</v>
      </c>
      <c r="C48" s="7" t="s">
        <v>41</v>
      </c>
      <c r="L48" s="8" t="s">
        <v>29</v>
      </c>
      <c r="M48" s="8">
        <f>M16</f>
        <v>0</v>
      </c>
    </row>
    <row r="49" spans="1:13" ht="23.4" x14ac:dyDescent="0.3">
      <c r="A49" s="7" t="s">
        <v>5</v>
      </c>
      <c r="B49" s="7" t="s">
        <v>6</v>
      </c>
      <c r="C49" s="7">
        <v>2</v>
      </c>
      <c r="L49" s="8" t="s">
        <v>30</v>
      </c>
      <c r="M49" s="8">
        <f>M30</f>
        <v>0</v>
      </c>
    </row>
    <row r="50" spans="1:13" ht="23.4" x14ac:dyDescent="0.3">
      <c r="A50" s="7" t="s">
        <v>7</v>
      </c>
      <c r="B50" s="7" t="s">
        <v>11</v>
      </c>
      <c r="C50" s="7">
        <v>2.5</v>
      </c>
      <c r="L50" s="8" t="s">
        <v>31</v>
      </c>
      <c r="M50" s="8">
        <f>M44</f>
        <v>0</v>
      </c>
    </row>
    <row r="51" spans="1:13" ht="23.4" x14ac:dyDescent="0.45">
      <c r="A51" s="7" t="s">
        <v>12</v>
      </c>
      <c r="B51" s="7" t="s">
        <v>10</v>
      </c>
      <c r="C51" s="7">
        <v>3</v>
      </c>
      <c r="L51" s="11"/>
      <c r="M51" s="11"/>
    </row>
    <row r="52" spans="1:13" ht="23.4" x14ac:dyDescent="0.3">
      <c r="A52" s="7" t="s">
        <v>13</v>
      </c>
      <c r="B52" s="7" t="s">
        <v>8</v>
      </c>
      <c r="C52" s="7">
        <v>3.5</v>
      </c>
      <c r="L52" s="10" t="s">
        <v>3</v>
      </c>
      <c r="M52" s="8">
        <f>(M48+M49+M50)/3</f>
        <v>0</v>
      </c>
    </row>
    <row r="53" spans="1:13" ht="15.6" customHeight="1" x14ac:dyDescent="0.3">
      <c r="A53" s="7" t="s">
        <v>14</v>
      </c>
      <c r="B53" s="7" t="s">
        <v>9</v>
      </c>
      <c r="C53" s="7">
        <v>4</v>
      </c>
    </row>
    <row r="64" spans="1:13" ht="15.6" customHeight="1" x14ac:dyDescent="0.3"/>
  </sheetData>
  <mergeCells count="4">
    <mergeCell ref="A1:M2"/>
    <mergeCell ref="J5:J13"/>
    <mergeCell ref="J18:J27"/>
    <mergeCell ref="J32:J4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Anmol</cp:lastModifiedBy>
  <dcterms:created xsi:type="dcterms:W3CDTF">2022-01-04T08:24:17Z</dcterms:created>
  <dcterms:modified xsi:type="dcterms:W3CDTF">2022-05-16T12:48:49Z</dcterms:modified>
</cp:coreProperties>
</file>