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rs\Downloads\"/>
    </mc:Choice>
  </mc:AlternateContent>
  <xr:revisionPtr revIDLastSave="0" documentId="13_ncr:1_{4A0C1BD8-35D0-4606-889D-02F84C76850E}" xr6:coauthVersionLast="47" xr6:coauthVersionMax="47" xr10:uidLastSave="{00000000-0000-0000-0000-000000000000}"/>
  <bookViews>
    <workbookView xWindow="-120" yWindow="-120" windowWidth="29040" windowHeight="15990" activeTab="8" xr2:uid="{00000000-000D-0000-FFFF-FFFF00000000}"/>
  </bookViews>
  <sheets>
    <sheet name="Game Data" sheetId="1" r:id="rId1"/>
    <sheet name="Task 1" sheetId="2" r:id="rId2"/>
    <sheet name="Task 2" sheetId="3" r:id="rId3"/>
    <sheet name="Task 3" sheetId="8" r:id="rId4"/>
    <sheet name="Task 4" sheetId="5" r:id="rId5"/>
    <sheet name="Task 5" sheetId="10" r:id="rId6"/>
    <sheet name="Task 6" sheetId="11" r:id="rId7"/>
    <sheet name="Task 7" sheetId="12" r:id="rId8"/>
    <sheet name="Task 8" sheetId="13" r:id="rId9"/>
  </sheets>
  <definedNames>
    <definedName name="_xlnm._FilterDatabase" localSheetId="0" hidden="1">'Game Data'!$A$1:$I$710</definedName>
    <definedName name="_xlnm._FilterDatabase" localSheetId="3" hidden="1">'Task 3'!$A$6:$I$715</definedName>
    <definedName name="_xlnm._FilterDatabase" localSheetId="6" hidden="1">'Task 6'!$A$7:$I$716</definedName>
    <definedName name="_xlnm.Criteria" localSheetId="3">'Task 3'!$A$1:$I$2</definedName>
    <definedName name="_xlnm.Criteria" localSheetId="6">'Task 6'!$A$1:$I$2</definedName>
  </definedNames>
  <calcPr calcId="191028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I2" i="11" l="1"/>
  <c r="F2" i="11"/>
  <c r="E2" i="11"/>
  <c r="B3" i="10"/>
  <c r="B2" i="10"/>
  <c r="E2" i="8"/>
  <c r="K243" i="1"/>
  <c r="M117" i="1"/>
  <c r="L116" i="1"/>
  <c r="L112" i="1"/>
</calcChain>
</file>

<file path=xl/sharedStrings.xml><?xml version="1.0" encoding="utf-8"?>
<sst xmlns="http://schemas.openxmlformats.org/spreadsheetml/2006/main" count="6614" uniqueCount="868">
  <si>
    <t>Game</t>
  </si>
  <si>
    <t>Year</t>
  </si>
  <si>
    <t>Genre</t>
  </si>
  <si>
    <t>Publisher</t>
  </si>
  <si>
    <t>North_America_Sales_M$</t>
  </si>
  <si>
    <t>Europe_Sales_M$</t>
  </si>
  <si>
    <t>Japan_Sales_M$</t>
  </si>
  <si>
    <t>Other_Sales_M$</t>
  </si>
  <si>
    <t>Global_Sales_M$</t>
  </si>
  <si>
    <t>Red Dead Redemption 2</t>
  </si>
  <si>
    <t>Action-Adventure</t>
  </si>
  <si>
    <t>Rockstar Games</t>
  </si>
  <si>
    <t>Spider-Man (PS4)</t>
  </si>
  <si>
    <t>Sony Interactive Entertainment</t>
  </si>
  <si>
    <t>God of War (PS4)</t>
  </si>
  <si>
    <t>Action</t>
  </si>
  <si>
    <t>Monster Hunter: World</t>
  </si>
  <si>
    <t>Capcom</t>
  </si>
  <si>
    <t>Far Cry 5</t>
  </si>
  <si>
    <t>Ubisoft</t>
  </si>
  <si>
    <t>Detroit: Become Human</t>
  </si>
  <si>
    <t>Adventure</t>
  </si>
  <si>
    <t>Dragon Ball Fighter Z</t>
  </si>
  <si>
    <t>Fighting</t>
  </si>
  <si>
    <t>Namco Bandai Games</t>
  </si>
  <si>
    <t>Shadow of the Colossus</t>
  </si>
  <si>
    <t>MLB The Show 18</t>
  </si>
  <si>
    <t>Sports</t>
  </si>
  <si>
    <t>EA Sports UFC 3</t>
  </si>
  <si>
    <t>EA Sports</t>
  </si>
  <si>
    <t>Ni no Kuni II: Revenant Kingdom</t>
  </si>
  <si>
    <t>Role-Playing</t>
  </si>
  <si>
    <t>The Crew 2</t>
  </si>
  <si>
    <t>Racing</t>
  </si>
  <si>
    <t>Kingdom Come: Deliverance</t>
  </si>
  <si>
    <t>Deep Silver</t>
  </si>
  <si>
    <t>A Way Out</t>
  </si>
  <si>
    <t>Electronic Arts</t>
  </si>
  <si>
    <t>Dissidia Final Fantasy NT</t>
  </si>
  <si>
    <t>Square Enix</t>
  </si>
  <si>
    <t>Vampyr</t>
  </si>
  <si>
    <t>Focus Home Interactive</t>
  </si>
  <si>
    <t>Hokuto ga Gotoku</t>
  </si>
  <si>
    <t>Sega</t>
  </si>
  <si>
    <t>Sword Art Online: Fatal Bullet</t>
  </si>
  <si>
    <t>Naruto to Boruto: Shinobi Striker</t>
  </si>
  <si>
    <t>Bandai Namco Games</t>
  </si>
  <si>
    <t>Secret of Mana</t>
  </si>
  <si>
    <t>Bravo Team VR</t>
  </si>
  <si>
    <t>Shooter</t>
  </si>
  <si>
    <t>Darksiders III</t>
  </si>
  <si>
    <t>THQ Nordic</t>
  </si>
  <si>
    <t>Metal Gear Survive</t>
  </si>
  <si>
    <t>Konami Digital Entertainment</t>
  </si>
  <si>
    <t>Attack on Titan 2</t>
  </si>
  <si>
    <t>Koei Tecmo</t>
  </si>
  <si>
    <t>We Happy Few</t>
  </si>
  <si>
    <t>Gearbox Software</t>
  </si>
  <si>
    <t>The Inpatient</t>
  </si>
  <si>
    <t>Monster Energy Supercross - The Official Videogame</t>
  </si>
  <si>
    <t>Milestone S.r.l.</t>
  </si>
  <si>
    <t>Extinction</t>
  </si>
  <si>
    <t>Maximum Games</t>
  </si>
  <si>
    <t>Hellblade</t>
  </si>
  <si>
    <t>505 Games</t>
  </si>
  <si>
    <t>Don't Starve</t>
  </si>
  <si>
    <t>Pure Farming 2020</t>
  </si>
  <si>
    <t>Simulation</t>
  </si>
  <si>
    <t>Techland</t>
  </si>
  <si>
    <t>Wonder Boy: The Dragon's Trap (Remake)</t>
  </si>
  <si>
    <t>Platform</t>
  </si>
  <si>
    <t>Nicalis</t>
  </si>
  <si>
    <t>Darkest Dungeon</t>
  </si>
  <si>
    <t>Merge Games</t>
  </si>
  <si>
    <t>Armello</t>
  </si>
  <si>
    <t>Strategy</t>
  </si>
  <si>
    <t>League of Geeks</t>
  </si>
  <si>
    <t>Shaq-Fu: A Legend Reborn</t>
  </si>
  <si>
    <t>Wired Productions</t>
  </si>
  <si>
    <t>Call of Duty: WWII</t>
  </si>
  <si>
    <t>Activision</t>
  </si>
  <si>
    <t>FIFA 18</t>
  </si>
  <si>
    <t>Horizon: Zero Dawn</t>
  </si>
  <si>
    <t>Crash Bandicoot N. Sane Trilogy</t>
  </si>
  <si>
    <t>Star Wars Battlefront II (2019)</t>
  </si>
  <si>
    <t>Destiny 2</t>
  </si>
  <si>
    <t>Assassin's Creed Origins</t>
  </si>
  <si>
    <t>Gran Turismo Sport</t>
  </si>
  <si>
    <t>NBA 2K18</t>
  </si>
  <si>
    <t>2K Sports</t>
  </si>
  <si>
    <t>Resident Evil VII: Biohazard</t>
  </si>
  <si>
    <t>Tom Clancy's Ghost Recon Wildlands</t>
  </si>
  <si>
    <t>Madden NFL 18</t>
  </si>
  <si>
    <t>Uncharted: The Lost Legacy</t>
  </si>
  <si>
    <t>Need for Speed: Payback</t>
  </si>
  <si>
    <t>Middle-Earth: Shadow of War</t>
  </si>
  <si>
    <t>Warner Bros. Interactive Entertainment</t>
  </si>
  <si>
    <t>Dragon Quest XI</t>
  </si>
  <si>
    <t>Kingdom Hearts 1.5 + 2.5 Remix</t>
  </si>
  <si>
    <t>For Honor</t>
  </si>
  <si>
    <t>Injustice 2</t>
  </si>
  <si>
    <t>NieR Automata</t>
  </si>
  <si>
    <t>Tekken 7</t>
  </si>
  <si>
    <t>Mass Effect: Andromeda</t>
  </si>
  <si>
    <t>South Park: The Fractured But Whole</t>
  </si>
  <si>
    <t>The Sims 4</t>
  </si>
  <si>
    <t>Wolfenstein II: The New Colossus</t>
  </si>
  <si>
    <t>Bethesda Softworks</t>
  </si>
  <si>
    <t>WWE 2K18</t>
  </si>
  <si>
    <t>Kingdom Hearts HD 2.8 Final Chapter Prologue</t>
  </si>
  <si>
    <t>MLB The Show 17</t>
  </si>
  <si>
    <t>LEGO Worlds</t>
  </si>
  <si>
    <t>Misc</t>
  </si>
  <si>
    <t>The Elder Scrolls V: Skyrim PSVR</t>
  </si>
  <si>
    <t>LEGO Marvel Super Heroes 2</t>
  </si>
  <si>
    <t>Final Fantasy XII: The Zodiac Age</t>
  </si>
  <si>
    <t>The Evil Within II</t>
  </si>
  <si>
    <t>Prey (2019)</t>
  </si>
  <si>
    <t>Ni-Oh</t>
  </si>
  <si>
    <t>Tecmo Koei</t>
  </si>
  <si>
    <t>Fortnite</t>
  </si>
  <si>
    <t>ARK: Survival Evolved</t>
  </si>
  <si>
    <t>Studio Wildcard</t>
  </si>
  <si>
    <t>Hitman (2016)</t>
  </si>
  <si>
    <t>LEGO City Undercover</t>
  </si>
  <si>
    <t>Pro Evolution Soccer 2018</t>
  </si>
  <si>
    <t>WipEout Omega Collection</t>
  </si>
  <si>
    <t>Marvel vs. Capcom: Infinite</t>
  </si>
  <si>
    <t>F1 2019</t>
  </si>
  <si>
    <t>Koch Media</t>
  </si>
  <si>
    <t>Knowledge is Power</t>
  </si>
  <si>
    <t>Party</t>
  </si>
  <si>
    <t>L.A. Noire</t>
  </si>
  <si>
    <t>Hidden Agenda</t>
  </si>
  <si>
    <t>Call of Duty: Modern Warfare Remastered</t>
  </si>
  <si>
    <t>The Lego Ninjago Movie Videogame</t>
  </si>
  <si>
    <t>NHL 18</t>
  </si>
  <si>
    <t>Everybody's Golf</t>
  </si>
  <si>
    <t>DOOM VFR</t>
  </si>
  <si>
    <t>Sonic Forces</t>
  </si>
  <si>
    <t>Sniper Elite 4</t>
  </si>
  <si>
    <t>Rebellion Developments</t>
  </si>
  <si>
    <t>Project CARS 2</t>
  </si>
  <si>
    <t>DiRT 4</t>
  </si>
  <si>
    <t>Codemasters</t>
  </si>
  <si>
    <t>Farpoint</t>
  </si>
  <si>
    <t>Friday the 13th: The Game</t>
  </si>
  <si>
    <t>Gun Media</t>
  </si>
  <si>
    <t>Knack 2</t>
  </si>
  <si>
    <t>Little Nightmares</t>
  </si>
  <si>
    <t>Yakuza Kiwami 2</t>
  </si>
  <si>
    <t>Okami</t>
  </si>
  <si>
    <t>Sniper: Ghost Warrior 3</t>
  </si>
  <si>
    <t>City Interactive</t>
  </si>
  <si>
    <t>Gravity Rush 2</t>
  </si>
  <si>
    <t>Dishonored: Death of the Outsider</t>
  </si>
  <si>
    <t>Sonic Mania</t>
  </si>
  <si>
    <t>Cities: Skylines</t>
  </si>
  <si>
    <t>Just Dance 2018</t>
  </si>
  <si>
    <t>Music</t>
  </si>
  <si>
    <t>Yooka-Laylee</t>
  </si>
  <si>
    <t>Sold Out</t>
  </si>
  <si>
    <t>Cars 3: Driven to Win</t>
  </si>
  <si>
    <t>Star Trek Bridge Crew VR</t>
  </si>
  <si>
    <t>Spintires: MudRunner</t>
  </si>
  <si>
    <t>Gundam Versus</t>
  </si>
  <si>
    <t>Ultimate Marvel vs. Capcom 3</t>
  </si>
  <si>
    <t>New Danganronpa V3: Minna no Koroshiai Shin Gakki</t>
  </si>
  <si>
    <t>NIS America</t>
  </si>
  <si>
    <t>Dead by Daylight</t>
  </si>
  <si>
    <t>NBA Live 18</t>
  </si>
  <si>
    <t>.hack//G.U. Last Recode</t>
  </si>
  <si>
    <t>The Escapists 2</t>
  </si>
  <si>
    <t>The Elder Scrolls Online: Morrowind</t>
  </si>
  <si>
    <t>MMO</t>
  </si>
  <si>
    <t>Digimon World: Next Order</t>
  </si>
  <si>
    <t>theHunter: Call of the Wild</t>
  </si>
  <si>
    <t>Astragon</t>
  </si>
  <si>
    <t>Elex</t>
  </si>
  <si>
    <t>Singstar Celebration</t>
  </si>
  <si>
    <t>Micro Machines: World Series</t>
  </si>
  <si>
    <t>Outlast Trinity</t>
  </si>
  <si>
    <t>Senran Kagura: Peach Beach Splash</t>
  </si>
  <si>
    <t>PQube</t>
  </si>
  <si>
    <t>Ys VIII: Lacrimosa of Dana</t>
  </si>
  <si>
    <t>Dragon's Dogma</t>
  </si>
  <si>
    <t>Agents of Mayhem</t>
  </si>
  <si>
    <t>Elite: Dangerous</t>
  </si>
  <si>
    <t>Frontier Developments</t>
  </si>
  <si>
    <t>The Surge</t>
  </si>
  <si>
    <t>Resident Evil: Revelations</t>
  </si>
  <si>
    <t>The Walking Dead - The Telltale Series: A New Frontier</t>
  </si>
  <si>
    <t>Final Fantasy XIV: Stormblood</t>
  </si>
  <si>
    <t>MXGP 3: The Official Motocross Videogame</t>
  </si>
  <si>
    <t>Milestone</t>
  </si>
  <si>
    <t>Dead Rising 4</t>
  </si>
  <si>
    <t>Digimon Story: Cyber Sleuth - Hacker's Memory</t>
  </si>
  <si>
    <t>Naruto Shippuden: Ultimate Ninja Storm Legacy</t>
  </si>
  <si>
    <t>Pillars of Eternity</t>
  </si>
  <si>
    <t>Paradox InteractiveÃŠ</t>
  </si>
  <si>
    <t>Valkyria: Azure Revolution</t>
  </si>
  <si>
    <t>Super Robot Wars V</t>
  </si>
  <si>
    <t>Blue Reflection: Maboroshi ni Mau - Shoujo no Ken</t>
  </si>
  <si>
    <t>Yonmegami Online: Cyber Dimension Neptune</t>
  </si>
  <si>
    <t>Idea Factory International</t>
  </si>
  <si>
    <t>MotoGP 17</t>
  </si>
  <si>
    <t>NASCAR Heat 2</t>
  </si>
  <si>
    <t>Bulletstorm: Full Clip Edition</t>
  </si>
  <si>
    <t>Golf Club 2</t>
  </si>
  <si>
    <t>The Legend of Heroes: Trails of Cold Steel III</t>
  </si>
  <si>
    <t>Nihon Falcom Corporation</t>
  </si>
  <si>
    <t>Job Simulator</t>
  </si>
  <si>
    <t>Portal Knights</t>
  </si>
  <si>
    <t>Danganronpa 1o2 Reload</t>
  </si>
  <si>
    <t>America's Greatest Game Shows: Wheel of Fortune &amp; Jeopardy!</t>
  </si>
  <si>
    <t>Marvel's Guardians of the Galaxy: The Telltale Series</t>
  </si>
  <si>
    <t>Constructor HD</t>
  </si>
  <si>
    <t>System 3</t>
  </si>
  <si>
    <t>Minecraft: Story Mode - Season Two</t>
  </si>
  <si>
    <t>Telltale Games</t>
  </si>
  <si>
    <t>The Invisible Hours</t>
  </si>
  <si>
    <t>GameTrust</t>
  </si>
  <si>
    <t>Rime</t>
  </si>
  <si>
    <t>Grey Box</t>
  </si>
  <si>
    <t>Pac-Man Championship Edition 2 + Arcade Game Series</t>
  </si>
  <si>
    <t>Stardew Valley</t>
  </si>
  <si>
    <t>Musou Stars</t>
  </si>
  <si>
    <t>Mega Man Legacy Collection 2</t>
  </si>
  <si>
    <t>Final Fantasy XIV Online Complete Edition</t>
  </si>
  <si>
    <t>Sudden Strike 4</t>
  </si>
  <si>
    <t>Kalypso Media</t>
  </si>
  <si>
    <t>Accel World vs. Sword Art Online: Millennium Twilight</t>
  </si>
  <si>
    <t>Wolfenstein The Two Pack</t>
  </si>
  <si>
    <t>Guilty Gear Xrd REV 2</t>
  </si>
  <si>
    <t>Nights of Azure 2</t>
  </si>
  <si>
    <t>Taiko no Tatsujin: Drum Session!</t>
  </si>
  <si>
    <t>Rugby League Live 4</t>
  </si>
  <si>
    <t>Tru Blu Entertainment</t>
  </si>
  <si>
    <t>ATV Drift &amp; Tricks</t>
  </si>
  <si>
    <t>Funbox Media</t>
  </si>
  <si>
    <t>The Sexy Brutale</t>
  </si>
  <si>
    <t>Badland Studio</t>
  </si>
  <si>
    <t>Rapala Fishing Pro Series</t>
  </si>
  <si>
    <t>GameMill</t>
  </si>
  <si>
    <t>God Wars: Future Past</t>
  </si>
  <si>
    <t>The Witch and the Hundred Knights 2</t>
  </si>
  <si>
    <t>Nippon Ichi Software</t>
  </si>
  <si>
    <t>Has-Been Heroes</t>
  </si>
  <si>
    <t>Fortune Street: Dragon Quest &amp; Final Fantasy 30th Anniversary</t>
  </si>
  <si>
    <t>Styx: Shards of Darknes</t>
  </si>
  <si>
    <t>The Walking Dead: A Telltale Series Collection</t>
  </si>
  <si>
    <t>The Silver Case</t>
  </si>
  <si>
    <t>Visual Novel</t>
  </si>
  <si>
    <t>Hunting Simulator</t>
  </si>
  <si>
    <t>Bigben Interactive</t>
  </si>
  <si>
    <t>WRC 7</t>
  </si>
  <si>
    <t>Le Tour de France 2019</t>
  </si>
  <si>
    <t>City Shrouded in Shadow</t>
  </si>
  <si>
    <t>SG/ZH: School Girl/Zombie Hunter</t>
  </si>
  <si>
    <t>Aksys Games</t>
  </si>
  <si>
    <t>Batman: The Enemy Within</t>
  </si>
  <si>
    <t>Birthdays the Beginning</t>
  </si>
  <si>
    <t>Rugby 18</t>
  </si>
  <si>
    <t>The Binding of Isaac</t>
  </si>
  <si>
    <t>Atelier Liddy and Soeur: Alchemists of the Mysterious Painting</t>
  </si>
  <si>
    <t>MX vs ATV Supercross Encore 2019 Track Edition</t>
  </si>
  <si>
    <t>Deformers</t>
  </si>
  <si>
    <t>Ready at Dawn</t>
  </si>
  <si>
    <t>Dragon Quest X: All in One Package</t>
  </si>
  <si>
    <t>Yomawari: Midnight Shadows</t>
  </si>
  <si>
    <t>Outcast: Second Contact</t>
  </si>
  <si>
    <t>Sine Mora</t>
  </si>
  <si>
    <t>Aven Colony</t>
  </si>
  <si>
    <t>Battle Chasers: Nightwar</t>
  </si>
  <si>
    <t>Black Mirror</t>
  </si>
  <si>
    <t>Touhou Genso Wanderer</t>
  </si>
  <si>
    <t>Starblood Arena VR</t>
  </si>
  <si>
    <t>Bubsy: The Woolies Strike Back</t>
  </si>
  <si>
    <t>Accolade</t>
  </si>
  <si>
    <t>Phantasy Star Online 2 Episode 4: Deluxe Package</t>
  </si>
  <si>
    <t>Demon Gaze 2</t>
  </si>
  <si>
    <t>Real Farm</t>
  </si>
  <si>
    <t>Soedesco</t>
  </si>
  <si>
    <t>Syberia III</t>
  </si>
  <si>
    <t>Microids</t>
  </si>
  <si>
    <t>Ben 10 (2019)</t>
  </si>
  <si>
    <t>Outright Games</t>
  </si>
  <si>
    <t>Dead Alliance</t>
  </si>
  <si>
    <t>Deer Hunter Reloaded</t>
  </si>
  <si>
    <t>That's You</t>
  </si>
  <si>
    <t>Raid: World War II</t>
  </si>
  <si>
    <t>Zero Escape The Nonary Games</t>
  </si>
  <si>
    <t>Vikings: Wolves of Midgard</t>
  </si>
  <si>
    <t>INSIDE / LIMBO Double Pack</t>
  </si>
  <si>
    <t>Megadimension Neptunia VIIR</t>
  </si>
  <si>
    <t>Compile Heart</t>
  </si>
  <si>
    <t>Axiom Verge</t>
  </si>
  <si>
    <t>Unbox: Newbie's Adventure</t>
  </si>
  <si>
    <t>Under Night In-Birth Exe:Latest</t>
  </si>
  <si>
    <t>Arc System Works</t>
  </si>
  <si>
    <t>Yonder: The Cloud Catcher Chronicles</t>
  </si>
  <si>
    <t>CokeM Interactive</t>
  </si>
  <si>
    <t>Dungeons 3</t>
  </si>
  <si>
    <t>Danganronpa Another Episode: Ultra Despair Girls</t>
  </si>
  <si>
    <t>ABZU</t>
  </si>
  <si>
    <t>Shadow Tactics: Blades of the Shogun</t>
  </si>
  <si>
    <t>R.B.I. Baseball 2019</t>
  </si>
  <si>
    <t>MLB.com</t>
  </si>
  <si>
    <t>VR Karts</t>
  </si>
  <si>
    <t>Perp Games</t>
  </si>
  <si>
    <t>Raiden V</t>
  </si>
  <si>
    <t>UFO Interactive</t>
  </si>
  <si>
    <t>Coven and Labyrinth of Refrain</t>
  </si>
  <si>
    <t>Troll and I</t>
  </si>
  <si>
    <t>The Pillars of the Earth</t>
  </si>
  <si>
    <t>The Lost Child</t>
  </si>
  <si>
    <t>Kadokawa Games</t>
  </si>
  <si>
    <t>Romance of the Three Kingdoms 13 with Power-Up Kit</t>
  </si>
  <si>
    <t>Road Rage</t>
  </si>
  <si>
    <t>Winning Post 8 2019</t>
  </si>
  <si>
    <t>Blackguards 2</t>
  </si>
  <si>
    <t>Baja: Edge of Control HD</t>
  </si>
  <si>
    <t>The Town of Light</t>
  </si>
  <si>
    <t>Naruto Shippuden Ultimate Ninja Storm 4: Road to Boruto</t>
  </si>
  <si>
    <t>Ao no Kanata no Four Rhythm</t>
  </si>
  <si>
    <t>Sprite</t>
  </si>
  <si>
    <t>Zero Escape: Zero Time Dilemma</t>
  </si>
  <si>
    <t>Tricky Towers</t>
  </si>
  <si>
    <t>AereA</t>
  </si>
  <si>
    <t>ClaDun Sengoku</t>
  </si>
  <si>
    <t>The Girl and the Robot</t>
  </si>
  <si>
    <t>Touhou Kobuto V: Burst Battle</t>
  </si>
  <si>
    <t>Omega Labyrinth Z</t>
  </si>
  <si>
    <t>D3Publisher</t>
  </si>
  <si>
    <t>Lost Sphear</t>
  </si>
  <si>
    <t>Superbeat: Xonic</t>
  </si>
  <si>
    <t>PM Studios</t>
  </si>
  <si>
    <t>Redout</t>
  </si>
  <si>
    <t>PaRappa the Rapper Remastered</t>
  </si>
  <si>
    <t>Puzzle</t>
  </si>
  <si>
    <t>No Heroes Allowed! VR</t>
  </si>
  <si>
    <t>ArmaGallant: Decks of Destiny</t>
  </si>
  <si>
    <t>Patapon Remastered</t>
  </si>
  <si>
    <t>The Inner World: The Last Wind Monk</t>
  </si>
  <si>
    <t>Konoyo no Hate de Koi o Utau Shoujo: Yu-No</t>
  </si>
  <si>
    <t>5pb</t>
  </si>
  <si>
    <t>Genkai Tokki: Castle Panzers</t>
  </si>
  <si>
    <t>This Is The Police</t>
  </si>
  <si>
    <t>FlatOut 4: Total Insanity</t>
  </si>
  <si>
    <t>Rogue Trooper: Redux</t>
  </si>
  <si>
    <t>Rebellion</t>
  </si>
  <si>
    <t>Pharaonic</t>
  </si>
  <si>
    <t>White Day</t>
  </si>
  <si>
    <t>Torment: Tides of Numenera</t>
  </si>
  <si>
    <t>Let It Die</t>
  </si>
  <si>
    <t>GungHo</t>
  </si>
  <si>
    <t>Summer Lesson: Miyamoto Hikari Collection</t>
  </si>
  <si>
    <t>New Game! The Challenge Stage!</t>
  </si>
  <si>
    <t>Hakoniwa Company Works</t>
  </si>
  <si>
    <t>DJ Max Respect</t>
  </si>
  <si>
    <t>Dragon's Dogma Online: Season 3</t>
  </si>
  <si>
    <t>Occultic;Nine</t>
  </si>
  <si>
    <t>Kono Subarashii Sekai ni Shukufuku o! Kono Yokubukai Game ni Shinpan o!</t>
  </si>
  <si>
    <t>Yahari Game Demo Ore no Seishun Love-Kome wa Machigatteiru. &amp; Zoku: Oatome Set</t>
  </si>
  <si>
    <t>Re:Zero - Kara Hajimeru Isekai Seikatsu - Death or Kiss</t>
  </si>
  <si>
    <t>ATV Renegades</t>
  </si>
  <si>
    <t>Nighthawk Interactive</t>
  </si>
  <si>
    <t>Chaos;Child: Love Chu Chu!!</t>
  </si>
  <si>
    <t>LocoRoco Remastered</t>
  </si>
  <si>
    <t>Lock's Quest</t>
  </si>
  <si>
    <t>Akiba's Trip 2+A</t>
  </si>
  <si>
    <t>Acquire</t>
  </si>
  <si>
    <t>Date-A-Live Twin Edition: Rio Reincarnation</t>
  </si>
  <si>
    <t>Valhalla Hills</t>
  </si>
  <si>
    <t>One Piece: Unlimited World Red</t>
  </si>
  <si>
    <t>Hyper Light Drifter</t>
  </si>
  <si>
    <t>Active Gaming Media</t>
  </si>
  <si>
    <t>Darius Burst: Chronicle Saviours</t>
  </si>
  <si>
    <t>FIFA 17</t>
  </si>
  <si>
    <t>Uncharted (PS4)</t>
  </si>
  <si>
    <t>Call of Duty: Infinite Warfare</t>
  </si>
  <si>
    <t>Battlefield 1</t>
  </si>
  <si>
    <t>Final Fantasy XV</t>
  </si>
  <si>
    <t>Overwatch</t>
  </si>
  <si>
    <t>Blizzard Entertainment</t>
  </si>
  <si>
    <t>Tom Clancy's The Division</t>
  </si>
  <si>
    <t>NBA 2K17</t>
  </si>
  <si>
    <t>The Elder Scrolls V: Skyrim</t>
  </si>
  <si>
    <t>Watch Dogs 2</t>
  </si>
  <si>
    <t>Madden NFL 17</t>
  </si>
  <si>
    <t>Doom (2018)</t>
  </si>
  <si>
    <t>Mafia III</t>
  </si>
  <si>
    <t>2K Games</t>
  </si>
  <si>
    <t>Far Cry: Primal</t>
  </si>
  <si>
    <t>Dark Souls III</t>
  </si>
  <si>
    <t>Ratchet &amp; Clank (2018)</t>
  </si>
  <si>
    <t>No Man's Sky</t>
  </si>
  <si>
    <t>Hello Games</t>
  </si>
  <si>
    <t>PlayStation VR Worlds</t>
  </si>
  <si>
    <t>Rise of the Tomb Raider</t>
  </si>
  <si>
    <t>Rocket League</t>
  </si>
  <si>
    <t>Dishonored 2</t>
  </si>
  <si>
    <t>Titanfall 2</t>
  </si>
  <si>
    <t>Persona 5</t>
  </si>
  <si>
    <t>Naruto Shippuden: Ultimate Ninja Storm 4</t>
  </si>
  <si>
    <t>Dragon Ball: Xenoverse 2</t>
  </si>
  <si>
    <t>Street Fighter V</t>
  </si>
  <si>
    <t>Lego Star Wars: The Force Awakens</t>
  </si>
  <si>
    <t>EA Sports UFC 2</t>
  </si>
  <si>
    <t>The Last Guardian</t>
  </si>
  <si>
    <t>WWE 2K17</t>
  </si>
  <si>
    <t>Steep</t>
  </si>
  <si>
    <t>LEGO Marvel's Avengers</t>
  </si>
  <si>
    <t>MLB 16: The Show</t>
  </si>
  <si>
    <t>Sony Computer Entertainment</t>
  </si>
  <si>
    <t>LEGO Harry Potter Collection</t>
  </si>
  <si>
    <t>BioShock The Collection</t>
  </si>
  <si>
    <t>Until Dawn: Rush of Blood</t>
  </si>
  <si>
    <t>Farming Simulator 17</t>
  </si>
  <si>
    <t>Assassin's Creed The Ezio Collection</t>
  </si>
  <si>
    <t>Destiny: The Collection</t>
  </si>
  <si>
    <t>F1 2018 (Codemasters)</t>
  </si>
  <si>
    <t>Pro Evolution Soccer 2017</t>
  </si>
  <si>
    <t>Deus Ex: Mankind Divided</t>
  </si>
  <si>
    <t>Yakuza 6</t>
  </si>
  <si>
    <t>Tales of Berseria</t>
  </si>
  <si>
    <t>One Piece: Burning Blood</t>
  </si>
  <si>
    <t>Batman: Return to Arkham</t>
  </si>
  <si>
    <t>Plants vs. Zombies: Garden Warfare 2</t>
  </si>
  <si>
    <t>World of Final Fantasy</t>
  </si>
  <si>
    <t>Dragon Quest Builders: Revive Alefgard</t>
  </si>
  <si>
    <t>NHL 17</t>
  </si>
  <si>
    <t>DiRT Rally</t>
  </si>
  <si>
    <t>Homefront: The Revolution</t>
  </si>
  <si>
    <t>Attack on Titan (KOEI)</t>
  </si>
  <si>
    <t>Battleborn</t>
  </si>
  <si>
    <t>Dragon Quest Heroes II: Twin Kings and the Prophecy's End</t>
  </si>
  <si>
    <t>TrackMania Turbo</t>
  </si>
  <si>
    <t>Yakuza Kiwami</t>
  </si>
  <si>
    <t>Star Ocean 5: Integrity and Faithlessness</t>
  </si>
  <si>
    <t>Skylanders Imaginators</t>
  </si>
  <si>
    <t>Mirror's Edge 2</t>
  </si>
  <si>
    <t>Sword Art Online: Hollow Realization</t>
  </si>
  <si>
    <t>Batman: Arkham VR</t>
  </si>
  <si>
    <t>Life is Strange</t>
  </si>
  <si>
    <t>Resident Evil Zero</t>
  </si>
  <si>
    <t>Odin Sphere: Leifthrasir</t>
  </si>
  <si>
    <t>The King of Fighters XIV</t>
  </si>
  <si>
    <t>Valkyria Chronicles</t>
  </si>
  <si>
    <t>UEFA Euro 2018</t>
  </si>
  <si>
    <t>XCOM 2</t>
  </si>
  <si>
    <t>Metal Gear Solid V: The Definitive Experience</t>
  </si>
  <si>
    <t>The Heavy Rain and Beyond: Two Souls Collection</t>
  </si>
  <si>
    <t>Killing Floor 2ÃŠ</t>
  </si>
  <si>
    <t>Tripwire Interactive</t>
  </si>
  <si>
    <t>Robinson: The Journey</t>
  </si>
  <si>
    <t>DriveClub VR</t>
  </si>
  <si>
    <t>Fate/Extella: The Umbral Star</t>
  </si>
  <si>
    <t>Just Dance 2017</t>
  </si>
  <si>
    <t>Jikkyou Powerful Pro Baseball 2018</t>
  </si>
  <si>
    <t>RIGS: Mechanized Combat League</t>
  </si>
  <si>
    <t>Dead Island Definitive Collection</t>
  </si>
  <si>
    <t>EVE: Valkyrie</t>
  </si>
  <si>
    <t>7 Days to Die</t>
  </si>
  <si>
    <t>Eagle Flight</t>
  </si>
  <si>
    <t>Batman: A Telltale Game Series</t>
  </si>
  <si>
    <t>Resident Evil 6</t>
  </si>
  <si>
    <t>Prototype: Biohazard Bundle</t>
  </si>
  <si>
    <t>BlazBlue Central Fiction</t>
  </si>
  <si>
    <t>Ride 2</t>
  </si>
  <si>
    <t>Milestone S.r.l</t>
  </si>
  <si>
    <t>Battlezone</t>
  </si>
  <si>
    <t>Berserk and the Band of the Hawk</t>
  </si>
  <si>
    <t>Psycho-Pass: Mandatory Happiness</t>
  </si>
  <si>
    <t>NASCAR Heat Evolution</t>
  </si>
  <si>
    <t>Dusenberry Martin Racing</t>
  </si>
  <si>
    <t>Toukiden 2</t>
  </si>
  <si>
    <t>Song of the Deep</t>
  </si>
  <si>
    <t>Insomniac Games</t>
  </si>
  <si>
    <t>Arslan: The Warriors of Legend</t>
  </si>
  <si>
    <t>Pro Cycling Manager 2018</t>
  </si>
  <si>
    <t>Guilty Gear Xrd -Revelator-</t>
  </si>
  <si>
    <t>Rocksmith 2014 Edition Remastered</t>
  </si>
  <si>
    <t>MXGP 2</t>
  </si>
  <si>
    <t>Hatsune Miku: Project Diva X</t>
  </si>
  <si>
    <t>Valentino Rossi: The Game</t>
  </si>
  <si>
    <t>Utawarerumono: Futari no Hakuoro</t>
  </si>
  <si>
    <t>Atlus</t>
  </si>
  <si>
    <t>Teenage Mutant Ninja Turtles: Mutants in Manhattan</t>
  </si>
  <si>
    <t>Digimon Story: Cyber Sleuth</t>
  </si>
  <si>
    <t>Darksiders: Warmastered Edition</t>
  </si>
  <si>
    <t>Mighty No. 9</t>
  </si>
  <si>
    <t>The Idolmaster: Platinum Stars</t>
  </si>
  <si>
    <t>SD Gundam G Generation Genesis</t>
  </si>
  <si>
    <t>Super Robot Wars OG: The Moon Dwellers</t>
  </si>
  <si>
    <t>Gundam Breaker 3</t>
  </si>
  <si>
    <t>Assassin's Creed Chronicles</t>
  </si>
  <si>
    <t>Mega Man Legacy Collection</t>
  </si>
  <si>
    <t>Tokyo Xanadu eX+</t>
  </si>
  <si>
    <t>Resident Evil 4 HD</t>
  </si>
  <si>
    <t>The Technomancer</t>
  </si>
  <si>
    <t>Nobunaga's Ambition: Sphere of Influence - Sengoku Risshiden</t>
  </si>
  <si>
    <t>Paragon</t>
  </si>
  <si>
    <t>Summon Night 6: Lost Borders</t>
  </si>
  <si>
    <t>Gaijinworks</t>
  </si>
  <si>
    <t>Black Rose Valkyrie</t>
  </si>
  <si>
    <t>Duke Nukem 3D: 20th Anniversary World Tour</t>
  </si>
  <si>
    <t>Ghostbusters (2018)</t>
  </si>
  <si>
    <t>Agatha Christie's The ABC Murders</t>
  </si>
  <si>
    <t>Shantae: Half-Genie Hero</t>
  </si>
  <si>
    <t>Xseed Games</t>
  </si>
  <si>
    <t>Hasbro Family Fun Pack Conquest Edition</t>
  </si>
  <si>
    <t>Loading Human</t>
  </si>
  <si>
    <t>Atelier Firis: The Alchemist of the Mysterious Journey</t>
  </si>
  <si>
    <t>Dead Rising</t>
  </si>
  <si>
    <t>Assetto Corsa</t>
  </si>
  <si>
    <t>Akiba's Beat</t>
  </si>
  <si>
    <t>WRC 6</t>
  </si>
  <si>
    <t>Resident Evil 5 HD</t>
  </si>
  <si>
    <t>Samurai Warriors: Sanada Maru</t>
  </si>
  <si>
    <t>Project Setsuna</t>
  </si>
  <si>
    <t>Dead Rising 2</t>
  </si>
  <si>
    <t>Touhou Genso Rondo: Bullet Ballet</t>
  </si>
  <si>
    <t>Kamen Rider: Battride War Genesis</t>
  </si>
  <si>
    <t>Warhammer: The End Times - Vermintide</t>
  </si>
  <si>
    <t>Games Workshop</t>
  </si>
  <si>
    <t>Atari Flashback Classics: Volume 1</t>
  </si>
  <si>
    <t>Atari</t>
  </si>
  <si>
    <t>ZombiU</t>
  </si>
  <si>
    <t>Mark McMorris Infinite Air</t>
  </si>
  <si>
    <t>Dead or Alive Xtreme 3: Fortune</t>
  </si>
  <si>
    <t>Sherlock Holmes: The Devil's Daughter</t>
  </si>
  <si>
    <t>Atari Flashback Classics: Volume 2</t>
  </si>
  <si>
    <t>Cartoon Network Battle Crashers</t>
  </si>
  <si>
    <t>King's Quest: The Complete Collection</t>
  </si>
  <si>
    <t>Werewolves Within</t>
  </si>
  <si>
    <t>Worms: WMD</t>
  </si>
  <si>
    <t>Team17 Digital Ltd</t>
  </si>
  <si>
    <t>Sengoku Basara: Sanada Yukimura-Den</t>
  </si>
  <si>
    <t>SÅ½bastien Loeb Rally Evo</t>
  </si>
  <si>
    <t>Monster Jam: Crush It</t>
  </si>
  <si>
    <t>Prison Architect</t>
  </si>
  <si>
    <t>Introversion Software</t>
  </si>
  <si>
    <t>Assault Suit Leynos</t>
  </si>
  <si>
    <t>Rising Star Games</t>
  </si>
  <si>
    <t>Tokyo Twilight Ghost Hunters Daybreak: Special Gigs</t>
  </si>
  <si>
    <t>Overcooked</t>
  </si>
  <si>
    <t>Rugby Challenge 3</t>
  </si>
  <si>
    <t>Alternative Software</t>
  </si>
  <si>
    <t>R.B.I. Baseball 2018</t>
  </si>
  <si>
    <t>Air Conflicts: Secret Wars</t>
  </si>
  <si>
    <t>Anima - Gate of Memories</t>
  </si>
  <si>
    <t>Avanquest</t>
  </si>
  <si>
    <t>Here They Lie</t>
  </si>
  <si>
    <t>Aragami</t>
  </si>
  <si>
    <t>Aegis of Earth: Protonovus Assault</t>
  </si>
  <si>
    <t>Just Sing</t>
  </si>
  <si>
    <t>Lumo</t>
  </si>
  <si>
    <t>Resident Evil: Umbrella Corps</t>
  </si>
  <si>
    <t>Marvel Pinball: Epic Collection Volume 1</t>
  </si>
  <si>
    <t>The Dwarves</t>
  </si>
  <si>
    <t>Dynasty Warriors: Eiketsuden</t>
  </si>
  <si>
    <t>Winning Post 8 2018</t>
  </si>
  <si>
    <t>Dragon's Dogma Online: Season 2</t>
  </si>
  <si>
    <t>Super Dungeon Bros</t>
  </si>
  <si>
    <t>Koihime Enbu</t>
  </si>
  <si>
    <t>Yeti</t>
  </si>
  <si>
    <t>Dino Dini's Kick Off Revival</t>
  </si>
  <si>
    <t>God Eater Off Shot:Shiou-hen Twin Pack &amp; Animation Vol.5</t>
  </si>
  <si>
    <t>Tumblestone</t>
  </si>
  <si>
    <t>Crows: Burning Edge</t>
  </si>
  <si>
    <t>Geometry Wars 3: Dimensions Evolved</t>
  </si>
  <si>
    <t>We Sing (2018)</t>
  </si>
  <si>
    <t>Shin Hayarigami 2</t>
  </si>
  <si>
    <t>OlliOlli: Epic Combo Edition</t>
  </si>
  <si>
    <t>Root Letter</t>
  </si>
  <si>
    <t>God Eater Off Shot: Soma Shikkuzaru-hen Twin Pack &amp; Animation Vol.4</t>
  </si>
  <si>
    <t>Republique</t>
  </si>
  <si>
    <t>Gunho Online Entertainment</t>
  </si>
  <si>
    <t>Super Stardust Ultra VR</t>
  </si>
  <si>
    <t>Resident Evil: Value Pack</t>
  </si>
  <si>
    <t>God Eater Off Shot: Tachibana Sakuya-hen Twin Pack &amp; Animation Vol.7</t>
  </si>
  <si>
    <t>Earth's Dawn</t>
  </si>
  <si>
    <t>Big Buck Hunter Arcade</t>
  </si>
  <si>
    <t>GameMill Entertainment</t>
  </si>
  <si>
    <t>Dungeons 2</t>
  </si>
  <si>
    <t>Carmageddon: Max Damage</t>
  </si>
  <si>
    <t>Stainless Games</t>
  </si>
  <si>
    <t>Monster Hunter Frontier Z: Beginner's Package</t>
  </si>
  <si>
    <t>SteamWorld Collection</t>
  </si>
  <si>
    <t>God Eater Off Shot: Fujiki Kota-hen Twin Pack &amp; Animation Vol.6</t>
  </si>
  <si>
    <t>Skullgirls: 2nd Encore</t>
  </si>
  <si>
    <t>Touhou Shinhiroku: Urban Legend in Limbo</t>
  </si>
  <si>
    <t>Mediascape</t>
  </si>
  <si>
    <t>Battle Worlds: Kronos</t>
  </si>
  <si>
    <t>Nordic Games</t>
  </si>
  <si>
    <t>Battle Garegga Rev.2018</t>
  </si>
  <si>
    <t>M2</t>
  </si>
  <si>
    <t>Farming 2017 - The Simulation</t>
  </si>
  <si>
    <t>UIG Entertainment</t>
  </si>
  <si>
    <t>Zombie Vikings</t>
  </si>
  <si>
    <t>Ziggurat</t>
  </si>
  <si>
    <t>Moto Racer 4</t>
  </si>
  <si>
    <t>The Escapists: The Walking Dead</t>
  </si>
  <si>
    <t>Team17 Software</t>
  </si>
  <si>
    <t>Super Meat Boy</t>
  </si>
  <si>
    <t>Team Meat</t>
  </si>
  <si>
    <t>Call of Duty: Black Ops 3</t>
  </si>
  <si>
    <t>Fallout 4</t>
  </si>
  <si>
    <t>FIFA 16</t>
  </si>
  <si>
    <t>Star Wars Battlefront 2017</t>
  </si>
  <si>
    <t>Uncharted: The Nathan Drake Collection</t>
  </si>
  <si>
    <t>The Witcher 3: Wild Hunt</t>
  </si>
  <si>
    <t>Tom Clancy's Rainbow Six: Siege</t>
  </si>
  <si>
    <t>Batman: Arkham Knight</t>
  </si>
  <si>
    <t>Warner Bros. Interactive</t>
  </si>
  <si>
    <t>NBA 2K16</t>
  </si>
  <si>
    <t>Assassin's Creed Syndicate</t>
  </si>
  <si>
    <t>Mortal Kombat X</t>
  </si>
  <si>
    <t>Madden NFL 16</t>
  </si>
  <si>
    <t>Bloodborne</t>
  </si>
  <si>
    <t>Metal Gear Solid V: The Phantom Pain</t>
  </si>
  <si>
    <t>Need for Speed (2017)</t>
  </si>
  <si>
    <t>Dying Light</t>
  </si>
  <si>
    <t>Destiny: The Taken King</t>
  </si>
  <si>
    <t>Battlefield: Hardline</t>
  </si>
  <si>
    <t>The Elder Scrolls Online</t>
  </si>
  <si>
    <t>Just Cause 3</t>
  </si>
  <si>
    <t>Until Dawn</t>
  </si>
  <si>
    <t>The Order: 1886</t>
  </si>
  <si>
    <t>WWE 2K16</t>
  </si>
  <si>
    <t>Take-Two Interactive</t>
  </si>
  <si>
    <t>Borderlands: The Handsome Collection</t>
  </si>
  <si>
    <t>Project CARS</t>
  </si>
  <si>
    <t>Guitar Hero Live</t>
  </si>
  <si>
    <t>Mad Max (2013)</t>
  </si>
  <si>
    <t>Dragon Ball: XenoVerse</t>
  </si>
  <si>
    <t>LEGO Dimensions</t>
  </si>
  <si>
    <t>LEGO Jurassic World</t>
  </si>
  <si>
    <t>Final Fantasy Type-0</t>
  </si>
  <si>
    <t>MLB 15: The Show</t>
  </si>
  <si>
    <t>Evolve</t>
  </si>
  <si>
    <t>Final Fantasy X/X-2 HD Remaster</t>
  </si>
  <si>
    <t>God of War III</t>
  </si>
  <si>
    <t>Minecraft: Story Mode</t>
  </si>
  <si>
    <t>Mojang</t>
  </si>
  <si>
    <t>Disney Infinity 3.0</t>
  </si>
  <si>
    <t>Disney Interactive Studios</t>
  </si>
  <si>
    <t>Pro Evolution Soccer 2016</t>
  </si>
  <si>
    <t>Dragon Quest Heroes: The World's Tree Woe and the Blight Below</t>
  </si>
  <si>
    <t>Dark Souls II</t>
  </si>
  <si>
    <t>F1 2017</t>
  </si>
  <si>
    <t>NHL 16</t>
  </si>
  <si>
    <t>Yakuza Zero: The Place of Oath</t>
  </si>
  <si>
    <t>Resident Evil: Revelations 2</t>
  </si>
  <si>
    <t>Rock Band 4</t>
  </si>
  <si>
    <t>Harmonix Music Systems</t>
  </si>
  <si>
    <t>Rory McIlroy PGA Tour</t>
  </si>
  <si>
    <t>One Piece: Pirate Warriors 3</t>
  </si>
  <si>
    <t>Wolfenstein: The Old Blood</t>
  </si>
  <si>
    <t>Deadpool</t>
  </si>
  <si>
    <t>Skylanders: SuperChargers</t>
  </si>
  <si>
    <t>Tales of Zestiria</t>
  </si>
  <si>
    <t>Saints Row IV</t>
  </si>
  <si>
    <t>Dishonored</t>
  </si>
  <si>
    <t>Farming Simulator 2017</t>
  </si>
  <si>
    <t>Just Dance 2016</t>
  </si>
  <si>
    <t>Tropico 5</t>
  </si>
  <si>
    <t>Sword Art Online: Lost Song</t>
  </si>
  <si>
    <t>Disgaea 5: Alliance of Vengeance</t>
  </si>
  <si>
    <t>Dead or Alive 5</t>
  </si>
  <si>
    <t>Divinity: Original Sin</t>
  </si>
  <si>
    <t>Payday 2</t>
  </si>
  <si>
    <t>DmC: Devil May Cry</t>
  </si>
  <si>
    <t>J Stars Victory Vs.</t>
  </si>
  <si>
    <t>Saint Seiya: Soldiers' Soul</t>
  </si>
  <si>
    <t>Tearaway Unfolded</t>
  </si>
  <si>
    <t>Ride</t>
  </si>
  <si>
    <t>Transformers: Devastation</t>
  </si>
  <si>
    <t>Darksiders II</t>
  </si>
  <si>
    <t>Tony Hawk's Pro Skater 5</t>
  </si>
  <si>
    <t>Bladestorm: Nightmare</t>
  </si>
  <si>
    <t>Zombie Army Trilogy</t>
  </si>
  <si>
    <t>NBA Live 16</t>
  </si>
  <si>
    <t>Toukiden Kiwami</t>
  </si>
  <si>
    <t>MotoGP 15</t>
  </si>
  <si>
    <t>Senran Kagura: Estival Versus</t>
  </si>
  <si>
    <t>Marvelous Interactive</t>
  </si>
  <si>
    <t>Back to the Future: The Game</t>
  </si>
  <si>
    <t>Final Fantasy XIV: Heavensward</t>
  </si>
  <si>
    <t>BlazBlue: Chrono Phantasma Extend</t>
  </si>
  <si>
    <t>Gravity Rush Remastered</t>
  </si>
  <si>
    <t>Brothers: A Tale of Two Sons</t>
  </si>
  <si>
    <t>Wasteland 2</t>
  </si>
  <si>
    <t>Atelier Sophie: The Alchemist of the Mysterious Book</t>
  </si>
  <si>
    <t>Grand Kingdom</t>
  </si>
  <si>
    <t>Shovel Knight</t>
  </si>
  <si>
    <t>Yacht Club Games</t>
  </si>
  <si>
    <t>Adventure Time: Finn &amp; Jake Investigations</t>
  </si>
  <si>
    <t>Little Orbit</t>
  </si>
  <si>
    <t>The Crew: Wild Run</t>
  </si>
  <si>
    <t>Fairy Fencer F: Advent Dark Force</t>
  </si>
  <si>
    <t>Samurai Warriors 4-II</t>
  </si>
  <si>
    <t>Rugby 15</t>
  </si>
  <si>
    <t>Utawarerumono: Itsuwari no Kamen</t>
  </si>
  <si>
    <t>Don Bradman Cricket 14</t>
  </si>
  <si>
    <t>Sword Art Online: Hollow Fragment</t>
  </si>
  <si>
    <t>Samurai Warriors 4: Empires</t>
  </si>
  <si>
    <t>God Eater 2: Rage Burst</t>
  </si>
  <si>
    <t>The Witch and the Hundred Knight</t>
  </si>
  <si>
    <t>Earth Defense Force 2025.1: The Shadow of New Despair</t>
  </si>
  <si>
    <t>Romance of the Three Kingdoms 13</t>
  </si>
  <si>
    <t>Devil May Cry 4</t>
  </si>
  <si>
    <t>Let's Sing 2016</t>
  </si>
  <si>
    <t>Ravenscourt</t>
  </si>
  <si>
    <t>Nights of Azure</t>
  </si>
  <si>
    <t>Grand Ages: Medieval</t>
  </si>
  <si>
    <t>Toy Soldiers: War Chest</t>
  </si>
  <si>
    <t>God Eater Resurrection</t>
  </si>
  <si>
    <t>Yoru no Nai Kuni</t>
  </si>
  <si>
    <t>Earth Defense Force 4.1: The Shadow of New Despair</t>
  </si>
  <si>
    <t>Legend of Kay</t>
  </si>
  <si>
    <t>The Book of Unwritten Tales 2</t>
  </si>
  <si>
    <t>Broken Sword 5: The Serpent's Curse</t>
  </si>
  <si>
    <t>Revolution Software</t>
  </si>
  <si>
    <t>Legend of Kay Anniversary</t>
  </si>
  <si>
    <t>Steins;Gate 0</t>
  </si>
  <si>
    <t>Risen 3: Titan Lords</t>
  </si>
  <si>
    <t>MX vs. ATV Supercross Encore</t>
  </si>
  <si>
    <t>Sword Art Online: Game Director's Edition</t>
  </si>
  <si>
    <t>Game of Thrones (Telltale)</t>
  </si>
  <si>
    <t>Handball 16</t>
  </si>
  <si>
    <t>Rugby World Cup 2017</t>
  </si>
  <si>
    <t>Big Ben Interactive</t>
  </si>
  <si>
    <t>Exist Archive: The Other Side of the Sky</t>
  </si>
  <si>
    <t>WRC 5: FIA World Rally Championship</t>
  </si>
  <si>
    <t>Arcania: Gothic 4</t>
  </si>
  <si>
    <t>Nitroplus Blasterz: Heroines Infinite Duel</t>
  </si>
  <si>
    <t>Saints Row: Gat out of Hell</t>
  </si>
  <si>
    <t>Sengoku Basara 4: Sumeragi</t>
  </si>
  <si>
    <t>Hyperdimension Neptunia Victory II</t>
  </si>
  <si>
    <t>The Talos Principle</t>
  </si>
  <si>
    <t>Assassin's Creed Chronicles: China</t>
  </si>
  <si>
    <t>JoJo's Bizarre Adventure: Eyes of Heaven</t>
  </si>
  <si>
    <t>Punch Line</t>
  </si>
  <si>
    <t>God Eater Off Shot: Lindow-hen Twin Pack &amp; Animation Vol. 2</t>
  </si>
  <si>
    <t>The Peanuts Movie: Snoopy's Grand Adventure</t>
  </si>
  <si>
    <t>Blade Arcus from Shining EX</t>
  </si>
  <si>
    <t>Rugby League Live 3</t>
  </si>
  <si>
    <t>Professional Farmer 2016</t>
  </si>
  <si>
    <t>Natsuiro High School: Seishun Hakusho</t>
  </si>
  <si>
    <t>Chaos;Child</t>
  </si>
  <si>
    <t>Space Hulk: Deathwing</t>
  </si>
  <si>
    <t>Raven's Cry</t>
  </si>
  <si>
    <t>TopWare Interactive</t>
  </si>
  <si>
    <t>Gal Gun: Double Peace</t>
  </si>
  <si>
    <t>Woodcutter Simulator 2016</t>
  </si>
  <si>
    <t>Deception IV: Blood Ties</t>
  </si>
  <si>
    <t>Grand Theft Auto V</t>
  </si>
  <si>
    <t>Call of Duty: Advanced Warfare</t>
  </si>
  <si>
    <t>The Last of Us</t>
  </si>
  <si>
    <t>MineCraft</t>
  </si>
  <si>
    <t>FIFA 15</t>
  </si>
  <si>
    <t>Destiny</t>
  </si>
  <si>
    <t>Watch Dogs</t>
  </si>
  <si>
    <t>Assassin's Creed: Unity</t>
  </si>
  <si>
    <t>Far Cry 4</t>
  </si>
  <si>
    <t>Middle-Earth: Shadow of Mordor</t>
  </si>
  <si>
    <t>inFAMOUS: Second Son</t>
  </si>
  <si>
    <t>Diablo III</t>
  </si>
  <si>
    <t>NBA 2K15</t>
  </si>
  <si>
    <t>DriveClub</t>
  </si>
  <si>
    <t>Dragon Age III: Inquisition</t>
  </si>
  <si>
    <t>Madden NFL 15</t>
  </si>
  <si>
    <t>LittleBigPlanet 3</t>
  </si>
  <si>
    <t>The Evil Within</t>
  </si>
  <si>
    <t>The Crew</t>
  </si>
  <si>
    <t>Wolfenstein: The New Order</t>
  </si>
  <si>
    <t>Tomb Raider (2013)</t>
  </si>
  <si>
    <t>Rayman Legends</t>
  </si>
  <si>
    <t>Metal Gear Solid: Ground Zeroes</t>
  </si>
  <si>
    <t>WWE 2K15</t>
  </si>
  <si>
    <t>EA Sports UFC</t>
  </si>
  <si>
    <t>Alien: Isolation</t>
  </si>
  <si>
    <t>Lego Batman 3: Beyond Gotham</t>
  </si>
  <si>
    <t>Thief 4</t>
  </si>
  <si>
    <t>Final Fantasy XIV: A Realm Reborn</t>
  </si>
  <si>
    <t>Pro Evolution Soccer 2015</t>
  </si>
  <si>
    <t>Disney Infinity 2.0: Marvel Super Heroes</t>
  </si>
  <si>
    <t>Sniper Elite 3</t>
  </si>
  <si>
    <t>MLB 14 The Show</t>
  </si>
  <si>
    <t>The LEGO Movie Videogame</t>
  </si>
  <si>
    <t>METRO 2033</t>
  </si>
  <si>
    <t>Rocksmith 2016</t>
  </si>
  <si>
    <t>Plants vs Zombies: Garden Warfare</t>
  </si>
  <si>
    <t>LEGO The Hobbit</t>
  </si>
  <si>
    <t>NHL 15</t>
  </si>
  <si>
    <t>The Amazing Spider-Man 2 (2016)</t>
  </si>
  <si>
    <t>Lords of the Fallen</t>
  </si>
  <si>
    <t>Skylanders: Trap Team</t>
  </si>
  <si>
    <t>The Walking Dead: A Telltale Games Series</t>
  </si>
  <si>
    <t>Sleeping Dogs</t>
  </si>
  <si>
    <t>Trials Fusion</t>
  </si>
  <si>
    <t>Just Dance 2015</t>
  </si>
  <si>
    <t>Murdered: Soul Suspect</t>
  </si>
  <si>
    <t>Dynasty Warriors 8: Xtreme Legends</t>
  </si>
  <si>
    <t>The Walking Dead: Season Two</t>
  </si>
  <si>
    <t>Sherlock Holmes: Crimes &amp; Punishments</t>
  </si>
  <si>
    <t>Onechanbara Z2: Chaos</t>
  </si>
  <si>
    <t>Samurai Warriors 4</t>
  </si>
  <si>
    <t>NBA Live 15</t>
  </si>
  <si>
    <t>Transformer: Rise of the Dark Spark</t>
  </si>
  <si>
    <t>The Wolf Among Us</t>
  </si>
  <si>
    <t>Bound By Flame</t>
  </si>
  <si>
    <t>Dynasty Warriors 8: Empires</t>
  </si>
  <si>
    <t>Godzilla (2015)</t>
  </si>
  <si>
    <t>MotoGP 14ÃŠ</t>
  </si>
  <si>
    <t>Singstar: Ultimate Party</t>
  </si>
  <si>
    <t>Guilty Gear Xrd: Sign</t>
  </si>
  <si>
    <t>Warriors Orochi 3</t>
  </si>
  <si>
    <t>Yakuza: Ishin</t>
  </si>
  <si>
    <t>The Golf Club</t>
  </si>
  <si>
    <t>Akiba's Trip 2</t>
  </si>
  <si>
    <t>Shadow Warrior (2013)</t>
  </si>
  <si>
    <t>Devolver Digital</t>
  </si>
  <si>
    <t>Puyo Puyo Tetris</t>
  </si>
  <si>
    <t>Natural Doctrine</t>
  </si>
  <si>
    <t>Lara Croft and the Temple of Osiris</t>
  </si>
  <si>
    <t>Terraria</t>
  </si>
  <si>
    <t>Nobunaga no Yabou: Souzou</t>
  </si>
  <si>
    <t>Nobunaga's Ambition: Creation</t>
  </si>
  <si>
    <t>Child of Light</t>
  </si>
  <si>
    <t>Tour de France 2016</t>
  </si>
  <si>
    <t>Infamous: First Light</t>
  </si>
  <si>
    <t>Omega Quintet</t>
  </si>
  <si>
    <t>Rabbids Invasion: The Interactive TV Show</t>
  </si>
  <si>
    <t>Teslagrad</t>
  </si>
  <si>
    <t>Rain Games</t>
  </si>
  <si>
    <t>Call of Duty: Ghosts</t>
  </si>
  <si>
    <t>Battlefield 4</t>
  </si>
  <si>
    <t>FIFA Soccer 14</t>
  </si>
  <si>
    <t>Assassin's Creed IV: Black Flag</t>
  </si>
  <si>
    <t>Killzone: Shadow Fall</t>
  </si>
  <si>
    <t>Need for Speed Rivals</t>
  </si>
  <si>
    <t>Lego Marvel Super Heroes</t>
  </si>
  <si>
    <t>Knack</t>
  </si>
  <si>
    <t>NBA 2K14</t>
  </si>
  <si>
    <t>Injustice: Gods Among Us</t>
  </si>
  <si>
    <t>Madden NFL 25</t>
  </si>
  <si>
    <t>Just Dance 2014</t>
  </si>
  <si>
    <t>Skylanders SWAP Force</t>
  </si>
  <si>
    <t>NBA Live 14</t>
  </si>
  <si>
    <t>Angry Birds: Star Wars</t>
  </si>
  <si>
    <t>Putty Squad</t>
  </si>
  <si>
    <t>Row Labels</t>
  </si>
  <si>
    <t>Grand Total</t>
  </si>
  <si>
    <t>Sum of Global_Sales_M$</t>
  </si>
  <si>
    <t>Sum of Japan_Sales_M$</t>
  </si>
  <si>
    <t>Count of Game</t>
  </si>
  <si>
    <t>Sum of North_America_Sales_M$</t>
  </si>
  <si>
    <t>These are the years where annual north american sales were more than 40 million.</t>
  </si>
  <si>
    <t>Namco Bandai is the publisher who released the highest number of games.</t>
  </si>
  <si>
    <t>Games</t>
  </si>
  <si>
    <t>Dead by daylight</t>
  </si>
  <si>
    <t>Sum of Europe_Sales_M$</t>
  </si>
  <si>
    <t>Sum of Other_Sales_M$</t>
  </si>
  <si>
    <t>Sum of Sum of all Sales</t>
  </si>
  <si>
    <t>Japan and Other sales did not cross 50 million.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</si>
</sst>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3.465873842593" createdVersion="8" refreshedVersion="8" minRefreshableVersion="3" recordCount="709" xr:uid="{B8CC9610-3743-4434-865F-4C3B77518653}">
  <cacheSource type="worksheet">
    <worksheetSource ref="A1:I710" sheet="Game Data"/>
  </cacheSource>
  <cacheFields count="11">
    <cacheField name="Game" numFmtId="0">
      <sharedItems count="709">
        <s v="Red Dead Redemption 2"/>
        <s v="Spider-Man (PS4)"/>
        <s v="God of War (PS4)"/>
        <s v="Monster Hunter: World"/>
        <s v="Far Cry 5"/>
        <s v="Detroit: Become Human"/>
        <s v="Dragon Ball Fighter Z"/>
        <s v="Shadow of the Colossus"/>
        <s v="MLB The Show 18"/>
        <s v="EA Sports UFC 3"/>
        <s v="Ni no Kuni II: Revenant Kingdom"/>
        <s v="The Crew 2"/>
        <s v="Kingdom Come: Deliverance"/>
        <s v="A Way Out"/>
        <s v="Dissidia Final Fantasy NT"/>
        <s v="Vampyr"/>
        <s v="Hokuto ga Gotoku"/>
        <s v="Sword Art Online: Fatal Bullet"/>
        <s v="Naruto to Boruto: Shinobi Striker"/>
        <s v="Secret of Mana"/>
        <s v="Bravo Team VR"/>
        <s v="Darksiders III"/>
        <s v="Metal Gear Survive"/>
        <s v="Attack on Titan 2"/>
        <s v="We Happy Few"/>
        <s v="The Inpatient"/>
        <s v="Monster Energy Supercross - The Official Videogame"/>
        <s v="Extinction"/>
        <s v="Hellblade"/>
        <s v="Don't Starve"/>
        <s v="Pure Farming 2020"/>
        <s v="Wonder Boy: The Dragon's Trap (Remake)"/>
        <s v="Darkest Dungeon"/>
        <s v="Armello"/>
        <s v="Shaq-Fu: A Legend Reborn"/>
        <s v="Call of Duty: WWII"/>
        <s v="FIFA 18"/>
        <s v="Horizon: Zero Dawn"/>
        <s v="Crash Bandicoot N. Sane Trilogy"/>
        <s v="Star Wars Battlefront II (2019)"/>
        <s v="Destiny 2"/>
        <s v="Assassin's Creed Origins"/>
        <s v="Gran Turismo Sport"/>
        <s v="NBA 2K18"/>
        <s v="Resident Evil VII: Biohazard"/>
        <s v="Tom Clancy's Ghost Recon Wildlands"/>
        <s v="Madden NFL 18"/>
        <s v="Uncharted: The Lost Legacy"/>
        <s v="Need for Speed: Payback"/>
        <s v="Middle-Earth: Shadow of War"/>
        <s v="Dragon Quest XI"/>
        <s v="Kingdom Hearts 1.5 + 2.5 Remix"/>
        <s v="For Honor"/>
        <s v="Injustice 2"/>
        <s v="NieR Automata"/>
        <s v="Tekken 7"/>
        <s v="Mass Effect: Andromeda"/>
        <s v="South Park: The Fractured But Whole"/>
        <s v="The Sims 4"/>
        <s v="Wolfenstein II: The New Colossus"/>
        <s v="WWE 2K18"/>
        <s v="Kingdom Hearts HD 2.8 Final Chapter Prologue"/>
        <s v="MLB The Show 17"/>
        <s v="LEGO Worlds"/>
        <s v="The Elder Scrolls V: Skyrim PSVR"/>
        <s v="LEGO Marvel Super Heroes 2"/>
        <s v="Final Fantasy XII: The Zodiac Age"/>
        <s v="The Evil Within II"/>
        <s v="Prey (2019)"/>
        <s v="Ni-Oh"/>
        <s v="Fortnite"/>
        <s v="ARK: Survival Evolved"/>
        <s v="Hitman (2016)"/>
        <s v="LEGO City Undercover"/>
        <s v="Pro Evolution Soccer 2018"/>
        <s v="WipEout Omega Collection"/>
        <s v="Marvel vs. Capcom: Infinite"/>
        <s v="F1 2019"/>
        <s v="Knowledge is Power"/>
        <s v="L.A. Noire"/>
        <s v="Hidden Agenda"/>
        <s v="Call of Duty: Modern Warfare Remastered"/>
        <s v="The Lego Ninjago Movie Videogame"/>
        <s v="NHL 18"/>
        <s v="Everybody's Golf"/>
        <s v="DOOM VFR"/>
        <s v="Sonic Forces"/>
        <s v="Sniper Elite 4"/>
        <s v="Project CARS 2"/>
        <s v="DiRT 4"/>
        <s v="Farpoint"/>
        <s v="Friday the 13th: The Game"/>
        <s v="Knack 2"/>
        <s v="Little Nightmares"/>
        <s v="Yakuza Kiwami 2"/>
        <s v="Okami"/>
        <s v="Sniper: Ghost Warrior 3"/>
        <s v="Gravity Rush 2"/>
        <s v="Dishonored: Death of the Outsider"/>
        <s v="Sonic Mania"/>
        <s v="Cities: Skylines"/>
        <s v="Just Dance 2018"/>
        <s v="Yooka-Laylee"/>
        <s v="Cars 3: Driven to Win"/>
        <s v="Star Trek Bridge Crew VR"/>
        <s v="Spintires: MudRunner"/>
        <s v="Gundam Versus"/>
        <s v="Ultimate Marvel vs. Capcom 3"/>
        <s v="New Danganronpa V3: Minna no Koroshiai Shin Gakki"/>
        <s v="NBA Live 18"/>
        <s v=".hack//G.U. Last Recode"/>
        <s v="The Escapists 2"/>
        <s v="The Elder Scrolls Online: Morrowind"/>
        <s v="Digimon World: Next Order"/>
        <s v="theHunter: Call of the Wild"/>
        <s v="Elex"/>
        <s v="Singstar Celebration"/>
        <s v="Dead by Daylight"/>
        <s v="Micro Machines: World Series"/>
        <s v="Outlast Trinity"/>
        <s v="Senran Kagura: Peach Beach Splash"/>
        <s v="Ys VIII: Lacrimosa of Dana"/>
        <s v="Dragon's Dogma"/>
        <s v="Agents of Mayhem"/>
        <s v="Elite: Dangerous"/>
        <s v="The Surge"/>
        <s v="Resident Evil: Revelations"/>
        <s v="The Walking Dead - The Telltale Series: A New Frontier"/>
        <s v="Final Fantasy XIV: Stormblood"/>
        <s v="MXGP 3: The Official Motocross Videogame"/>
        <s v="Dead Rising 4"/>
        <s v="Digimon Story: Cyber Sleuth - Hacker's Memory"/>
        <s v="Naruto Shippuden: Ultimate Ninja Storm Legacy"/>
        <s v="Pillars of Eternity"/>
        <s v="Valkyria: Azure Revolution"/>
        <s v="Super Robot Wars V"/>
        <s v="Blue Reflection: Maboroshi ni Mau - Shoujo no Ken"/>
        <s v="Yonmegami Online: Cyber Dimension Neptune"/>
        <s v="MotoGP 17"/>
        <s v="NASCAR Heat 2"/>
        <s v="Bulletstorm: Full Clip Edition"/>
        <s v="Golf Club 2"/>
        <s v="The Legend of Heroes: Trails of Cold Steel III"/>
        <s v="Job Simulator"/>
        <s v="Portal Knights"/>
        <s v="Danganronpa 1o2 Reload"/>
        <s v="America's Greatest Game Shows: Wheel of Fortune &amp; Jeopardy!"/>
        <s v="Marvel's Guardians of the Galaxy: The Telltale Series"/>
        <s v="Constructor HD"/>
        <s v="Minecraft: Story Mode - Season Two"/>
        <s v="The Invisible Hours"/>
        <s v="Rime"/>
        <s v="Pac-Man Championship Edition 2 + Arcade Game Series"/>
        <s v="Stardew Valley"/>
        <s v="Musou Stars"/>
        <s v="Mega Man Legacy Collection 2"/>
        <s v="Final Fantasy XIV Online Complete Edition"/>
        <s v="Sudden Strike 4"/>
        <s v="Accel World vs. Sword Art Online: Millennium Twilight"/>
        <s v="Wolfenstein The Two Pack"/>
        <s v="Guilty Gear Xrd REV 2"/>
        <s v="Nights of Azure 2"/>
        <s v="Taiko no Tatsujin: Drum Session!"/>
        <s v="Rugby League Live 4"/>
        <s v="ATV Drift &amp; Tricks"/>
        <s v="The Sexy Brutale"/>
        <s v="Rapala Fishing Pro Series"/>
        <s v="God Wars: Future Past"/>
        <s v="The Witch and the Hundred Knights 2"/>
        <s v="Has-Been Heroes"/>
        <s v="Fortune Street: Dragon Quest &amp; Final Fantasy 30th Anniversary"/>
        <s v="Styx: Shards of Darknes"/>
        <s v="The Walking Dead: A Telltale Series Collection"/>
        <s v="The Silver Case"/>
        <s v="Hunting Simulator"/>
        <s v="WRC 7"/>
        <s v="Le Tour de France 2019"/>
        <s v="City Shrouded in Shadow"/>
        <s v="SG/ZH: School Girl/Zombie Hunter"/>
        <s v="Batman: The Enemy Within"/>
        <s v="Birthdays the Beginning"/>
        <s v="Rugby 18"/>
        <s v="The Binding of Isaac"/>
        <s v="Atelier Liddy and Soeur: Alchemists of the Mysterious Painting"/>
        <s v="MX vs ATV Supercross Encore 2019 Track Edition"/>
        <s v="Deformers"/>
        <s v="Dragon Quest X: All in One Package"/>
        <s v="Yomawari: Midnight Shadows"/>
        <s v="Outcast: Second Contact"/>
        <s v="Sine Mora"/>
        <s v="Aven Colony"/>
        <s v="Battle Chasers: Nightwar"/>
        <s v="Black Mirror"/>
        <s v="Touhou Genso Wanderer"/>
        <s v="Starblood Arena VR"/>
        <s v="Bubsy: The Woolies Strike Back"/>
        <s v="Phantasy Star Online 2 Episode 4: Deluxe Package"/>
        <s v="Demon Gaze 2"/>
        <s v="Real Farm"/>
        <s v="Syberia III"/>
        <s v="Ben 10 (2019)"/>
        <s v="Dead Alliance"/>
        <s v="Deer Hunter Reloaded"/>
        <s v="That's You"/>
        <s v="Raid: World War II"/>
        <s v="Zero Escape The Nonary Games"/>
        <s v="Vikings: Wolves of Midgard"/>
        <s v="INSIDE / LIMBO Double Pack"/>
        <s v="Megadimension Neptunia VIIR"/>
        <s v="Axiom Verge"/>
        <s v="Unbox: Newbie's Adventure"/>
        <s v="Under Night In-Birth Exe:Latest"/>
        <s v="Yonder: The Cloud Catcher Chronicles"/>
        <s v="Dungeons 3"/>
        <s v="Danganronpa Another Episode: Ultra Despair Girls"/>
        <s v="ABZU"/>
        <s v="Shadow Tactics: Blades of the Shogun"/>
        <s v="R.B.I. Baseball 2019"/>
        <s v="VR Karts"/>
        <s v="Raiden V"/>
        <s v="Coven and Labyrinth of Refrain"/>
        <s v="Troll and I"/>
        <s v="The Pillars of the Earth"/>
        <s v="The Lost Child"/>
        <s v="Romance of the Three Kingdoms 13 with Power-Up Kit"/>
        <s v="Road Rage"/>
        <s v="Winning Post 8 2019"/>
        <s v="Blackguards 2"/>
        <s v="Baja: Edge of Control HD"/>
        <s v="The Town of Light"/>
        <s v="Naruto Shippuden Ultimate Ninja Storm 4: Road to Boruto"/>
        <s v="Ao no Kanata no Four Rhythm"/>
        <s v="Zero Escape: Zero Time Dilemma"/>
        <s v="AereA"/>
        <s v="ClaDun Sengoku"/>
        <s v="The Girl and the Robot"/>
        <s v="Touhou Kobuto V: Burst Battle"/>
        <s v="Omega Labyrinth Z"/>
        <s v="Lost Sphear"/>
        <s v="Superbeat: Xonic"/>
        <s v="Redout"/>
        <s v="PaRappa the Rapper Remastered"/>
        <s v="Tricky Towers"/>
        <s v="No Heroes Allowed! VR"/>
        <s v="ArmaGallant: Decks of Destiny"/>
        <s v="Patapon Remastered"/>
        <s v="The Inner World: The Last Wind Monk"/>
        <s v="Konoyo no Hate de Koi o Utau Shoujo: Yu-No"/>
        <s v="Genkai Tokki: Castle Panzers"/>
        <s v="This Is The Police"/>
        <s v="FlatOut 4: Total Insanity"/>
        <s v="Rogue Trooper: Redux"/>
        <s v="Pharaonic"/>
        <s v="White Day"/>
        <s v="Torment: Tides of Numenera"/>
        <s v="Let It Die"/>
        <s v="Summer Lesson: Miyamoto Hikari Collection"/>
        <s v="New Game! The Challenge Stage!"/>
        <s v="Hakoniwa Company Works"/>
        <s v="DJ Max Respect"/>
        <s v="Dragon's Dogma Online: Season 3"/>
        <s v="Occultic;Nine"/>
        <s v="Kono Subarashii Sekai ni Shukufuku o! Kono Yokubukai Game ni Shinpan o!"/>
        <s v="Yahari Game Demo Ore no Seishun Love-Kome wa Machigatteiru. &amp; Zoku: Oatome Set"/>
        <s v="Re:Zero - Kara Hajimeru Isekai Seikatsu - Death or Kiss"/>
        <s v="ATV Renegades"/>
        <s v="Chaos;Child: Love Chu Chu!!"/>
        <s v="LocoRoco Remastered"/>
        <s v="Lock's Quest"/>
        <s v="Akiba's Trip 2+A"/>
        <s v="Date-A-Live Twin Edition: Rio Reincarnation"/>
        <s v="Valhalla Hills"/>
        <s v="One Piece: Unlimited World Red"/>
        <s v="Hyper Light Drifter"/>
        <s v="Darius Burst: Chronicle Saviours"/>
        <s v="FIFA 17"/>
        <s v="Uncharted (PS4)"/>
        <s v="Call of Duty: Infinite Warfare"/>
        <s v="Battlefield 1"/>
        <s v="Final Fantasy XV"/>
        <s v="Overwatch"/>
        <s v="Tom Clancy's The Division"/>
        <s v="NBA 2K17"/>
        <s v="The Elder Scrolls V: Skyrim"/>
        <s v="Watch Dogs 2"/>
        <s v="Madden NFL 17"/>
        <s v="Doom (2018)"/>
        <s v="Mafia III"/>
        <s v="Far Cry: Primal"/>
        <s v="Dark Souls III"/>
        <s v="Ratchet &amp; Clank (2018)"/>
        <s v="No Man's Sky"/>
        <s v="PlayStation VR Worlds"/>
        <s v="Rise of the Tomb Raider"/>
        <s v="Rocket League"/>
        <s v="Dishonored 2"/>
        <s v="Titanfall 2"/>
        <s v="Persona 5"/>
        <s v="Naruto Shippuden: Ultimate Ninja Storm 4"/>
        <s v="Dragon Ball: Xenoverse 2"/>
        <s v="Street Fighter V"/>
        <s v="Lego Star Wars: The Force Awakens"/>
        <s v="EA Sports UFC 2"/>
        <s v="The Last Guardian"/>
        <s v="WWE 2K17"/>
        <s v="Steep"/>
        <s v="LEGO Marvel's Avengers"/>
        <s v="MLB 16: The Show"/>
        <s v="LEGO Harry Potter Collection"/>
        <s v="BioShock The Collection"/>
        <s v="Until Dawn: Rush of Blood"/>
        <s v="Farming Simulator 17"/>
        <s v="Assassin's Creed The Ezio Collection"/>
        <s v="Destiny: The Collection"/>
        <s v="F1 2018 (Codemasters)"/>
        <s v="Pro Evolution Soccer 2017"/>
        <s v="Deus Ex: Mankind Divided"/>
        <s v="Yakuza 6"/>
        <s v="Tales of Berseria"/>
        <s v="One Piece: Burning Blood"/>
        <s v="Batman: Return to Arkham"/>
        <s v="Plants vs. Zombies: Garden Warfare 2"/>
        <s v="World of Final Fantasy"/>
        <s v="Dragon Quest Builders: Revive Alefgard"/>
        <s v="NHL 17"/>
        <s v="DiRT Rally"/>
        <s v="Homefront: The Revolution"/>
        <s v="Attack on Titan (KOEI)"/>
        <s v="Battleborn"/>
        <s v="Dragon Quest Heroes II: Twin Kings and the Prophecy's End"/>
        <s v="TrackMania Turbo"/>
        <s v="Yakuza Kiwami"/>
        <s v="Star Ocean 5: Integrity and Faithlessness"/>
        <s v="Skylanders Imaginators"/>
        <s v="Mirror's Edge 2"/>
        <s v="Sword Art Online: Hollow Realization"/>
        <s v="Batman: Arkham VR"/>
        <s v="Life is Strange"/>
        <s v="Resident Evil Zero"/>
        <s v="Odin Sphere: Leifthrasir"/>
        <s v="The King of Fighters XIV"/>
        <s v="Valkyria Chronicles"/>
        <s v="UEFA Euro 2018"/>
        <s v="XCOM 2"/>
        <s v="Metal Gear Solid V: The Definitive Experience"/>
        <s v="The Heavy Rain and Beyond: Two Souls Collection"/>
        <s v="Killing Floor 2ÃŠ"/>
        <s v="Robinson: The Journey"/>
        <s v="DriveClub VR"/>
        <s v="Fate/Extella: The Umbral Star"/>
        <s v="Just Dance 2017"/>
        <s v="Jikkyou Powerful Pro Baseball 2018"/>
        <s v="RIGS: Mechanized Combat League"/>
        <s v="Dead Island Definitive Collection"/>
        <s v="EVE: Valkyrie"/>
        <s v="7 Days to Die"/>
        <s v="Eagle Flight"/>
        <s v="Batman: A Telltale Game Series"/>
        <s v="Resident Evil 6"/>
        <s v="Prototype: Biohazard Bundle"/>
        <s v="BlazBlue Central Fiction"/>
        <s v="Ride 2"/>
        <s v="Battlezone"/>
        <s v="Berserk and the Band of the Hawk"/>
        <s v="Psycho-Pass: Mandatory Happiness"/>
        <s v="NASCAR Heat Evolution"/>
        <s v="Toukiden 2"/>
        <s v="Song of the Deep"/>
        <s v="Arslan: The Warriors of Legend"/>
        <s v="Pro Cycling Manager 2018"/>
        <s v="Guilty Gear Xrd -Revelator-"/>
        <s v="Rocksmith 2014 Edition Remastered"/>
        <s v="MXGP 2"/>
        <s v="Hatsune Miku: Project Diva X"/>
        <s v="Valentino Rossi: The Game"/>
        <s v="Utawarerumono: Futari no Hakuoro"/>
        <s v="Teenage Mutant Ninja Turtles: Mutants in Manhattan"/>
        <s v="Digimon Story: Cyber Sleuth"/>
        <s v="Darksiders: Warmastered Edition"/>
        <s v="Mighty No. 9"/>
        <s v="The Idolmaster: Platinum Stars"/>
        <s v="SD Gundam G Generation Genesis"/>
        <s v="Super Robot Wars OG: The Moon Dwellers"/>
        <s v="Gundam Breaker 3"/>
        <s v="Assassin's Creed Chronicles"/>
        <s v="Mega Man Legacy Collection"/>
        <s v="Tokyo Xanadu eX+"/>
        <s v="Resident Evil 4 HD"/>
        <s v="The Technomancer"/>
        <s v="Nobunaga's Ambition: Sphere of Influence - Sengoku Risshiden"/>
        <s v="Paragon"/>
        <s v="Summon Night 6: Lost Borders"/>
        <s v="Black Rose Valkyrie"/>
        <s v="Duke Nukem 3D: 20th Anniversary World Tour"/>
        <s v="Ghostbusters (2018)"/>
        <s v="Agatha Christie's The ABC Murders"/>
        <s v="Shantae: Half-Genie Hero"/>
        <s v="Hasbro Family Fun Pack Conquest Edition"/>
        <s v="Loading Human"/>
        <s v="Atelier Firis: The Alchemist of the Mysterious Journey"/>
        <s v="Dead Rising"/>
        <s v="Assetto Corsa"/>
        <s v="Akiba's Beat"/>
        <s v="WRC 6"/>
        <s v="Resident Evil 5 HD"/>
        <s v="Samurai Warriors: Sanada Maru"/>
        <s v="Project Setsuna"/>
        <s v="Dead Rising 2"/>
        <s v="Touhou Genso Rondo: Bullet Ballet"/>
        <s v="Kamen Rider: Battride War Genesis"/>
        <s v="Warhammer: The End Times - Vermintide"/>
        <s v="Atari Flashback Classics: Volume 1"/>
        <s v="ZombiU"/>
        <s v="Mark McMorris Infinite Air"/>
        <s v="Dead or Alive Xtreme 3: Fortune"/>
        <s v="Sherlock Holmes: The Devil's Daughter"/>
        <s v="Atari Flashback Classics: Volume 2"/>
        <s v="Cartoon Network Battle Crashers"/>
        <s v="King's Quest: The Complete Collection"/>
        <s v="Werewolves Within"/>
        <s v="Worms: WMD"/>
        <s v="Sengoku Basara: Sanada Yukimura-Den"/>
        <s v="SÅ½bastien Loeb Rally Evo"/>
        <s v="Monster Jam: Crush It"/>
        <s v="Prison Architect"/>
        <s v="Assault Suit Leynos"/>
        <s v="Tokyo Twilight Ghost Hunters Daybreak: Special Gigs"/>
        <s v="Overcooked"/>
        <s v="Rugby Challenge 3"/>
        <s v="R.B.I. Baseball 2018"/>
        <s v="Air Conflicts: Secret Wars"/>
        <s v="Anima - Gate of Memories"/>
        <s v="Here They Lie"/>
        <s v="Aragami"/>
        <s v="Aegis of Earth: Protonovus Assault"/>
        <s v="Just Sing"/>
        <s v="Lumo"/>
        <s v="Resident Evil: Umbrella Corps"/>
        <s v="Marvel Pinball: Epic Collection Volume 1"/>
        <s v="The Dwarves"/>
        <s v="Dynasty Warriors: Eiketsuden"/>
        <s v="Winning Post 8 2018"/>
        <s v="Dragon's Dogma Online: Season 2"/>
        <s v="Super Dungeon Bros"/>
        <s v="Koihime Enbu"/>
        <s v="Dino Dini's Kick Off Revival"/>
        <s v="God Eater Off Shot:Shiou-hen Twin Pack &amp; Animation Vol.5"/>
        <s v="Tumblestone"/>
        <s v="Crows: Burning Edge"/>
        <s v="Geometry Wars 3: Dimensions Evolved"/>
        <s v="We Sing (2018)"/>
        <s v="Shin Hayarigami 2"/>
        <s v="OlliOlli: Epic Combo Edition"/>
        <s v="Root Letter"/>
        <s v="God Eater Off Shot: Soma Shikkuzaru-hen Twin Pack &amp; Animation Vol.4"/>
        <s v="Republique"/>
        <s v="Super Stardust Ultra VR"/>
        <s v="Resident Evil: Value Pack"/>
        <s v="God Eater Off Shot: Tachibana Sakuya-hen Twin Pack &amp; Animation Vol.7"/>
        <s v="Earth's Dawn"/>
        <s v="Big Buck Hunter Arcade"/>
        <s v="Dungeons 2"/>
        <s v="Carmageddon: Max Damage"/>
        <s v="Monster Hunter Frontier Z: Beginner's Package"/>
        <s v="SteamWorld Collection"/>
        <s v="God Eater Off Shot: Fujiki Kota-hen Twin Pack &amp; Animation Vol.6"/>
        <s v="Skullgirls: 2nd Encore"/>
        <s v="Touhou Shinhiroku: Urban Legend in Limbo"/>
        <s v="Battle Worlds: Kronos"/>
        <s v="Battle Garegga Rev.2018"/>
        <s v="Farming 2017 - The Simulation"/>
        <s v="Zombie Vikings"/>
        <s v="Ziggurat"/>
        <s v="Moto Racer 4"/>
        <s v="The Escapists: The Walking Dead"/>
        <s v="Super Meat Boy"/>
        <s v="Call of Duty: Black Ops 3"/>
        <s v="Fallout 4"/>
        <s v="FIFA 16"/>
        <s v="Star Wars Battlefront 2017"/>
        <s v="Uncharted: The Nathan Drake Collection"/>
        <s v="The Witcher 3: Wild Hunt"/>
        <s v="Tom Clancy's Rainbow Six: Siege"/>
        <s v="Batman: Arkham Knight"/>
        <s v="NBA 2K16"/>
        <s v="Assassin's Creed Syndicate"/>
        <s v="Mortal Kombat X"/>
        <s v="Madden NFL 16"/>
        <s v="Bloodborne"/>
        <s v="Metal Gear Solid V: The Phantom Pain"/>
        <s v="Need for Speed (2017)"/>
        <s v="Dying Light"/>
        <s v="Destiny: The Taken King"/>
        <s v="Battlefield: Hardline"/>
        <s v="The Elder Scrolls Online"/>
        <s v="Just Cause 3"/>
        <s v="Until Dawn"/>
        <s v="The Order: 1886"/>
        <s v="WWE 2K16"/>
        <s v="Borderlands: The Handsome Collection"/>
        <s v="Project CARS"/>
        <s v="Guitar Hero Live"/>
        <s v="Mad Max (2013)"/>
        <s v="Dragon Ball: XenoVerse"/>
        <s v="LEGO Dimensions"/>
        <s v="LEGO Jurassic World"/>
        <s v="Final Fantasy Type-0"/>
        <s v="MLB 15: The Show"/>
        <s v="Evolve"/>
        <s v="Final Fantasy X/X-2 HD Remaster"/>
        <s v="God of War III"/>
        <s v="Minecraft: Story Mode"/>
        <s v="Disney Infinity 3.0"/>
        <s v="Pro Evolution Soccer 2016"/>
        <s v="Dragon Quest Heroes: The World's Tree Woe and the Blight Below"/>
        <s v="Dark Souls II"/>
        <s v="F1 2017"/>
        <s v="NHL 16"/>
        <s v="Yakuza Zero: The Place of Oath"/>
        <s v="Resident Evil: Revelations 2"/>
        <s v="Rock Band 4"/>
        <s v="Rory McIlroy PGA Tour"/>
        <s v="One Piece: Pirate Warriors 3"/>
        <s v="Wolfenstein: The Old Blood"/>
        <s v="Deadpool"/>
        <s v="Skylanders: SuperChargers"/>
        <s v="Tales of Zestiria"/>
        <s v="Saints Row IV"/>
        <s v="Dishonored"/>
        <s v="Farming Simulator 2017"/>
        <s v="Just Dance 2016"/>
        <s v="Tropico 5"/>
        <s v="Sword Art Online: Lost Song"/>
        <s v="Disgaea 5: Alliance of Vengeance"/>
        <s v="Dead or Alive 5"/>
        <s v="Divinity: Original Sin"/>
        <s v="Payday 2"/>
        <s v="DmC: Devil May Cry"/>
        <s v="J Stars Victory Vs."/>
        <s v="Saint Seiya: Soldiers' Soul"/>
        <s v="Tearaway Unfolded"/>
        <s v="Ride"/>
        <s v="Transformers: Devastation"/>
        <s v="Darksiders II"/>
        <s v="Tony Hawk's Pro Skater 5"/>
        <s v="Bladestorm: Nightmare"/>
        <s v="Zombie Army Trilogy"/>
        <s v="NBA Live 16"/>
        <s v="Toukiden Kiwami"/>
        <s v="MotoGP 15"/>
        <s v="Senran Kagura: Estival Versus"/>
        <s v="Back to the Future: The Game"/>
        <s v="Final Fantasy XIV: Heavensward"/>
        <s v="BlazBlue: Chrono Phantasma Extend"/>
        <s v="Gravity Rush Remastered"/>
        <s v="Brothers: A Tale of Two Sons"/>
        <s v="Wasteland 2"/>
        <s v="Atelier Sophie: The Alchemist of the Mysterious Book"/>
        <s v="Grand Kingdom"/>
        <s v="Shovel Knight"/>
        <s v="Adventure Time: Finn &amp; Jake Investigations"/>
        <s v="The Crew: Wild Run"/>
        <s v="Fairy Fencer F: Advent Dark Force"/>
        <s v="Samurai Warriors 4-II"/>
        <s v="Rugby 15"/>
        <s v="Utawarerumono: Itsuwari no Kamen"/>
        <s v="Don Bradman Cricket 14"/>
        <s v="Sword Art Online: Hollow Fragment"/>
        <s v="Samurai Warriors 4: Empires"/>
        <s v="God Eater 2: Rage Burst"/>
        <s v="The Witch and the Hundred Knight"/>
        <s v="Earth Defense Force 2025.1: The Shadow of New Despair"/>
        <s v="Romance of the Three Kingdoms 13"/>
        <s v="Devil May Cry 4"/>
        <s v="Let's Sing 2016"/>
        <s v="Nights of Azure"/>
        <s v="Grand Ages: Medieval"/>
        <s v="Toy Soldiers: War Chest"/>
        <s v="God Eater Resurrection"/>
        <s v="Yoru no Nai Kuni"/>
        <s v="Earth Defense Force 4.1: The Shadow of New Despair"/>
        <s v="Legend of Kay"/>
        <s v="The Book of Unwritten Tales 2"/>
        <s v="Broken Sword 5: The Serpent's Curse"/>
        <s v="Legend of Kay Anniversary"/>
        <s v="Steins;Gate 0"/>
        <s v="Risen 3: Titan Lords"/>
        <s v="MX vs. ATV Supercross Encore"/>
        <s v="Sword Art Online: Game Director's Edition"/>
        <s v="Game of Thrones (Telltale)"/>
        <s v="Handball 16"/>
        <s v="Rugby World Cup 2017"/>
        <s v="Exist Archive: The Other Side of the Sky"/>
        <s v="WRC 5: FIA World Rally Championship"/>
        <s v="Arcania: Gothic 4"/>
        <s v="Nitroplus Blasterz: Heroines Infinite Duel"/>
        <s v="Saints Row: Gat out of Hell"/>
        <s v="Sengoku Basara 4: Sumeragi"/>
        <s v="Hyperdimension Neptunia Victory II"/>
        <s v="The Talos Principle"/>
        <s v="Assassin's Creed Chronicles: China"/>
        <s v="JoJo's Bizarre Adventure: Eyes of Heaven"/>
        <s v="Punch Line"/>
        <s v="God Eater Off Shot: Lindow-hen Twin Pack &amp; Animation Vol. 2"/>
        <s v="The Peanuts Movie: Snoopy's Grand Adventure"/>
        <s v="Blade Arcus from Shining EX"/>
        <s v="Rugby League Live 3"/>
        <s v="Professional Farmer 2016"/>
        <s v="Natsuiro High School: Seishun Hakusho"/>
        <s v="Chaos;Child"/>
        <s v="Space Hulk: Deathwing"/>
        <s v="Raven's Cry"/>
        <s v="Gal Gun: Double Peace"/>
        <s v="Woodcutter Simulator 2016"/>
        <s v="Deception IV: Blood Ties"/>
        <s v="Grand Theft Auto V"/>
        <s v="Call of Duty: Advanced Warfare"/>
        <s v="The Last of Us"/>
        <s v="MineCraft"/>
        <s v="FIFA 15"/>
        <s v="Destiny"/>
        <s v="Watch Dogs"/>
        <s v="Assassin's Creed: Unity"/>
        <s v="Far Cry 4"/>
        <s v="Middle-Earth: Shadow of Mordor"/>
        <s v="inFAMOUS: Second Son"/>
        <s v="Diablo III"/>
        <s v="NBA 2K15"/>
        <s v="DriveClub"/>
        <s v="Dragon Age III: Inquisition"/>
        <s v="Madden NFL 15"/>
        <s v="LittleBigPlanet 3"/>
        <s v="The Evil Within"/>
        <s v="The Crew"/>
        <s v="Wolfenstein: The New Order"/>
        <s v="Tomb Raider (2013)"/>
        <s v="Rayman Legends"/>
        <s v="Metal Gear Solid: Ground Zeroes"/>
        <s v="WWE 2K15"/>
        <s v="EA Sports UFC"/>
        <s v="Alien: Isolation"/>
        <s v="Lego Batman 3: Beyond Gotham"/>
        <s v="Thief 4"/>
        <s v="Final Fantasy XIV: A Realm Reborn"/>
        <s v="Pro Evolution Soccer 2015"/>
        <s v="Disney Infinity 2.0: Marvel Super Heroes"/>
        <s v="Sniper Elite 3"/>
        <s v="MLB 14 The Show"/>
        <s v="The LEGO Movie Videogame"/>
        <s v="METRO 2033"/>
        <s v="Rocksmith 2016"/>
        <s v="Plants vs Zombies: Garden Warfare"/>
        <s v="LEGO The Hobbit"/>
        <s v="NHL 15"/>
        <s v="The Amazing Spider-Man 2 (2016)"/>
        <s v="Lords of the Fallen"/>
        <s v="Skylanders: Trap Team"/>
        <s v="The Walking Dead: A Telltale Games Series"/>
        <s v="Sleeping Dogs"/>
        <s v="Trials Fusion"/>
        <s v="Just Dance 2015"/>
        <s v="Murdered: Soul Suspect"/>
        <s v="Dynasty Warriors 8: Xtreme Legends"/>
        <s v="The Walking Dead: Season Two"/>
        <s v="Sherlock Holmes: Crimes &amp; Punishments"/>
        <s v="Onechanbara Z2: Chaos"/>
        <s v="Samurai Warriors 4"/>
        <s v="NBA Live 15"/>
        <s v="Transformer: Rise of the Dark Spark"/>
        <s v="The Wolf Among Us"/>
        <s v="Bound By Flame"/>
        <s v="Dynasty Warriors 8: Empires"/>
        <s v="Godzilla (2015)"/>
        <s v="MotoGP 14ÃŠ"/>
        <s v="Singstar: Ultimate Party"/>
        <s v="Guilty Gear Xrd: Sign"/>
        <s v="Warriors Orochi 3"/>
        <s v="Yakuza: Ishin"/>
        <s v="The Golf Club"/>
        <s v="Akiba's Trip 2"/>
        <s v="Shadow Warrior (2013)"/>
        <s v="Puyo Puyo Tetris"/>
        <s v="Natural Doctrine"/>
        <s v="Lara Croft and the Temple of Osiris"/>
        <s v="Terraria"/>
        <s v="Nobunaga no Yabou: Souzou"/>
        <s v="Nobunaga's Ambition: Creation"/>
        <s v="Child of Light"/>
        <s v="Tour de France 2016"/>
        <s v="Infamous: First Light"/>
        <s v="Omega Quintet"/>
        <s v="Rabbids Invasion: The Interactive TV Show"/>
        <s v="Teslagrad"/>
        <s v="Call of Duty: Ghosts"/>
        <s v="Battlefield 4"/>
        <s v="FIFA Soccer 14"/>
        <s v="Assassin's Creed IV: Black Flag"/>
        <s v="Killzone: Shadow Fall"/>
        <s v="Need for Speed Rivals"/>
        <s v="Lego Marvel Super Heroes"/>
        <s v="Knack"/>
        <s v="NBA 2K14"/>
        <s v="Injustice: Gods Among Us"/>
        <s v="Madden NFL 25"/>
        <s v="Just Dance 2014"/>
        <s v="Skylanders SWAP Force"/>
        <s v="NBA Live 14"/>
        <s v="Angry Birds: Star Wars"/>
        <s v="Putty Squad"/>
      </sharedItems>
    </cacheField>
    <cacheField name="Year" numFmtId="0">
      <sharedItems containsSemiMixedTypes="0" containsString="0" containsNumber="1" containsInteger="1" minValue="2015" maxValue="2020" count="6">
        <n v="2020"/>
        <n v="2019"/>
        <n v="2018"/>
        <n v="2017"/>
        <n v="2016"/>
        <n v="2015"/>
      </sharedItems>
    </cacheField>
    <cacheField name="Genre" numFmtId="0">
      <sharedItems count="17">
        <s v="Action-Adventure"/>
        <s v="Action"/>
        <s v="Adventure"/>
        <s v="Fighting"/>
        <s v="Sports"/>
        <s v="Role-Playing"/>
        <s v="Racing"/>
        <s v="Shooter"/>
        <s v="Simulation"/>
        <s v="Platform"/>
        <s v="Strategy"/>
        <s v="Misc"/>
        <s v="Party"/>
        <s v="Music"/>
        <s v="MMO"/>
        <s v="Visual Novel"/>
        <s v="Puzzle"/>
      </sharedItems>
    </cacheField>
    <cacheField name="Publisher" numFmtId="0">
      <sharedItems count="119">
        <s v="Rockstar Games"/>
        <s v="Sony Interactive Entertainment"/>
        <s v="Capcom"/>
        <s v="Ubisoft"/>
        <s v="Namco Bandai Games"/>
        <s v="EA Sports"/>
        <s v="Deep Silver"/>
        <s v="Electronic Arts"/>
        <s v="Square Enix"/>
        <s v="Focus Home Interactive"/>
        <s v="Sega"/>
        <s v="Bandai Namco Games"/>
        <s v="THQ Nordic"/>
        <s v="Konami Digital Entertainment"/>
        <s v="Koei Tecmo"/>
        <s v="Gearbox Software"/>
        <s v="Milestone S.r.l."/>
        <s v="Maximum Games"/>
        <s v="505 Games"/>
        <s v="Techland"/>
        <s v="Nicalis"/>
        <s v="Merge Games"/>
        <s v="League of Geeks"/>
        <s v="Wired Productions"/>
        <s v="Activision"/>
        <s v="2K Sports"/>
        <s v="Warner Bros. Interactive Entertainment"/>
        <s v="Bethesda Softworks"/>
        <s v="Tecmo Koei"/>
        <s v="Studio Wildcard"/>
        <s v="Koch Media"/>
        <s v="Rebellion Developments"/>
        <s v="Codemasters"/>
        <s v="Gun Media"/>
        <s v="City Interactive"/>
        <s v="Sold Out"/>
        <s v="NIS America"/>
        <s v="Astragon"/>
        <s v="PQube"/>
        <s v="Frontier Developments"/>
        <s v="Milestone"/>
        <s v="Paradox InteractiveÃŠ"/>
        <s v="Idea Factory International"/>
        <s v="Nihon Falcom Corporation"/>
        <s v="System 3"/>
        <s v="Telltale Games"/>
        <s v="GameTrust"/>
        <s v="Grey Box"/>
        <s v="Kalypso Media"/>
        <s v="Tru Blu Entertainment"/>
        <s v="Funbox Media"/>
        <s v="Badland Studio"/>
        <s v="GameMill"/>
        <s v="Nippon Ichi Software"/>
        <s v="Bigben Interactive"/>
        <s v="Aksys Games"/>
        <s v="Ready at Dawn"/>
        <s v="Accolade"/>
        <s v="Soedesco"/>
        <s v="Microids"/>
        <s v="Outright Games"/>
        <s v="Compile Heart"/>
        <s v="Arc System Works"/>
        <s v="CokeM Interactive"/>
        <s v="MLB.com"/>
        <s v="Perp Games"/>
        <s v="UFO Interactive"/>
        <s v="Kadokawa Games"/>
        <s v="Sprite"/>
        <s v="D3Publisher"/>
        <s v="PM Studios"/>
        <s v="5pb"/>
        <s v="Rebellion"/>
        <s v="GungHo"/>
        <s v="Nighthawk Interactive"/>
        <s v="Acquire"/>
        <s v="Active Gaming Media"/>
        <s v="Blizzard Entertainment"/>
        <s v="2K Games"/>
        <s v="Hello Games"/>
        <s v="Sony Computer Entertainment"/>
        <s v="Tripwire Interactive"/>
        <s v="Milestone S.r.l"/>
        <s v="Dusenberry Martin Racing"/>
        <s v="Insomniac Games"/>
        <s v="Atlus"/>
        <s v="Gaijinworks"/>
        <s v="Xseed Games"/>
        <s v="Games Workshop"/>
        <s v="Atari"/>
        <s v="Team17 Digital Ltd"/>
        <s v="Introversion Software"/>
        <s v="Rising Star Games"/>
        <s v="Alternative Software"/>
        <s v="Avanquest"/>
        <s v="Yeti"/>
        <s v="Gunho Online Entertainment"/>
        <s v="GameMill Entertainment"/>
        <s v="Stainless Games"/>
        <s v="Mediascape"/>
        <s v="Nordic Games"/>
        <s v="M2"/>
        <s v="UIG Entertainment"/>
        <s v="Team17 Software"/>
        <s v="Team Meat"/>
        <s v="Warner Bros. Interactive"/>
        <s v="Take-Two Interactive"/>
        <s v="Mojang"/>
        <s v="Disney Interactive Studios"/>
        <s v="Harmonix Music Systems"/>
        <s v="Marvelous Interactive"/>
        <s v="Yacht Club Games"/>
        <s v="Little Orbit"/>
        <s v="Ravenscourt"/>
        <s v="Revolution Software"/>
        <s v="Big Ben Interactive"/>
        <s v="TopWare Interactive"/>
        <s v="Devolver Digital"/>
        <s v="Rain Games"/>
      </sharedItems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  <cacheField name="Total sales of all regions" numFmtId="0" formula="'North_America_Sales_M$'+'Europe_Sales_M$'+'Japan_Sales_M$'+'Other_Sales_M$'+'Global_Sales_M$'" databaseField="0"/>
    <cacheField name="Sum of all Sales" numFmtId="0" formula="'North_America_Sales_M$'+'Europe_Sales_M$'+'Japan_Sales_M$'+'Other_Sales_M$'+'Global_Sales_M$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rsh GM" refreshedDate="44973.54508009259" createdVersion="8" refreshedVersion="8" minRefreshableVersion="3" recordCount="616" xr:uid="{37288F0D-CF94-463D-BF75-9908813917C9}">
  <cacheSource type="worksheet">
    <worksheetSource ref="A6:I622" sheet="Task 3"/>
  </cacheSource>
  <cacheFields count="9">
    <cacheField name="Game" numFmtId="0">
      <sharedItems/>
    </cacheField>
    <cacheField name="Year" numFmtId="0">
      <sharedItems containsSemiMixedTypes="0" containsString="0" containsNumber="1" containsInteger="1" minValue="2016" maxValue="2020" count="5">
        <n v="2020"/>
        <n v="2019"/>
        <n v="2018"/>
        <n v="2017"/>
        <n v="2016"/>
      </sharedItems>
    </cacheField>
    <cacheField name="Genre" numFmtId="0">
      <sharedItems/>
    </cacheField>
    <cacheField name="Publisher" numFmtId="0">
      <sharedItems/>
    </cacheField>
    <cacheField name="North_America_Sales_M$" numFmtId="0">
      <sharedItems containsSemiMixedTypes="0" containsString="0" containsNumber="1" minValue="0" maxValue="6.18"/>
    </cacheField>
    <cacheField name="Europe_Sales_M$" numFmtId="0">
      <sharedItems containsSemiMixedTypes="0" containsString="0" containsNumber="1" minValue="0" maxValue="9.7100000000000009"/>
    </cacheField>
    <cacheField name="Japan_Sales_M$" numFmtId="0">
      <sharedItems containsSemiMixedTypes="0" containsString="0" containsNumber="1" minValue="0" maxValue="2.17"/>
    </cacheField>
    <cacheField name="Other_Sales_M$" numFmtId="0">
      <sharedItems containsSemiMixedTypes="0" containsString="0" containsNumber="1" minValue="0" maxValue="3.02"/>
    </cacheField>
    <cacheField name="Global_Sales_M$" numFmtId="0">
      <sharedItems containsSemiMixedTypes="0" containsString="0" containsNumber="1" minValue="0.01" maxValue="19.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9">
  <r>
    <x v="0"/>
    <x v="0"/>
    <x v="0"/>
    <x v="0"/>
    <n v="5.26"/>
    <n v="6.21"/>
    <n v="0.21"/>
    <n v="2.2599999999999998"/>
    <n v="13.94"/>
  </r>
  <r>
    <x v="1"/>
    <x v="0"/>
    <x v="0"/>
    <x v="1"/>
    <n v="3.64"/>
    <n v="3.39"/>
    <n v="0.32"/>
    <n v="1.41"/>
    <n v="8.76"/>
  </r>
  <r>
    <x v="2"/>
    <x v="0"/>
    <x v="1"/>
    <x v="1"/>
    <n v="2.83"/>
    <n v="2.17"/>
    <n v="0.13"/>
    <n v="1.02"/>
    <n v="6.15"/>
  </r>
  <r>
    <x v="3"/>
    <x v="0"/>
    <x v="1"/>
    <x v="2"/>
    <n v="1.03"/>
    <n v="1.06"/>
    <n v="2.17"/>
    <n v="0.42"/>
    <n v="4.67"/>
  </r>
  <r>
    <x v="4"/>
    <x v="0"/>
    <x v="1"/>
    <x v="3"/>
    <n v="1.44"/>
    <n v="1.73"/>
    <n v="0.15"/>
    <n v="0.62"/>
    <n v="3.95"/>
  </r>
  <r>
    <x v="5"/>
    <x v="0"/>
    <x v="2"/>
    <x v="1"/>
    <n v="0.55000000000000004"/>
    <n v="0.67"/>
    <n v="0.12"/>
    <n v="0.24"/>
    <n v="1.57"/>
  </r>
  <r>
    <x v="6"/>
    <x v="0"/>
    <x v="3"/>
    <x v="4"/>
    <n v="0.61"/>
    <n v="0.51"/>
    <n v="0.12"/>
    <n v="0.23"/>
    <n v="1.46"/>
  </r>
  <r>
    <x v="7"/>
    <x v="0"/>
    <x v="0"/>
    <x v="1"/>
    <n v="0.44"/>
    <n v="0.52"/>
    <n v="0.05"/>
    <n v="0.19"/>
    <n v="1.2"/>
  </r>
  <r>
    <x v="8"/>
    <x v="0"/>
    <x v="4"/>
    <x v="1"/>
    <n v="0.86"/>
    <n v="0"/>
    <n v="0"/>
    <n v="0.2"/>
    <n v="1.06"/>
  </r>
  <r>
    <x v="9"/>
    <x v="0"/>
    <x v="4"/>
    <x v="5"/>
    <n v="0.4"/>
    <n v="0.41"/>
    <n v="0.01"/>
    <n v="0.16"/>
    <n v="0.97"/>
  </r>
  <r>
    <x v="10"/>
    <x v="0"/>
    <x v="5"/>
    <x v="4"/>
    <n v="0.33"/>
    <n v="0.31"/>
    <n v="0.12"/>
    <n v="0.13"/>
    <n v="0.89"/>
  </r>
  <r>
    <x v="11"/>
    <x v="0"/>
    <x v="6"/>
    <x v="3"/>
    <n v="0.22"/>
    <n v="0.42"/>
    <n v="0.05"/>
    <n v="0.12"/>
    <n v="0.82"/>
  </r>
  <r>
    <x v="12"/>
    <x v="0"/>
    <x v="5"/>
    <x v="6"/>
    <n v="0.18"/>
    <n v="0.28000000000000003"/>
    <n v="0"/>
    <n v="0.09"/>
    <n v="0.56000000000000005"/>
  </r>
  <r>
    <x v="13"/>
    <x v="0"/>
    <x v="1"/>
    <x v="7"/>
    <n v="0.23"/>
    <n v="0.16"/>
    <n v="0"/>
    <n v="0.08"/>
    <n v="0.48"/>
  </r>
  <r>
    <x v="14"/>
    <x v="0"/>
    <x v="3"/>
    <x v="8"/>
    <n v="0.19"/>
    <n v="0.06"/>
    <n v="0.16"/>
    <n v="0.05"/>
    <n v="0.46"/>
  </r>
  <r>
    <x v="15"/>
    <x v="0"/>
    <x v="5"/>
    <x v="9"/>
    <n v="0.12"/>
    <n v="0.19"/>
    <n v="0"/>
    <n v="0.06"/>
    <n v="0.37"/>
  </r>
  <r>
    <x v="16"/>
    <x v="0"/>
    <x v="1"/>
    <x v="10"/>
    <n v="0.09"/>
    <n v="0.05"/>
    <n v="0.18"/>
    <n v="0.03"/>
    <n v="0.36"/>
  </r>
  <r>
    <x v="17"/>
    <x v="0"/>
    <x v="5"/>
    <x v="4"/>
    <n v="0.11"/>
    <n v="0.03"/>
    <n v="0.13"/>
    <n v="0.03"/>
    <n v="0.28999999999999998"/>
  </r>
  <r>
    <x v="18"/>
    <x v="0"/>
    <x v="1"/>
    <x v="11"/>
    <n v="0.19"/>
    <n v="0.03"/>
    <n v="0.02"/>
    <n v="0.05"/>
    <n v="0.28999999999999998"/>
  </r>
  <r>
    <x v="19"/>
    <x v="0"/>
    <x v="5"/>
    <x v="8"/>
    <n v="0.06"/>
    <n v="0.12"/>
    <n v="0.05"/>
    <n v="0.04"/>
    <n v="0.28000000000000003"/>
  </r>
  <r>
    <x v="20"/>
    <x v="0"/>
    <x v="7"/>
    <x v="1"/>
    <n v="0.12"/>
    <n v="0.09"/>
    <n v="0.02"/>
    <n v="0.04"/>
    <n v="0.27"/>
  </r>
  <r>
    <x v="21"/>
    <x v="0"/>
    <x v="1"/>
    <x v="12"/>
    <n v="0.13"/>
    <n v="7.0000000000000007E-2"/>
    <n v="0"/>
    <n v="0.04"/>
    <n v="0.25"/>
  </r>
  <r>
    <x v="22"/>
    <x v="0"/>
    <x v="1"/>
    <x v="13"/>
    <n v="0.08"/>
    <n v="0.06"/>
    <n v="0.05"/>
    <n v="0.03"/>
    <n v="0.23"/>
  </r>
  <r>
    <x v="23"/>
    <x v="0"/>
    <x v="1"/>
    <x v="14"/>
    <n v="0.09"/>
    <n v="0.04"/>
    <n v="0.06"/>
    <n v="0.03"/>
    <n v="0.22"/>
  </r>
  <r>
    <x v="24"/>
    <x v="0"/>
    <x v="0"/>
    <x v="15"/>
    <n v="0.08"/>
    <n v="0.04"/>
    <n v="0"/>
    <n v="0.02"/>
    <n v="0.14000000000000001"/>
  </r>
  <r>
    <x v="25"/>
    <x v="0"/>
    <x v="1"/>
    <x v="1"/>
    <n v="0.06"/>
    <n v="0.05"/>
    <n v="0"/>
    <n v="0.02"/>
    <n v="0.13"/>
  </r>
  <r>
    <x v="26"/>
    <x v="0"/>
    <x v="6"/>
    <x v="16"/>
    <n v="0.08"/>
    <n v="0.01"/>
    <n v="0"/>
    <n v="0.02"/>
    <n v="0.11"/>
  </r>
  <r>
    <x v="27"/>
    <x v="0"/>
    <x v="1"/>
    <x v="17"/>
    <n v="0.05"/>
    <n v="0"/>
    <n v="0"/>
    <n v="0.01"/>
    <n v="0.06"/>
  </r>
  <r>
    <x v="28"/>
    <x v="0"/>
    <x v="0"/>
    <x v="18"/>
    <n v="0.03"/>
    <n v="0.01"/>
    <n v="0"/>
    <n v="0.01"/>
    <n v="0.05"/>
  </r>
  <r>
    <x v="29"/>
    <x v="0"/>
    <x v="2"/>
    <x v="18"/>
    <n v="0.04"/>
    <n v="0"/>
    <n v="0"/>
    <n v="0.01"/>
    <n v="0.05"/>
  </r>
  <r>
    <x v="30"/>
    <x v="0"/>
    <x v="8"/>
    <x v="19"/>
    <n v="0.02"/>
    <n v="0.01"/>
    <n v="0"/>
    <n v="0.01"/>
    <n v="0.04"/>
  </r>
  <r>
    <x v="31"/>
    <x v="0"/>
    <x v="9"/>
    <x v="20"/>
    <n v="0.03"/>
    <n v="0"/>
    <n v="0"/>
    <n v="0.01"/>
    <n v="0.04"/>
  </r>
  <r>
    <x v="32"/>
    <x v="0"/>
    <x v="5"/>
    <x v="21"/>
    <n v="0.02"/>
    <n v="0"/>
    <n v="0.01"/>
    <n v="0.01"/>
    <n v="0.04"/>
  </r>
  <r>
    <x v="33"/>
    <x v="0"/>
    <x v="10"/>
    <x v="22"/>
    <n v="0.02"/>
    <n v="0"/>
    <n v="0"/>
    <n v="0"/>
    <n v="0.02"/>
  </r>
  <r>
    <x v="34"/>
    <x v="0"/>
    <x v="1"/>
    <x v="23"/>
    <n v="0.02"/>
    <n v="0"/>
    <n v="0"/>
    <n v="0"/>
    <n v="0.02"/>
  </r>
  <r>
    <x v="35"/>
    <x v="1"/>
    <x v="7"/>
    <x v="24"/>
    <n v="4.67"/>
    <n v="6.21"/>
    <n v="0.4"/>
    <n v="2.12"/>
    <n v="13.4"/>
  </r>
  <r>
    <x v="36"/>
    <x v="1"/>
    <x v="4"/>
    <x v="5"/>
    <n v="1.27"/>
    <n v="8.64"/>
    <n v="0.15"/>
    <n v="1.73"/>
    <n v="11.8"/>
  </r>
  <r>
    <x v="37"/>
    <x v="1"/>
    <x v="1"/>
    <x v="1"/>
    <n v="2.2000000000000002"/>
    <n v="2.4300000000000002"/>
    <n v="0.28000000000000003"/>
    <n v="0.92"/>
    <n v="5.82"/>
  </r>
  <r>
    <x v="38"/>
    <x v="1"/>
    <x v="9"/>
    <x v="24"/>
    <n v="1.0900000000000001"/>
    <n v="2.92"/>
    <n v="7.0000000000000007E-2"/>
    <n v="0.74"/>
    <n v="4.83"/>
  </r>
  <r>
    <x v="39"/>
    <x v="1"/>
    <x v="7"/>
    <x v="7"/>
    <n v="1.7"/>
    <n v="1.99"/>
    <n v="0.12"/>
    <n v="0.73"/>
    <n v="4.53"/>
  </r>
  <r>
    <x v="40"/>
    <x v="1"/>
    <x v="7"/>
    <x v="24"/>
    <n v="1.92"/>
    <n v="1.44"/>
    <n v="0.1"/>
    <n v="0.69"/>
    <n v="4.1399999999999997"/>
  </r>
  <r>
    <x v="41"/>
    <x v="1"/>
    <x v="1"/>
    <x v="3"/>
    <n v="1.22"/>
    <n v="2.11"/>
    <n v="0.11"/>
    <n v="0.63"/>
    <n v="4.0599999999999996"/>
  </r>
  <r>
    <x v="42"/>
    <x v="1"/>
    <x v="6"/>
    <x v="1"/>
    <n v="0.63"/>
    <n v="2.35"/>
    <n v="0.24"/>
    <n v="0.54"/>
    <n v="3.77"/>
  </r>
  <r>
    <x v="43"/>
    <x v="1"/>
    <x v="4"/>
    <x v="25"/>
    <n v="2.13"/>
    <n v="0.56999999999999995"/>
    <n v="0.04"/>
    <n v="0.59"/>
    <n v="3.34"/>
  </r>
  <r>
    <x v="44"/>
    <x v="1"/>
    <x v="1"/>
    <x v="2"/>
    <n v="0.88"/>
    <n v="1.56"/>
    <n v="0.41"/>
    <n v="0.46"/>
    <n v="3.31"/>
  </r>
  <r>
    <x v="45"/>
    <x v="1"/>
    <x v="7"/>
    <x v="3"/>
    <n v="1.07"/>
    <n v="1.35"/>
    <n v="0.22"/>
    <n v="0.47"/>
    <n v="3.12"/>
  </r>
  <r>
    <x v="46"/>
    <x v="1"/>
    <x v="4"/>
    <x v="5"/>
    <n v="1.73"/>
    <n v="0.42"/>
    <n v="0"/>
    <n v="0.47"/>
    <n v="2.62"/>
  </r>
  <r>
    <x v="47"/>
    <x v="1"/>
    <x v="1"/>
    <x v="1"/>
    <n v="0.57999999999999996"/>
    <n v="1.38"/>
    <n v="0.04"/>
    <n v="0.36"/>
    <n v="2.37"/>
  </r>
  <r>
    <x v="48"/>
    <x v="1"/>
    <x v="6"/>
    <x v="7"/>
    <n v="0.62"/>
    <n v="1.18"/>
    <n v="0.04"/>
    <n v="0.34"/>
    <n v="2.1800000000000002"/>
  </r>
  <r>
    <x v="49"/>
    <x v="1"/>
    <x v="1"/>
    <x v="26"/>
    <n v="0.82"/>
    <n v="0.84"/>
    <n v="0.06"/>
    <n v="0.33"/>
    <n v="2.04"/>
  </r>
  <r>
    <x v="50"/>
    <x v="1"/>
    <x v="5"/>
    <x v="8"/>
    <n v="0.28999999999999998"/>
    <n v="0.22"/>
    <n v="1.43"/>
    <n v="0.1"/>
    <n v="2.04"/>
  </r>
  <r>
    <x v="51"/>
    <x v="1"/>
    <x v="5"/>
    <x v="8"/>
    <n v="0.75"/>
    <n v="0.51"/>
    <n v="0.23"/>
    <n v="0.26"/>
    <n v="1.75"/>
  </r>
  <r>
    <x v="52"/>
    <x v="1"/>
    <x v="1"/>
    <x v="3"/>
    <n v="0.73"/>
    <n v="0.66"/>
    <n v="7.0000000000000007E-2"/>
    <n v="0.28000000000000003"/>
    <n v="1.75"/>
  </r>
  <r>
    <x v="53"/>
    <x v="1"/>
    <x v="3"/>
    <x v="26"/>
    <n v="0.88"/>
    <n v="0.54"/>
    <n v="0"/>
    <n v="0.28999999999999998"/>
    <n v="1.72"/>
  </r>
  <r>
    <x v="54"/>
    <x v="1"/>
    <x v="5"/>
    <x v="8"/>
    <n v="0.56000000000000005"/>
    <n v="0.51"/>
    <n v="0.42"/>
    <n v="0.22"/>
    <n v="1.71"/>
  </r>
  <r>
    <x v="55"/>
    <x v="1"/>
    <x v="3"/>
    <x v="4"/>
    <n v="0.6"/>
    <n v="0.72"/>
    <n v="0.12"/>
    <n v="0.26"/>
    <n v="1.7"/>
  </r>
  <r>
    <x v="56"/>
    <x v="1"/>
    <x v="5"/>
    <x v="7"/>
    <n v="0.57999999999999996"/>
    <n v="0.67"/>
    <n v="0"/>
    <n v="0.25"/>
    <n v="1.49"/>
  </r>
  <r>
    <x v="57"/>
    <x v="1"/>
    <x v="5"/>
    <x v="3"/>
    <n v="0.62"/>
    <n v="0.56999999999999995"/>
    <n v="0"/>
    <n v="0.24"/>
    <n v="1.43"/>
  </r>
  <r>
    <x v="58"/>
    <x v="1"/>
    <x v="8"/>
    <x v="7"/>
    <n v="0.44"/>
    <n v="0.72"/>
    <n v="0.01"/>
    <n v="0.22"/>
    <n v="1.39"/>
  </r>
  <r>
    <x v="59"/>
    <x v="1"/>
    <x v="7"/>
    <x v="27"/>
    <n v="0.55000000000000004"/>
    <n v="0.57999999999999996"/>
    <n v="0.01"/>
    <n v="0.22"/>
    <n v="1.36"/>
  </r>
  <r>
    <x v="60"/>
    <x v="1"/>
    <x v="4"/>
    <x v="25"/>
    <n v="0.45"/>
    <n v="0.67"/>
    <n v="0"/>
    <n v="0.22"/>
    <n v="1.33"/>
  </r>
  <r>
    <x v="61"/>
    <x v="1"/>
    <x v="5"/>
    <x v="8"/>
    <n v="0.56999999999999995"/>
    <n v="0.25"/>
    <n v="0.2"/>
    <n v="0.17"/>
    <n v="1.2"/>
  </r>
  <r>
    <x v="62"/>
    <x v="1"/>
    <x v="4"/>
    <x v="1"/>
    <n v="0.94"/>
    <n v="0"/>
    <n v="0"/>
    <n v="0.22"/>
    <n v="1.1599999999999999"/>
  </r>
  <r>
    <x v="63"/>
    <x v="1"/>
    <x v="11"/>
    <x v="26"/>
    <n v="0.21"/>
    <n v="0.72"/>
    <n v="0.04"/>
    <n v="0.17"/>
    <n v="1.1399999999999999"/>
  </r>
  <r>
    <x v="64"/>
    <x v="1"/>
    <x v="5"/>
    <x v="27"/>
    <n v="0.47"/>
    <n v="0.47"/>
    <n v="0.01"/>
    <n v="0.19"/>
    <n v="1.1299999999999999"/>
  </r>
  <r>
    <x v="65"/>
    <x v="1"/>
    <x v="1"/>
    <x v="26"/>
    <n v="0.33"/>
    <n v="0.6"/>
    <n v="0"/>
    <n v="0.18"/>
    <n v="1.1100000000000001"/>
  </r>
  <r>
    <x v="66"/>
    <x v="1"/>
    <x v="5"/>
    <x v="8"/>
    <n v="0.37"/>
    <n v="0.41"/>
    <n v="0.16"/>
    <n v="0.15"/>
    <n v="1.1000000000000001"/>
  </r>
  <r>
    <x v="67"/>
    <x v="1"/>
    <x v="1"/>
    <x v="27"/>
    <n v="0.31"/>
    <n v="0.49"/>
    <n v="0.09"/>
    <n v="0.15"/>
    <n v="1.05"/>
  </r>
  <r>
    <x v="68"/>
    <x v="1"/>
    <x v="7"/>
    <x v="27"/>
    <n v="0.25"/>
    <n v="0.62"/>
    <n v="0.02"/>
    <n v="0.16"/>
    <n v="1.04"/>
  </r>
  <r>
    <x v="69"/>
    <x v="1"/>
    <x v="1"/>
    <x v="28"/>
    <n v="0.34"/>
    <n v="0.36"/>
    <n v="0.2"/>
    <n v="0.14000000000000001"/>
    <n v="1.03"/>
  </r>
  <r>
    <x v="70"/>
    <x v="1"/>
    <x v="1"/>
    <x v="15"/>
    <n v="0.42"/>
    <n v="0.32"/>
    <n v="0"/>
    <n v="0.15"/>
    <n v="0.89"/>
  </r>
  <r>
    <x v="71"/>
    <x v="1"/>
    <x v="1"/>
    <x v="29"/>
    <n v="0.28000000000000003"/>
    <n v="0.28999999999999998"/>
    <n v="0.14000000000000001"/>
    <n v="0.11"/>
    <n v="0.81"/>
  </r>
  <r>
    <x v="72"/>
    <x v="1"/>
    <x v="1"/>
    <x v="8"/>
    <n v="0.24"/>
    <n v="0.36"/>
    <n v="0.06"/>
    <n v="0.11"/>
    <n v="0.78"/>
  </r>
  <r>
    <x v="73"/>
    <x v="1"/>
    <x v="9"/>
    <x v="26"/>
    <n v="0.17"/>
    <n v="0.46"/>
    <n v="0.01"/>
    <n v="0.12"/>
    <n v="0.75"/>
  </r>
  <r>
    <x v="74"/>
    <x v="1"/>
    <x v="4"/>
    <x v="13"/>
    <n v="0.12"/>
    <n v="0.36"/>
    <n v="0.19"/>
    <n v="0.09"/>
    <n v="0.75"/>
  </r>
  <r>
    <x v="75"/>
    <x v="1"/>
    <x v="6"/>
    <x v="1"/>
    <n v="0.12"/>
    <n v="0.49"/>
    <n v="0"/>
    <n v="0.11"/>
    <n v="0.72"/>
  </r>
  <r>
    <x v="76"/>
    <x v="1"/>
    <x v="3"/>
    <x v="2"/>
    <n v="0.36"/>
    <n v="0.19"/>
    <n v="0.04"/>
    <n v="0.11"/>
    <n v="0.7"/>
  </r>
  <r>
    <x v="77"/>
    <x v="1"/>
    <x v="6"/>
    <x v="30"/>
    <n v="0.04"/>
    <n v="0.47"/>
    <n v="0.02"/>
    <n v="0.09"/>
    <n v="0.62"/>
  </r>
  <r>
    <x v="78"/>
    <x v="1"/>
    <x v="12"/>
    <x v="1"/>
    <n v="0.05"/>
    <n v="0.47"/>
    <n v="0"/>
    <n v="0.09"/>
    <n v="0.61"/>
  </r>
  <r>
    <x v="79"/>
    <x v="1"/>
    <x v="2"/>
    <x v="0"/>
    <n v="0.18"/>
    <n v="0.32"/>
    <n v="0"/>
    <n v="0.1"/>
    <n v="0.6"/>
  </r>
  <r>
    <x v="80"/>
    <x v="1"/>
    <x v="2"/>
    <x v="1"/>
    <n v="0.08"/>
    <n v="0.42"/>
    <n v="0"/>
    <n v="0.09"/>
    <n v="0.59"/>
  </r>
  <r>
    <x v="81"/>
    <x v="1"/>
    <x v="7"/>
    <x v="24"/>
    <n v="0.17"/>
    <n v="0.3"/>
    <n v="0.03"/>
    <n v="0.09"/>
    <n v="0.57999999999999996"/>
  </r>
  <r>
    <x v="82"/>
    <x v="1"/>
    <x v="1"/>
    <x v="26"/>
    <n v="0.16"/>
    <n v="0.32"/>
    <n v="0"/>
    <n v="0.09"/>
    <n v="0.56999999999999995"/>
  </r>
  <r>
    <x v="83"/>
    <x v="1"/>
    <x v="4"/>
    <x v="5"/>
    <n v="0.31"/>
    <n v="0.16"/>
    <n v="0"/>
    <n v="0.1"/>
    <n v="0.56999999999999995"/>
  </r>
  <r>
    <x v="84"/>
    <x v="1"/>
    <x v="4"/>
    <x v="1"/>
    <n v="0.12"/>
    <n v="0.22"/>
    <n v="0.17"/>
    <n v="0.06"/>
    <n v="0.56000000000000005"/>
  </r>
  <r>
    <x v="85"/>
    <x v="1"/>
    <x v="7"/>
    <x v="27"/>
    <n v="0.22"/>
    <n v="0.25"/>
    <n v="0"/>
    <n v="0.09"/>
    <n v="0.56000000000000005"/>
  </r>
  <r>
    <x v="86"/>
    <x v="1"/>
    <x v="9"/>
    <x v="10"/>
    <n v="0.15"/>
    <n v="0.31"/>
    <n v="0.01"/>
    <n v="0.09"/>
    <n v="0.56000000000000005"/>
  </r>
  <r>
    <x v="87"/>
    <x v="1"/>
    <x v="7"/>
    <x v="31"/>
    <n v="0.21"/>
    <n v="0.25"/>
    <n v="0"/>
    <n v="0.09"/>
    <n v="0.55000000000000004"/>
  </r>
  <r>
    <x v="88"/>
    <x v="1"/>
    <x v="6"/>
    <x v="4"/>
    <n v="0.1"/>
    <n v="0.35"/>
    <n v="0.02"/>
    <n v="0.08"/>
    <n v="0.55000000000000004"/>
  </r>
  <r>
    <x v="89"/>
    <x v="1"/>
    <x v="6"/>
    <x v="32"/>
    <n v="0.1"/>
    <n v="0.3"/>
    <n v="0.02"/>
    <n v="7.0000000000000007E-2"/>
    <n v="0.49"/>
  </r>
  <r>
    <x v="90"/>
    <x v="1"/>
    <x v="7"/>
    <x v="1"/>
    <n v="0"/>
    <n v="0.38"/>
    <n v="0.04"/>
    <n v="0.06"/>
    <n v="0.48"/>
  </r>
  <r>
    <x v="91"/>
    <x v="1"/>
    <x v="1"/>
    <x v="33"/>
    <n v="0.28999999999999998"/>
    <n v="0.09"/>
    <n v="0.03"/>
    <n v="0.08"/>
    <n v="0.48"/>
  </r>
  <r>
    <x v="92"/>
    <x v="1"/>
    <x v="9"/>
    <x v="1"/>
    <n v="0.14000000000000001"/>
    <n v="0.25"/>
    <n v="0.01"/>
    <n v="7.0000000000000007E-2"/>
    <n v="0.47"/>
  </r>
  <r>
    <x v="93"/>
    <x v="1"/>
    <x v="9"/>
    <x v="4"/>
    <n v="0.18"/>
    <n v="0.12"/>
    <n v="0.02"/>
    <n v="0.06"/>
    <n v="0.39"/>
  </r>
  <r>
    <x v="94"/>
    <x v="1"/>
    <x v="1"/>
    <x v="10"/>
    <n v="0.08"/>
    <n v="0.06"/>
    <n v="0.19"/>
    <n v="0.03"/>
    <n v="0.37"/>
  </r>
  <r>
    <x v="95"/>
    <x v="1"/>
    <x v="1"/>
    <x v="2"/>
    <n v="0.16"/>
    <n v="0.12"/>
    <n v="0.03"/>
    <n v="0.06"/>
    <n v="0.36"/>
  </r>
  <r>
    <x v="96"/>
    <x v="1"/>
    <x v="7"/>
    <x v="34"/>
    <n v="0.14000000000000001"/>
    <n v="0.15"/>
    <n v="0.03"/>
    <n v="0.06"/>
    <n v="0.36"/>
  </r>
  <r>
    <x v="97"/>
    <x v="1"/>
    <x v="0"/>
    <x v="1"/>
    <n v="0.13"/>
    <n v="0.05"/>
    <n v="0.13"/>
    <n v="0.04"/>
    <n v="0.35"/>
  </r>
  <r>
    <x v="98"/>
    <x v="1"/>
    <x v="1"/>
    <x v="27"/>
    <n v="0.1"/>
    <n v="0.18"/>
    <n v="0"/>
    <n v="0.05"/>
    <n v="0.33"/>
  </r>
  <r>
    <x v="99"/>
    <x v="1"/>
    <x v="9"/>
    <x v="10"/>
    <n v="0.1"/>
    <n v="0.15"/>
    <n v="0.01"/>
    <n v="0.05"/>
    <n v="0.31"/>
  </r>
  <r>
    <x v="100"/>
    <x v="1"/>
    <x v="8"/>
    <x v="30"/>
    <n v="0.15"/>
    <n v="7.0000000000000007E-2"/>
    <n v="0.04"/>
    <n v="0.05"/>
    <n v="0.3"/>
  </r>
  <r>
    <x v="101"/>
    <x v="1"/>
    <x v="13"/>
    <x v="3"/>
    <n v="0.1"/>
    <n v="0.15"/>
    <n v="0"/>
    <n v="0.05"/>
    <n v="0.3"/>
  </r>
  <r>
    <x v="102"/>
    <x v="1"/>
    <x v="9"/>
    <x v="35"/>
    <n v="0.09"/>
    <n v="0.16"/>
    <n v="0"/>
    <n v="0.05"/>
    <n v="0.28999999999999998"/>
  </r>
  <r>
    <x v="103"/>
    <x v="1"/>
    <x v="6"/>
    <x v="26"/>
    <n v="0.06"/>
    <n v="0.18"/>
    <n v="0.01"/>
    <n v="0.04"/>
    <n v="0.28999999999999998"/>
  </r>
  <r>
    <x v="104"/>
    <x v="1"/>
    <x v="1"/>
    <x v="3"/>
    <n v="0.11"/>
    <n v="0.12"/>
    <n v="0"/>
    <n v="0.05"/>
    <n v="0.28000000000000003"/>
  </r>
  <r>
    <x v="105"/>
    <x v="1"/>
    <x v="8"/>
    <x v="9"/>
    <n v="0.11"/>
    <n v="0.12"/>
    <n v="0"/>
    <n v="0.05"/>
    <n v="0.28000000000000003"/>
  </r>
  <r>
    <x v="106"/>
    <x v="1"/>
    <x v="1"/>
    <x v="4"/>
    <n v="0.08"/>
    <n v="0"/>
    <n v="0.18"/>
    <n v="0.02"/>
    <n v="0.28000000000000003"/>
  </r>
  <r>
    <x v="107"/>
    <x v="1"/>
    <x v="3"/>
    <x v="2"/>
    <n v="0.19"/>
    <n v="0"/>
    <n v="0.02"/>
    <n v="0.04"/>
    <n v="0.26"/>
  </r>
  <r>
    <x v="108"/>
    <x v="1"/>
    <x v="2"/>
    <x v="36"/>
    <n v="0.09"/>
    <n v="0.05"/>
    <n v="7.0000000000000007E-2"/>
    <n v="0.03"/>
    <n v="0.25"/>
  </r>
  <r>
    <x v="109"/>
    <x v="1"/>
    <x v="4"/>
    <x v="5"/>
    <n v="0.2"/>
    <n v="0"/>
    <n v="0"/>
    <n v="0.05"/>
    <n v="0.24"/>
  </r>
  <r>
    <x v="110"/>
    <x v="1"/>
    <x v="5"/>
    <x v="4"/>
    <n v="0.1"/>
    <n v="0.04"/>
    <n v="0.08"/>
    <n v="0.03"/>
    <n v="0.24"/>
  </r>
  <r>
    <x v="111"/>
    <x v="1"/>
    <x v="1"/>
    <x v="35"/>
    <n v="0.04"/>
    <n v="0.16"/>
    <n v="0"/>
    <n v="0.04"/>
    <n v="0.24"/>
  </r>
  <r>
    <x v="112"/>
    <x v="1"/>
    <x v="14"/>
    <x v="27"/>
    <n v="0.11"/>
    <n v="0.09"/>
    <n v="0"/>
    <n v="0.04"/>
    <n v="0.24"/>
  </r>
  <r>
    <x v="113"/>
    <x v="1"/>
    <x v="5"/>
    <x v="4"/>
    <n v="0.13"/>
    <n v="0.05"/>
    <n v="0.02"/>
    <n v="0.04"/>
    <n v="0.24"/>
  </r>
  <r>
    <x v="114"/>
    <x v="1"/>
    <x v="7"/>
    <x v="37"/>
    <n v="0.19"/>
    <n v="0"/>
    <n v="0"/>
    <n v="0.04"/>
    <n v="0.24"/>
  </r>
  <r>
    <x v="115"/>
    <x v="1"/>
    <x v="5"/>
    <x v="12"/>
    <n v="0.03"/>
    <n v="0.16"/>
    <n v="0"/>
    <n v="0.04"/>
    <n v="0.23"/>
  </r>
  <r>
    <x v="116"/>
    <x v="1"/>
    <x v="13"/>
    <x v="1"/>
    <n v="0.04"/>
    <n v="0.15"/>
    <n v="0"/>
    <n v="0.03"/>
    <n v="0.23"/>
  </r>
  <r>
    <x v="117"/>
    <x v="1"/>
    <x v="1"/>
    <x v="18"/>
    <n v="0.11"/>
    <n v="0.06"/>
    <n v="0.02"/>
    <n v="0.04"/>
    <n v="0.22"/>
  </r>
  <r>
    <x v="118"/>
    <x v="1"/>
    <x v="6"/>
    <x v="32"/>
    <n v="0.03"/>
    <n v="0.16"/>
    <n v="0"/>
    <n v="0.03"/>
    <n v="0.22"/>
  </r>
  <r>
    <x v="119"/>
    <x v="1"/>
    <x v="1"/>
    <x v="26"/>
    <n v="0.09"/>
    <n v="0.09"/>
    <n v="0"/>
    <n v="0.04"/>
    <n v="0.22"/>
  </r>
  <r>
    <x v="120"/>
    <x v="1"/>
    <x v="1"/>
    <x v="38"/>
    <n v="0.09"/>
    <n v="0.02"/>
    <n v="0.08"/>
    <n v="0.02"/>
    <n v="0.21"/>
  </r>
  <r>
    <x v="121"/>
    <x v="1"/>
    <x v="5"/>
    <x v="36"/>
    <n v="0.08"/>
    <n v="0.04"/>
    <n v="0.08"/>
    <n v="0.02"/>
    <n v="0.21"/>
  </r>
  <r>
    <x v="122"/>
    <x v="1"/>
    <x v="5"/>
    <x v="2"/>
    <n v="7.0000000000000007E-2"/>
    <n v="7.0000000000000007E-2"/>
    <n v="0.03"/>
    <n v="0.03"/>
    <n v="0.21"/>
  </r>
  <r>
    <x v="123"/>
    <x v="1"/>
    <x v="1"/>
    <x v="6"/>
    <n v="0.08"/>
    <n v="0.08"/>
    <n v="0"/>
    <n v="0.03"/>
    <n v="0.2"/>
  </r>
  <r>
    <x v="124"/>
    <x v="1"/>
    <x v="8"/>
    <x v="39"/>
    <n v="0.06"/>
    <n v="0.1"/>
    <n v="0"/>
    <n v="0.03"/>
    <n v="0.19"/>
  </r>
  <r>
    <x v="125"/>
    <x v="1"/>
    <x v="1"/>
    <x v="30"/>
    <n v="7.0000000000000007E-2"/>
    <n v="0.08"/>
    <n v="0.01"/>
    <n v="0.03"/>
    <n v="0.19"/>
  </r>
  <r>
    <x v="126"/>
    <x v="1"/>
    <x v="1"/>
    <x v="2"/>
    <n v="0.06"/>
    <n v="0.06"/>
    <n v="0.04"/>
    <n v="0.02"/>
    <n v="0.18"/>
  </r>
  <r>
    <x v="127"/>
    <x v="1"/>
    <x v="2"/>
    <x v="26"/>
    <n v="0.11"/>
    <n v="0.04"/>
    <n v="0"/>
    <n v="0.03"/>
    <n v="0.17"/>
  </r>
  <r>
    <x v="128"/>
    <x v="1"/>
    <x v="14"/>
    <x v="8"/>
    <n v="0.05"/>
    <n v="0.06"/>
    <n v="0.04"/>
    <n v="0.02"/>
    <n v="0.17"/>
  </r>
  <r>
    <x v="129"/>
    <x v="1"/>
    <x v="6"/>
    <x v="40"/>
    <n v="0.06"/>
    <n v="0.08"/>
    <n v="0"/>
    <n v="0.03"/>
    <n v="0.17"/>
  </r>
  <r>
    <x v="130"/>
    <x v="1"/>
    <x v="0"/>
    <x v="2"/>
    <n v="0.08"/>
    <n v="0.05"/>
    <n v="0"/>
    <n v="0.03"/>
    <n v="0.16"/>
  </r>
  <r>
    <x v="131"/>
    <x v="1"/>
    <x v="5"/>
    <x v="4"/>
    <n v="0.05"/>
    <n v="0.05"/>
    <n v="0.04"/>
    <n v="0.02"/>
    <n v="0.16"/>
  </r>
  <r>
    <x v="132"/>
    <x v="1"/>
    <x v="3"/>
    <x v="4"/>
    <n v="7.0000000000000007E-2"/>
    <n v="0.04"/>
    <n v="0.03"/>
    <n v="0.02"/>
    <n v="0.16"/>
  </r>
  <r>
    <x v="133"/>
    <x v="1"/>
    <x v="5"/>
    <x v="41"/>
    <n v="0.11"/>
    <n v="0.02"/>
    <n v="0"/>
    <n v="0.03"/>
    <n v="0.16"/>
  </r>
  <r>
    <x v="134"/>
    <x v="1"/>
    <x v="5"/>
    <x v="6"/>
    <n v="0.04"/>
    <n v="0.03"/>
    <n v="7.0000000000000007E-2"/>
    <n v="0.02"/>
    <n v="0.16"/>
  </r>
  <r>
    <x v="135"/>
    <x v="1"/>
    <x v="5"/>
    <x v="4"/>
    <n v="0"/>
    <n v="0"/>
    <n v="0.15"/>
    <n v="0"/>
    <n v="0.15"/>
  </r>
  <r>
    <x v="136"/>
    <x v="1"/>
    <x v="5"/>
    <x v="28"/>
    <n v="7.0000000000000007E-2"/>
    <n v="0"/>
    <n v="0.06"/>
    <n v="0.02"/>
    <n v="0.14000000000000001"/>
  </r>
  <r>
    <x v="137"/>
    <x v="1"/>
    <x v="5"/>
    <x v="42"/>
    <n v="0.06"/>
    <n v="0"/>
    <n v="7.0000000000000007E-2"/>
    <n v="0.01"/>
    <n v="0.14000000000000001"/>
  </r>
  <r>
    <x v="138"/>
    <x v="1"/>
    <x v="6"/>
    <x v="30"/>
    <n v="0.04"/>
    <n v="7.0000000000000007E-2"/>
    <n v="0"/>
    <n v="0.02"/>
    <n v="0.14000000000000001"/>
  </r>
  <r>
    <x v="139"/>
    <x v="1"/>
    <x v="6"/>
    <x v="18"/>
    <n v="0.11"/>
    <n v="0"/>
    <n v="0"/>
    <n v="0.02"/>
    <n v="0.13"/>
  </r>
  <r>
    <x v="140"/>
    <x v="1"/>
    <x v="7"/>
    <x v="15"/>
    <n v="0.05"/>
    <n v="0.06"/>
    <n v="0"/>
    <n v="0.02"/>
    <n v="0.13"/>
  </r>
  <r>
    <x v="141"/>
    <x v="1"/>
    <x v="4"/>
    <x v="17"/>
    <n v="0.05"/>
    <n v="0.06"/>
    <n v="0"/>
    <n v="0.02"/>
    <n v="0.13"/>
  </r>
  <r>
    <x v="142"/>
    <x v="1"/>
    <x v="5"/>
    <x v="43"/>
    <n v="0"/>
    <n v="0"/>
    <n v="0.13"/>
    <n v="0"/>
    <n v="0.13"/>
  </r>
  <r>
    <x v="143"/>
    <x v="1"/>
    <x v="8"/>
    <x v="1"/>
    <n v="0.1"/>
    <n v="0"/>
    <n v="0"/>
    <n v="0.02"/>
    <n v="0.12"/>
  </r>
  <r>
    <x v="144"/>
    <x v="1"/>
    <x v="5"/>
    <x v="18"/>
    <n v="0.02"/>
    <n v="0.05"/>
    <n v="0.03"/>
    <n v="0.01"/>
    <n v="0.12"/>
  </r>
  <r>
    <x v="145"/>
    <x v="1"/>
    <x v="2"/>
    <x v="36"/>
    <n v="0.08"/>
    <n v="0"/>
    <n v="0.02"/>
    <n v="0.02"/>
    <n v="0.12"/>
  </r>
  <r>
    <x v="146"/>
    <x v="1"/>
    <x v="11"/>
    <x v="3"/>
    <n v="0.1"/>
    <n v="0"/>
    <n v="0"/>
    <n v="0.02"/>
    <n v="0.12"/>
  </r>
  <r>
    <x v="147"/>
    <x v="1"/>
    <x v="2"/>
    <x v="26"/>
    <n v="0.06"/>
    <n v="0.04"/>
    <n v="0"/>
    <n v="0.02"/>
    <n v="0.12"/>
  </r>
  <r>
    <x v="148"/>
    <x v="1"/>
    <x v="10"/>
    <x v="44"/>
    <n v="0.09"/>
    <n v="0"/>
    <n v="0"/>
    <n v="0.02"/>
    <n v="0.11"/>
  </r>
  <r>
    <x v="149"/>
    <x v="1"/>
    <x v="2"/>
    <x v="45"/>
    <n v="0.09"/>
    <n v="0"/>
    <n v="0"/>
    <n v="0.02"/>
    <n v="0.11"/>
  </r>
  <r>
    <x v="150"/>
    <x v="1"/>
    <x v="2"/>
    <x v="46"/>
    <n v="0.09"/>
    <n v="0"/>
    <n v="0"/>
    <n v="0.02"/>
    <n v="0.11"/>
  </r>
  <r>
    <x v="151"/>
    <x v="1"/>
    <x v="2"/>
    <x v="47"/>
    <n v="0.02"/>
    <n v="7.0000000000000007E-2"/>
    <n v="0"/>
    <n v="0.02"/>
    <n v="0.11"/>
  </r>
  <r>
    <x v="152"/>
    <x v="1"/>
    <x v="1"/>
    <x v="4"/>
    <n v="0.08"/>
    <n v="0"/>
    <n v="0"/>
    <n v="0.02"/>
    <n v="0.1"/>
  </r>
  <r>
    <x v="153"/>
    <x v="1"/>
    <x v="8"/>
    <x v="18"/>
    <n v="0.04"/>
    <n v="0.04"/>
    <n v="0"/>
    <n v="0.02"/>
    <n v="0.1"/>
  </r>
  <r>
    <x v="154"/>
    <x v="1"/>
    <x v="1"/>
    <x v="28"/>
    <n v="0.03"/>
    <n v="0"/>
    <n v="0.06"/>
    <n v="0.01"/>
    <n v="0.1"/>
  </r>
  <r>
    <x v="155"/>
    <x v="1"/>
    <x v="1"/>
    <x v="2"/>
    <n v="0.06"/>
    <n v="0"/>
    <n v="0.02"/>
    <n v="0.01"/>
    <n v="0.1"/>
  </r>
  <r>
    <x v="156"/>
    <x v="1"/>
    <x v="14"/>
    <x v="8"/>
    <n v="7.0000000000000007E-2"/>
    <n v="0"/>
    <n v="0.02"/>
    <n v="0.02"/>
    <n v="0.1"/>
  </r>
  <r>
    <x v="157"/>
    <x v="1"/>
    <x v="10"/>
    <x v="48"/>
    <n v="0.05"/>
    <n v="0.03"/>
    <n v="0.01"/>
    <n v="0.02"/>
    <n v="0.1"/>
  </r>
  <r>
    <x v="158"/>
    <x v="1"/>
    <x v="1"/>
    <x v="4"/>
    <n v="0"/>
    <n v="0.03"/>
    <n v="0.06"/>
    <n v="0.01"/>
    <n v="0.1"/>
  </r>
  <r>
    <x v="159"/>
    <x v="1"/>
    <x v="7"/>
    <x v="27"/>
    <n v="0.08"/>
    <n v="0"/>
    <n v="0"/>
    <n v="0.02"/>
    <n v="0.1"/>
  </r>
  <r>
    <x v="160"/>
    <x v="1"/>
    <x v="3"/>
    <x v="38"/>
    <n v="0.04"/>
    <n v="0.01"/>
    <n v="0.03"/>
    <n v="0.01"/>
    <n v="0.1"/>
  </r>
  <r>
    <x v="161"/>
    <x v="1"/>
    <x v="1"/>
    <x v="28"/>
    <n v="0.04"/>
    <n v="0"/>
    <n v="0.04"/>
    <n v="0.01"/>
    <n v="0.09"/>
  </r>
  <r>
    <x v="162"/>
    <x v="1"/>
    <x v="13"/>
    <x v="4"/>
    <n v="0"/>
    <n v="0"/>
    <n v="0.09"/>
    <n v="0"/>
    <n v="0.09"/>
  </r>
  <r>
    <x v="163"/>
    <x v="1"/>
    <x v="4"/>
    <x v="49"/>
    <n v="0"/>
    <n v="0.08"/>
    <n v="0"/>
    <n v="0.01"/>
    <n v="0.09"/>
  </r>
  <r>
    <x v="164"/>
    <x v="1"/>
    <x v="6"/>
    <x v="50"/>
    <n v="7.0000000000000007E-2"/>
    <n v="0"/>
    <n v="0"/>
    <n v="0.02"/>
    <n v="0.09"/>
  </r>
  <r>
    <x v="165"/>
    <x v="1"/>
    <x v="2"/>
    <x v="51"/>
    <n v="0.05"/>
    <n v="0.02"/>
    <n v="0"/>
    <n v="0.01"/>
    <n v="0.08"/>
  </r>
  <r>
    <x v="166"/>
    <x v="1"/>
    <x v="8"/>
    <x v="52"/>
    <n v="0.06"/>
    <n v="0"/>
    <n v="0"/>
    <n v="0.02"/>
    <n v="0.08"/>
  </r>
  <r>
    <x v="167"/>
    <x v="1"/>
    <x v="5"/>
    <x v="36"/>
    <n v="0.03"/>
    <n v="0.01"/>
    <n v="0.02"/>
    <n v="0.01"/>
    <n v="7.0000000000000007E-2"/>
  </r>
  <r>
    <x v="168"/>
    <x v="1"/>
    <x v="5"/>
    <x v="53"/>
    <n v="0.03"/>
    <n v="0"/>
    <n v="0.03"/>
    <n v="0.01"/>
    <n v="7.0000000000000007E-2"/>
  </r>
  <r>
    <x v="169"/>
    <x v="1"/>
    <x v="1"/>
    <x v="46"/>
    <n v="0.06"/>
    <n v="0"/>
    <n v="0"/>
    <n v="0.01"/>
    <n v="7.0000000000000007E-2"/>
  </r>
  <r>
    <x v="170"/>
    <x v="1"/>
    <x v="11"/>
    <x v="8"/>
    <n v="0"/>
    <n v="0"/>
    <n v="7.0000000000000007E-2"/>
    <n v="0"/>
    <n v="7.0000000000000007E-2"/>
  </r>
  <r>
    <x v="171"/>
    <x v="1"/>
    <x v="1"/>
    <x v="9"/>
    <n v="0.06"/>
    <n v="0"/>
    <n v="0"/>
    <n v="0.01"/>
    <n v="7.0000000000000007E-2"/>
  </r>
  <r>
    <x v="172"/>
    <x v="1"/>
    <x v="2"/>
    <x v="26"/>
    <n v="0.06"/>
    <n v="0"/>
    <n v="0"/>
    <n v="0.01"/>
    <n v="7.0000000000000007E-2"/>
  </r>
  <r>
    <x v="173"/>
    <x v="1"/>
    <x v="15"/>
    <x v="36"/>
    <n v="0.05"/>
    <n v="0"/>
    <n v="0.01"/>
    <n v="0.01"/>
    <n v="7.0000000000000007E-2"/>
  </r>
  <r>
    <x v="174"/>
    <x v="1"/>
    <x v="7"/>
    <x v="54"/>
    <n v="0.06"/>
    <n v="0"/>
    <n v="0"/>
    <n v="0.01"/>
    <n v="7.0000000000000007E-2"/>
  </r>
  <r>
    <x v="175"/>
    <x v="1"/>
    <x v="6"/>
    <x v="54"/>
    <n v="0.06"/>
    <n v="0"/>
    <n v="0"/>
    <n v="0.01"/>
    <n v="7.0000000000000007E-2"/>
  </r>
  <r>
    <x v="176"/>
    <x v="1"/>
    <x v="8"/>
    <x v="9"/>
    <n v="0"/>
    <n v="0.06"/>
    <n v="0"/>
    <n v="0.01"/>
    <n v="7.0000000000000007E-2"/>
  </r>
  <r>
    <x v="177"/>
    <x v="1"/>
    <x v="0"/>
    <x v="4"/>
    <n v="0"/>
    <n v="0"/>
    <n v="7.0000000000000007E-2"/>
    <n v="0"/>
    <n v="7.0000000000000007E-2"/>
  </r>
  <r>
    <x v="178"/>
    <x v="1"/>
    <x v="1"/>
    <x v="55"/>
    <n v="0.04"/>
    <n v="0"/>
    <n v="0.02"/>
    <n v="0.01"/>
    <n v="7.0000000000000007E-2"/>
  </r>
  <r>
    <x v="179"/>
    <x v="1"/>
    <x v="2"/>
    <x v="45"/>
    <n v="0.05"/>
    <n v="0"/>
    <n v="0"/>
    <n v="0.01"/>
    <n v="7.0000000000000007E-2"/>
  </r>
  <r>
    <x v="180"/>
    <x v="1"/>
    <x v="11"/>
    <x v="36"/>
    <n v="0.05"/>
    <n v="0"/>
    <n v="0"/>
    <n v="0.01"/>
    <n v="0.06"/>
  </r>
  <r>
    <x v="181"/>
    <x v="1"/>
    <x v="4"/>
    <x v="30"/>
    <n v="0.05"/>
    <n v="0"/>
    <n v="0"/>
    <n v="0.01"/>
    <n v="0.06"/>
  </r>
  <r>
    <x v="182"/>
    <x v="1"/>
    <x v="11"/>
    <x v="20"/>
    <n v="0.05"/>
    <n v="0"/>
    <n v="0"/>
    <n v="0.01"/>
    <n v="0.06"/>
  </r>
  <r>
    <x v="183"/>
    <x v="1"/>
    <x v="5"/>
    <x v="28"/>
    <n v="0.03"/>
    <n v="0"/>
    <n v="0.03"/>
    <n v="0.01"/>
    <n v="0.06"/>
  </r>
  <r>
    <x v="184"/>
    <x v="1"/>
    <x v="6"/>
    <x v="12"/>
    <n v="0.05"/>
    <n v="0"/>
    <n v="0"/>
    <n v="0.01"/>
    <n v="0.06"/>
  </r>
  <r>
    <x v="185"/>
    <x v="1"/>
    <x v="1"/>
    <x v="56"/>
    <n v="0.05"/>
    <n v="0"/>
    <n v="0"/>
    <n v="0.01"/>
    <n v="0.06"/>
  </r>
  <r>
    <x v="186"/>
    <x v="1"/>
    <x v="5"/>
    <x v="8"/>
    <n v="0"/>
    <n v="0"/>
    <n v="0.06"/>
    <n v="0"/>
    <n v="0.06"/>
  </r>
  <r>
    <x v="187"/>
    <x v="1"/>
    <x v="1"/>
    <x v="36"/>
    <n v="0.02"/>
    <n v="0"/>
    <n v="0.04"/>
    <n v="0"/>
    <n v="0.06"/>
  </r>
  <r>
    <x v="188"/>
    <x v="1"/>
    <x v="2"/>
    <x v="17"/>
    <n v="0.05"/>
    <n v="0"/>
    <n v="0"/>
    <n v="0.01"/>
    <n v="0.06"/>
  </r>
  <r>
    <x v="189"/>
    <x v="1"/>
    <x v="1"/>
    <x v="12"/>
    <n v="0.03"/>
    <n v="0.01"/>
    <n v="0"/>
    <n v="0.01"/>
    <n v="0.06"/>
  </r>
  <r>
    <x v="190"/>
    <x v="1"/>
    <x v="10"/>
    <x v="35"/>
    <n v="0.04"/>
    <n v="0.01"/>
    <n v="0"/>
    <n v="0.01"/>
    <n v="0.06"/>
  </r>
  <r>
    <x v="191"/>
    <x v="1"/>
    <x v="5"/>
    <x v="12"/>
    <n v="0.03"/>
    <n v="0.02"/>
    <n v="0"/>
    <n v="0.01"/>
    <n v="0.06"/>
  </r>
  <r>
    <x v="192"/>
    <x v="1"/>
    <x v="2"/>
    <x v="12"/>
    <n v="0.04"/>
    <n v="0"/>
    <n v="0"/>
    <n v="0.01"/>
    <n v="0.05"/>
  </r>
  <r>
    <x v="193"/>
    <x v="1"/>
    <x v="1"/>
    <x v="36"/>
    <n v="0.04"/>
    <n v="0"/>
    <n v="0"/>
    <n v="0.01"/>
    <n v="0.05"/>
  </r>
  <r>
    <x v="194"/>
    <x v="1"/>
    <x v="7"/>
    <x v="1"/>
    <n v="0.04"/>
    <n v="0"/>
    <n v="0"/>
    <n v="0.01"/>
    <n v="0.05"/>
  </r>
  <r>
    <x v="195"/>
    <x v="1"/>
    <x v="9"/>
    <x v="57"/>
    <n v="0.04"/>
    <n v="0"/>
    <n v="0"/>
    <n v="0.01"/>
    <n v="0.05"/>
  </r>
  <r>
    <x v="196"/>
    <x v="1"/>
    <x v="5"/>
    <x v="10"/>
    <n v="0"/>
    <n v="0"/>
    <n v="0.05"/>
    <n v="0"/>
    <n v="0.05"/>
  </r>
  <r>
    <x v="197"/>
    <x v="1"/>
    <x v="5"/>
    <x v="36"/>
    <n v="0.04"/>
    <n v="0"/>
    <n v="0"/>
    <n v="0.01"/>
    <n v="0.05"/>
  </r>
  <r>
    <x v="198"/>
    <x v="1"/>
    <x v="8"/>
    <x v="58"/>
    <n v="0.04"/>
    <n v="0"/>
    <n v="0"/>
    <n v="0.01"/>
    <n v="0.05"/>
  </r>
  <r>
    <x v="199"/>
    <x v="1"/>
    <x v="2"/>
    <x v="59"/>
    <n v="0.04"/>
    <n v="0"/>
    <n v="0"/>
    <n v="0.01"/>
    <n v="0.05"/>
  </r>
  <r>
    <x v="200"/>
    <x v="1"/>
    <x v="1"/>
    <x v="60"/>
    <n v="0.04"/>
    <n v="0"/>
    <n v="0"/>
    <n v="0.01"/>
    <n v="0.05"/>
  </r>
  <r>
    <x v="201"/>
    <x v="1"/>
    <x v="7"/>
    <x v="17"/>
    <n v="0.04"/>
    <n v="0"/>
    <n v="0"/>
    <n v="0.01"/>
    <n v="0.04"/>
  </r>
  <r>
    <x v="202"/>
    <x v="1"/>
    <x v="7"/>
    <x v="17"/>
    <n v="0.04"/>
    <n v="0"/>
    <n v="0"/>
    <n v="0.01"/>
    <n v="0.04"/>
  </r>
  <r>
    <x v="203"/>
    <x v="1"/>
    <x v="12"/>
    <x v="1"/>
    <n v="0.04"/>
    <n v="0"/>
    <n v="0"/>
    <n v="0.01"/>
    <n v="0.04"/>
  </r>
  <r>
    <x v="204"/>
    <x v="1"/>
    <x v="7"/>
    <x v="18"/>
    <n v="0.04"/>
    <n v="0"/>
    <n v="0"/>
    <n v="0.01"/>
    <n v="0.04"/>
  </r>
  <r>
    <x v="205"/>
    <x v="1"/>
    <x v="2"/>
    <x v="55"/>
    <n v="0.03"/>
    <n v="0"/>
    <n v="0.01"/>
    <n v="0.01"/>
    <n v="0.04"/>
  </r>
  <r>
    <x v="206"/>
    <x v="1"/>
    <x v="1"/>
    <x v="48"/>
    <n v="0.03"/>
    <n v="0.01"/>
    <n v="0"/>
    <n v="0.01"/>
    <n v="0.04"/>
  </r>
  <r>
    <x v="207"/>
    <x v="1"/>
    <x v="9"/>
    <x v="18"/>
    <n v="0.04"/>
    <n v="0"/>
    <n v="0"/>
    <n v="0.01"/>
    <n v="0.04"/>
  </r>
  <r>
    <x v="208"/>
    <x v="1"/>
    <x v="5"/>
    <x v="61"/>
    <n v="0.01"/>
    <n v="0"/>
    <n v="0.03"/>
    <n v="0"/>
    <n v="0.04"/>
  </r>
  <r>
    <x v="209"/>
    <x v="1"/>
    <x v="1"/>
    <x v="51"/>
    <n v="0.03"/>
    <n v="0"/>
    <n v="0"/>
    <n v="0.01"/>
    <n v="0.04"/>
  </r>
  <r>
    <x v="210"/>
    <x v="1"/>
    <x v="1"/>
    <x v="21"/>
    <n v="0.03"/>
    <n v="0"/>
    <n v="0"/>
    <n v="0.01"/>
    <n v="0.04"/>
  </r>
  <r>
    <x v="211"/>
    <x v="1"/>
    <x v="3"/>
    <x v="62"/>
    <n v="0.01"/>
    <n v="0"/>
    <n v="0.03"/>
    <n v="0"/>
    <n v="0.04"/>
  </r>
  <r>
    <x v="212"/>
    <x v="1"/>
    <x v="1"/>
    <x v="63"/>
    <n v="0.03"/>
    <n v="0"/>
    <n v="0"/>
    <n v="0.01"/>
    <n v="0.04"/>
  </r>
  <r>
    <x v="213"/>
    <x v="1"/>
    <x v="10"/>
    <x v="48"/>
    <n v="0.03"/>
    <n v="0"/>
    <n v="0"/>
    <n v="0.01"/>
    <n v="0.04"/>
  </r>
  <r>
    <x v="214"/>
    <x v="1"/>
    <x v="7"/>
    <x v="36"/>
    <n v="0.03"/>
    <n v="0"/>
    <n v="0.01"/>
    <n v="0.01"/>
    <n v="0.04"/>
  </r>
  <r>
    <x v="215"/>
    <x v="1"/>
    <x v="2"/>
    <x v="18"/>
    <n v="0.03"/>
    <n v="0"/>
    <n v="0"/>
    <n v="0.01"/>
    <n v="0.04"/>
  </r>
  <r>
    <x v="216"/>
    <x v="1"/>
    <x v="10"/>
    <x v="48"/>
    <n v="0.02"/>
    <n v="0.01"/>
    <n v="0"/>
    <n v="0.01"/>
    <n v="0.04"/>
  </r>
  <r>
    <x v="217"/>
    <x v="1"/>
    <x v="4"/>
    <x v="64"/>
    <n v="0.03"/>
    <n v="0"/>
    <n v="0"/>
    <n v="0.01"/>
    <n v="0.04"/>
  </r>
  <r>
    <x v="218"/>
    <x v="1"/>
    <x v="6"/>
    <x v="65"/>
    <n v="0.03"/>
    <n v="0"/>
    <n v="0"/>
    <n v="0.01"/>
    <n v="0.04"/>
  </r>
  <r>
    <x v="219"/>
    <x v="1"/>
    <x v="1"/>
    <x v="66"/>
    <n v="0.02"/>
    <n v="0"/>
    <n v="0"/>
    <n v="0.01"/>
    <n v="0.03"/>
  </r>
  <r>
    <x v="220"/>
    <x v="1"/>
    <x v="1"/>
    <x v="53"/>
    <n v="0.01"/>
    <n v="0"/>
    <n v="0.01"/>
    <n v="0"/>
    <n v="0.03"/>
  </r>
  <r>
    <x v="221"/>
    <x v="1"/>
    <x v="1"/>
    <x v="17"/>
    <n v="0.02"/>
    <n v="0"/>
    <n v="0"/>
    <n v="0.01"/>
    <n v="0.03"/>
  </r>
  <r>
    <x v="222"/>
    <x v="1"/>
    <x v="2"/>
    <x v="48"/>
    <n v="0.02"/>
    <n v="0"/>
    <n v="0"/>
    <n v="0.01"/>
    <n v="0.03"/>
  </r>
  <r>
    <x v="223"/>
    <x v="1"/>
    <x v="1"/>
    <x v="67"/>
    <n v="0.01"/>
    <n v="0"/>
    <n v="0.01"/>
    <n v="0"/>
    <n v="0.03"/>
  </r>
  <r>
    <x v="224"/>
    <x v="1"/>
    <x v="11"/>
    <x v="28"/>
    <n v="0"/>
    <n v="0"/>
    <n v="0.03"/>
    <n v="0"/>
    <n v="0.03"/>
  </r>
  <r>
    <x v="225"/>
    <x v="1"/>
    <x v="6"/>
    <x v="17"/>
    <n v="0.02"/>
    <n v="0"/>
    <n v="0"/>
    <n v="0.01"/>
    <n v="0.03"/>
  </r>
  <r>
    <x v="226"/>
    <x v="1"/>
    <x v="11"/>
    <x v="28"/>
    <n v="0"/>
    <n v="0"/>
    <n v="0.03"/>
    <n v="0"/>
    <n v="0.03"/>
  </r>
  <r>
    <x v="227"/>
    <x v="1"/>
    <x v="10"/>
    <x v="48"/>
    <n v="0.02"/>
    <n v="0"/>
    <n v="0"/>
    <n v="0.01"/>
    <n v="0.03"/>
  </r>
  <r>
    <x v="228"/>
    <x v="1"/>
    <x v="6"/>
    <x v="12"/>
    <n v="0.02"/>
    <n v="0"/>
    <n v="0"/>
    <n v="0.01"/>
    <n v="0.03"/>
  </r>
  <r>
    <x v="229"/>
    <x v="1"/>
    <x v="2"/>
    <x v="23"/>
    <n v="0.02"/>
    <n v="0"/>
    <n v="0"/>
    <n v="0.01"/>
    <n v="0.03"/>
  </r>
  <r>
    <x v="230"/>
    <x v="1"/>
    <x v="3"/>
    <x v="4"/>
    <n v="0"/>
    <n v="0"/>
    <n v="0.03"/>
    <n v="0"/>
    <n v="0.03"/>
  </r>
  <r>
    <x v="231"/>
    <x v="1"/>
    <x v="15"/>
    <x v="68"/>
    <n v="0"/>
    <n v="0"/>
    <n v="0.03"/>
    <n v="0"/>
    <n v="0.03"/>
  </r>
  <r>
    <x v="232"/>
    <x v="1"/>
    <x v="2"/>
    <x v="55"/>
    <n v="0.02"/>
    <n v="0"/>
    <n v="0"/>
    <n v="0"/>
    <n v="0.03"/>
  </r>
  <r>
    <x v="233"/>
    <x v="1"/>
    <x v="5"/>
    <x v="58"/>
    <n v="0.02"/>
    <n v="0"/>
    <n v="0"/>
    <n v="0"/>
    <n v="0.03"/>
  </r>
  <r>
    <x v="234"/>
    <x v="1"/>
    <x v="1"/>
    <x v="36"/>
    <n v="0.02"/>
    <n v="0"/>
    <n v="0"/>
    <n v="0"/>
    <n v="0.03"/>
  </r>
  <r>
    <x v="235"/>
    <x v="1"/>
    <x v="11"/>
    <x v="58"/>
    <n v="0.02"/>
    <n v="0"/>
    <n v="0"/>
    <n v="0"/>
    <n v="0.03"/>
  </r>
  <r>
    <x v="236"/>
    <x v="1"/>
    <x v="7"/>
    <x v="36"/>
    <n v="0.02"/>
    <n v="0"/>
    <n v="0"/>
    <n v="0"/>
    <n v="0.03"/>
  </r>
  <r>
    <x v="237"/>
    <x v="1"/>
    <x v="5"/>
    <x v="69"/>
    <n v="0"/>
    <n v="0"/>
    <n v="0.02"/>
    <n v="0"/>
    <n v="0.02"/>
  </r>
  <r>
    <x v="238"/>
    <x v="1"/>
    <x v="5"/>
    <x v="8"/>
    <n v="0"/>
    <n v="0"/>
    <n v="0.02"/>
    <n v="0"/>
    <n v="0.02"/>
  </r>
  <r>
    <x v="239"/>
    <x v="1"/>
    <x v="13"/>
    <x v="70"/>
    <n v="0.02"/>
    <n v="0"/>
    <n v="0"/>
    <n v="0"/>
    <n v="0.02"/>
  </r>
  <r>
    <x v="240"/>
    <x v="1"/>
    <x v="6"/>
    <x v="18"/>
    <n v="0.02"/>
    <n v="0"/>
    <n v="0"/>
    <n v="0"/>
    <n v="0.02"/>
  </r>
  <r>
    <x v="241"/>
    <x v="1"/>
    <x v="13"/>
    <x v="1"/>
    <n v="0"/>
    <n v="0"/>
    <n v="0.02"/>
    <n v="0"/>
    <n v="0.02"/>
  </r>
  <r>
    <x v="242"/>
    <x v="1"/>
    <x v="16"/>
    <x v="58"/>
    <n v="0.02"/>
    <n v="0"/>
    <n v="0"/>
    <n v="0"/>
    <n v="0.02"/>
  </r>
  <r>
    <x v="243"/>
    <x v="1"/>
    <x v="10"/>
    <x v="1"/>
    <n v="0"/>
    <n v="0"/>
    <n v="0.02"/>
    <n v="0"/>
    <n v="0.02"/>
  </r>
  <r>
    <x v="244"/>
    <x v="1"/>
    <x v="10"/>
    <x v="17"/>
    <n v="0.02"/>
    <n v="0"/>
    <n v="0"/>
    <n v="0"/>
    <n v="0.02"/>
  </r>
  <r>
    <x v="245"/>
    <x v="1"/>
    <x v="13"/>
    <x v="1"/>
    <n v="0"/>
    <n v="0"/>
    <n v="0.02"/>
    <n v="0"/>
    <n v="0.02"/>
  </r>
  <r>
    <x v="246"/>
    <x v="1"/>
    <x v="16"/>
    <x v="48"/>
    <n v="0.02"/>
    <n v="0"/>
    <n v="0"/>
    <n v="0"/>
    <n v="0.02"/>
  </r>
  <r>
    <x v="247"/>
    <x v="1"/>
    <x v="15"/>
    <x v="71"/>
    <n v="0"/>
    <n v="0"/>
    <n v="0.02"/>
    <n v="0"/>
    <n v="0.02"/>
  </r>
  <r>
    <x v="248"/>
    <x v="1"/>
    <x v="5"/>
    <x v="61"/>
    <n v="0"/>
    <n v="0"/>
    <n v="0.02"/>
    <n v="0"/>
    <n v="0.02"/>
  </r>
  <r>
    <x v="249"/>
    <x v="1"/>
    <x v="8"/>
    <x v="12"/>
    <n v="0.01"/>
    <n v="0"/>
    <n v="0"/>
    <n v="0"/>
    <n v="0.02"/>
  </r>
  <r>
    <x v="250"/>
    <x v="1"/>
    <x v="6"/>
    <x v="54"/>
    <n v="0.01"/>
    <n v="0"/>
    <n v="0"/>
    <n v="0"/>
    <n v="0.02"/>
  </r>
  <r>
    <x v="251"/>
    <x v="1"/>
    <x v="7"/>
    <x v="72"/>
    <n v="0.01"/>
    <n v="0"/>
    <n v="0"/>
    <n v="0"/>
    <n v="0.02"/>
  </r>
  <r>
    <x v="252"/>
    <x v="1"/>
    <x v="1"/>
    <x v="58"/>
    <n v="0.01"/>
    <n v="0"/>
    <n v="0"/>
    <n v="0"/>
    <n v="0.02"/>
  </r>
  <r>
    <x v="253"/>
    <x v="1"/>
    <x v="1"/>
    <x v="38"/>
    <n v="0"/>
    <n v="0.01"/>
    <n v="0.01"/>
    <n v="0"/>
    <n v="0.02"/>
  </r>
  <r>
    <x v="254"/>
    <x v="1"/>
    <x v="5"/>
    <x v="19"/>
    <n v="0.01"/>
    <n v="0"/>
    <n v="0"/>
    <n v="0"/>
    <n v="0.01"/>
  </r>
  <r>
    <x v="255"/>
    <x v="1"/>
    <x v="1"/>
    <x v="73"/>
    <n v="0"/>
    <n v="0.01"/>
    <n v="0.01"/>
    <n v="0"/>
    <n v="0.01"/>
  </r>
  <r>
    <x v="256"/>
    <x v="1"/>
    <x v="2"/>
    <x v="4"/>
    <n v="0"/>
    <n v="0"/>
    <n v="0.01"/>
    <n v="0"/>
    <n v="0.01"/>
  </r>
  <r>
    <x v="257"/>
    <x v="1"/>
    <x v="2"/>
    <x v="71"/>
    <n v="0"/>
    <n v="0"/>
    <n v="0.01"/>
    <n v="0"/>
    <n v="0.01"/>
  </r>
  <r>
    <x v="258"/>
    <x v="1"/>
    <x v="10"/>
    <x v="53"/>
    <n v="0"/>
    <n v="0"/>
    <n v="0.01"/>
    <n v="0"/>
    <n v="0.01"/>
  </r>
  <r>
    <x v="259"/>
    <x v="1"/>
    <x v="11"/>
    <x v="62"/>
    <n v="0"/>
    <n v="0"/>
    <n v="0.01"/>
    <n v="0"/>
    <n v="0.01"/>
  </r>
  <r>
    <x v="260"/>
    <x v="1"/>
    <x v="5"/>
    <x v="2"/>
    <n v="0"/>
    <n v="0"/>
    <n v="0.01"/>
    <n v="0"/>
    <n v="0.01"/>
  </r>
  <r>
    <x v="261"/>
    <x v="1"/>
    <x v="2"/>
    <x v="71"/>
    <n v="0"/>
    <n v="0"/>
    <n v="0.01"/>
    <n v="0"/>
    <n v="0.01"/>
  </r>
  <r>
    <x v="262"/>
    <x v="1"/>
    <x v="2"/>
    <x v="71"/>
    <n v="0"/>
    <n v="0"/>
    <n v="0.01"/>
    <n v="0"/>
    <n v="0.01"/>
  </r>
  <r>
    <x v="263"/>
    <x v="1"/>
    <x v="2"/>
    <x v="71"/>
    <n v="0"/>
    <n v="0"/>
    <n v="0.01"/>
    <n v="0"/>
    <n v="0.01"/>
  </r>
  <r>
    <x v="264"/>
    <x v="1"/>
    <x v="2"/>
    <x v="71"/>
    <n v="0"/>
    <n v="0"/>
    <n v="0.01"/>
    <n v="0"/>
    <n v="0.01"/>
  </r>
  <r>
    <x v="265"/>
    <x v="1"/>
    <x v="6"/>
    <x v="74"/>
    <n v="0.01"/>
    <n v="0"/>
    <n v="0"/>
    <n v="0"/>
    <n v="0.01"/>
  </r>
  <r>
    <x v="266"/>
    <x v="1"/>
    <x v="15"/>
    <x v="71"/>
    <n v="0"/>
    <n v="0"/>
    <n v="0.01"/>
    <n v="0"/>
    <n v="0.01"/>
  </r>
  <r>
    <x v="267"/>
    <x v="1"/>
    <x v="9"/>
    <x v="1"/>
    <n v="0"/>
    <n v="0"/>
    <n v="0.01"/>
    <n v="0"/>
    <n v="0.01"/>
  </r>
  <r>
    <x v="268"/>
    <x v="1"/>
    <x v="10"/>
    <x v="12"/>
    <n v="0.01"/>
    <n v="0"/>
    <n v="0"/>
    <n v="0"/>
    <n v="0.01"/>
  </r>
  <r>
    <x v="269"/>
    <x v="1"/>
    <x v="2"/>
    <x v="75"/>
    <n v="0"/>
    <n v="0"/>
    <n v="0.01"/>
    <n v="0"/>
    <n v="0.01"/>
  </r>
  <r>
    <x v="270"/>
    <x v="1"/>
    <x v="2"/>
    <x v="61"/>
    <n v="0"/>
    <n v="0"/>
    <n v="0.01"/>
    <n v="0"/>
    <n v="0.01"/>
  </r>
  <r>
    <x v="271"/>
    <x v="1"/>
    <x v="10"/>
    <x v="48"/>
    <n v="0.01"/>
    <n v="0"/>
    <n v="0"/>
    <n v="0"/>
    <n v="0.01"/>
  </r>
  <r>
    <x v="272"/>
    <x v="1"/>
    <x v="1"/>
    <x v="4"/>
    <n v="0"/>
    <n v="0"/>
    <n v="0.01"/>
    <n v="0"/>
    <n v="0.01"/>
  </r>
  <r>
    <x v="273"/>
    <x v="1"/>
    <x v="5"/>
    <x v="76"/>
    <n v="0"/>
    <n v="0"/>
    <n v="0.01"/>
    <n v="0"/>
    <n v="0.01"/>
  </r>
  <r>
    <x v="274"/>
    <x v="1"/>
    <x v="1"/>
    <x v="67"/>
    <n v="0"/>
    <n v="0"/>
    <n v="0.01"/>
    <n v="0"/>
    <n v="0.01"/>
  </r>
  <r>
    <x v="275"/>
    <x v="2"/>
    <x v="4"/>
    <x v="7"/>
    <n v="1.26"/>
    <n v="7.95"/>
    <n v="0.12"/>
    <n v="1.61"/>
    <n v="10.94"/>
  </r>
  <r>
    <x v="276"/>
    <x v="2"/>
    <x v="1"/>
    <x v="1"/>
    <n v="4.49"/>
    <n v="3.93"/>
    <n v="0.21"/>
    <n v="1.7"/>
    <n v="10.33"/>
  </r>
  <r>
    <x v="277"/>
    <x v="2"/>
    <x v="7"/>
    <x v="24"/>
    <n v="3.11"/>
    <n v="3.83"/>
    <n v="0.19"/>
    <n v="1.36"/>
    <n v="8.48"/>
  </r>
  <r>
    <x v="278"/>
    <x v="2"/>
    <x v="7"/>
    <x v="7"/>
    <n v="2.2000000000000002"/>
    <n v="3.65"/>
    <n v="0.28999999999999998"/>
    <n v="1.1200000000000001"/>
    <n v="7.26"/>
  </r>
  <r>
    <x v="279"/>
    <x v="2"/>
    <x v="5"/>
    <x v="8"/>
    <n v="1.81"/>
    <n v="1.53"/>
    <n v="1.05"/>
    <n v="0.68"/>
    <n v="5.07"/>
  </r>
  <r>
    <x v="280"/>
    <x v="2"/>
    <x v="7"/>
    <x v="77"/>
    <n v="1.84"/>
    <n v="1.8"/>
    <n v="0.17"/>
    <n v="0.73"/>
    <n v="4.54"/>
  </r>
  <r>
    <x v="281"/>
    <x v="2"/>
    <x v="7"/>
    <x v="3"/>
    <n v="1.49"/>
    <n v="2.04"/>
    <n v="0.16"/>
    <n v="0.69"/>
    <n v="4.37"/>
  </r>
  <r>
    <x v="282"/>
    <x v="2"/>
    <x v="4"/>
    <x v="25"/>
    <n v="2.2799999999999998"/>
    <n v="0.59"/>
    <n v="0.03"/>
    <n v="0.63"/>
    <n v="3.52"/>
  </r>
  <r>
    <x v="283"/>
    <x v="2"/>
    <x v="5"/>
    <x v="27"/>
    <n v="1.24"/>
    <n v="1.5"/>
    <n v="0.08"/>
    <n v="0.54"/>
    <n v="3.36"/>
  </r>
  <r>
    <x v="284"/>
    <x v="2"/>
    <x v="1"/>
    <x v="3"/>
    <n v="0.98"/>
    <n v="1.74"/>
    <n v="0.12"/>
    <n v="0.52"/>
    <n v="3.36"/>
  </r>
  <r>
    <x v="285"/>
    <x v="2"/>
    <x v="4"/>
    <x v="5"/>
    <n v="2.2999999999999998"/>
    <n v="0.37"/>
    <n v="0"/>
    <n v="0.6"/>
    <n v="3.28"/>
  </r>
  <r>
    <x v="286"/>
    <x v="2"/>
    <x v="7"/>
    <x v="27"/>
    <n v="0.93"/>
    <n v="1.48"/>
    <n v="0.04"/>
    <n v="0.46"/>
    <n v="2.92"/>
  </r>
  <r>
    <x v="287"/>
    <x v="2"/>
    <x v="0"/>
    <x v="78"/>
    <n v="0.72"/>
    <n v="1.67"/>
    <n v="0.04"/>
    <n v="0.44"/>
    <n v="2.87"/>
  </r>
  <r>
    <x v="288"/>
    <x v="2"/>
    <x v="0"/>
    <x v="3"/>
    <n v="0.63"/>
    <n v="1.61"/>
    <n v="7.0000000000000007E-2"/>
    <n v="0.41"/>
    <n v="2.73"/>
  </r>
  <r>
    <x v="289"/>
    <x v="2"/>
    <x v="5"/>
    <x v="4"/>
    <n v="1"/>
    <n v="0.63"/>
    <n v="0.44"/>
    <n v="0.34"/>
    <n v="2.42"/>
  </r>
  <r>
    <x v="290"/>
    <x v="2"/>
    <x v="9"/>
    <x v="1"/>
    <n v="0.97"/>
    <n v="0.97"/>
    <n v="0.06"/>
    <n v="0.39"/>
    <n v="2.38"/>
  </r>
  <r>
    <x v="291"/>
    <x v="2"/>
    <x v="0"/>
    <x v="79"/>
    <n v="0.89"/>
    <n v="0.97"/>
    <n v="0.04"/>
    <n v="0.37"/>
    <n v="2.2599999999999998"/>
  </r>
  <r>
    <x v="292"/>
    <x v="2"/>
    <x v="11"/>
    <x v="1"/>
    <n v="0.36"/>
    <n v="1.4"/>
    <n v="0.09"/>
    <n v="0.32"/>
    <n v="2.16"/>
  </r>
  <r>
    <x v="293"/>
    <x v="2"/>
    <x v="2"/>
    <x v="8"/>
    <n v="0.61"/>
    <n v="1.08"/>
    <n v="0.05"/>
    <n v="0.32"/>
    <n v="2.0699999999999998"/>
  </r>
  <r>
    <x v="294"/>
    <x v="2"/>
    <x v="4"/>
    <x v="18"/>
    <n v="0.37"/>
    <n v="1.34"/>
    <n v="0"/>
    <n v="0.31"/>
    <n v="2.02"/>
  </r>
  <r>
    <x v="295"/>
    <x v="2"/>
    <x v="1"/>
    <x v="27"/>
    <n v="0.62"/>
    <n v="1.02"/>
    <n v="0.01"/>
    <n v="0.31"/>
    <n v="1.97"/>
  </r>
  <r>
    <x v="296"/>
    <x v="2"/>
    <x v="7"/>
    <x v="7"/>
    <n v="0.75"/>
    <n v="0.62"/>
    <n v="0.06"/>
    <n v="0.28000000000000003"/>
    <n v="1.72"/>
  </r>
  <r>
    <x v="297"/>
    <x v="2"/>
    <x v="5"/>
    <x v="6"/>
    <n v="0.62"/>
    <n v="0.34"/>
    <n v="0.48"/>
    <n v="0.2"/>
    <n v="1.64"/>
  </r>
  <r>
    <x v="298"/>
    <x v="2"/>
    <x v="3"/>
    <x v="4"/>
    <n v="0.71"/>
    <n v="0.47"/>
    <n v="0.12"/>
    <n v="0.24"/>
    <n v="1.54"/>
  </r>
  <r>
    <x v="299"/>
    <x v="2"/>
    <x v="1"/>
    <x v="4"/>
    <n v="0.54"/>
    <n v="0.59"/>
    <n v="0.14000000000000001"/>
    <n v="0.23"/>
    <n v="1.5"/>
  </r>
  <r>
    <x v="300"/>
    <x v="2"/>
    <x v="3"/>
    <x v="2"/>
    <n v="0.64"/>
    <n v="0.42"/>
    <n v="0.12"/>
    <n v="0.22"/>
    <n v="1.39"/>
  </r>
  <r>
    <x v="301"/>
    <x v="2"/>
    <x v="0"/>
    <x v="26"/>
    <n v="0.3"/>
    <n v="0.78"/>
    <n v="0.02"/>
    <n v="0.2"/>
    <n v="1.31"/>
  </r>
  <r>
    <x v="302"/>
    <x v="2"/>
    <x v="4"/>
    <x v="5"/>
    <n v="0.44"/>
    <n v="0.65"/>
    <n v="0"/>
    <n v="0.21"/>
    <n v="1.31"/>
  </r>
  <r>
    <x v="303"/>
    <x v="2"/>
    <x v="0"/>
    <x v="1"/>
    <n v="0.4"/>
    <n v="0.57999999999999996"/>
    <n v="0.13"/>
    <n v="0.19"/>
    <n v="1.29"/>
  </r>
  <r>
    <x v="304"/>
    <x v="2"/>
    <x v="4"/>
    <x v="78"/>
    <n v="0.32"/>
    <n v="0.7"/>
    <n v="0"/>
    <n v="0.19"/>
    <n v="1.22"/>
  </r>
  <r>
    <x v="305"/>
    <x v="2"/>
    <x v="4"/>
    <x v="3"/>
    <n v="0.23"/>
    <n v="0.6"/>
    <n v="0.02"/>
    <n v="0.15"/>
    <n v="1.01"/>
  </r>
  <r>
    <x v="306"/>
    <x v="2"/>
    <x v="1"/>
    <x v="26"/>
    <n v="0.31"/>
    <n v="0.53"/>
    <n v="0.01"/>
    <n v="0.16"/>
    <n v="1.01"/>
  </r>
  <r>
    <x v="307"/>
    <x v="2"/>
    <x v="4"/>
    <x v="80"/>
    <n v="0.78"/>
    <n v="0"/>
    <n v="0"/>
    <n v="0.18"/>
    <n v="0.96"/>
  </r>
  <r>
    <x v="308"/>
    <x v="2"/>
    <x v="1"/>
    <x v="26"/>
    <n v="7.0000000000000007E-2"/>
    <n v="0.68"/>
    <n v="0"/>
    <n v="0.13"/>
    <n v="0.88"/>
  </r>
  <r>
    <x v="309"/>
    <x v="2"/>
    <x v="7"/>
    <x v="78"/>
    <n v="0.41"/>
    <n v="0.28000000000000003"/>
    <n v="0.03"/>
    <n v="0.14000000000000001"/>
    <n v="0.86"/>
  </r>
  <r>
    <x v="310"/>
    <x v="2"/>
    <x v="7"/>
    <x v="1"/>
    <n v="0.5"/>
    <n v="0.21"/>
    <n v="0"/>
    <n v="0.15"/>
    <n v="0.85"/>
  </r>
  <r>
    <x v="311"/>
    <x v="2"/>
    <x v="8"/>
    <x v="9"/>
    <n v="0.19"/>
    <n v="0.52"/>
    <n v="0.01"/>
    <n v="0.13"/>
    <n v="0.85"/>
  </r>
  <r>
    <x v="312"/>
    <x v="2"/>
    <x v="1"/>
    <x v="3"/>
    <n v="0.14000000000000001"/>
    <n v="0.52"/>
    <n v="0.02"/>
    <n v="0.12"/>
    <n v="0.79"/>
  </r>
  <r>
    <x v="313"/>
    <x v="2"/>
    <x v="7"/>
    <x v="24"/>
    <n v="0.24"/>
    <n v="0.4"/>
    <n v="0.02"/>
    <n v="0.12"/>
    <n v="0.78"/>
  </r>
  <r>
    <x v="314"/>
    <x v="2"/>
    <x v="6"/>
    <x v="32"/>
    <n v="7.0000000000000007E-2"/>
    <n v="0.56000000000000005"/>
    <n v="0.03"/>
    <n v="0.11"/>
    <n v="0.78"/>
  </r>
  <r>
    <x v="315"/>
    <x v="2"/>
    <x v="4"/>
    <x v="13"/>
    <n v="0.08"/>
    <n v="0.41"/>
    <n v="0.18"/>
    <n v="0.09"/>
    <n v="0.75"/>
  </r>
  <r>
    <x v="316"/>
    <x v="2"/>
    <x v="5"/>
    <x v="8"/>
    <n v="0.25"/>
    <n v="0.34"/>
    <n v="0.01"/>
    <n v="0.12"/>
    <n v="0.72"/>
  </r>
  <r>
    <x v="317"/>
    <x v="2"/>
    <x v="2"/>
    <x v="10"/>
    <n v="0.16"/>
    <n v="0.1"/>
    <n v="0.38"/>
    <n v="0.05"/>
    <n v="0.69"/>
  </r>
  <r>
    <x v="318"/>
    <x v="2"/>
    <x v="5"/>
    <x v="4"/>
    <n v="0.22"/>
    <n v="0.1"/>
    <n v="0.26"/>
    <n v="7.0000000000000007E-2"/>
    <n v="0.65"/>
  </r>
  <r>
    <x v="319"/>
    <x v="2"/>
    <x v="3"/>
    <x v="4"/>
    <n v="0.21"/>
    <n v="0.26"/>
    <n v="0.09"/>
    <n v="0.09"/>
    <n v="0.65"/>
  </r>
  <r>
    <x v="320"/>
    <x v="2"/>
    <x v="1"/>
    <x v="26"/>
    <n v="0.15"/>
    <n v="0.39"/>
    <n v="0.01"/>
    <n v="0.1"/>
    <n v="0.64"/>
  </r>
  <r>
    <x v="321"/>
    <x v="2"/>
    <x v="7"/>
    <x v="7"/>
    <n v="0.22"/>
    <n v="0.31"/>
    <n v="0"/>
    <n v="0.1"/>
    <n v="0.63"/>
  </r>
  <r>
    <x v="322"/>
    <x v="2"/>
    <x v="5"/>
    <x v="8"/>
    <n v="0.24"/>
    <n v="0.21"/>
    <n v="0.09"/>
    <n v="0.09"/>
    <n v="0.62"/>
  </r>
  <r>
    <x v="323"/>
    <x v="2"/>
    <x v="5"/>
    <x v="8"/>
    <n v="0.12"/>
    <n v="0.17"/>
    <n v="0.24"/>
    <n v="0.06"/>
    <n v="0.57999999999999996"/>
  </r>
  <r>
    <x v="324"/>
    <x v="2"/>
    <x v="4"/>
    <x v="5"/>
    <n v="0.32"/>
    <n v="0.11"/>
    <n v="0"/>
    <n v="0.09"/>
    <n v="0.52"/>
  </r>
  <r>
    <x v="325"/>
    <x v="2"/>
    <x v="6"/>
    <x v="32"/>
    <n v="0.13"/>
    <n v="0.3"/>
    <n v="0"/>
    <n v="0.08"/>
    <n v="0.51"/>
  </r>
  <r>
    <x v="326"/>
    <x v="2"/>
    <x v="7"/>
    <x v="6"/>
    <n v="0.11"/>
    <n v="0.28999999999999998"/>
    <n v="0.04"/>
    <n v="7.0000000000000007E-2"/>
    <n v="0.5"/>
  </r>
  <r>
    <x v="327"/>
    <x v="2"/>
    <x v="1"/>
    <x v="28"/>
    <n v="0.08"/>
    <n v="0.24"/>
    <n v="0.12"/>
    <n v="0.06"/>
    <n v="0.5"/>
  </r>
  <r>
    <x v="328"/>
    <x v="2"/>
    <x v="7"/>
    <x v="78"/>
    <n v="0.25"/>
    <n v="0.12"/>
    <n v="0.03"/>
    <n v="0.08"/>
    <n v="0.48"/>
  </r>
  <r>
    <x v="329"/>
    <x v="2"/>
    <x v="1"/>
    <x v="8"/>
    <n v="0.05"/>
    <n v="0.09"/>
    <n v="0.3"/>
    <n v="0.03"/>
    <n v="0.47"/>
  </r>
  <r>
    <x v="330"/>
    <x v="2"/>
    <x v="6"/>
    <x v="3"/>
    <n v="0.04"/>
    <n v="0.35"/>
    <n v="0"/>
    <n v="7.0000000000000007E-2"/>
    <n v="0.47"/>
  </r>
  <r>
    <x v="331"/>
    <x v="2"/>
    <x v="2"/>
    <x v="10"/>
    <n v="0.13"/>
    <n v="7.0000000000000007E-2"/>
    <n v="0.21"/>
    <n v="0.04"/>
    <n v="0.45"/>
  </r>
  <r>
    <x v="332"/>
    <x v="2"/>
    <x v="5"/>
    <x v="8"/>
    <n v="0.1"/>
    <n v="0.13"/>
    <n v="0.16"/>
    <n v="0.05"/>
    <n v="0.45"/>
  </r>
  <r>
    <x v="333"/>
    <x v="2"/>
    <x v="9"/>
    <x v="24"/>
    <n v="0.18"/>
    <n v="0.18"/>
    <n v="0"/>
    <n v="7.0000000000000007E-2"/>
    <n v="0.43"/>
  </r>
  <r>
    <x v="334"/>
    <x v="2"/>
    <x v="9"/>
    <x v="7"/>
    <n v="0.13"/>
    <n v="0.19"/>
    <n v="0.03"/>
    <n v="0.06"/>
    <n v="0.42"/>
  </r>
  <r>
    <x v="335"/>
    <x v="2"/>
    <x v="5"/>
    <x v="4"/>
    <n v="0.18"/>
    <n v="0.06"/>
    <n v="0.12"/>
    <n v="0.05"/>
    <n v="0.41"/>
  </r>
  <r>
    <x v="336"/>
    <x v="2"/>
    <x v="1"/>
    <x v="26"/>
    <n v="0.32"/>
    <n v="0"/>
    <n v="0"/>
    <n v="7.0000000000000007E-2"/>
    <n v="0.39"/>
  </r>
  <r>
    <x v="337"/>
    <x v="2"/>
    <x v="2"/>
    <x v="8"/>
    <n v="0.11"/>
    <n v="0.16"/>
    <n v="0.05"/>
    <n v="0.05"/>
    <n v="0.37"/>
  </r>
  <r>
    <x v="338"/>
    <x v="2"/>
    <x v="0"/>
    <x v="2"/>
    <n v="7.0000000000000007E-2"/>
    <n v="0.18"/>
    <n v="7.0000000000000007E-2"/>
    <n v="0.05"/>
    <n v="0.37"/>
  </r>
  <r>
    <x v="339"/>
    <x v="2"/>
    <x v="5"/>
    <x v="36"/>
    <n v="0.14000000000000001"/>
    <n v="7.0000000000000007E-2"/>
    <n v="0.09"/>
    <n v="0.04"/>
    <n v="0.34"/>
  </r>
  <r>
    <x v="340"/>
    <x v="2"/>
    <x v="3"/>
    <x v="6"/>
    <n v="0.21"/>
    <n v="0.02"/>
    <n v="0.06"/>
    <n v="0.05"/>
    <n v="0.34"/>
  </r>
  <r>
    <x v="341"/>
    <x v="2"/>
    <x v="5"/>
    <x v="10"/>
    <n v="0.14000000000000001"/>
    <n v="0.08"/>
    <n v="0.08"/>
    <n v="0.04"/>
    <n v="0.33"/>
  </r>
  <r>
    <x v="342"/>
    <x v="2"/>
    <x v="4"/>
    <x v="13"/>
    <n v="0"/>
    <n v="0.22"/>
    <n v="0.05"/>
    <n v="0.04"/>
    <n v="0.31"/>
  </r>
  <r>
    <x v="343"/>
    <x v="2"/>
    <x v="10"/>
    <x v="78"/>
    <n v="0.16"/>
    <n v="0.1"/>
    <n v="0"/>
    <n v="0.05"/>
    <n v="0.31"/>
  </r>
  <r>
    <x v="344"/>
    <x v="2"/>
    <x v="1"/>
    <x v="13"/>
    <n v="0.13"/>
    <n v="0.08"/>
    <n v="0.03"/>
    <n v="0.04"/>
    <n v="0.28999999999999998"/>
  </r>
  <r>
    <x v="345"/>
    <x v="2"/>
    <x v="1"/>
    <x v="80"/>
    <n v="0"/>
    <n v="0.24"/>
    <n v="0"/>
    <n v="0.04"/>
    <n v="0.28000000000000003"/>
  </r>
  <r>
    <x v="346"/>
    <x v="2"/>
    <x v="7"/>
    <x v="81"/>
    <n v="0.19"/>
    <n v="0.03"/>
    <n v="0"/>
    <n v="0.05"/>
    <n v="0.27"/>
  </r>
  <r>
    <x v="347"/>
    <x v="2"/>
    <x v="0"/>
    <x v="1"/>
    <n v="0.14000000000000001"/>
    <n v="0.09"/>
    <n v="0"/>
    <n v="0.05"/>
    <n v="0.27"/>
  </r>
  <r>
    <x v="348"/>
    <x v="2"/>
    <x v="6"/>
    <x v="1"/>
    <n v="0.12"/>
    <n v="0.09"/>
    <n v="0.01"/>
    <n v="0.04"/>
    <n v="0.27"/>
  </r>
  <r>
    <x v="349"/>
    <x v="2"/>
    <x v="1"/>
    <x v="38"/>
    <n v="0.12"/>
    <n v="0"/>
    <n v="0.12"/>
    <n v="0.03"/>
    <n v="0.27"/>
  </r>
  <r>
    <x v="350"/>
    <x v="2"/>
    <x v="11"/>
    <x v="3"/>
    <n v="0.08"/>
    <n v="0.12"/>
    <n v="0"/>
    <n v="0.04"/>
    <n v="0.24"/>
  </r>
  <r>
    <x v="351"/>
    <x v="2"/>
    <x v="4"/>
    <x v="13"/>
    <n v="0"/>
    <n v="0"/>
    <n v="0.24"/>
    <n v="0"/>
    <n v="0.24"/>
  </r>
  <r>
    <x v="352"/>
    <x v="2"/>
    <x v="1"/>
    <x v="1"/>
    <n v="0.11"/>
    <n v="0.06"/>
    <n v="0.02"/>
    <n v="0.04"/>
    <n v="0.23"/>
  </r>
  <r>
    <x v="353"/>
    <x v="2"/>
    <x v="1"/>
    <x v="6"/>
    <n v="0.09"/>
    <n v="0.08"/>
    <n v="0.03"/>
    <n v="0.03"/>
    <n v="0.23"/>
  </r>
  <r>
    <x v="354"/>
    <x v="2"/>
    <x v="7"/>
    <x v="1"/>
    <n v="0.11"/>
    <n v="0.06"/>
    <n v="0"/>
    <n v="0.04"/>
    <n v="0.21"/>
  </r>
  <r>
    <x v="355"/>
    <x v="2"/>
    <x v="1"/>
    <x v="45"/>
    <n v="0.09"/>
    <n v="0.08"/>
    <n v="0"/>
    <n v="0.03"/>
    <n v="0.21"/>
  </r>
  <r>
    <x v="356"/>
    <x v="2"/>
    <x v="2"/>
    <x v="3"/>
    <n v="0.09"/>
    <n v="0.08"/>
    <n v="0"/>
    <n v="0.03"/>
    <n v="0.2"/>
  </r>
  <r>
    <x v="357"/>
    <x v="2"/>
    <x v="2"/>
    <x v="45"/>
    <n v="0.09"/>
    <n v="7.0000000000000007E-2"/>
    <n v="0"/>
    <n v="0.03"/>
    <n v="0.19"/>
  </r>
  <r>
    <x v="358"/>
    <x v="2"/>
    <x v="7"/>
    <x v="2"/>
    <n v="0.1"/>
    <n v="0"/>
    <n v="0.05"/>
    <n v="0.02"/>
    <n v="0.17"/>
  </r>
  <r>
    <x v="359"/>
    <x v="2"/>
    <x v="1"/>
    <x v="24"/>
    <n v="0.14000000000000001"/>
    <n v="0"/>
    <n v="0"/>
    <n v="0.03"/>
    <n v="0.17"/>
  </r>
  <r>
    <x v="360"/>
    <x v="2"/>
    <x v="3"/>
    <x v="38"/>
    <n v="0.1"/>
    <n v="0"/>
    <n v="0.05"/>
    <n v="0.02"/>
    <n v="0.17"/>
  </r>
  <r>
    <x v="361"/>
    <x v="2"/>
    <x v="6"/>
    <x v="82"/>
    <n v="7.0000000000000007E-2"/>
    <n v="0.06"/>
    <n v="0.01"/>
    <n v="0.03"/>
    <n v="0.16"/>
  </r>
  <r>
    <x v="362"/>
    <x v="2"/>
    <x v="1"/>
    <x v="1"/>
    <n v="0.09"/>
    <n v="0.04"/>
    <n v="0"/>
    <n v="0.03"/>
    <n v="0.16"/>
  </r>
  <r>
    <x v="363"/>
    <x v="2"/>
    <x v="1"/>
    <x v="28"/>
    <n v="7.0000000000000007E-2"/>
    <n v="0.02"/>
    <n v="0.05"/>
    <n v="0.02"/>
    <n v="0.16"/>
  </r>
  <r>
    <x v="364"/>
    <x v="2"/>
    <x v="15"/>
    <x v="36"/>
    <n v="0.1"/>
    <n v="0.02"/>
    <n v="0"/>
    <n v="0.03"/>
    <n v="0.15"/>
  </r>
  <r>
    <x v="365"/>
    <x v="2"/>
    <x v="6"/>
    <x v="83"/>
    <n v="0.12"/>
    <n v="0"/>
    <n v="0"/>
    <n v="0.03"/>
    <n v="0.15"/>
  </r>
  <r>
    <x v="366"/>
    <x v="2"/>
    <x v="1"/>
    <x v="28"/>
    <n v="0.04"/>
    <n v="0"/>
    <n v="0.1"/>
    <n v="0.01"/>
    <n v="0.15"/>
  </r>
  <r>
    <x v="367"/>
    <x v="2"/>
    <x v="1"/>
    <x v="84"/>
    <n v="0.12"/>
    <n v="0"/>
    <n v="0"/>
    <n v="0.03"/>
    <n v="0.15"/>
  </r>
  <r>
    <x v="368"/>
    <x v="2"/>
    <x v="1"/>
    <x v="28"/>
    <n v="0.03"/>
    <n v="0.04"/>
    <n v="0.06"/>
    <n v="0.01"/>
    <n v="0.14000000000000001"/>
  </r>
  <r>
    <x v="369"/>
    <x v="2"/>
    <x v="4"/>
    <x v="9"/>
    <n v="0"/>
    <n v="0.12"/>
    <n v="0"/>
    <n v="0.02"/>
    <n v="0.14000000000000001"/>
  </r>
  <r>
    <x v="370"/>
    <x v="2"/>
    <x v="3"/>
    <x v="38"/>
    <n v="0.06"/>
    <n v="0"/>
    <n v="7.0000000000000007E-2"/>
    <n v="0.01"/>
    <n v="0.14000000000000001"/>
  </r>
  <r>
    <x v="371"/>
    <x v="2"/>
    <x v="13"/>
    <x v="3"/>
    <n v="0.11"/>
    <n v="0"/>
    <n v="0"/>
    <n v="0.03"/>
    <n v="0.14000000000000001"/>
  </r>
  <r>
    <x v="372"/>
    <x v="2"/>
    <x v="6"/>
    <x v="16"/>
    <n v="0.05"/>
    <n v="0.06"/>
    <n v="0"/>
    <n v="0.02"/>
    <n v="0.14000000000000001"/>
  </r>
  <r>
    <x v="373"/>
    <x v="2"/>
    <x v="13"/>
    <x v="10"/>
    <n v="0.08"/>
    <n v="0"/>
    <n v="0.04"/>
    <n v="0.02"/>
    <n v="0.13"/>
  </r>
  <r>
    <x v="374"/>
    <x v="2"/>
    <x v="6"/>
    <x v="4"/>
    <n v="0.05"/>
    <n v="0.05"/>
    <n v="0"/>
    <n v="0.02"/>
    <n v="0.13"/>
  </r>
  <r>
    <x v="375"/>
    <x v="2"/>
    <x v="15"/>
    <x v="85"/>
    <n v="0.05"/>
    <n v="0"/>
    <n v="7.0000000000000007E-2"/>
    <n v="0.01"/>
    <n v="0.13"/>
  </r>
  <r>
    <x v="376"/>
    <x v="2"/>
    <x v="1"/>
    <x v="24"/>
    <n v="7.0000000000000007E-2"/>
    <n v="0.03"/>
    <n v="0"/>
    <n v="0.02"/>
    <n v="0.12"/>
  </r>
  <r>
    <x v="377"/>
    <x v="2"/>
    <x v="5"/>
    <x v="4"/>
    <n v="0"/>
    <n v="0.1"/>
    <n v="0"/>
    <n v="0.02"/>
    <n v="0.11"/>
  </r>
  <r>
    <x v="378"/>
    <x v="2"/>
    <x v="0"/>
    <x v="12"/>
    <n v="7.0000000000000007E-2"/>
    <n v="0.02"/>
    <n v="0"/>
    <n v="0.02"/>
    <n v="0.11"/>
  </r>
  <r>
    <x v="379"/>
    <x v="2"/>
    <x v="9"/>
    <x v="6"/>
    <n v="0.09"/>
    <n v="0"/>
    <n v="0"/>
    <n v="0.02"/>
    <n v="0.11"/>
  </r>
  <r>
    <x v="380"/>
    <x v="2"/>
    <x v="8"/>
    <x v="4"/>
    <n v="0"/>
    <n v="0"/>
    <n v="0.11"/>
    <n v="0"/>
    <n v="0.11"/>
  </r>
  <r>
    <x v="381"/>
    <x v="2"/>
    <x v="10"/>
    <x v="4"/>
    <n v="0"/>
    <n v="0"/>
    <n v="0.11"/>
    <n v="0"/>
    <n v="0.11"/>
  </r>
  <r>
    <x v="382"/>
    <x v="2"/>
    <x v="11"/>
    <x v="4"/>
    <n v="0"/>
    <n v="0"/>
    <n v="0.11"/>
    <n v="0"/>
    <n v="0.11"/>
  </r>
  <r>
    <x v="383"/>
    <x v="2"/>
    <x v="1"/>
    <x v="4"/>
    <n v="0"/>
    <n v="0"/>
    <n v="0.11"/>
    <n v="0"/>
    <n v="0.11"/>
  </r>
  <r>
    <x v="384"/>
    <x v="2"/>
    <x v="1"/>
    <x v="3"/>
    <n v="0.02"/>
    <n v="0.05"/>
    <n v="0.02"/>
    <n v="0.01"/>
    <n v="0.11"/>
  </r>
  <r>
    <x v="385"/>
    <x v="2"/>
    <x v="9"/>
    <x v="2"/>
    <n v="0.09"/>
    <n v="0"/>
    <n v="0"/>
    <n v="0.02"/>
    <n v="0.11"/>
  </r>
  <r>
    <x v="386"/>
    <x v="2"/>
    <x v="5"/>
    <x v="43"/>
    <n v="0.05"/>
    <n v="0"/>
    <n v="0.05"/>
    <n v="0.01"/>
    <n v="0.1"/>
  </r>
  <r>
    <x v="387"/>
    <x v="2"/>
    <x v="0"/>
    <x v="2"/>
    <n v="7.0000000000000007E-2"/>
    <n v="0"/>
    <n v="0.01"/>
    <n v="0.02"/>
    <n v="0.1"/>
  </r>
  <r>
    <x v="388"/>
    <x v="2"/>
    <x v="5"/>
    <x v="9"/>
    <n v="0.04"/>
    <n v="0.04"/>
    <n v="0"/>
    <n v="0.02"/>
    <n v="0.09"/>
  </r>
  <r>
    <x v="389"/>
    <x v="2"/>
    <x v="10"/>
    <x v="28"/>
    <n v="0.03"/>
    <n v="0"/>
    <n v="0.06"/>
    <n v="0.01"/>
    <n v="0.09"/>
  </r>
  <r>
    <x v="390"/>
    <x v="2"/>
    <x v="1"/>
    <x v="1"/>
    <n v="7.0000000000000007E-2"/>
    <n v="0"/>
    <n v="0"/>
    <n v="0.02"/>
    <n v="0.09"/>
  </r>
  <r>
    <x v="391"/>
    <x v="2"/>
    <x v="5"/>
    <x v="86"/>
    <n v="0.03"/>
    <n v="0"/>
    <n v="0.05"/>
    <n v="0.01"/>
    <n v="0.09"/>
  </r>
  <r>
    <x v="392"/>
    <x v="2"/>
    <x v="5"/>
    <x v="42"/>
    <n v="0.04"/>
    <n v="0"/>
    <n v="0.04"/>
    <n v="0.01"/>
    <n v="0.09"/>
  </r>
  <r>
    <x v="393"/>
    <x v="2"/>
    <x v="7"/>
    <x v="15"/>
    <n v="7.0000000000000007E-2"/>
    <n v="0"/>
    <n v="0"/>
    <n v="0.02"/>
    <n v="0.09"/>
  </r>
  <r>
    <x v="394"/>
    <x v="2"/>
    <x v="1"/>
    <x v="24"/>
    <n v="7.0000000000000007E-2"/>
    <n v="0"/>
    <n v="0"/>
    <n v="0.02"/>
    <n v="0.08"/>
  </r>
  <r>
    <x v="395"/>
    <x v="2"/>
    <x v="2"/>
    <x v="59"/>
    <n v="0.05"/>
    <n v="0.02"/>
    <n v="0"/>
    <n v="0.02"/>
    <n v="0.08"/>
  </r>
  <r>
    <x v="396"/>
    <x v="2"/>
    <x v="9"/>
    <x v="87"/>
    <n v="0.06"/>
    <n v="0"/>
    <n v="0.01"/>
    <n v="0.01"/>
    <n v="0.08"/>
  </r>
  <r>
    <x v="397"/>
    <x v="2"/>
    <x v="11"/>
    <x v="3"/>
    <n v="7.0000000000000007E-2"/>
    <n v="0"/>
    <n v="0"/>
    <n v="0.02"/>
    <n v="0.08"/>
  </r>
  <r>
    <x v="398"/>
    <x v="2"/>
    <x v="2"/>
    <x v="17"/>
    <n v="0.05"/>
    <n v="0.02"/>
    <n v="0"/>
    <n v="0.01"/>
    <n v="0.08"/>
  </r>
  <r>
    <x v="399"/>
    <x v="2"/>
    <x v="5"/>
    <x v="28"/>
    <n v="0.02"/>
    <n v="0"/>
    <n v="0.05"/>
    <n v="0.01"/>
    <n v="0.08"/>
  </r>
  <r>
    <x v="400"/>
    <x v="2"/>
    <x v="1"/>
    <x v="2"/>
    <n v="0.04"/>
    <n v="0"/>
    <n v="0.02"/>
    <n v="0.01"/>
    <n v="0.08"/>
  </r>
  <r>
    <x v="401"/>
    <x v="2"/>
    <x v="6"/>
    <x v="18"/>
    <n v="0"/>
    <n v="0.06"/>
    <n v="0.01"/>
    <n v="0.01"/>
    <n v="0.08"/>
  </r>
  <r>
    <x v="402"/>
    <x v="2"/>
    <x v="1"/>
    <x v="38"/>
    <n v="0.05"/>
    <n v="0"/>
    <n v="0.01"/>
    <n v="0.01"/>
    <n v="0.08"/>
  </r>
  <r>
    <x v="403"/>
    <x v="2"/>
    <x v="6"/>
    <x v="38"/>
    <n v="0.03"/>
    <n v="0.02"/>
    <n v="0.01"/>
    <n v="0.01"/>
    <n v="0.08"/>
  </r>
  <r>
    <x v="404"/>
    <x v="2"/>
    <x v="1"/>
    <x v="2"/>
    <n v="0.05"/>
    <n v="0"/>
    <n v="0.01"/>
    <n v="0.01"/>
    <n v="7.0000000000000007E-2"/>
  </r>
  <r>
    <x v="405"/>
    <x v="2"/>
    <x v="1"/>
    <x v="28"/>
    <n v="0.02"/>
    <n v="0"/>
    <n v="0.05"/>
    <n v="0.01"/>
    <n v="7.0000000000000007E-2"/>
  </r>
  <r>
    <x v="406"/>
    <x v="2"/>
    <x v="5"/>
    <x v="8"/>
    <n v="0"/>
    <n v="0"/>
    <n v="7.0000000000000007E-2"/>
    <n v="0"/>
    <n v="7.0000000000000007E-2"/>
  </r>
  <r>
    <x v="407"/>
    <x v="2"/>
    <x v="1"/>
    <x v="2"/>
    <n v="0.04"/>
    <n v="0"/>
    <n v="0.02"/>
    <n v="0.01"/>
    <n v="7.0000000000000007E-2"/>
  </r>
  <r>
    <x v="408"/>
    <x v="2"/>
    <x v="7"/>
    <x v="36"/>
    <n v="0.06"/>
    <n v="0"/>
    <n v="0"/>
    <n v="0.01"/>
    <n v="7.0000000000000007E-2"/>
  </r>
  <r>
    <x v="409"/>
    <x v="2"/>
    <x v="1"/>
    <x v="4"/>
    <n v="0"/>
    <n v="0"/>
    <n v="7.0000000000000007E-2"/>
    <n v="0"/>
    <n v="7.0000000000000007E-2"/>
  </r>
  <r>
    <x v="410"/>
    <x v="2"/>
    <x v="1"/>
    <x v="88"/>
    <n v="0.03"/>
    <n v="0.03"/>
    <n v="0"/>
    <n v="0.01"/>
    <n v="7.0000000000000007E-2"/>
  </r>
  <r>
    <x v="411"/>
    <x v="2"/>
    <x v="11"/>
    <x v="89"/>
    <n v="0.05"/>
    <n v="0"/>
    <n v="0"/>
    <n v="0.01"/>
    <n v="7.0000000000000007E-2"/>
  </r>
  <r>
    <x v="412"/>
    <x v="2"/>
    <x v="1"/>
    <x v="3"/>
    <n v="0"/>
    <n v="0.04"/>
    <n v="0.01"/>
    <n v="0.01"/>
    <n v="7.0000000000000007E-2"/>
  </r>
  <r>
    <x v="413"/>
    <x v="2"/>
    <x v="4"/>
    <x v="17"/>
    <n v="0.05"/>
    <n v="0"/>
    <n v="0"/>
    <n v="0.01"/>
    <n v="0.06"/>
  </r>
  <r>
    <x v="414"/>
    <x v="2"/>
    <x v="4"/>
    <x v="28"/>
    <n v="0"/>
    <n v="0"/>
    <n v="0.06"/>
    <n v="0"/>
    <n v="0.06"/>
  </r>
  <r>
    <x v="415"/>
    <x v="2"/>
    <x v="2"/>
    <x v="54"/>
    <n v="0.05"/>
    <n v="0"/>
    <n v="0"/>
    <n v="0.01"/>
    <n v="0.06"/>
  </r>
  <r>
    <x v="416"/>
    <x v="2"/>
    <x v="11"/>
    <x v="89"/>
    <n v="0.05"/>
    <n v="0"/>
    <n v="0"/>
    <n v="0.01"/>
    <n v="0.06"/>
  </r>
  <r>
    <x v="417"/>
    <x v="2"/>
    <x v="1"/>
    <x v="17"/>
    <n v="0.05"/>
    <n v="0"/>
    <n v="0"/>
    <n v="0.01"/>
    <n v="0.06"/>
  </r>
  <r>
    <x v="418"/>
    <x v="2"/>
    <x v="2"/>
    <x v="24"/>
    <n v="0.05"/>
    <n v="0"/>
    <n v="0"/>
    <n v="0.01"/>
    <n v="0.06"/>
  </r>
  <r>
    <x v="419"/>
    <x v="2"/>
    <x v="11"/>
    <x v="3"/>
    <n v="0.04"/>
    <n v="0"/>
    <n v="0"/>
    <n v="0.01"/>
    <n v="0.05"/>
  </r>
  <r>
    <x v="420"/>
    <x v="2"/>
    <x v="10"/>
    <x v="90"/>
    <n v="0.02"/>
    <n v="0.02"/>
    <n v="0"/>
    <n v="0.01"/>
    <n v="0.05"/>
  </r>
  <r>
    <x v="421"/>
    <x v="2"/>
    <x v="1"/>
    <x v="2"/>
    <n v="0"/>
    <n v="0"/>
    <n v="0.05"/>
    <n v="0"/>
    <n v="0.05"/>
  </r>
  <r>
    <x v="422"/>
    <x v="2"/>
    <x v="6"/>
    <x v="82"/>
    <n v="0"/>
    <n v="0.04"/>
    <n v="0"/>
    <n v="0.01"/>
    <n v="0.05"/>
  </r>
  <r>
    <x v="423"/>
    <x v="2"/>
    <x v="6"/>
    <x v="52"/>
    <n v="0.04"/>
    <n v="0"/>
    <n v="0"/>
    <n v="0.01"/>
    <n v="0.05"/>
  </r>
  <r>
    <x v="424"/>
    <x v="2"/>
    <x v="8"/>
    <x v="91"/>
    <n v="0.02"/>
    <n v="0.02"/>
    <n v="0"/>
    <n v="0.01"/>
    <n v="0.05"/>
  </r>
  <r>
    <x v="425"/>
    <x v="2"/>
    <x v="7"/>
    <x v="92"/>
    <n v="0.04"/>
    <n v="0"/>
    <n v="0"/>
    <n v="0.01"/>
    <n v="0.05"/>
  </r>
  <r>
    <x v="426"/>
    <x v="2"/>
    <x v="2"/>
    <x v="36"/>
    <n v="0.04"/>
    <n v="0"/>
    <n v="0"/>
    <n v="0.01"/>
    <n v="0.05"/>
  </r>
  <r>
    <x v="427"/>
    <x v="2"/>
    <x v="1"/>
    <x v="35"/>
    <n v="0.04"/>
    <n v="0"/>
    <n v="0"/>
    <n v="0.01"/>
    <n v="0.05"/>
  </r>
  <r>
    <x v="428"/>
    <x v="2"/>
    <x v="4"/>
    <x v="93"/>
    <n v="0"/>
    <n v="0.04"/>
    <n v="0"/>
    <n v="0.01"/>
    <n v="0.04"/>
  </r>
  <r>
    <x v="429"/>
    <x v="2"/>
    <x v="4"/>
    <x v="64"/>
    <n v="0.04"/>
    <n v="0"/>
    <n v="0"/>
    <n v="0.01"/>
    <n v="0.04"/>
  </r>
  <r>
    <x v="430"/>
    <x v="2"/>
    <x v="8"/>
    <x v="74"/>
    <n v="0.03"/>
    <n v="0"/>
    <n v="0"/>
    <n v="0.01"/>
    <n v="0.04"/>
  </r>
  <r>
    <x v="431"/>
    <x v="2"/>
    <x v="1"/>
    <x v="94"/>
    <n v="0.01"/>
    <n v="0.02"/>
    <n v="0"/>
    <n v="0.01"/>
    <n v="0.04"/>
  </r>
  <r>
    <x v="432"/>
    <x v="2"/>
    <x v="2"/>
    <x v="1"/>
    <n v="0"/>
    <n v="0.03"/>
    <n v="0"/>
    <n v="0.01"/>
    <n v="0.04"/>
  </r>
  <r>
    <x v="433"/>
    <x v="2"/>
    <x v="1"/>
    <x v="17"/>
    <n v="0.03"/>
    <n v="0"/>
    <n v="0"/>
    <n v="0.01"/>
    <n v="0.04"/>
  </r>
  <r>
    <x v="434"/>
    <x v="2"/>
    <x v="1"/>
    <x v="38"/>
    <n v="0.03"/>
    <n v="0.01"/>
    <n v="0"/>
    <n v="0.01"/>
    <n v="0.04"/>
  </r>
  <r>
    <x v="435"/>
    <x v="2"/>
    <x v="13"/>
    <x v="3"/>
    <n v="0.03"/>
    <n v="0"/>
    <n v="0"/>
    <n v="0.01"/>
    <n v="0.04"/>
  </r>
  <r>
    <x v="436"/>
    <x v="2"/>
    <x v="16"/>
    <x v="92"/>
    <n v="0.03"/>
    <n v="0"/>
    <n v="0"/>
    <n v="0.01"/>
    <n v="0.04"/>
  </r>
  <r>
    <x v="437"/>
    <x v="2"/>
    <x v="7"/>
    <x v="2"/>
    <n v="0"/>
    <n v="0"/>
    <n v="0.04"/>
    <n v="0"/>
    <n v="0.04"/>
  </r>
  <r>
    <x v="438"/>
    <x v="2"/>
    <x v="16"/>
    <x v="74"/>
    <n v="0.03"/>
    <n v="0"/>
    <n v="0"/>
    <n v="0.01"/>
    <n v="0.04"/>
  </r>
  <r>
    <x v="439"/>
    <x v="2"/>
    <x v="5"/>
    <x v="12"/>
    <n v="0.03"/>
    <n v="0"/>
    <n v="0"/>
    <n v="0.01"/>
    <n v="0.03"/>
  </r>
  <r>
    <x v="440"/>
    <x v="2"/>
    <x v="10"/>
    <x v="28"/>
    <n v="0"/>
    <n v="0"/>
    <n v="0.03"/>
    <n v="0"/>
    <n v="0.03"/>
  </r>
  <r>
    <x v="441"/>
    <x v="2"/>
    <x v="8"/>
    <x v="28"/>
    <n v="0"/>
    <n v="0"/>
    <n v="0.03"/>
    <n v="0"/>
    <n v="0.03"/>
  </r>
  <r>
    <x v="442"/>
    <x v="2"/>
    <x v="1"/>
    <x v="2"/>
    <n v="0"/>
    <n v="0"/>
    <n v="0.03"/>
    <n v="0"/>
    <n v="0.03"/>
  </r>
  <r>
    <x v="443"/>
    <x v="2"/>
    <x v="1"/>
    <x v="23"/>
    <n v="0.02"/>
    <n v="0"/>
    <n v="0"/>
    <n v="0.01"/>
    <n v="0.03"/>
  </r>
  <r>
    <x v="444"/>
    <x v="2"/>
    <x v="3"/>
    <x v="95"/>
    <n v="0"/>
    <n v="0"/>
    <n v="0.03"/>
    <n v="0"/>
    <n v="0.03"/>
  </r>
  <r>
    <x v="445"/>
    <x v="2"/>
    <x v="4"/>
    <x v="94"/>
    <n v="0"/>
    <n v="0.02"/>
    <n v="0"/>
    <n v="0"/>
    <n v="0.03"/>
  </r>
  <r>
    <x v="446"/>
    <x v="2"/>
    <x v="11"/>
    <x v="4"/>
    <n v="0"/>
    <n v="0"/>
    <n v="0.03"/>
    <n v="0"/>
    <n v="0.03"/>
  </r>
  <r>
    <x v="447"/>
    <x v="2"/>
    <x v="16"/>
    <x v="74"/>
    <n v="0.02"/>
    <n v="0"/>
    <n v="0"/>
    <n v="0.01"/>
    <n v="0.03"/>
  </r>
  <r>
    <x v="448"/>
    <x v="2"/>
    <x v="1"/>
    <x v="4"/>
    <n v="0"/>
    <n v="0"/>
    <n v="0.03"/>
    <n v="0"/>
    <n v="0.03"/>
  </r>
  <r>
    <x v="449"/>
    <x v="2"/>
    <x v="1"/>
    <x v="24"/>
    <n v="0.02"/>
    <n v="0"/>
    <n v="0"/>
    <n v="0.01"/>
    <n v="0.03"/>
  </r>
  <r>
    <x v="450"/>
    <x v="2"/>
    <x v="13"/>
    <x v="12"/>
    <n v="0.02"/>
    <n v="0"/>
    <n v="0"/>
    <n v="0.01"/>
    <n v="0.03"/>
  </r>
  <r>
    <x v="451"/>
    <x v="2"/>
    <x v="2"/>
    <x v="53"/>
    <n v="0"/>
    <n v="0"/>
    <n v="0.03"/>
    <n v="0"/>
    <n v="0.03"/>
  </r>
  <r>
    <x v="452"/>
    <x v="2"/>
    <x v="9"/>
    <x v="51"/>
    <n v="0.02"/>
    <n v="0"/>
    <n v="0"/>
    <n v="0.01"/>
    <n v="0.03"/>
  </r>
  <r>
    <x v="453"/>
    <x v="2"/>
    <x v="15"/>
    <x v="38"/>
    <n v="0"/>
    <n v="0"/>
    <n v="0.03"/>
    <n v="0"/>
    <n v="0.03"/>
  </r>
  <r>
    <x v="454"/>
    <x v="2"/>
    <x v="1"/>
    <x v="4"/>
    <n v="0"/>
    <n v="0"/>
    <n v="0.02"/>
    <n v="0"/>
    <n v="0.02"/>
  </r>
  <r>
    <x v="455"/>
    <x v="2"/>
    <x v="0"/>
    <x v="96"/>
    <n v="0"/>
    <n v="0.01"/>
    <n v="0.01"/>
    <n v="0"/>
    <n v="0.02"/>
  </r>
  <r>
    <x v="456"/>
    <x v="2"/>
    <x v="7"/>
    <x v="1"/>
    <n v="0"/>
    <n v="0.02"/>
    <n v="0"/>
    <n v="0"/>
    <n v="0.02"/>
  </r>
  <r>
    <x v="457"/>
    <x v="2"/>
    <x v="0"/>
    <x v="2"/>
    <n v="0"/>
    <n v="0"/>
    <n v="0.02"/>
    <n v="0"/>
    <n v="0.02"/>
  </r>
  <r>
    <x v="458"/>
    <x v="2"/>
    <x v="1"/>
    <x v="4"/>
    <n v="0"/>
    <n v="0"/>
    <n v="0.02"/>
    <n v="0"/>
    <n v="0.02"/>
  </r>
  <r>
    <x v="459"/>
    <x v="2"/>
    <x v="1"/>
    <x v="92"/>
    <n v="0.02"/>
    <n v="0"/>
    <n v="0"/>
    <n v="0"/>
    <n v="0.02"/>
  </r>
  <r>
    <x v="460"/>
    <x v="2"/>
    <x v="7"/>
    <x v="97"/>
    <n v="0.02"/>
    <n v="0"/>
    <n v="0"/>
    <n v="0"/>
    <n v="0.02"/>
  </r>
  <r>
    <x v="461"/>
    <x v="2"/>
    <x v="5"/>
    <x v="48"/>
    <n v="0.02"/>
    <n v="0"/>
    <n v="0"/>
    <n v="0"/>
    <n v="0.02"/>
  </r>
  <r>
    <x v="462"/>
    <x v="2"/>
    <x v="1"/>
    <x v="98"/>
    <n v="0.02"/>
    <n v="0"/>
    <n v="0"/>
    <n v="0"/>
    <n v="0.02"/>
  </r>
  <r>
    <x v="463"/>
    <x v="2"/>
    <x v="1"/>
    <x v="2"/>
    <n v="0"/>
    <n v="0"/>
    <n v="0.02"/>
    <n v="0"/>
    <n v="0.02"/>
  </r>
  <r>
    <x v="464"/>
    <x v="2"/>
    <x v="11"/>
    <x v="92"/>
    <n v="0.02"/>
    <n v="0"/>
    <n v="0"/>
    <n v="0"/>
    <n v="0.02"/>
  </r>
  <r>
    <x v="465"/>
    <x v="2"/>
    <x v="11"/>
    <x v="4"/>
    <n v="0"/>
    <n v="0"/>
    <n v="0.02"/>
    <n v="0"/>
    <n v="0.02"/>
  </r>
  <r>
    <x v="466"/>
    <x v="2"/>
    <x v="3"/>
    <x v="62"/>
    <n v="0"/>
    <n v="0"/>
    <n v="0.02"/>
    <n v="0"/>
    <n v="0.02"/>
  </r>
  <r>
    <x v="467"/>
    <x v="2"/>
    <x v="3"/>
    <x v="99"/>
    <n v="0"/>
    <n v="0"/>
    <n v="0.02"/>
    <n v="0"/>
    <n v="0.02"/>
  </r>
  <r>
    <x v="468"/>
    <x v="2"/>
    <x v="10"/>
    <x v="100"/>
    <n v="0.01"/>
    <n v="0"/>
    <n v="0"/>
    <n v="0"/>
    <n v="0.01"/>
  </r>
  <r>
    <x v="469"/>
    <x v="2"/>
    <x v="10"/>
    <x v="101"/>
    <n v="0"/>
    <n v="0"/>
    <n v="0.01"/>
    <n v="0"/>
    <n v="0.01"/>
  </r>
  <r>
    <x v="470"/>
    <x v="2"/>
    <x v="8"/>
    <x v="102"/>
    <n v="0"/>
    <n v="0.01"/>
    <n v="0"/>
    <n v="0"/>
    <n v="0.01"/>
  </r>
  <r>
    <x v="471"/>
    <x v="2"/>
    <x v="1"/>
    <x v="92"/>
    <n v="0"/>
    <n v="0.01"/>
    <n v="0"/>
    <n v="0"/>
    <n v="0.01"/>
  </r>
  <r>
    <x v="472"/>
    <x v="2"/>
    <x v="7"/>
    <x v="58"/>
    <n v="0"/>
    <n v="0.01"/>
    <n v="0"/>
    <n v="0"/>
    <n v="0.01"/>
  </r>
  <r>
    <x v="473"/>
    <x v="2"/>
    <x v="6"/>
    <x v="38"/>
    <n v="0.01"/>
    <n v="0"/>
    <n v="0"/>
    <n v="0"/>
    <n v="0.01"/>
  </r>
  <r>
    <x v="474"/>
    <x v="2"/>
    <x v="1"/>
    <x v="103"/>
    <n v="0"/>
    <n v="0"/>
    <n v="0"/>
    <n v="0"/>
    <n v="0.01"/>
  </r>
  <r>
    <x v="475"/>
    <x v="2"/>
    <x v="9"/>
    <x v="104"/>
    <n v="0"/>
    <n v="0"/>
    <n v="0"/>
    <n v="0"/>
    <n v="0.01"/>
  </r>
  <r>
    <x v="476"/>
    <x v="3"/>
    <x v="7"/>
    <x v="24"/>
    <n v="6.18"/>
    <n v="6.05"/>
    <n v="0.41"/>
    <n v="2.44"/>
    <n v="15.09"/>
  </r>
  <r>
    <x v="477"/>
    <x v="3"/>
    <x v="5"/>
    <x v="27"/>
    <n v="2.91"/>
    <n v="3.97"/>
    <n v="0.27"/>
    <n v="1.34"/>
    <n v="8.48"/>
  </r>
  <r>
    <x v="478"/>
    <x v="3"/>
    <x v="4"/>
    <x v="5"/>
    <n v="1.1499999999999999"/>
    <n v="5.77"/>
    <n v="7.0000000000000007E-2"/>
    <n v="1.23"/>
    <n v="8.2200000000000006"/>
  </r>
  <r>
    <x v="479"/>
    <x v="3"/>
    <x v="7"/>
    <x v="7"/>
    <n v="3.31"/>
    <n v="3.19"/>
    <n v="0.23"/>
    <n v="1.3"/>
    <n v="8.0299999999999994"/>
  </r>
  <r>
    <x v="480"/>
    <x v="3"/>
    <x v="1"/>
    <x v="80"/>
    <n v="2.5499999999999998"/>
    <n v="2.11"/>
    <n v="0.1"/>
    <n v="0.94"/>
    <n v="5.7"/>
  </r>
  <r>
    <x v="481"/>
    <x v="3"/>
    <x v="5"/>
    <x v="4"/>
    <n v="1.48"/>
    <n v="2.82"/>
    <n v="0.28000000000000003"/>
    <n v="0.81"/>
    <n v="5.39"/>
  </r>
  <r>
    <x v="482"/>
    <x v="3"/>
    <x v="7"/>
    <x v="3"/>
    <n v="1.29"/>
    <n v="2.06"/>
    <n v="0.36"/>
    <n v="0.64"/>
    <n v="4.3600000000000003"/>
  </r>
  <r>
    <x v="483"/>
    <x v="3"/>
    <x v="1"/>
    <x v="105"/>
    <n v="1.65"/>
    <n v="1.68"/>
    <n v="0.11"/>
    <n v="0.66"/>
    <n v="4.1100000000000003"/>
  </r>
  <r>
    <x v="484"/>
    <x v="3"/>
    <x v="4"/>
    <x v="25"/>
    <n v="2.56"/>
    <n v="0.66"/>
    <n v="0.05"/>
    <n v="0.71"/>
    <n v="3.98"/>
  </r>
  <r>
    <x v="485"/>
    <x v="3"/>
    <x v="1"/>
    <x v="3"/>
    <n v="0.9"/>
    <n v="2.06"/>
    <n v="0.08"/>
    <n v="0.55000000000000004"/>
    <n v="3.6"/>
  </r>
  <r>
    <x v="486"/>
    <x v="3"/>
    <x v="3"/>
    <x v="26"/>
    <n v="1.94"/>
    <n v="0.94"/>
    <n v="0"/>
    <n v="0.61"/>
    <n v="3.49"/>
  </r>
  <r>
    <x v="487"/>
    <x v="3"/>
    <x v="4"/>
    <x v="5"/>
    <n v="2.39"/>
    <n v="0.31"/>
    <n v="0"/>
    <n v="0.61"/>
    <n v="3.3"/>
  </r>
  <r>
    <x v="488"/>
    <x v="3"/>
    <x v="5"/>
    <x v="80"/>
    <n v="1.3"/>
    <n v="1.05"/>
    <n v="0.28000000000000003"/>
    <n v="0.48"/>
    <n v="3.11"/>
  </r>
  <r>
    <x v="489"/>
    <x v="3"/>
    <x v="1"/>
    <x v="13"/>
    <n v="0.97"/>
    <n v="1.1499999999999999"/>
    <n v="0.5"/>
    <n v="0.42"/>
    <n v="3.04"/>
  </r>
  <r>
    <x v="490"/>
    <x v="3"/>
    <x v="6"/>
    <x v="7"/>
    <n v="0.59"/>
    <n v="1.66"/>
    <n v="0.06"/>
    <n v="0.41"/>
    <n v="2.72"/>
  </r>
  <r>
    <x v="491"/>
    <x v="3"/>
    <x v="1"/>
    <x v="105"/>
    <n v="1.18"/>
    <n v="0.74"/>
    <n v="0.13"/>
    <n v="0.4"/>
    <n v="2.4500000000000002"/>
  </r>
  <r>
    <x v="492"/>
    <x v="3"/>
    <x v="7"/>
    <x v="24"/>
    <n v="0.97"/>
    <n v="0.8"/>
    <n v="0.05"/>
    <n v="0.36"/>
    <n v="2.1800000000000002"/>
  </r>
  <r>
    <x v="493"/>
    <x v="3"/>
    <x v="7"/>
    <x v="7"/>
    <n v="0.72"/>
    <n v="0.97"/>
    <n v="0.14000000000000001"/>
    <n v="0.33"/>
    <n v="2.15"/>
  </r>
  <r>
    <x v="494"/>
    <x v="3"/>
    <x v="14"/>
    <x v="27"/>
    <n v="0.74"/>
    <n v="0.98"/>
    <n v="0"/>
    <n v="0.33"/>
    <n v="2.0499999999999998"/>
  </r>
  <r>
    <x v="495"/>
    <x v="3"/>
    <x v="0"/>
    <x v="8"/>
    <n v="0.53"/>
    <n v="1.07"/>
    <n v="0.09"/>
    <n v="0.3"/>
    <n v="1.98"/>
  </r>
  <r>
    <x v="496"/>
    <x v="3"/>
    <x v="2"/>
    <x v="80"/>
    <n v="0.62"/>
    <n v="0.92"/>
    <n v="0.06"/>
    <n v="0.3"/>
    <n v="1.9"/>
  </r>
  <r>
    <x v="497"/>
    <x v="3"/>
    <x v="7"/>
    <x v="80"/>
    <n v="0.44"/>
    <n v="0.86"/>
    <n v="7.0000000000000007E-2"/>
    <n v="0.25"/>
    <n v="1.62"/>
  </r>
  <r>
    <x v="498"/>
    <x v="3"/>
    <x v="4"/>
    <x v="106"/>
    <n v="0.43"/>
    <n v="0.65"/>
    <n v="0"/>
    <n v="0.21"/>
    <n v="1.29"/>
  </r>
  <r>
    <x v="499"/>
    <x v="3"/>
    <x v="7"/>
    <x v="78"/>
    <n v="0.69"/>
    <n v="0.34"/>
    <n v="0.03"/>
    <n v="0.22"/>
    <n v="1.28"/>
  </r>
  <r>
    <x v="500"/>
    <x v="3"/>
    <x v="6"/>
    <x v="11"/>
    <n v="0.28999999999999998"/>
    <n v="0.76"/>
    <n v="0.04"/>
    <n v="0.19"/>
    <n v="1.28"/>
  </r>
  <r>
    <x v="501"/>
    <x v="3"/>
    <x v="13"/>
    <x v="24"/>
    <n v="0.52"/>
    <n v="0.49"/>
    <n v="0"/>
    <n v="0.2"/>
    <n v="1.21"/>
  </r>
  <r>
    <x v="502"/>
    <x v="3"/>
    <x v="1"/>
    <x v="26"/>
    <n v="0.38"/>
    <n v="0.59"/>
    <n v="0.05"/>
    <n v="0.19"/>
    <n v="1.2"/>
  </r>
  <r>
    <x v="503"/>
    <x v="3"/>
    <x v="3"/>
    <x v="4"/>
    <n v="0.33"/>
    <n v="0.55000000000000004"/>
    <n v="0.14000000000000001"/>
    <n v="0.17"/>
    <n v="1.19"/>
  </r>
  <r>
    <x v="504"/>
    <x v="3"/>
    <x v="1"/>
    <x v="26"/>
    <n v="0.48"/>
    <n v="0.5"/>
    <n v="0"/>
    <n v="0.2"/>
    <n v="1.18"/>
  </r>
  <r>
    <x v="505"/>
    <x v="3"/>
    <x v="1"/>
    <x v="26"/>
    <n v="0.41"/>
    <n v="0.56000000000000005"/>
    <n v="0.02"/>
    <n v="0.19"/>
    <n v="1.18"/>
  </r>
  <r>
    <x v="506"/>
    <x v="3"/>
    <x v="5"/>
    <x v="8"/>
    <n v="0.4"/>
    <n v="0.33"/>
    <n v="0.16"/>
    <n v="0.15"/>
    <n v="1.04"/>
  </r>
  <r>
    <x v="507"/>
    <x v="3"/>
    <x v="4"/>
    <x v="80"/>
    <n v="0.75"/>
    <n v="0.08"/>
    <n v="0"/>
    <n v="0.19"/>
    <n v="1.01"/>
  </r>
  <r>
    <x v="508"/>
    <x v="3"/>
    <x v="7"/>
    <x v="78"/>
    <n v="0.38"/>
    <n v="0.41"/>
    <n v="0.05"/>
    <n v="0.16"/>
    <n v="1.01"/>
  </r>
  <r>
    <x v="509"/>
    <x v="3"/>
    <x v="5"/>
    <x v="8"/>
    <n v="0.34"/>
    <n v="0.36"/>
    <n v="7.0000000000000007E-2"/>
    <n v="0.14000000000000001"/>
    <n v="0.9"/>
  </r>
  <r>
    <x v="510"/>
    <x v="3"/>
    <x v="1"/>
    <x v="80"/>
    <n v="0.4"/>
    <n v="0.33"/>
    <n v="0.02"/>
    <n v="0.15"/>
    <n v="0.89"/>
  </r>
  <r>
    <x v="511"/>
    <x v="3"/>
    <x v="2"/>
    <x v="107"/>
    <n v="0.31"/>
    <n v="0.42"/>
    <n v="0"/>
    <n v="0.14000000000000001"/>
    <n v="0.87"/>
  </r>
  <r>
    <x v="512"/>
    <x v="3"/>
    <x v="1"/>
    <x v="108"/>
    <n v="0.31"/>
    <n v="0.4"/>
    <n v="0"/>
    <n v="0.14000000000000001"/>
    <n v="0.85"/>
  </r>
  <r>
    <x v="513"/>
    <x v="3"/>
    <x v="4"/>
    <x v="13"/>
    <n v="0.14000000000000001"/>
    <n v="0.43"/>
    <n v="0.14000000000000001"/>
    <n v="0.1"/>
    <n v="0.82"/>
  </r>
  <r>
    <x v="514"/>
    <x v="3"/>
    <x v="1"/>
    <x v="8"/>
    <n v="0.21"/>
    <n v="0.14000000000000001"/>
    <n v="0.39"/>
    <n v="7.0000000000000007E-2"/>
    <n v="0.81"/>
  </r>
  <r>
    <x v="515"/>
    <x v="3"/>
    <x v="5"/>
    <x v="4"/>
    <n v="0.27"/>
    <n v="0.23"/>
    <n v="0.09"/>
    <n v="0.1"/>
    <n v="0.69"/>
  </r>
  <r>
    <x v="516"/>
    <x v="3"/>
    <x v="6"/>
    <x v="32"/>
    <n v="0.1"/>
    <n v="0.45"/>
    <n v="0.04"/>
    <n v="0.1"/>
    <n v="0.68"/>
  </r>
  <r>
    <x v="517"/>
    <x v="3"/>
    <x v="4"/>
    <x v="5"/>
    <n v="0.38"/>
    <n v="0.16"/>
    <n v="0"/>
    <n v="0.12"/>
    <n v="0.66"/>
  </r>
  <r>
    <x v="518"/>
    <x v="3"/>
    <x v="2"/>
    <x v="10"/>
    <n v="0.22"/>
    <n v="0.16"/>
    <n v="0.19"/>
    <n v="0.08"/>
    <n v="0.65"/>
  </r>
  <r>
    <x v="519"/>
    <x v="3"/>
    <x v="1"/>
    <x v="2"/>
    <n v="0.14000000000000001"/>
    <n v="0.25"/>
    <n v="0.11"/>
    <n v="7.0000000000000007E-2"/>
    <n v="0.56999999999999995"/>
  </r>
  <r>
    <x v="520"/>
    <x v="3"/>
    <x v="13"/>
    <x v="109"/>
    <n v="0.41"/>
    <n v="0.06"/>
    <n v="0"/>
    <n v="0.1"/>
    <n v="0.56999999999999995"/>
  </r>
  <r>
    <x v="521"/>
    <x v="3"/>
    <x v="4"/>
    <x v="7"/>
    <n v="0.19"/>
    <n v="0.27"/>
    <n v="0"/>
    <n v="0.09"/>
    <n v="0.55000000000000004"/>
  </r>
  <r>
    <x v="522"/>
    <x v="3"/>
    <x v="1"/>
    <x v="4"/>
    <n v="0.11"/>
    <n v="0.22"/>
    <n v="0.11"/>
    <n v="0.06"/>
    <n v="0.52"/>
  </r>
  <r>
    <x v="523"/>
    <x v="3"/>
    <x v="7"/>
    <x v="27"/>
    <n v="0.13"/>
    <n v="0.25"/>
    <n v="0.02"/>
    <n v="7.0000000000000007E-2"/>
    <n v="0.48"/>
  </r>
  <r>
    <x v="524"/>
    <x v="3"/>
    <x v="1"/>
    <x v="24"/>
    <n v="0.26"/>
    <n v="0.13"/>
    <n v="0"/>
    <n v="0.08"/>
    <n v="0.47"/>
  </r>
  <r>
    <x v="525"/>
    <x v="3"/>
    <x v="0"/>
    <x v="24"/>
    <n v="0.28999999999999998"/>
    <n v="0.09"/>
    <n v="0"/>
    <n v="0.08"/>
    <n v="0.45"/>
  </r>
  <r>
    <x v="526"/>
    <x v="3"/>
    <x v="5"/>
    <x v="4"/>
    <n v="0.18"/>
    <n v="0.16"/>
    <n v="0.04"/>
    <n v="7.0000000000000007E-2"/>
    <n v="0.45"/>
  </r>
  <r>
    <x v="527"/>
    <x v="3"/>
    <x v="1"/>
    <x v="6"/>
    <n v="0.15"/>
    <n v="0.18"/>
    <n v="0.03"/>
    <n v="0.06"/>
    <n v="0.42"/>
  </r>
  <r>
    <x v="528"/>
    <x v="3"/>
    <x v="1"/>
    <x v="27"/>
    <n v="0.12"/>
    <n v="0.21"/>
    <n v="0.02"/>
    <n v="0.06"/>
    <n v="0.42"/>
  </r>
  <r>
    <x v="529"/>
    <x v="3"/>
    <x v="8"/>
    <x v="30"/>
    <n v="0.13"/>
    <n v="0.22"/>
    <n v="0"/>
    <n v="7.0000000000000007E-2"/>
    <n v="0.41"/>
  </r>
  <r>
    <x v="530"/>
    <x v="3"/>
    <x v="13"/>
    <x v="3"/>
    <n v="0.19"/>
    <n v="0.13"/>
    <n v="0"/>
    <n v="7.0000000000000007E-2"/>
    <n v="0.39"/>
  </r>
  <r>
    <x v="531"/>
    <x v="3"/>
    <x v="8"/>
    <x v="48"/>
    <n v="7.0000000000000007E-2"/>
    <n v="0.18"/>
    <n v="0.08"/>
    <n v="0.05"/>
    <n v="0.38"/>
  </r>
  <r>
    <x v="532"/>
    <x v="3"/>
    <x v="5"/>
    <x v="4"/>
    <n v="0.19"/>
    <n v="0.11"/>
    <n v="0"/>
    <n v="0.06"/>
    <n v="0.36"/>
  </r>
  <r>
    <x v="533"/>
    <x v="3"/>
    <x v="5"/>
    <x v="36"/>
    <n v="0.15"/>
    <n v="0.08"/>
    <n v="7.0000000000000007E-2"/>
    <n v="0.05"/>
    <n v="0.35"/>
  </r>
  <r>
    <x v="534"/>
    <x v="3"/>
    <x v="3"/>
    <x v="28"/>
    <n v="0.09"/>
    <n v="0.13"/>
    <n v="0.09"/>
    <n v="0.04"/>
    <n v="0.35"/>
  </r>
  <r>
    <x v="535"/>
    <x v="3"/>
    <x v="5"/>
    <x v="9"/>
    <n v="0.13"/>
    <n v="0.13"/>
    <n v="0.04"/>
    <n v="0.05"/>
    <n v="0.34"/>
  </r>
  <r>
    <x v="536"/>
    <x v="3"/>
    <x v="7"/>
    <x v="18"/>
    <n v="0.12"/>
    <n v="0.14000000000000001"/>
    <n v="0"/>
    <n v="0.05"/>
    <n v="0.32"/>
  </r>
  <r>
    <x v="537"/>
    <x v="3"/>
    <x v="1"/>
    <x v="2"/>
    <n v="0.12"/>
    <n v="0.13"/>
    <n v="0"/>
    <n v="0.05"/>
    <n v="0.31"/>
  </r>
  <r>
    <x v="538"/>
    <x v="3"/>
    <x v="3"/>
    <x v="4"/>
    <n v="0.11"/>
    <n v="0.14000000000000001"/>
    <n v="0"/>
    <n v="0.05"/>
    <n v="0.31"/>
  </r>
  <r>
    <x v="539"/>
    <x v="3"/>
    <x v="3"/>
    <x v="4"/>
    <n v="0"/>
    <n v="0.21"/>
    <n v="0.05"/>
    <n v="0.04"/>
    <n v="0.3"/>
  </r>
  <r>
    <x v="540"/>
    <x v="3"/>
    <x v="9"/>
    <x v="80"/>
    <n v="7.0000000000000007E-2"/>
    <n v="0.13"/>
    <n v="0"/>
    <n v="0.04"/>
    <n v="0.24"/>
  </r>
  <r>
    <x v="541"/>
    <x v="3"/>
    <x v="6"/>
    <x v="16"/>
    <n v="0.04"/>
    <n v="0.13"/>
    <n v="0.03"/>
    <n v="0.03"/>
    <n v="0.24"/>
  </r>
  <r>
    <x v="542"/>
    <x v="3"/>
    <x v="1"/>
    <x v="24"/>
    <n v="0.11"/>
    <n v="0.09"/>
    <n v="0"/>
    <n v="0.04"/>
    <n v="0.24"/>
  </r>
  <r>
    <x v="543"/>
    <x v="3"/>
    <x v="0"/>
    <x v="100"/>
    <n v="0.1"/>
    <n v="0.1"/>
    <n v="0"/>
    <n v="0.04"/>
    <n v="0.24"/>
  </r>
  <r>
    <x v="544"/>
    <x v="3"/>
    <x v="4"/>
    <x v="24"/>
    <n v="0.11"/>
    <n v="0.08"/>
    <n v="0"/>
    <n v="0.04"/>
    <n v="0.23"/>
  </r>
  <r>
    <x v="545"/>
    <x v="3"/>
    <x v="1"/>
    <x v="28"/>
    <n v="0.11"/>
    <n v="0.04"/>
    <n v="0.03"/>
    <n v="0.03"/>
    <n v="0.22"/>
  </r>
  <r>
    <x v="546"/>
    <x v="3"/>
    <x v="7"/>
    <x v="31"/>
    <n v="0.06"/>
    <n v="0.13"/>
    <n v="0"/>
    <n v="0.03"/>
    <n v="0.22"/>
  </r>
  <r>
    <x v="547"/>
    <x v="3"/>
    <x v="4"/>
    <x v="5"/>
    <n v="0.13"/>
    <n v="0.05"/>
    <n v="0"/>
    <n v="0.04"/>
    <n v="0.21"/>
  </r>
  <r>
    <x v="548"/>
    <x v="3"/>
    <x v="1"/>
    <x v="28"/>
    <n v="0.06"/>
    <n v="7.0000000000000007E-2"/>
    <n v="0.03"/>
    <n v="0.03"/>
    <n v="0.19"/>
  </r>
  <r>
    <x v="549"/>
    <x v="3"/>
    <x v="6"/>
    <x v="16"/>
    <n v="0"/>
    <n v="0.13"/>
    <n v="0.04"/>
    <n v="0.02"/>
    <n v="0.18"/>
  </r>
  <r>
    <x v="550"/>
    <x v="3"/>
    <x v="1"/>
    <x v="110"/>
    <n v="0.08"/>
    <n v="0"/>
    <n v="0.09"/>
    <n v="0.02"/>
    <n v="0.18"/>
  </r>
  <r>
    <x v="551"/>
    <x v="3"/>
    <x v="2"/>
    <x v="45"/>
    <n v="0.1"/>
    <n v="0.05"/>
    <n v="0"/>
    <n v="0.03"/>
    <n v="0.18"/>
  </r>
  <r>
    <x v="552"/>
    <x v="3"/>
    <x v="14"/>
    <x v="8"/>
    <n v="0"/>
    <n v="0.09"/>
    <n v="0.06"/>
    <n v="0.02"/>
    <n v="0.17"/>
  </r>
  <r>
    <x v="553"/>
    <x v="3"/>
    <x v="3"/>
    <x v="38"/>
    <n v="0.08"/>
    <n v="0.04"/>
    <n v="0.02"/>
    <n v="0.02"/>
    <n v="0.16"/>
  </r>
  <r>
    <x v="554"/>
    <x v="3"/>
    <x v="0"/>
    <x v="80"/>
    <n v="0.02"/>
    <n v="0.06"/>
    <n v="0.05"/>
    <n v="0.02"/>
    <n v="0.16"/>
  </r>
  <r>
    <x v="555"/>
    <x v="3"/>
    <x v="2"/>
    <x v="18"/>
    <n v="0.04"/>
    <n v="0.09"/>
    <n v="0"/>
    <n v="0.02"/>
    <n v="0.15"/>
  </r>
  <r>
    <x v="556"/>
    <x v="3"/>
    <x v="5"/>
    <x v="6"/>
    <n v="0.1"/>
    <n v="0"/>
    <n v="0.03"/>
    <n v="0.02"/>
    <n v="0.15"/>
  </r>
  <r>
    <x v="557"/>
    <x v="3"/>
    <x v="5"/>
    <x v="28"/>
    <n v="0.04"/>
    <n v="0.03"/>
    <n v="7.0000000000000007E-2"/>
    <n v="0.01"/>
    <n v="0.15"/>
  </r>
  <r>
    <x v="558"/>
    <x v="3"/>
    <x v="5"/>
    <x v="36"/>
    <n v="0.08"/>
    <n v="0"/>
    <n v="0.04"/>
    <n v="0.02"/>
    <n v="0.14000000000000001"/>
  </r>
  <r>
    <x v="559"/>
    <x v="3"/>
    <x v="9"/>
    <x v="111"/>
    <n v="0.08"/>
    <n v="0.04"/>
    <n v="0"/>
    <n v="0.02"/>
    <n v="0.14000000000000001"/>
  </r>
  <r>
    <x v="560"/>
    <x v="3"/>
    <x v="1"/>
    <x v="112"/>
    <n v="7.0000000000000007E-2"/>
    <n v="0.05"/>
    <n v="0"/>
    <n v="0.02"/>
    <n v="0.14000000000000001"/>
  </r>
  <r>
    <x v="561"/>
    <x v="3"/>
    <x v="6"/>
    <x v="3"/>
    <n v="0"/>
    <n v="0.12"/>
    <n v="0"/>
    <n v="0.02"/>
    <n v="0.14000000000000001"/>
  </r>
  <r>
    <x v="562"/>
    <x v="3"/>
    <x v="5"/>
    <x v="42"/>
    <n v="0.06"/>
    <n v="0"/>
    <n v="0.06"/>
    <n v="0.01"/>
    <n v="0.14000000000000001"/>
  </r>
  <r>
    <x v="563"/>
    <x v="3"/>
    <x v="1"/>
    <x v="28"/>
    <n v="0.04"/>
    <n v="0.02"/>
    <n v="7.0000000000000007E-2"/>
    <n v="0.01"/>
    <n v="0.13"/>
  </r>
  <r>
    <x v="564"/>
    <x v="3"/>
    <x v="4"/>
    <x v="54"/>
    <n v="0.05"/>
    <n v="0.06"/>
    <n v="0"/>
    <n v="0.02"/>
    <n v="0.13"/>
  </r>
  <r>
    <x v="565"/>
    <x v="3"/>
    <x v="2"/>
    <x v="6"/>
    <n v="0.05"/>
    <n v="0"/>
    <n v="7.0000000000000007E-2"/>
    <n v="0.01"/>
    <n v="0.13"/>
  </r>
  <r>
    <x v="566"/>
    <x v="3"/>
    <x v="4"/>
    <x v="49"/>
    <n v="0.01"/>
    <n v="0.09"/>
    <n v="0"/>
    <n v="0.02"/>
    <n v="0.13"/>
  </r>
  <r>
    <x v="567"/>
    <x v="3"/>
    <x v="5"/>
    <x v="4"/>
    <n v="0"/>
    <n v="0.11"/>
    <n v="0"/>
    <n v="0.02"/>
    <n v="0.12"/>
  </r>
  <r>
    <x v="568"/>
    <x v="3"/>
    <x v="1"/>
    <x v="28"/>
    <n v="0.03"/>
    <n v="0.01"/>
    <n v="7.0000000000000007E-2"/>
    <n v="0.01"/>
    <n v="0.12"/>
  </r>
  <r>
    <x v="569"/>
    <x v="3"/>
    <x v="5"/>
    <x v="4"/>
    <n v="0"/>
    <n v="0.01"/>
    <n v="0.11"/>
    <n v="0"/>
    <n v="0.12"/>
  </r>
  <r>
    <x v="570"/>
    <x v="3"/>
    <x v="5"/>
    <x v="36"/>
    <n v="0.03"/>
    <n v="0.01"/>
    <n v="0.06"/>
    <n v="0.01"/>
    <n v="0.11"/>
  </r>
  <r>
    <x v="571"/>
    <x v="3"/>
    <x v="7"/>
    <x v="69"/>
    <n v="0"/>
    <n v="0"/>
    <n v="0.11"/>
    <n v="0"/>
    <n v="0.11"/>
  </r>
  <r>
    <x v="572"/>
    <x v="3"/>
    <x v="1"/>
    <x v="28"/>
    <n v="0.03"/>
    <n v="0"/>
    <n v="0.06"/>
    <n v="0.01"/>
    <n v="0.1"/>
  </r>
  <r>
    <x v="573"/>
    <x v="3"/>
    <x v="1"/>
    <x v="2"/>
    <n v="0.01"/>
    <n v="0"/>
    <n v="0.09"/>
    <n v="0"/>
    <n v="0.1"/>
  </r>
  <r>
    <x v="574"/>
    <x v="3"/>
    <x v="13"/>
    <x v="113"/>
    <n v="0.08"/>
    <n v="0"/>
    <n v="0"/>
    <n v="0.02"/>
    <n v="0.1"/>
  </r>
  <r>
    <x v="575"/>
    <x v="3"/>
    <x v="1"/>
    <x v="28"/>
    <n v="0.04"/>
    <n v="0.04"/>
    <n v="0"/>
    <n v="0.02"/>
    <n v="0.09"/>
  </r>
  <r>
    <x v="576"/>
    <x v="3"/>
    <x v="10"/>
    <x v="48"/>
    <n v="0"/>
    <n v="0.05"/>
    <n v="0.03"/>
    <n v="0.01"/>
    <n v="0.09"/>
  </r>
  <r>
    <x v="577"/>
    <x v="3"/>
    <x v="1"/>
    <x v="3"/>
    <n v="7.0000000000000007E-2"/>
    <n v="0"/>
    <n v="0"/>
    <n v="0.02"/>
    <n v="0.09"/>
  </r>
  <r>
    <x v="578"/>
    <x v="3"/>
    <x v="1"/>
    <x v="4"/>
    <n v="0"/>
    <n v="0"/>
    <n v="0.09"/>
    <n v="0"/>
    <n v="0.09"/>
  </r>
  <r>
    <x v="579"/>
    <x v="3"/>
    <x v="5"/>
    <x v="28"/>
    <n v="0"/>
    <n v="0"/>
    <n v="0.09"/>
    <n v="0"/>
    <n v="0.09"/>
  </r>
  <r>
    <x v="580"/>
    <x v="3"/>
    <x v="7"/>
    <x v="38"/>
    <n v="0.05"/>
    <n v="0.02"/>
    <n v="0"/>
    <n v="0.01"/>
    <n v="0.08"/>
  </r>
  <r>
    <x v="581"/>
    <x v="3"/>
    <x v="1"/>
    <x v="100"/>
    <n v="0.03"/>
    <n v="0.03"/>
    <n v="0"/>
    <n v="0.01"/>
    <n v="0.08"/>
  </r>
  <r>
    <x v="582"/>
    <x v="3"/>
    <x v="2"/>
    <x v="100"/>
    <n v="0"/>
    <n v="0.06"/>
    <n v="0"/>
    <n v="0.01"/>
    <n v="7.0000000000000007E-2"/>
  </r>
  <r>
    <x v="583"/>
    <x v="3"/>
    <x v="2"/>
    <x v="114"/>
    <n v="0"/>
    <n v="0.06"/>
    <n v="0"/>
    <n v="0.01"/>
    <n v="7.0000000000000007E-2"/>
  </r>
  <r>
    <x v="584"/>
    <x v="3"/>
    <x v="1"/>
    <x v="100"/>
    <n v="0"/>
    <n v="0.06"/>
    <n v="0"/>
    <n v="0.01"/>
    <n v="7.0000000000000007E-2"/>
  </r>
  <r>
    <x v="585"/>
    <x v="3"/>
    <x v="2"/>
    <x v="38"/>
    <n v="0"/>
    <n v="0"/>
    <n v="7.0000000000000007E-2"/>
    <n v="0"/>
    <n v="7.0000000000000007E-2"/>
  </r>
  <r>
    <x v="586"/>
    <x v="3"/>
    <x v="5"/>
    <x v="6"/>
    <n v="0"/>
    <n v="0.06"/>
    <n v="0"/>
    <n v="0.01"/>
    <n v="7.0000000000000007E-2"/>
  </r>
  <r>
    <x v="587"/>
    <x v="3"/>
    <x v="4"/>
    <x v="100"/>
    <n v="0"/>
    <n v="0.05"/>
    <n v="0"/>
    <n v="0.01"/>
    <n v="0.06"/>
  </r>
  <r>
    <x v="588"/>
    <x v="3"/>
    <x v="5"/>
    <x v="4"/>
    <n v="0"/>
    <n v="0"/>
    <n v="0.06"/>
    <n v="0"/>
    <n v="0.06"/>
  </r>
  <r>
    <x v="589"/>
    <x v="3"/>
    <x v="2"/>
    <x v="45"/>
    <n v="0.05"/>
    <n v="0"/>
    <n v="0"/>
    <n v="0.01"/>
    <n v="0.06"/>
  </r>
  <r>
    <x v="590"/>
    <x v="3"/>
    <x v="4"/>
    <x v="54"/>
    <n v="0"/>
    <n v="0.05"/>
    <n v="0"/>
    <n v="0.01"/>
    <n v="0.06"/>
  </r>
  <r>
    <x v="591"/>
    <x v="3"/>
    <x v="4"/>
    <x v="115"/>
    <n v="0"/>
    <n v="0.05"/>
    <n v="0"/>
    <n v="0.01"/>
    <n v="0.06"/>
  </r>
  <r>
    <x v="592"/>
    <x v="3"/>
    <x v="5"/>
    <x v="55"/>
    <n v="0.02"/>
    <n v="0"/>
    <n v="0.03"/>
    <n v="0"/>
    <n v="0.06"/>
  </r>
  <r>
    <x v="593"/>
    <x v="3"/>
    <x v="6"/>
    <x v="54"/>
    <n v="0"/>
    <n v="0.05"/>
    <n v="0"/>
    <n v="0.01"/>
    <n v="0.06"/>
  </r>
  <r>
    <x v="594"/>
    <x v="3"/>
    <x v="5"/>
    <x v="100"/>
    <n v="0.04"/>
    <n v="0"/>
    <n v="0"/>
    <n v="0.01"/>
    <n v="0.05"/>
  </r>
  <r>
    <x v="595"/>
    <x v="3"/>
    <x v="3"/>
    <x v="110"/>
    <n v="0.01"/>
    <n v="0.01"/>
    <n v="0.03"/>
    <n v="0"/>
    <n v="0.05"/>
  </r>
  <r>
    <x v="596"/>
    <x v="3"/>
    <x v="1"/>
    <x v="6"/>
    <n v="0"/>
    <n v="0.04"/>
    <n v="0"/>
    <n v="0.01"/>
    <n v="0.05"/>
  </r>
  <r>
    <x v="597"/>
    <x v="3"/>
    <x v="1"/>
    <x v="2"/>
    <n v="0"/>
    <n v="0"/>
    <n v="0.05"/>
    <n v="0"/>
    <n v="0.05"/>
  </r>
  <r>
    <x v="598"/>
    <x v="3"/>
    <x v="5"/>
    <x v="42"/>
    <n v="0"/>
    <n v="0"/>
    <n v="0.04"/>
    <n v="0"/>
    <n v="0.04"/>
  </r>
  <r>
    <x v="599"/>
    <x v="3"/>
    <x v="16"/>
    <x v="74"/>
    <n v="0"/>
    <n v="0.04"/>
    <n v="0"/>
    <n v="0.01"/>
    <n v="0.04"/>
  </r>
  <r>
    <x v="600"/>
    <x v="3"/>
    <x v="0"/>
    <x v="3"/>
    <n v="0"/>
    <n v="0.03"/>
    <n v="0"/>
    <n v="0.01"/>
    <n v="0.04"/>
  </r>
  <r>
    <x v="601"/>
    <x v="3"/>
    <x v="3"/>
    <x v="4"/>
    <n v="0"/>
    <n v="0"/>
    <n v="0.04"/>
    <n v="0"/>
    <n v="0.04"/>
  </r>
  <r>
    <x v="602"/>
    <x v="3"/>
    <x v="2"/>
    <x v="71"/>
    <n v="0.03"/>
    <n v="0"/>
    <n v="0"/>
    <n v="0.01"/>
    <n v="0.04"/>
  </r>
  <r>
    <x v="603"/>
    <x v="3"/>
    <x v="11"/>
    <x v="4"/>
    <n v="0"/>
    <n v="0"/>
    <n v="0.04"/>
    <n v="0"/>
    <n v="0.04"/>
  </r>
  <r>
    <x v="604"/>
    <x v="3"/>
    <x v="9"/>
    <x v="24"/>
    <n v="0"/>
    <n v="0.03"/>
    <n v="0"/>
    <n v="0"/>
    <n v="0.03"/>
  </r>
  <r>
    <x v="605"/>
    <x v="3"/>
    <x v="3"/>
    <x v="10"/>
    <n v="0"/>
    <n v="0"/>
    <n v="0.03"/>
    <n v="0"/>
    <n v="0.03"/>
  </r>
  <r>
    <x v="606"/>
    <x v="3"/>
    <x v="4"/>
    <x v="49"/>
    <n v="0"/>
    <n v="0.02"/>
    <n v="0"/>
    <n v="0"/>
    <n v="0.02"/>
  </r>
  <r>
    <x v="607"/>
    <x v="3"/>
    <x v="1"/>
    <x v="4"/>
    <n v="0"/>
    <n v="0.02"/>
    <n v="0"/>
    <n v="0"/>
    <n v="0.02"/>
  </r>
  <r>
    <x v="608"/>
    <x v="3"/>
    <x v="1"/>
    <x v="69"/>
    <n v="0"/>
    <n v="0"/>
    <n v="0.02"/>
    <n v="0"/>
    <n v="0.02"/>
  </r>
  <r>
    <x v="609"/>
    <x v="3"/>
    <x v="15"/>
    <x v="38"/>
    <n v="0"/>
    <n v="0"/>
    <n v="0.02"/>
    <n v="0"/>
    <n v="0.02"/>
  </r>
  <r>
    <x v="610"/>
    <x v="3"/>
    <x v="7"/>
    <x v="9"/>
    <n v="0"/>
    <n v="0.01"/>
    <n v="0"/>
    <n v="0"/>
    <n v="0.02"/>
  </r>
  <r>
    <x v="611"/>
    <x v="3"/>
    <x v="5"/>
    <x v="116"/>
    <n v="0"/>
    <n v="0.01"/>
    <n v="0"/>
    <n v="0"/>
    <n v="0.01"/>
  </r>
  <r>
    <x v="612"/>
    <x v="3"/>
    <x v="1"/>
    <x v="38"/>
    <n v="0"/>
    <n v="0"/>
    <n v="0.01"/>
    <n v="0"/>
    <n v="0.01"/>
  </r>
  <r>
    <x v="613"/>
    <x v="3"/>
    <x v="1"/>
    <x v="4"/>
    <n v="0"/>
    <n v="0.01"/>
    <n v="0"/>
    <n v="0"/>
    <n v="0.01"/>
  </r>
  <r>
    <x v="614"/>
    <x v="3"/>
    <x v="1"/>
    <x v="28"/>
    <n v="0"/>
    <n v="0"/>
    <n v="0.01"/>
    <n v="0"/>
    <n v="0.01"/>
  </r>
  <r>
    <x v="615"/>
    <x v="4"/>
    <x v="1"/>
    <x v="0"/>
    <n v="6.06"/>
    <n v="9.7100000000000009"/>
    <n v="0.6"/>
    <n v="3.02"/>
    <n v="19.39"/>
  </r>
  <r>
    <x v="616"/>
    <x v="4"/>
    <x v="7"/>
    <x v="24"/>
    <n v="2.84"/>
    <n v="3.34"/>
    <n v="0.14000000000000001"/>
    <n v="1.22"/>
    <n v="7.53"/>
  </r>
  <r>
    <x v="617"/>
    <x v="4"/>
    <x v="0"/>
    <x v="80"/>
    <n v="2.7"/>
    <n v="2.86"/>
    <n v="0.11"/>
    <n v="1.1000000000000001"/>
    <n v="6.77"/>
  </r>
  <r>
    <x v="618"/>
    <x v="4"/>
    <x v="11"/>
    <x v="80"/>
    <n v="1.89"/>
    <n v="3.13"/>
    <n v="0.35"/>
    <n v="0.96"/>
    <n v="6.33"/>
  </r>
  <r>
    <x v="619"/>
    <x v="4"/>
    <x v="4"/>
    <x v="5"/>
    <n v="0.83"/>
    <n v="4.49"/>
    <n v="0.05"/>
    <n v="0.94"/>
    <n v="6.32"/>
  </r>
  <r>
    <x v="620"/>
    <x v="4"/>
    <x v="7"/>
    <x v="24"/>
    <n v="2.5299999999999998"/>
    <n v="2.13"/>
    <n v="0.16"/>
    <n v="0.94"/>
    <n v="5.76"/>
  </r>
  <r>
    <x v="621"/>
    <x v="4"/>
    <x v="0"/>
    <x v="3"/>
    <n v="1.4"/>
    <n v="2.13"/>
    <n v="0.11"/>
    <n v="0.68"/>
    <n v="4.32"/>
  </r>
  <r>
    <x v="622"/>
    <x v="4"/>
    <x v="1"/>
    <x v="3"/>
    <n v="1.25"/>
    <n v="2.16"/>
    <n v="0.09"/>
    <n v="0.65"/>
    <n v="4.1399999999999997"/>
  </r>
  <r>
    <x v="623"/>
    <x v="4"/>
    <x v="7"/>
    <x v="3"/>
    <n v="1.18"/>
    <n v="2.14"/>
    <n v="0.11"/>
    <n v="0.63"/>
    <n v="4.0599999999999996"/>
  </r>
  <r>
    <x v="624"/>
    <x v="4"/>
    <x v="1"/>
    <x v="26"/>
    <n v="1.03"/>
    <n v="1.6"/>
    <n v="0.05"/>
    <n v="0.51"/>
    <n v="3.19"/>
  </r>
  <r>
    <x v="625"/>
    <x v="4"/>
    <x v="0"/>
    <x v="80"/>
    <n v="1.35"/>
    <n v="1.0900000000000001"/>
    <n v="7.0000000000000007E-2"/>
    <n v="0.5"/>
    <n v="3.01"/>
  </r>
  <r>
    <x v="626"/>
    <x v="4"/>
    <x v="5"/>
    <x v="77"/>
    <n v="0.83"/>
    <n v="1.48"/>
    <n v="0.08"/>
    <n v="0.44"/>
    <n v="2.82"/>
  </r>
  <r>
    <x v="627"/>
    <x v="4"/>
    <x v="4"/>
    <x v="25"/>
    <n v="1.49"/>
    <n v="0.55000000000000004"/>
    <n v="0.01"/>
    <n v="0.44"/>
    <n v="2.4900000000000002"/>
  </r>
  <r>
    <x v="628"/>
    <x v="4"/>
    <x v="6"/>
    <x v="80"/>
    <n v="0.37"/>
    <n v="1.63"/>
    <n v="0.02"/>
    <n v="0.36"/>
    <n v="2.37"/>
  </r>
  <r>
    <x v="629"/>
    <x v="4"/>
    <x v="5"/>
    <x v="7"/>
    <n v="1.07"/>
    <n v="0.8"/>
    <n v="0.08"/>
    <n v="0.38"/>
    <n v="2.34"/>
  </r>
  <r>
    <x v="630"/>
    <x v="4"/>
    <x v="4"/>
    <x v="5"/>
    <n v="1.58"/>
    <n v="0.25"/>
    <n v="0"/>
    <n v="0.41"/>
    <n v="2.25"/>
  </r>
  <r>
    <x v="631"/>
    <x v="4"/>
    <x v="9"/>
    <x v="80"/>
    <n v="0.78"/>
    <n v="0.93"/>
    <n v="0.01"/>
    <n v="0.34"/>
    <n v="2.06"/>
  </r>
  <r>
    <x v="632"/>
    <x v="4"/>
    <x v="1"/>
    <x v="27"/>
    <n v="0.56000000000000005"/>
    <n v="0.9"/>
    <n v="0.11"/>
    <n v="0.28000000000000003"/>
    <n v="1.86"/>
  </r>
  <r>
    <x v="633"/>
    <x v="4"/>
    <x v="6"/>
    <x v="3"/>
    <n v="0.44"/>
    <n v="1.04"/>
    <n v="0.03"/>
    <n v="0.27"/>
    <n v="1.79"/>
  </r>
  <r>
    <x v="634"/>
    <x v="4"/>
    <x v="7"/>
    <x v="27"/>
    <n v="0.48"/>
    <n v="0.84"/>
    <n v="0.03"/>
    <n v="0.25"/>
    <n v="1.61"/>
  </r>
  <r>
    <x v="635"/>
    <x v="4"/>
    <x v="0"/>
    <x v="8"/>
    <n v="0.47"/>
    <n v="0.74"/>
    <n v="0.06"/>
    <n v="0.23"/>
    <n v="1.51"/>
  </r>
  <r>
    <x v="636"/>
    <x v="4"/>
    <x v="9"/>
    <x v="3"/>
    <n v="0.22"/>
    <n v="1.05"/>
    <n v="0"/>
    <n v="0.23"/>
    <n v="1.5"/>
  </r>
  <r>
    <x v="637"/>
    <x v="4"/>
    <x v="0"/>
    <x v="13"/>
    <n v="0.36"/>
    <n v="0.5"/>
    <n v="0.17"/>
    <n v="0.17"/>
    <n v="1.2"/>
  </r>
  <r>
    <x v="638"/>
    <x v="4"/>
    <x v="4"/>
    <x v="25"/>
    <n v="0.4"/>
    <n v="0.56999999999999995"/>
    <n v="0"/>
    <n v="0.19"/>
    <n v="1.1599999999999999"/>
  </r>
  <r>
    <x v="639"/>
    <x v="4"/>
    <x v="3"/>
    <x v="7"/>
    <n v="0.49"/>
    <n v="0.43"/>
    <n v="0.01"/>
    <n v="0.18"/>
    <n v="1.1100000000000001"/>
  </r>
  <r>
    <x v="640"/>
    <x v="4"/>
    <x v="2"/>
    <x v="10"/>
    <n v="0.28999999999999998"/>
    <n v="0.59"/>
    <n v="0.05"/>
    <n v="0.16"/>
    <n v="1.0900000000000001"/>
  </r>
  <r>
    <x v="641"/>
    <x v="4"/>
    <x v="1"/>
    <x v="26"/>
    <n v="0.37"/>
    <n v="0.42"/>
    <n v="0"/>
    <n v="0.16"/>
    <n v="0.94"/>
  </r>
  <r>
    <x v="642"/>
    <x v="4"/>
    <x v="1"/>
    <x v="8"/>
    <n v="0.28000000000000003"/>
    <n v="0.41"/>
    <n v="0.03"/>
    <n v="0.13"/>
    <n v="0.85"/>
  </r>
  <r>
    <x v="643"/>
    <x v="4"/>
    <x v="14"/>
    <x v="8"/>
    <n v="0.35"/>
    <n v="0.23"/>
    <n v="0.08"/>
    <n v="0.12"/>
    <n v="0.79"/>
  </r>
  <r>
    <x v="644"/>
    <x v="4"/>
    <x v="4"/>
    <x v="13"/>
    <n v="0.09"/>
    <n v="0.45"/>
    <n v="0.12"/>
    <n v="0.1"/>
    <n v="0.76"/>
  </r>
  <r>
    <x v="645"/>
    <x v="4"/>
    <x v="0"/>
    <x v="108"/>
    <n v="0.37"/>
    <n v="0.25"/>
    <n v="0"/>
    <n v="0.13"/>
    <n v="0.75"/>
  </r>
  <r>
    <x v="646"/>
    <x v="4"/>
    <x v="7"/>
    <x v="18"/>
    <n v="0.25"/>
    <n v="0.37"/>
    <n v="0"/>
    <n v="0.12"/>
    <n v="0.74"/>
  </r>
  <r>
    <x v="647"/>
    <x v="4"/>
    <x v="4"/>
    <x v="80"/>
    <n v="0.59"/>
    <n v="0"/>
    <n v="0"/>
    <n v="0.14000000000000001"/>
    <n v="0.73"/>
  </r>
  <r>
    <x v="648"/>
    <x v="4"/>
    <x v="0"/>
    <x v="26"/>
    <n v="0.26"/>
    <n v="0.32"/>
    <n v="0.01"/>
    <n v="0.11"/>
    <n v="0.71"/>
  </r>
  <r>
    <x v="649"/>
    <x v="4"/>
    <x v="7"/>
    <x v="6"/>
    <n v="0.22"/>
    <n v="0.31"/>
    <n v="0.05"/>
    <n v="0.1"/>
    <n v="0.68"/>
  </r>
  <r>
    <x v="650"/>
    <x v="4"/>
    <x v="13"/>
    <x v="3"/>
    <n v="0.38"/>
    <n v="0.17"/>
    <n v="0"/>
    <n v="0.12"/>
    <n v="0.67"/>
  </r>
  <r>
    <x v="651"/>
    <x v="4"/>
    <x v="7"/>
    <x v="7"/>
    <n v="0.24"/>
    <n v="0.3"/>
    <n v="0.01"/>
    <n v="0.11"/>
    <n v="0.66"/>
  </r>
  <r>
    <x v="652"/>
    <x v="4"/>
    <x v="0"/>
    <x v="26"/>
    <n v="0.14000000000000001"/>
    <n v="0.39"/>
    <n v="0"/>
    <n v="0.1"/>
    <n v="0.62"/>
  </r>
  <r>
    <x v="653"/>
    <x v="4"/>
    <x v="4"/>
    <x v="5"/>
    <n v="0.32"/>
    <n v="0.19"/>
    <n v="0"/>
    <n v="0.11"/>
    <n v="0.62"/>
  </r>
  <r>
    <x v="654"/>
    <x v="4"/>
    <x v="0"/>
    <x v="24"/>
    <n v="0.2"/>
    <n v="0.26"/>
    <n v="0.02"/>
    <n v="0.09"/>
    <n v="0.56000000000000005"/>
  </r>
  <r>
    <x v="655"/>
    <x v="4"/>
    <x v="5"/>
    <x v="8"/>
    <n v="0.2"/>
    <n v="0.24"/>
    <n v="0.02"/>
    <n v="0.09"/>
    <n v="0.55000000000000004"/>
  </r>
  <r>
    <x v="656"/>
    <x v="4"/>
    <x v="9"/>
    <x v="24"/>
    <n v="0.25"/>
    <n v="0.18"/>
    <n v="0"/>
    <n v="0.09"/>
    <n v="0.52"/>
  </r>
  <r>
    <x v="657"/>
    <x v="4"/>
    <x v="2"/>
    <x v="45"/>
    <n v="0.12"/>
    <n v="0.26"/>
    <n v="0.03"/>
    <n v="7.0000000000000007E-2"/>
    <n v="0.48"/>
  </r>
  <r>
    <x v="658"/>
    <x v="4"/>
    <x v="1"/>
    <x v="8"/>
    <n v="0.16"/>
    <n v="0.21"/>
    <n v="0"/>
    <n v="7.0000000000000007E-2"/>
    <n v="0.44"/>
  </r>
  <r>
    <x v="659"/>
    <x v="4"/>
    <x v="11"/>
    <x v="3"/>
    <n v="0.13"/>
    <n v="0.23"/>
    <n v="0.01"/>
    <n v="7.0000000000000007E-2"/>
    <n v="0.43"/>
  </r>
  <r>
    <x v="660"/>
    <x v="4"/>
    <x v="13"/>
    <x v="3"/>
    <n v="0.21"/>
    <n v="0.13"/>
    <n v="0"/>
    <n v="7.0000000000000007E-2"/>
    <n v="0.41"/>
  </r>
  <r>
    <x v="661"/>
    <x v="4"/>
    <x v="0"/>
    <x v="8"/>
    <n v="0.09"/>
    <n v="0.17"/>
    <n v="0.02"/>
    <n v="0.05"/>
    <n v="0.33"/>
  </r>
  <r>
    <x v="662"/>
    <x v="4"/>
    <x v="11"/>
    <x v="28"/>
    <n v="0.09"/>
    <n v="0.12"/>
    <n v="0.06"/>
    <n v="0.04"/>
    <n v="0.31"/>
  </r>
  <r>
    <x v="663"/>
    <x v="4"/>
    <x v="11"/>
    <x v="8"/>
    <n v="0.13"/>
    <n v="0.09"/>
    <n v="0.03"/>
    <n v="0.05"/>
    <n v="0.3"/>
  </r>
  <r>
    <x v="664"/>
    <x v="4"/>
    <x v="2"/>
    <x v="9"/>
    <n v="0.1"/>
    <n v="0.14000000000000001"/>
    <n v="0"/>
    <n v="0.05"/>
    <n v="0.28999999999999998"/>
  </r>
  <r>
    <x v="665"/>
    <x v="4"/>
    <x v="1"/>
    <x v="36"/>
    <n v="0.16"/>
    <n v="0.03"/>
    <n v="0.05"/>
    <n v="0.04"/>
    <n v="0.28000000000000003"/>
  </r>
  <r>
    <x v="666"/>
    <x v="4"/>
    <x v="3"/>
    <x v="28"/>
    <n v="0.08"/>
    <n v="7.0000000000000007E-2"/>
    <n v="0.06"/>
    <n v="0.03"/>
    <n v="0.25"/>
  </r>
  <r>
    <x v="667"/>
    <x v="4"/>
    <x v="4"/>
    <x v="7"/>
    <n v="0.16"/>
    <n v="0.04"/>
    <n v="0"/>
    <n v="0.04"/>
    <n v="0.25"/>
  </r>
  <r>
    <x v="668"/>
    <x v="4"/>
    <x v="7"/>
    <x v="24"/>
    <n v="0.08"/>
    <n v="0.11"/>
    <n v="0.01"/>
    <n v="0.04"/>
    <n v="0.23"/>
  </r>
  <r>
    <x v="669"/>
    <x v="4"/>
    <x v="2"/>
    <x v="45"/>
    <n v="0.11"/>
    <n v="7.0000000000000007E-2"/>
    <n v="0"/>
    <n v="0.04"/>
    <n v="0.22"/>
  </r>
  <r>
    <x v="670"/>
    <x v="4"/>
    <x v="1"/>
    <x v="9"/>
    <n v="0.08"/>
    <n v="0.09"/>
    <n v="0"/>
    <n v="0.04"/>
    <n v="0.21"/>
  </r>
  <r>
    <x v="671"/>
    <x v="4"/>
    <x v="11"/>
    <x v="28"/>
    <n v="7.0000000000000007E-2"/>
    <n v="7.0000000000000007E-2"/>
    <n v="0.04"/>
    <n v="0.03"/>
    <n v="0.21"/>
  </r>
  <r>
    <x v="672"/>
    <x v="4"/>
    <x v="1"/>
    <x v="4"/>
    <n v="0.11"/>
    <n v="0.03"/>
    <n v="0.03"/>
    <n v="0.03"/>
    <n v="0.2"/>
  </r>
  <r>
    <x v="673"/>
    <x v="4"/>
    <x v="6"/>
    <x v="16"/>
    <n v="0.05"/>
    <n v="0.11"/>
    <n v="0"/>
    <n v="0.03"/>
    <n v="0.2"/>
  </r>
  <r>
    <x v="674"/>
    <x v="4"/>
    <x v="13"/>
    <x v="80"/>
    <n v="0"/>
    <n v="0.16"/>
    <n v="0"/>
    <n v="0.03"/>
    <n v="0.19"/>
  </r>
  <r>
    <x v="675"/>
    <x v="4"/>
    <x v="3"/>
    <x v="62"/>
    <n v="0.11"/>
    <n v="0"/>
    <n v="0.04"/>
    <n v="0.02"/>
    <n v="0.17"/>
  </r>
  <r>
    <x v="676"/>
    <x v="4"/>
    <x v="1"/>
    <x v="28"/>
    <n v="0.04"/>
    <n v="0.05"/>
    <n v="0.04"/>
    <n v="0.02"/>
    <n v="0.15"/>
  </r>
  <r>
    <x v="677"/>
    <x v="4"/>
    <x v="2"/>
    <x v="10"/>
    <n v="0"/>
    <n v="0"/>
    <n v="0.15"/>
    <n v="0"/>
    <n v="0.15"/>
  </r>
  <r>
    <x v="678"/>
    <x v="4"/>
    <x v="4"/>
    <x v="113"/>
    <n v="0.09"/>
    <n v="0.02"/>
    <n v="0"/>
    <n v="0.02"/>
    <n v="0.13"/>
  </r>
  <r>
    <x v="679"/>
    <x v="4"/>
    <x v="1"/>
    <x v="75"/>
    <n v="0.09"/>
    <n v="0"/>
    <n v="0.02"/>
    <n v="0.02"/>
    <n v="0.13"/>
  </r>
  <r>
    <x v="680"/>
    <x v="4"/>
    <x v="7"/>
    <x v="117"/>
    <n v="0"/>
    <n v="0.09"/>
    <n v="0"/>
    <n v="0.02"/>
    <n v="0.11"/>
  </r>
  <r>
    <x v="681"/>
    <x v="4"/>
    <x v="16"/>
    <x v="10"/>
    <n v="0.05"/>
    <n v="0.03"/>
    <n v="0"/>
    <n v="0.02"/>
    <n v="0.1"/>
  </r>
  <r>
    <x v="682"/>
    <x v="4"/>
    <x v="5"/>
    <x v="36"/>
    <n v="0.05"/>
    <n v="0.02"/>
    <n v="0.02"/>
    <n v="0.01"/>
    <n v="0.1"/>
  </r>
  <r>
    <x v="683"/>
    <x v="4"/>
    <x v="1"/>
    <x v="8"/>
    <n v="0"/>
    <n v="7.0000000000000007E-2"/>
    <n v="0"/>
    <n v="0.01"/>
    <n v="0.09"/>
  </r>
  <r>
    <x v="684"/>
    <x v="4"/>
    <x v="1"/>
    <x v="18"/>
    <n v="0"/>
    <n v="0.05"/>
    <n v="0.01"/>
    <n v="0.01"/>
    <n v="7.0000000000000007E-2"/>
  </r>
  <r>
    <x v="685"/>
    <x v="4"/>
    <x v="10"/>
    <x v="28"/>
    <n v="0"/>
    <n v="0"/>
    <n v="0.06"/>
    <n v="0"/>
    <n v="0.06"/>
  </r>
  <r>
    <x v="686"/>
    <x v="4"/>
    <x v="10"/>
    <x v="28"/>
    <n v="0.04"/>
    <n v="0"/>
    <n v="0"/>
    <n v="0.01"/>
    <n v="0.05"/>
  </r>
  <r>
    <x v="687"/>
    <x v="4"/>
    <x v="5"/>
    <x v="3"/>
    <n v="0"/>
    <n v="0.01"/>
    <n v="0.04"/>
    <n v="0"/>
    <n v="0.05"/>
  </r>
  <r>
    <x v="688"/>
    <x v="4"/>
    <x v="4"/>
    <x v="9"/>
    <n v="0"/>
    <n v="0.03"/>
    <n v="0"/>
    <n v="0.01"/>
    <n v="0.04"/>
  </r>
  <r>
    <x v="689"/>
    <x v="4"/>
    <x v="1"/>
    <x v="80"/>
    <n v="0"/>
    <n v="0.03"/>
    <n v="0"/>
    <n v="0"/>
    <n v="0.03"/>
  </r>
  <r>
    <x v="690"/>
    <x v="4"/>
    <x v="5"/>
    <x v="61"/>
    <n v="0"/>
    <n v="0"/>
    <n v="0.02"/>
    <n v="0"/>
    <n v="0.03"/>
  </r>
  <r>
    <x v="691"/>
    <x v="4"/>
    <x v="11"/>
    <x v="3"/>
    <n v="0"/>
    <n v="0.01"/>
    <n v="0"/>
    <n v="0"/>
    <n v="0.02"/>
  </r>
  <r>
    <x v="692"/>
    <x v="4"/>
    <x v="9"/>
    <x v="118"/>
    <n v="0"/>
    <n v="0.01"/>
    <n v="0"/>
    <n v="0"/>
    <n v="0.01"/>
  </r>
  <r>
    <x v="693"/>
    <x v="5"/>
    <x v="7"/>
    <x v="24"/>
    <n v="1.79"/>
    <n v="1.64"/>
    <n v="0.05"/>
    <n v="0.69"/>
    <n v="4.17"/>
  </r>
  <r>
    <x v="694"/>
    <x v="5"/>
    <x v="7"/>
    <x v="7"/>
    <n v="1.4"/>
    <n v="1.74"/>
    <n v="0.19"/>
    <n v="0.62"/>
    <n v="3.94"/>
  </r>
  <r>
    <x v="695"/>
    <x v="5"/>
    <x v="4"/>
    <x v="5"/>
    <n v="0.62"/>
    <n v="2.1800000000000002"/>
    <n v="0.12"/>
    <n v="0.51"/>
    <n v="3.43"/>
  </r>
  <r>
    <x v="696"/>
    <x v="5"/>
    <x v="0"/>
    <x v="3"/>
    <n v="1.07"/>
    <n v="1.55"/>
    <n v="0.06"/>
    <n v="0.51"/>
    <n v="3.19"/>
  </r>
  <r>
    <x v="697"/>
    <x v="5"/>
    <x v="7"/>
    <x v="80"/>
    <n v="0.89"/>
    <n v="1.58"/>
    <n v="0.08"/>
    <n v="0.47"/>
    <n v="3.02"/>
  </r>
  <r>
    <x v="698"/>
    <x v="5"/>
    <x v="6"/>
    <x v="7"/>
    <n v="0.75"/>
    <n v="1.04"/>
    <n v="0.03"/>
    <n v="0.35"/>
    <n v="2.17"/>
  </r>
  <r>
    <x v="699"/>
    <x v="5"/>
    <x v="1"/>
    <x v="26"/>
    <n v="0.59"/>
    <n v="1"/>
    <n v="0.01"/>
    <n v="0.3"/>
    <n v="1.91"/>
  </r>
  <r>
    <x v="700"/>
    <x v="5"/>
    <x v="9"/>
    <x v="80"/>
    <n v="0.45"/>
    <n v="0.77"/>
    <n v="0.42"/>
    <n v="0.23"/>
    <n v="1.88"/>
  </r>
  <r>
    <x v="701"/>
    <x v="5"/>
    <x v="4"/>
    <x v="25"/>
    <n v="0.91"/>
    <n v="0.35"/>
    <n v="0.01"/>
    <n v="0.27"/>
    <n v="1.54"/>
  </r>
  <r>
    <x v="702"/>
    <x v="5"/>
    <x v="3"/>
    <x v="26"/>
    <n v="0.46"/>
    <n v="0.35"/>
    <n v="0"/>
    <n v="0.17"/>
    <n v="0.98"/>
  </r>
  <r>
    <x v="703"/>
    <x v="5"/>
    <x v="4"/>
    <x v="5"/>
    <n v="0.64"/>
    <n v="0.15"/>
    <n v="0"/>
    <n v="0.17"/>
    <n v="0.96"/>
  </r>
  <r>
    <x v="704"/>
    <x v="5"/>
    <x v="13"/>
    <x v="3"/>
    <n v="0.21"/>
    <n v="0.18"/>
    <n v="0"/>
    <n v="0.08"/>
    <n v="0.47"/>
  </r>
  <r>
    <x v="705"/>
    <x v="5"/>
    <x v="11"/>
    <x v="24"/>
    <n v="0.23"/>
    <n v="0.14000000000000001"/>
    <n v="0"/>
    <n v="0.08"/>
    <n v="0.44"/>
  </r>
  <r>
    <x v="706"/>
    <x v="5"/>
    <x v="4"/>
    <x v="5"/>
    <n v="0.17"/>
    <n v="0.05"/>
    <n v="0"/>
    <n v="0.05"/>
    <n v="0.27"/>
  </r>
  <r>
    <x v="707"/>
    <x v="5"/>
    <x v="16"/>
    <x v="24"/>
    <n v="0.11"/>
    <n v="0.09"/>
    <n v="0"/>
    <n v="0.04"/>
    <n v="0.23"/>
  </r>
  <r>
    <x v="708"/>
    <x v="5"/>
    <x v="9"/>
    <x v="44"/>
    <n v="0.06"/>
    <n v="7.0000000000000007E-2"/>
    <n v="0"/>
    <n v="0.03"/>
    <n v="0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6">
  <r>
    <s v="Red Dead Redemption 2"/>
    <x v="0"/>
    <s v="Action-Adventure"/>
    <s v="Rockstar Games"/>
    <n v="5.26"/>
    <n v="6.21"/>
    <n v="0.21"/>
    <n v="2.2599999999999998"/>
    <n v="13.94"/>
  </r>
  <r>
    <s v="Spider-Man (PS4)"/>
    <x v="0"/>
    <s v="Action-Adventure"/>
    <s v="Sony Interactive Entertainment"/>
    <n v="3.64"/>
    <n v="3.39"/>
    <n v="0.32"/>
    <n v="1.41"/>
    <n v="8.76"/>
  </r>
  <r>
    <s v="God of War (PS4)"/>
    <x v="0"/>
    <s v="Action"/>
    <s v="Sony Interactive Entertainment"/>
    <n v="2.83"/>
    <n v="2.17"/>
    <n v="0.13"/>
    <n v="1.02"/>
    <n v="6.15"/>
  </r>
  <r>
    <s v="Monster Hunter: World"/>
    <x v="0"/>
    <s v="Action"/>
    <s v="Capcom"/>
    <n v="1.03"/>
    <n v="1.06"/>
    <n v="2.17"/>
    <n v="0.42"/>
    <n v="4.67"/>
  </r>
  <r>
    <s v="Far Cry 5"/>
    <x v="0"/>
    <s v="Action"/>
    <s v="Ubisoft"/>
    <n v="1.44"/>
    <n v="1.73"/>
    <n v="0.15"/>
    <n v="0.62"/>
    <n v="3.95"/>
  </r>
  <r>
    <s v="Detroit: Become Human"/>
    <x v="0"/>
    <s v="Adventure"/>
    <s v="Sony Interactive Entertainment"/>
    <n v="0.55000000000000004"/>
    <n v="0.67"/>
    <n v="0.12"/>
    <n v="0.24"/>
    <n v="1.57"/>
  </r>
  <r>
    <s v="Dragon Ball Fighter Z"/>
    <x v="0"/>
    <s v="Fighting"/>
    <s v="Namco Bandai Games"/>
    <n v="0.61"/>
    <n v="0.51"/>
    <n v="0.12"/>
    <n v="0.23"/>
    <n v="1.46"/>
  </r>
  <r>
    <s v="Shadow of the Colossus"/>
    <x v="0"/>
    <s v="Action-Adventure"/>
    <s v="Sony Interactive Entertainment"/>
    <n v="0.44"/>
    <n v="0.52"/>
    <n v="0.05"/>
    <n v="0.19"/>
    <n v="1.2"/>
  </r>
  <r>
    <s v="MLB The Show 18"/>
    <x v="0"/>
    <s v="Sports"/>
    <s v="Sony Interactive Entertainment"/>
    <n v="0.86"/>
    <n v="0"/>
    <n v="0"/>
    <n v="0.2"/>
    <n v="1.06"/>
  </r>
  <r>
    <s v="EA Sports UFC 3"/>
    <x v="0"/>
    <s v="Sports"/>
    <s v="EA Sports"/>
    <n v="0.4"/>
    <n v="0.41"/>
    <n v="0.01"/>
    <n v="0.16"/>
    <n v="0.97"/>
  </r>
  <r>
    <s v="Ni no Kuni II: Revenant Kingdom"/>
    <x v="0"/>
    <s v="Role-Playing"/>
    <s v="Namco Bandai Games"/>
    <n v="0.33"/>
    <n v="0.31"/>
    <n v="0.12"/>
    <n v="0.13"/>
    <n v="0.89"/>
  </r>
  <r>
    <s v="The Crew 2"/>
    <x v="0"/>
    <s v="Racing"/>
    <s v="Ubisoft"/>
    <n v="0.22"/>
    <n v="0.42"/>
    <n v="0.05"/>
    <n v="0.12"/>
    <n v="0.82"/>
  </r>
  <r>
    <s v="Kingdom Come: Deliverance"/>
    <x v="0"/>
    <s v="Role-Playing"/>
    <s v="Deep Silver"/>
    <n v="0.18"/>
    <n v="0.28000000000000003"/>
    <n v="0"/>
    <n v="0.09"/>
    <n v="0.56000000000000005"/>
  </r>
  <r>
    <s v="A Way Out"/>
    <x v="0"/>
    <s v="Action"/>
    <s v="Electronic Arts"/>
    <n v="0.23"/>
    <n v="0.16"/>
    <n v="0"/>
    <n v="0.08"/>
    <n v="0.48"/>
  </r>
  <r>
    <s v="Dissidia Final Fantasy NT"/>
    <x v="0"/>
    <s v="Fighting"/>
    <s v="Square Enix"/>
    <n v="0.19"/>
    <n v="0.06"/>
    <n v="0.16"/>
    <n v="0.05"/>
    <n v="0.46"/>
  </r>
  <r>
    <s v="Vampyr"/>
    <x v="0"/>
    <s v="Role-Playing"/>
    <s v="Focus Home Interactive"/>
    <n v="0.12"/>
    <n v="0.19"/>
    <n v="0"/>
    <n v="0.06"/>
    <n v="0.37"/>
  </r>
  <r>
    <s v="Hokuto ga Gotoku"/>
    <x v="0"/>
    <s v="Action"/>
    <s v="Sega"/>
    <n v="0.09"/>
    <n v="0.05"/>
    <n v="0.18"/>
    <n v="0.03"/>
    <n v="0.36"/>
  </r>
  <r>
    <s v="Sword Art Online: Fatal Bullet"/>
    <x v="0"/>
    <s v="Role-Playing"/>
    <s v="Namco Bandai Games"/>
    <n v="0.11"/>
    <n v="0.03"/>
    <n v="0.13"/>
    <n v="0.03"/>
    <n v="0.28999999999999998"/>
  </r>
  <r>
    <s v="Naruto to Boruto: Shinobi Striker"/>
    <x v="0"/>
    <s v="Action"/>
    <s v="Bandai Namco Games"/>
    <n v="0.19"/>
    <n v="0.03"/>
    <n v="0.02"/>
    <n v="0.05"/>
    <n v="0.28999999999999998"/>
  </r>
  <r>
    <s v="Secret of Mana"/>
    <x v="0"/>
    <s v="Role-Playing"/>
    <s v="Square Enix"/>
    <n v="0.06"/>
    <n v="0.12"/>
    <n v="0.05"/>
    <n v="0.04"/>
    <n v="0.28000000000000003"/>
  </r>
  <r>
    <s v="Bravo Team VR"/>
    <x v="0"/>
    <s v="Shooter"/>
    <s v="Sony Interactive Entertainment"/>
    <n v="0.12"/>
    <n v="0.09"/>
    <n v="0.02"/>
    <n v="0.04"/>
    <n v="0.27"/>
  </r>
  <r>
    <s v="Darksiders III"/>
    <x v="0"/>
    <s v="Action"/>
    <s v="THQ Nordic"/>
    <n v="0.13"/>
    <n v="7.0000000000000007E-2"/>
    <n v="0"/>
    <n v="0.04"/>
    <n v="0.25"/>
  </r>
  <r>
    <s v="Metal Gear Survive"/>
    <x v="0"/>
    <s v="Action"/>
    <s v="Konami Digital Entertainment"/>
    <n v="0.08"/>
    <n v="0.06"/>
    <n v="0.05"/>
    <n v="0.03"/>
    <n v="0.23"/>
  </r>
  <r>
    <s v="Attack on Titan 2"/>
    <x v="0"/>
    <s v="Action"/>
    <s v="Koei Tecmo"/>
    <n v="0.09"/>
    <n v="0.04"/>
    <n v="0.06"/>
    <n v="0.03"/>
    <n v="0.22"/>
  </r>
  <r>
    <s v="We Happy Few"/>
    <x v="0"/>
    <s v="Action-Adventure"/>
    <s v="Gearbox Software"/>
    <n v="0.08"/>
    <n v="0.04"/>
    <n v="0"/>
    <n v="0.02"/>
    <n v="0.14000000000000001"/>
  </r>
  <r>
    <s v="The Inpatient"/>
    <x v="0"/>
    <s v="Action"/>
    <s v="Sony Interactive Entertainment"/>
    <n v="0.06"/>
    <n v="0.05"/>
    <n v="0"/>
    <n v="0.02"/>
    <n v="0.13"/>
  </r>
  <r>
    <s v="Monster Energy Supercross - The Official Videogame"/>
    <x v="0"/>
    <s v="Racing"/>
    <s v="Milestone S.r.l."/>
    <n v="0.08"/>
    <n v="0.01"/>
    <n v="0"/>
    <n v="0.02"/>
    <n v="0.11"/>
  </r>
  <r>
    <s v="Extinction"/>
    <x v="0"/>
    <s v="Action"/>
    <s v="Maximum Games"/>
    <n v="0.05"/>
    <n v="0"/>
    <n v="0"/>
    <n v="0.01"/>
    <n v="0.06"/>
  </r>
  <r>
    <s v="Hellblade"/>
    <x v="0"/>
    <s v="Action-Adventure"/>
    <s v="505 Games"/>
    <n v="0.03"/>
    <n v="0.01"/>
    <n v="0"/>
    <n v="0.01"/>
    <n v="0.05"/>
  </r>
  <r>
    <s v="Don't Starve"/>
    <x v="0"/>
    <s v="Adventure"/>
    <s v="505 Games"/>
    <n v="0.04"/>
    <n v="0"/>
    <n v="0"/>
    <n v="0.01"/>
    <n v="0.05"/>
  </r>
  <r>
    <s v="Pure Farming 2020"/>
    <x v="0"/>
    <s v="Simulation"/>
    <s v="Techland"/>
    <n v="0.02"/>
    <n v="0.01"/>
    <n v="0"/>
    <n v="0.01"/>
    <n v="0.04"/>
  </r>
  <r>
    <s v="Wonder Boy: The Dragon's Trap (Remake)"/>
    <x v="0"/>
    <s v="Platform"/>
    <s v="Nicalis"/>
    <n v="0.03"/>
    <n v="0"/>
    <n v="0"/>
    <n v="0.01"/>
    <n v="0.04"/>
  </r>
  <r>
    <s v="Darkest Dungeon"/>
    <x v="0"/>
    <s v="Role-Playing"/>
    <s v="Merge Games"/>
    <n v="0.02"/>
    <n v="0"/>
    <n v="0.01"/>
    <n v="0.01"/>
    <n v="0.04"/>
  </r>
  <r>
    <s v="Armello"/>
    <x v="0"/>
    <s v="Strategy"/>
    <s v="League of Geeks"/>
    <n v="0.02"/>
    <n v="0"/>
    <n v="0"/>
    <n v="0"/>
    <n v="0.02"/>
  </r>
  <r>
    <s v="Shaq-Fu: A Legend Reborn"/>
    <x v="0"/>
    <s v="Action"/>
    <s v="Wired Productions"/>
    <n v="0.02"/>
    <n v="0"/>
    <n v="0"/>
    <n v="0"/>
    <n v="0.02"/>
  </r>
  <r>
    <s v="Call of Duty: WWII"/>
    <x v="1"/>
    <s v="Shooter"/>
    <s v="Activision"/>
    <n v="4.67"/>
    <n v="6.21"/>
    <n v="0.4"/>
    <n v="2.12"/>
    <n v="13.4"/>
  </r>
  <r>
    <s v="FIFA 18"/>
    <x v="1"/>
    <s v="Sports"/>
    <s v="EA Sports"/>
    <n v="1.27"/>
    <n v="8.64"/>
    <n v="0.15"/>
    <n v="1.73"/>
    <n v="11.8"/>
  </r>
  <r>
    <s v="Horizon: Zero Dawn"/>
    <x v="1"/>
    <s v="Action"/>
    <s v="Sony Interactive Entertainment"/>
    <n v="2.2000000000000002"/>
    <n v="2.4300000000000002"/>
    <n v="0.28000000000000003"/>
    <n v="0.92"/>
    <n v="5.82"/>
  </r>
  <r>
    <s v="Crash Bandicoot N. Sane Trilogy"/>
    <x v="1"/>
    <s v="Platform"/>
    <s v="Activision"/>
    <n v="1.0900000000000001"/>
    <n v="2.92"/>
    <n v="7.0000000000000007E-2"/>
    <n v="0.74"/>
    <n v="4.83"/>
  </r>
  <r>
    <s v="Star Wars Battlefront II (2019)"/>
    <x v="1"/>
    <s v="Shooter"/>
    <s v="Electronic Arts"/>
    <n v="1.7"/>
    <n v="1.99"/>
    <n v="0.12"/>
    <n v="0.73"/>
    <n v="4.53"/>
  </r>
  <r>
    <s v="Destiny 2"/>
    <x v="1"/>
    <s v="Shooter"/>
    <s v="Activision"/>
    <n v="1.92"/>
    <n v="1.44"/>
    <n v="0.1"/>
    <n v="0.69"/>
    <n v="4.1399999999999997"/>
  </r>
  <r>
    <s v="Assassin's Creed Origins"/>
    <x v="1"/>
    <s v="Action"/>
    <s v="Ubisoft"/>
    <n v="1.22"/>
    <n v="2.11"/>
    <n v="0.11"/>
    <n v="0.63"/>
    <n v="4.0599999999999996"/>
  </r>
  <r>
    <s v="Gran Turismo Sport"/>
    <x v="1"/>
    <s v="Racing"/>
    <s v="Sony Interactive Entertainment"/>
    <n v="0.63"/>
    <n v="2.35"/>
    <n v="0.24"/>
    <n v="0.54"/>
    <n v="3.77"/>
  </r>
  <r>
    <s v="NBA 2K18"/>
    <x v="1"/>
    <s v="Sports"/>
    <s v="2K Sports"/>
    <n v="2.13"/>
    <n v="0.56999999999999995"/>
    <n v="0.04"/>
    <n v="0.59"/>
    <n v="3.34"/>
  </r>
  <r>
    <s v="Resident Evil VII: Biohazard"/>
    <x v="1"/>
    <s v="Action"/>
    <s v="Capcom"/>
    <n v="0.88"/>
    <n v="1.56"/>
    <n v="0.41"/>
    <n v="0.46"/>
    <n v="3.31"/>
  </r>
  <r>
    <s v="Tom Clancy's Ghost Recon Wildlands"/>
    <x v="1"/>
    <s v="Shooter"/>
    <s v="Ubisoft"/>
    <n v="1.07"/>
    <n v="1.35"/>
    <n v="0.22"/>
    <n v="0.47"/>
    <n v="3.12"/>
  </r>
  <r>
    <s v="Madden NFL 18"/>
    <x v="1"/>
    <s v="Sports"/>
    <s v="EA Sports"/>
    <n v="1.73"/>
    <n v="0.42"/>
    <n v="0"/>
    <n v="0.47"/>
    <n v="2.62"/>
  </r>
  <r>
    <s v="Uncharted: The Lost Legacy"/>
    <x v="1"/>
    <s v="Action"/>
    <s v="Sony Interactive Entertainment"/>
    <n v="0.57999999999999996"/>
    <n v="1.38"/>
    <n v="0.04"/>
    <n v="0.36"/>
    <n v="2.37"/>
  </r>
  <r>
    <s v="Need for Speed: Payback"/>
    <x v="1"/>
    <s v="Racing"/>
    <s v="Electronic Arts"/>
    <n v="0.62"/>
    <n v="1.18"/>
    <n v="0.04"/>
    <n v="0.34"/>
    <n v="2.1800000000000002"/>
  </r>
  <r>
    <s v="Middle-Earth: Shadow of War"/>
    <x v="1"/>
    <s v="Action"/>
    <s v="Warner Bros. Interactive Entertainment"/>
    <n v="0.82"/>
    <n v="0.84"/>
    <n v="0.06"/>
    <n v="0.33"/>
    <n v="2.04"/>
  </r>
  <r>
    <s v="Dragon Quest XI"/>
    <x v="1"/>
    <s v="Role-Playing"/>
    <s v="Square Enix"/>
    <n v="0.28999999999999998"/>
    <n v="0.22"/>
    <n v="1.43"/>
    <n v="0.1"/>
    <n v="2.04"/>
  </r>
  <r>
    <s v="Kingdom Hearts 1.5 + 2.5 Remix"/>
    <x v="1"/>
    <s v="Role-Playing"/>
    <s v="Square Enix"/>
    <n v="0.75"/>
    <n v="0.51"/>
    <n v="0.23"/>
    <n v="0.26"/>
    <n v="1.75"/>
  </r>
  <r>
    <s v="For Honor"/>
    <x v="1"/>
    <s v="Action"/>
    <s v="Ubisoft"/>
    <n v="0.73"/>
    <n v="0.66"/>
    <n v="7.0000000000000007E-2"/>
    <n v="0.28000000000000003"/>
    <n v="1.75"/>
  </r>
  <r>
    <s v="Injustice 2"/>
    <x v="1"/>
    <s v="Fighting"/>
    <s v="Warner Bros. Interactive Entertainment"/>
    <n v="0.88"/>
    <n v="0.54"/>
    <n v="0"/>
    <n v="0.28999999999999998"/>
    <n v="1.72"/>
  </r>
  <r>
    <s v="NieR Automata"/>
    <x v="1"/>
    <s v="Role-Playing"/>
    <s v="Square Enix"/>
    <n v="0.56000000000000005"/>
    <n v="0.51"/>
    <n v="0.42"/>
    <n v="0.22"/>
    <n v="1.71"/>
  </r>
  <r>
    <s v="Tekken 7"/>
    <x v="1"/>
    <s v="Fighting"/>
    <s v="Namco Bandai Games"/>
    <n v="0.6"/>
    <n v="0.72"/>
    <n v="0.12"/>
    <n v="0.26"/>
    <n v="1.7"/>
  </r>
  <r>
    <s v="Mass Effect: Andromeda"/>
    <x v="1"/>
    <s v="Role-Playing"/>
    <s v="Electronic Arts"/>
    <n v="0.57999999999999996"/>
    <n v="0.67"/>
    <n v="0"/>
    <n v="0.25"/>
    <n v="1.49"/>
  </r>
  <r>
    <s v="South Park: The Fractured But Whole"/>
    <x v="1"/>
    <s v="Role-Playing"/>
    <s v="Ubisoft"/>
    <n v="0.62"/>
    <n v="0.56999999999999995"/>
    <n v="0"/>
    <n v="0.24"/>
    <n v="1.43"/>
  </r>
  <r>
    <s v="The Sims 4"/>
    <x v="1"/>
    <s v="Simulation"/>
    <s v="Electronic Arts"/>
    <n v="0.44"/>
    <n v="0.72"/>
    <n v="0.01"/>
    <n v="0.22"/>
    <n v="1.39"/>
  </r>
  <r>
    <s v="Wolfenstein II: The New Colossus"/>
    <x v="1"/>
    <s v="Shooter"/>
    <s v="Bethesda Softworks"/>
    <n v="0.55000000000000004"/>
    <n v="0.57999999999999996"/>
    <n v="0.01"/>
    <n v="0.22"/>
    <n v="1.36"/>
  </r>
  <r>
    <s v="WWE 2K18"/>
    <x v="1"/>
    <s v="Sports"/>
    <s v="2K Sports"/>
    <n v="0.45"/>
    <n v="0.67"/>
    <n v="0"/>
    <n v="0.22"/>
    <n v="1.33"/>
  </r>
  <r>
    <s v="Kingdom Hearts HD 2.8 Final Chapter Prologue"/>
    <x v="1"/>
    <s v="Role-Playing"/>
    <s v="Square Enix"/>
    <n v="0.56999999999999995"/>
    <n v="0.25"/>
    <n v="0.2"/>
    <n v="0.17"/>
    <n v="1.2"/>
  </r>
  <r>
    <s v="MLB The Show 17"/>
    <x v="1"/>
    <s v="Sports"/>
    <s v="Sony Interactive Entertainment"/>
    <n v="0.94"/>
    <n v="0"/>
    <n v="0"/>
    <n v="0.22"/>
    <n v="1.1599999999999999"/>
  </r>
  <r>
    <s v="LEGO Worlds"/>
    <x v="1"/>
    <s v="Misc"/>
    <s v="Warner Bros. Interactive Entertainment"/>
    <n v="0.21"/>
    <n v="0.72"/>
    <n v="0.04"/>
    <n v="0.17"/>
    <n v="1.1399999999999999"/>
  </r>
  <r>
    <s v="The Elder Scrolls V: Skyrim PSVR"/>
    <x v="1"/>
    <s v="Role-Playing"/>
    <s v="Bethesda Softworks"/>
    <n v="0.47"/>
    <n v="0.47"/>
    <n v="0.01"/>
    <n v="0.19"/>
    <n v="1.1299999999999999"/>
  </r>
  <r>
    <s v="LEGO Marvel Super Heroes 2"/>
    <x v="1"/>
    <s v="Action"/>
    <s v="Warner Bros. Interactive Entertainment"/>
    <n v="0.33"/>
    <n v="0.6"/>
    <n v="0"/>
    <n v="0.18"/>
    <n v="1.1100000000000001"/>
  </r>
  <r>
    <s v="Final Fantasy XII: The Zodiac Age"/>
    <x v="1"/>
    <s v="Role-Playing"/>
    <s v="Square Enix"/>
    <n v="0.37"/>
    <n v="0.41"/>
    <n v="0.16"/>
    <n v="0.15"/>
    <n v="1.1000000000000001"/>
  </r>
  <r>
    <s v="The Evil Within II"/>
    <x v="1"/>
    <s v="Action"/>
    <s v="Bethesda Softworks"/>
    <n v="0.31"/>
    <n v="0.49"/>
    <n v="0.09"/>
    <n v="0.15"/>
    <n v="1.05"/>
  </r>
  <r>
    <s v="Prey (2019)"/>
    <x v="1"/>
    <s v="Shooter"/>
    <s v="Bethesda Softworks"/>
    <n v="0.25"/>
    <n v="0.62"/>
    <n v="0.02"/>
    <n v="0.16"/>
    <n v="1.04"/>
  </r>
  <r>
    <s v="Ni-Oh"/>
    <x v="1"/>
    <s v="Action"/>
    <s v="Tecmo Koei"/>
    <n v="0.34"/>
    <n v="0.36"/>
    <n v="0.2"/>
    <n v="0.14000000000000001"/>
    <n v="1.03"/>
  </r>
  <r>
    <s v="Fortnite"/>
    <x v="1"/>
    <s v="Action"/>
    <s v="Gearbox Software"/>
    <n v="0.42"/>
    <n v="0.32"/>
    <n v="0"/>
    <n v="0.15"/>
    <n v="0.89"/>
  </r>
  <r>
    <s v="ARK: Survival Evolved"/>
    <x v="1"/>
    <s v="Action"/>
    <s v="Studio Wildcard"/>
    <n v="0.28000000000000003"/>
    <n v="0.28999999999999998"/>
    <n v="0.14000000000000001"/>
    <n v="0.11"/>
    <n v="0.81"/>
  </r>
  <r>
    <s v="Hitman (2016)"/>
    <x v="1"/>
    <s v="Action"/>
    <s v="Square Enix"/>
    <n v="0.24"/>
    <n v="0.36"/>
    <n v="0.06"/>
    <n v="0.11"/>
    <n v="0.78"/>
  </r>
  <r>
    <s v="LEGO City Undercover"/>
    <x v="1"/>
    <s v="Platform"/>
    <s v="Warner Bros. Interactive Entertainment"/>
    <n v="0.17"/>
    <n v="0.46"/>
    <n v="0.01"/>
    <n v="0.12"/>
    <n v="0.75"/>
  </r>
  <r>
    <s v="Pro Evolution Soccer 2018"/>
    <x v="1"/>
    <s v="Sports"/>
    <s v="Konami Digital Entertainment"/>
    <n v="0.12"/>
    <n v="0.36"/>
    <n v="0.19"/>
    <n v="0.09"/>
    <n v="0.75"/>
  </r>
  <r>
    <s v="WipEout Omega Collection"/>
    <x v="1"/>
    <s v="Racing"/>
    <s v="Sony Interactive Entertainment"/>
    <n v="0.12"/>
    <n v="0.49"/>
    <n v="0"/>
    <n v="0.11"/>
    <n v="0.72"/>
  </r>
  <r>
    <s v="Marvel vs. Capcom: Infinite"/>
    <x v="1"/>
    <s v="Fighting"/>
    <s v="Capcom"/>
    <n v="0.36"/>
    <n v="0.19"/>
    <n v="0.04"/>
    <n v="0.11"/>
    <n v="0.7"/>
  </r>
  <r>
    <s v="F1 2019"/>
    <x v="1"/>
    <s v="Racing"/>
    <s v="Koch Media"/>
    <n v="0.04"/>
    <n v="0.47"/>
    <n v="0.02"/>
    <n v="0.09"/>
    <n v="0.62"/>
  </r>
  <r>
    <s v="Knowledge is Power"/>
    <x v="1"/>
    <s v="Party"/>
    <s v="Sony Interactive Entertainment"/>
    <n v="0.05"/>
    <n v="0.47"/>
    <n v="0"/>
    <n v="0.09"/>
    <n v="0.61"/>
  </r>
  <r>
    <s v="L.A. Noire"/>
    <x v="1"/>
    <s v="Adventure"/>
    <s v="Rockstar Games"/>
    <n v="0.18"/>
    <n v="0.32"/>
    <n v="0"/>
    <n v="0.1"/>
    <n v="0.6"/>
  </r>
  <r>
    <s v="Hidden Agenda"/>
    <x v="1"/>
    <s v="Adventure"/>
    <s v="Sony Interactive Entertainment"/>
    <n v="0.08"/>
    <n v="0.42"/>
    <n v="0"/>
    <n v="0.09"/>
    <n v="0.59"/>
  </r>
  <r>
    <s v="Call of Duty: Modern Warfare Remastered"/>
    <x v="1"/>
    <s v="Shooter"/>
    <s v="Activision"/>
    <n v="0.17"/>
    <n v="0.3"/>
    <n v="0.03"/>
    <n v="0.09"/>
    <n v="0.57999999999999996"/>
  </r>
  <r>
    <s v="The Lego Ninjago Movie Videogame"/>
    <x v="1"/>
    <s v="Action"/>
    <s v="Warner Bros. Interactive Entertainment"/>
    <n v="0.16"/>
    <n v="0.32"/>
    <n v="0"/>
    <n v="0.09"/>
    <n v="0.56999999999999995"/>
  </r>
  <r>
    <s v="NHL 18"/>
    <x v="1"/>
    <s v="Sports"/>
    <s v="EA Sports"/>
    <n v="0.31"/>
    <n v="0.16"/>
    <n v="0"/>
    <n v="0.1"/>
    <n v="0.56999999999999995"/>
  </r>
  <r>
    <s v="Everybody's Golf"/>
    <x v="1"/>
    <s v="Sports"/>
    <s v="Sony Interactive Entertainment"/>
    <n v="0.12"/>
    <n v="0.22"/>
    <n v="0.17"/>
    <n v="0.06"/>
    <n v="0.56000000000000005"/>
  </r>
  <r>
    <s v="DOOM VFR"/>
    <x v="1"/>
    <s v="Shooter"/>
    <s v="Bethesda Softworks"/>
    <n v="0.22"/>
    <n v="0.25"/>
    <n v="0"/>
    <n v="0.09"/>
    <n v="0.56000000000000005"/>
  </r>
  <r>
    <s v="Sonic Forces"/>
    <x v="1"/>
    <s v="Platform"/>
    <s v="Sega"/>
    <n v="0.15"/>
    <n v="0.31"/>
    <n v="0.01"/>
    <n v="0.09"/>
    <n v="0.56000000000000005"/>
  </r>
  <r>
    <s v="Sniper Elite 4"/>
    <x v="1"/>
    <s v="Shooter"/>
    <s v="Rebellion Developments"/>
    <n v="0.21"/>
    <n v="0.25"/>
    <n v="0"/>
    <n v="0.09"/>
    <n v="0.55000000000000004"/>
  </r>
  <r>
    <s v="Project CARS 2"/>
    <x v="1"/>
    <s v="Racing"/>
    <s v="Namco Bandai Games"/>
    <n v="0.1"/>
    <n v="0.35"/>
    <n v="0.02"/>
    <n v="0.08"/>
    <n v="0.55000000000000004"/>
  </r>
  <r>
    <s v="DiRT 4"/>
    <x v="1"/>
    <s v="Racing"/>
    <s v="Codemasters"/>
    <n v="0.1"/>
    <n v="0.3"/>
    <n v="0.02"/>
    <n v="7.0000000000000007E-2"/>
    <n v="0.49"/>
  </r>
  <r>
    <s v="Farpoint"/>
    <x v="1"/>
    <s v="Shooter"/>
    <s v="Sony Interactive Entertainment"/>
    <n v="0"/>
    <n v="0.38"/>
    <n v="0.04"/>
    <n v="0.06"/>
    <n v="0.48"/>
  </r>
  <r>
    <s v="Friday the 13th: The Game"/>
    <x v="1"/>
    <s v="Action"/>
    <s v="Gun Media"/>
    <n v="0.28999999999999998"/>
    <n v="0.09"/>
    <n v="0.03"/>
    <n v="0.08"/>
    <n v="0.48"/>
  </r>
  <r>
    <s v="Knack 2"/>
    <x v="1"/>
    <s v="Platform"/>
    <s v="Sony Interactive Entertainment"/>
    <n v="0.14000000000000001"/>
    <n v="0.25"/>
    <n v="0.01"/>
    <n v="7.0000000000000007E-2"/>
    <n v="0.47"/>
  </r>
  <r>
    <s v="Little Nightmares"/>
    <x v="1"/>
    <s v="Platform"/>
    <s v="Namco Bandai Games"/>
    <n v="0.18"/>
    <n v="0.12"/>
    <n v="0.02"/>
    <n v="0.06"/>
    <n v="0.39"/>
  </r>
  <r>
    <s v="Yakuza Kiwami 2"/>
    <x v="1"/>
    <s v="Action"/>
    <s v="Sega"/>
    <n v="0.08"/>
    <n v="0.06"/>
    <n v="0.19"/>
    <n v="0.03"/>
    <n v="0.37"/>
  </r>
  <r>
    <s v="Okami"/>
    <x v="1"/>
    <s v="Action"/>
    <s v="Capcom"/>
    <n v="0.16"/>
    <n v="0.12"/>
    <n v="0.03"/>
    <n v="0.06"/>
    <n v="0.36"/>
  </r>
  <r>
    <s v="Sniper: Ghost Warrior 3"/>
    <x v="1"/>
    <s v="Shooter"/>
    <s v="City Interactive"/>
    <n v="0.14000000000000001"/>
    <n v="0.15"/>
    <n v="0.03"/>
    <n v="0.06"/>
    <n v="0.36"/>
  </r>
  <r>
    <s v="Gravity Rush 2"/>
    <x v="1"/>
    <s v="Action-Adventure"/>
    <s v="Sony Interactive Entertainment"/>
    <n v="0.13"/>
    <n v="0.05"/>
    <n v="0.13"/>
    <n v="0.04"/>
    <n v="0.35"/>
  </r>
  <r>
    <s v="Dishonored: Death of the Outsider"/>
    <x v="1"/>
    <s v="Action"/>
    <s v="Bethesda Softworks"/>
    <n v="0.1"/>
    <n v="0.18"/>
    <n v="0"/>
    <n v="0.05"/>
    <n v="0.33"/>
  </r>
  <r>
    <s v="Sonic Mania"/>
    <x v="1"/>
    <s v="Platform"/>
    <s v="Sega"/>
    <n v="0.1"/>
    <n v="0.15"/>
    <n v="0.01"/>
    <n v="0.05"/>
    <n v="0.31"/>
  </r>
  <r>
    <s v="Cities: Skylines"/>
    <x v="1"/>
    <s v="Simulation"/>
    <s v="Koch Media"/>
    <n v="0.15"/>
    <n v="7.0000000000000007E-2"/>
    <n v="0.04"/>
    <n v="0.05"/>
    <n v="0.3"/>
  </r>
  <r>
    <s v="Just Dance 2018"/>
    <x v="1"/>
    <s v="Music"/>
    <s v="Ubisoft"/>
    <n v="0.1"/>
    <n v="0.15"/>
    <n v="0"/>
    <n v="0.05"/>
    <n v="0.3"/>
  </r>
  <r>
    <s v="Yooka-Laylee"/>
    <x v="1"/>
    <s v="Platform"/>
    <s v="Sold Out"/>
    <n v="0.09"/>
    <n v="0.16"/>
    <n v="0"/>
    <n v="0.05"/>
    <n v="0.28999999999999998"/>
  </r>
  <r>
    <s v="Cars 3: Driven to Win"/>
    <x v="1"/>
    <s v="Racing"/>
    <s v="Warner Bros. Interactive Entertainment"/>
    <n v="0.06"/>
    <n v="0.18"/>
    <n v="0.01"/>
    <n v="0.04"/>
    <n v="0.28999999999999998"/>
  </r>
  <r>
    <s v="Star Trek Bridge Crew VR"/>
    <x v="1"/>
    <s v="Action"/>
    <s v="Ubisoft"/>
    <n v="0.11"/>
    <n v="0.12"/>
    <n v="0"/>
    <n v="0.05"/>
    <n v="0.28000000000000003"/>
  </r>
  <r>
    <s v="Spintires: MudRunner"/>
    <x v="1"/>
    <s v="Simulation"/>
    <s v="Focus Home Interactive"/>
    <n v="0.11"/>
    <n v="0.12"/>
    <n v="0"/>
    <n v="0.05"/>
    <n v="0.28000000000000003"/>
  </r>
  <r>
    <s v="Gundam Versus"/>
    <x v="1"/>
    <s v="Action"/>
    <s v="Namco Bandai Games"/>
    <n v="0.08"/>
    <n v="0"/>
    <n v="0.18"/>
    <n v="0.02"/>
    <n v="0.28000000000000003"/>
  </r>
  <r>
    <s v="Ultimate Marvel vs. Capcom 3"/>
    <x v="1"/>
    <s v="Fighting"/>
    <s v="Capcom"/>
    <n v="0.19"/>
    <n v="0"/>
    <n v="0.02"/>
    <n v="0.04"/>
    <n v="0.26"/>
  </r>
  <r>
    <s v="New Danganronpa V3: Minna no Koroshiai Shin Gakki"/>
    <x v="1"/>
    <s v="Adventure"/>
    <s v="NIS America"/>
    <n v="0.09"/>
    <n v="0.05"/>
    <n v="7.0000000000000007E-2"/>
    <n v="0.03"/>
    <n v="0.25"/>
  </r>
  <r>
    <s v="NBA Live 18"/>
    <x v="1"/>
    <s v="Sports"/>
    <s v="EA Sports"/>
    <n v="0.2"/>
    <n v="0"/>
    <n v="0"/>
    <n v="0.05"/>
    <n v="0.24"/>
  </r>
  <r>
    <s v=".hack//G.U. Last Recode"/>
    <x v="1"/>
    <s v="Role-Playing"/>
    <s v="Namco Bandai Games"/>
    <n v="0.1"/>
    <n v="0.04"/>
    <n v="0.08"/>
    <n v="0.03"/>
    <n v="0.24"/>
  </r>
  <r>
    <s v="The Escapists 2"/>
    <x v="1"/>
    <s v="Action"/>
    <s v="Sold Out"/>
    <n v="0.04"/>
    <n v="0.16"/>
    <n v="0"/>
    <n v="0.04"/>
    <n v="0.24"/>
  </r>
  <r>
    <s v="The Elder Scrolls Online: Morrowind"/>
    <x v="1"/>
    <s v="MMO"/>
    <s v="Bethesda Softworks"/>
    <n v="0.11"/>
    <n v="0.09"/>
    <n v="0"/>
    <n v="0.04"/>
    <n v="0.24"/>
  </r>
  <r>
    <s v="Digimon World: Next Order"/>
    <x v="1"/>
    <s v="Role-Playing"/>
    <s v="Namco Bandai Games"/>
    <n v="0.13"/>
    <n v="0.05"/>
    <n v="0.02"/>
    <n v="0.04"/>
    <n v="0.24"/>
  </r>
  <r>
    <s v="theHunter: Call of the Wild"/>
    <x v="1"/>
    <s v="Shooter"/>
    <s v="Astragon"/>
    <n v="0.19"/>
    <n v="0"/>
    <n v="0"/>
    <n v="0.04"/>
    <n v="0.24"/>
  </r>
  <r>
    <s v="Elex"/>
    <x v="1"/>
    <s v="Role-Playing"/>
    <s v="THQ Nordic"/>
    <n v="0.03"/>
    <n v="0.16"/>
    <n v="0"/>
    <n v="0.04"/>
    <n v="0.23"/>
  </r>
  <r>
    <s v="Singstar Celebration"/>
    <x v="1"/>
    <s v="Music"/>
    <s v="Sony Interactive Entertainment"/>
    <n v="0.04"/>
    <n v="0.15"/>
    <n v="0"/>
    <n v="0.03"/>
    <n v="0.23"/>
  </r>
  <r>
    <s v="Dead by Daylight"/>
    <x v="1"/>
    <s v="Action"/>
    <s v="505 Games"/>
    <n v="0.11"/>
    <n v="0.06"/>
    <n v="0.02"/>
    <n v="0.04"/>
    <n v="0.22"/>
  </r>
  <r>
    <s v="Micro Machines: World Series"/>
    <x v="1"/>
    <s v="Racing"/>
    <s v="Codemasters"/>
    <n v="0.03"/>
    <n v="0.16"/>
    <n v="0"/>
    <n v="0.03"/>
    <n v="0.22"/>
  </r>
  <r>
    <s v="Outlast Trinity"/>
    <x v="1"/>
    <s v="Action"/>
    <s v="Warner Bros. Interactive Entertainment"/>
    <n v="0.09"/>
    <n v="0.09"/>
    <n v="0"/>
    <n v="0.04"/>
    <n v="0.22"/>
  </r>
  <r>
    <s v="Senran Kagura: Peach Beach Splash"/>
    <x v="1"/>
    <s v="Action"/>
    <s v="PQube"/>
    <n v="0.09"/>
    <n v="0.02"/>
    <n v="0.08"/>
    <n v="0.02"/>
    <n v="0.21"/>
  </r>
  <r>
    <s v="Ys VIII: Lacrimosa of Dana"/>
    <x v="1"/>
    <s v="Role-Playing"/>
    <s v="NIS America"/>
    <n v="0.08"/>
    <n v="0.04"/>
    <n v="0.08"/>
    <n v="0.02"/>
    <n v="0.21"/>
  </r>
  <r>
    <s v="Dragon's Dogma"/>
    <x v="1"/>
    <s v="Role-Playing"/>
    <s v="Capcom"/>
    <n v="7.0000000000000007E-2"/>
    <n v="7.0000000000000007E-2"/>
    <n v="0.03"/>
    <n v="0.03"/>
    <n v="0.21"/>
  </r>
  <r>
    <s v="Agents of Mayhem"/>
    <x v="1"/>
    <s v="Action"/>
    <s v="Deep Silver"/>
    <n v="0.08"/>
    <n v="0.08"/>
    <n v="0"/>
    <n v="0.03"/>
    <n v="0.2"/>
  </r>
  <r>
    <s v="Elite: Dangerous"/>
    <x v="1"/>
    <s v="Simulation"/>
    <s v="Frontier Developments"/>
    <n v="0.06"/>
    <n v="0.1"/>
    <n v="0"/>
    <n v="0.03"/>
    <n v="0.19"/>
  </r>
  <r>
    <s v="The Surge"/>
    <x v="1"/>
    <s v="Action"/>
    <s v="Koch Media"/>
    <n v="7.0000000000000007E-2"/>
    <n v="0.08"/>
    <n v="0.01"/>
    <n v="0.03"/>
    <n v="0.19"/>
  </r>
  <r>
    <s v="Resident Evil: Revelations"/>
    <x v="1"/>
    <s v="Action"/>
    <s v="Capcom"/>
    <n v="0.06"/>
    <n v="0.06"/>
    <n v="0.04"/>
    <n v="0.02"/>
    <n v="0.18"/>
  </r>
  <r>
    <s v="The Walking Dead - The Telltale Series: A New Frontier"/>
    <x v="1"/>
    <s v="Adventure"/>
    <s v="Warner Bros. Interactive Entertainment"/>
    <n v="0.11"/>
    <n v="0.04"/>
    <n v="0"/>
    <n v="0.03"/>
    <n v="0.17"/>
  </r>
  <r>
    <s v="Final Fantasy XIV: Stormblood"/>
    <x v="1"/>
    <s v="MMO"/>
    <s v="Square Enix"/>
    <n v="0.05"/>
    <n v="0.06"/>
    <n v="0.04"/>
    <n v="0.02"/>
    <n v="0.17"/>
  </r>
  <r>
    <s v="MXGP 3: The Official Motocross Videogame"/>
    <x v="1"/>
    <s v="Racing"/>
    <s v="Milestone"/>
    <n v="0.06"/>
    <n v="0.08"/>
    <n v="0"/>
    <n v="0.03"/>
    <n v="0.17"/>
  </r>
  <r>
    <s v="Dead Rising 4"/>
    <x v="1"/>
    <s v="Action-Adventure"/>
    <s v="Capcom"/>
    <n v="0.08"/>
    <n v="0.05"/>
    <n v="0"/>
    <n v="0.03"/>
    <n v="0.16"/>
  </r>
  <r>
    <s v="Digimon Story: Cyber Sleuth - Hacker's Memory"/>
    <x v="1"/>
    <s v="Role-Playing"/>
    <s v="Namco Bandai Games"/>
    <n v="0.05"/>
    <n v="0.05"/>
    <n v="0.04"/>
    <n v="0.02"/>
    <n v="0.16"/>
  </r>
  <r>
    <s v="Naruto Shippuden: Ultimate Ninja Storm Legacy"/>
    <x v="1"/>
    <s v="Fighting"/>
    <s v="Namco Bandai Games"/>
    <n v="7.0000000000000007E-2"/>
    <n v="0.04"/>
    <n v="0.03"/>
    <n v="0.02"/>
    <n v="0.16"/>
  </r>
  <r>
    <s v="Pillars of Eternity"/>
    <x v="1"/>
    <s v="Role-Playing"/>
    <s v="Paradox InteractiveÃŠ"/>
    <n v="0.11"/>
    <n v="0.02"/>
    <n v="0"/>
    <n v="0.03"/>
    <n v="0.16"/>
  </r>
  <r>
    <s v="Valkyria: Azure Revolution"/>
    <x v="1"/>
    <s v="Role-Playing"/>
    <s v="Deep Silver"/>
    <n v="0.04"/>
    <n v="0.03"/>
    <n v="7.0000000000000007E-2"/>
    <n v="0.02"/>
    <n v="0.16"/>
  </r>
  <r>
    <s v="Super Robot Wars V"/>
    <x v="1"/>
    <s v="Role-Playing"/>
    <s v="Namco Bandai Games"/>
    <n v="0"/>
    <n v="0"/>
    <n v="0.15"/>
    <n v="0"/>
    <n v="0.15"/>
  </r>
  <r>
    <s v="Blue Reflection: Maboroshi ni Mau - Shoujo no Ken"/>
    <x v="1"/>
    <s v="Role-Playing"/>
    <s v="Tecmo Koei"/>
    <n v="7.0000000000000007E-2"/>
    <n v="0"/>
    <n v="0.06"/>
    <n v="0.02"/>
    <n v="0.14000000000000001"/>
  </r>
  <r>
    <s v="Yonmegami Online: Cyber Dimension Neptune"/>
    <x v="1"/>
    <s v="Role-Playing"/>
    <s v="Idea Factory International"/>
    <n v="0.06"/>
    <n v="0"/>
    <n v="7.0000000000000007E-2"/>
    <n v="0.01"/>
    <n v="0.14000000000000001"/>
  </r>
  <r>
    <s v="MotoGP 17"/>
    <x v="1"/>
    <s v="Racing"/>
    <s v="Koch Media"/>
    <n v="0.04"/>
    <n v="7.0000000000000007E-2"/>
    <n v="0"/>
    <n v="0.02"/>
    <n v="0.14000000000000001"/>
  </r>
  <r>
    <s v="NASCAR Heat 2"/>
    <x v="1"/>
    <s v="Racing"/>
    <s v="505 Games"/>
    <n v="0.11"/>
    <n v="0"/>
    <n v="0"/>
    <n v="0.02"/>
    <n v="0.13"/>
  </r>
  <r>
    <s v="Bulletstorm: Full Clip Edition"/>
    <x v="1"/>
    <s v="Shooter"/>
    <s v="Gearbox Software"/>
    <n v="0.05"/>
    <n v="0.06"/>
    <n v="0"/>
    <n v="0.02"/>
    <n v="0.13"/>
  </r>
  <r>
    <s v="Golf Club 2"/>
    <x v="1"/>
    <s v="Sports"/>
    <s v="Maximum Games"/>
    <n v="0.05"/>
    <n v="0.06"/>
    <n v="0"/>
    <n v="0.02"/>
    <n v="0.13"/>
  </r>
  <r>
    <s v="The Legend of Heroes: Trails of Cold Steel III"/>
    <x v="1"/>
    <s v="Role-Playing"/>
    <s v="Nihon Falcom Corporation"/>
    <n v="0"/>
    <n v="0"/>
    <n v="0.13"/>
    <n v="0"/>
    <n v="0.13"/>
  </r>
  <r>
    <s v="Job Simulator"/>
    <x v="1"/>
    <s v="Simulation"/>
    <s v="Sony Interactive Entertainment"/>
    <n v="0.1"/>
    <n v="0"/>
    <n v="0"/>
    <n v="0.02"/>
    <n v="0.12"/>
  </r>
  <r>
    <s v="Portal Knights"/>
    <x v="1"/>
    <s v="Role-Playing"/>
    <s v="505 Games"/>
    <n v="0.02"/>
    <n v="0.05"/>
    <n v="0.03"/>
    <n v="0.01"/>
    <n v="0.12"/>
  </r>
  <r>
    <s v="Danganronpa 1o2 Reload"/>
    <x v="1"/>
    <s v="Adventure"/>
    <s v="NIS America"/>
    <n v="0.08"/>
    <n v="0"/>
    <n v="0.02"/>
    <n v="0.02"/>
    <n v="0.12"/>
  </r>
  <r>
    <s v="America's Greatest Game Shows: Wheel of Fortune &amp; Jeopardy!"/>
    <x v="1"/>
    <s v="Misc"/>
    <s v="Ubisoft"/>
    <n v="0.1"/>
    <n v="0"/>
    <n v="0"/>
    <n v="0.02"/>
    <n v="0.12"/>
  </r>
  <r>
    <s v="Marvel's Guardians of the Galaxy: The Telltale Series"/>
    <x v="1"/>
    <s v="Adventure"/>
    <s v="Warner Bros. Interactive Entertainment"/>
    <n v="0.06"/>
    <n v="0.04"/>
    <n v="0"/>
    <n v="0.02"/>
    <n v="0.12"/>
  </r>
  <r>
    <s v="Constructor HD"/>
    <x v="1"/>
    <s v="Strategy"/>
    <s v="System 3"/>
    <n v="0.09"/>
    <n v="0"/>
    <n v="0"/>
    <n v="0.02"/>
    <n v="0.11"/>
  </r>
  <r>
    <s v="Minecraft: Story Mode - Season Two"/>
    <x v="1"/>
    <s v="Adventure"/>
    <s v="Telltale Games"/>
    <n v="0.09"/>
    <n v="0"/>
    <n v="0"/>
    <n v="0.02"/>
    <n v="0.11"/>
  </r>
  <r>
    <s v="The Invisible Hours"/>
    <x v="1"/>
    <s v="Adventure"/>
    <s v="GameTrust"/>
    <n v="0.09"/>
    <n v="0"/>
    <n v="0"/>
    <n v="0.02"/>
    <n v="0.11"/>
  </r>
  <r>
    <s v="Rime"/>
    <x v="1"/>
    <s v="Adventure"/>
    <s v="Grey Box"/>
    <n v="0.02"/>
    <n v="7.0000000000000007E-2"/>
    <n v="0"/>
    <n v="0.02"/>
    <n v="0.11"/>
  </r>
  <r>
    <s v="Pac-Man Championship Edition 2 + Arcade Game Series"/>
    <x v="1"/>
    <s v="Action"/>
    <s v="Namco Bandai Games"/>
    <n v="0.08"/>
    <n v="0"/>
    <n v="0"/>
    <n v="0.02"/>
    <n v="0.1"/>
  </r>
  <r>
    <s v="Stardew Valley"/>
    <x v="1"/>
    <s v="Simulation"/>
    <s v="505 Games"/>
    <n v="0.04"/>
    <n v="0.04"/>
    <n v="0"/>
    <n v="0.02"/>
    <n v="0.1"/>
  </r>
  <r>
    <s v="Musou Stars"/>
    <x v="1"/>
    <s v="Action"/>
    <s v="Tecmo Koei"/>
    <n v="0.03"/>
    <n v="0"/>
    <n v="0.06"/>
    <n v="0.01"/>
    <n v="0.1"/>
  </r>
  <r>
    <s v="Mega Man Legacy Collection 2"/>
    <x v="1"/>
    <s v="Action"/>
    <s v="Capcom"/>
    <n v="0.06"/>
    <n v="0"/>
    <n v="0.02"/>
    <n v="0.01"/>
    <n v="0.1"/>
  </r>
  <r>
    <s v="Final Fantasy XIV Online Complete Edition"/>
    <x v="1"/>
    <s v="MMO"/>
    <s v="Square Enix"/>
    <n v="7.0000000000000007E-2"/>
    <n v="0"/>
    <n v="0.02"/>
    <n v="0.02"/>
    <n v="0.1"/>
  </r>
  <r>
    <s v="Sudden Strike 4"/>
    <x v="1"/>
    <s v="Strategy"/>
    <s v="Kalypso Media"/>
    <n v="0.05"/>
    <n v="0.03"/>
    <n v="0.01"/>
    <n v="0.02"/>
    <n v="0.1"/>
  </r>
  <r>
    <s v="Accel World vs. Sword Art Online: Millennium Twilight"/>
    <x v="1"/>
    <s v="Action"/>
    <s v="Namco Bandai Games"/>
    <n v="0"/>
    <n v="0.03"/>
    <n v="0.06"/>
    <n v="0.01"/>
    <n v="0.1"/>
  </r>
  <r>
    <s v="Wolfenstein The Two Pack"/>
    <x v="1"/>
    <s v="Shooter"/>
    <s v="Bethesda Softworks"/>
    <n v="0.08"/>
    <n v="0"/>
    <n v="0"/>
    <n v="0.02"/>
    <n v="0.1"/>
  </r>
  <r>
    <s v="Guilty Gear Xrd REV 2"/>
    <x v="1"/>
    <s v="Fighting"/>
    <s v="PQube"/>
    <n v="0.04"/>
    <n v="0.01"/>
    <n v="0.03"/>
    <n v="0.01"/>
    <n v="0.1"/>
  </r>
  <r>
    <s v="Nights of Azure 2"/>
    <x v="1"/>
    <s v="Action"/>
    <s v="Tecmo Koei"/>
    <n v="0.04"/>
    <n v="0"/>
    <n v="0.04"/>
    <n v="0.01"/>
    <n v="0.09"/>
  </r>
  <r>
    <s v="Taiko no Tatsujin: Drum Session!"/>
    <x v="1"/>
    <s v="Music"/>
    <s v="Namco Bandai Games"/>
    <n v="0"/>
    <n v="0"/>
    <n v="0.09"/>
    <n v="0"/>
    <n v="0.09"/>
  </r>
  <r>
    <s v="Rugby League Live 4"/>
    <x v="1"/>
    <s v="Sports"/>
    <s v="Tru Blu Entertainment"/>
    <n v="0"/>
    <n v="0.08"/>
    <n v="0"/>
    <n v="0.01"/>
    <n v="0.09"/>
  </r>
  <r>
    <s v="ATV Drift &amp; Tricks"/>
    <x v="1"/>
    <s v="Racing"/>
    <s v="Funbox Media"/>
    <n v="7.0000000000000007E-2"/>
    <n v="0"/>
    <n v="0"/>
    <n v="0.02"/>
    <n v="0.09"/>
  </r>
  <r>
    <s v="The Sexy Brutale"/>
    <x v="1"/>
    <s v="Adventure"/>
    <s v="Badland Studio"/>
    <n v="0.05"/>
    <n v="0.02"/>
    <n v="0"/>
    <n v="0.01"/>
    <n v="0.08"/>
  </r>
  <r>
    <s v="Rapala Fishing Pro Series"/>
    <x v="1"/>
    <s v="Simulation"/>
    <s v="GameMill"/>
    <n v="0.06"/>
    <n v="0"/>
    <n v="0"/>
    <n v="0.02"/>
    <n v="0.08"/>
  </r>
  <r>
    <s v="God Wars: Future Past"/>
    <x v="1"/>
    <s v="Role-Playing"/>
    <s v="NIS America"/>
    <n v="0.03"/>
    <n v="0.01"/>
    <n v="0.02"/>
    <n v="0.01"/>
    <n v="7.0000000000000007E-2"/>
  </r>
  <r>
    <s v="The Witch and the Hundred Knights 2"/>
    <x v="1"/>
    <s v="Role-Playing"/>
    <s v="Nippon Ichi Software"/>
    <n v="0.03"/>
    <n v="0"/>
    <n v="0.03"/>
    <n v="0.01"/>
    <n v="7.0000000000000007E-2"/>
  </r>
  <r>
    <s v="Has-Been Heroes"/>
    <x v="1"/>
    <s v="Action"/>
    <s v="GameTrust"/>
    <n v="0.06"/>
    <n v="0"/>
    <n v="0"/>
    <n v="0.01"/>
    <n v="7.0000000000000007E-2"/>
  </r>
  <r>
    <s v="Fortune Street: Dragon Quest &amp; Final Fantasy 30th Anniversary"/>
    <x v="1"/>
    <s v="Misc"/>
    <s v="Square Enix"/>
    <n v="0"/>
    <n v="0"/>
    <n v="7.0000000000000007E-2"/>
    <n v="0"/>
    <n v="7.0000000000000007E-2"/>
  </r>
  <r>
    <s v="Styx: Shards of Darknes"/>
    <x v="1"/>
    <s v="Action"/>
    <s v="Focus Home Interactive"/>
    <n v="0.06"/>
    <n v="0"/>
    <n v="0"/>
    <n v="0.01"/>
    <n v="7.0000000000000007E-2"/>
  </r>
  <r>
    <s v="The Walking Dead: A Telltale Series Collection"/>
    <x v="1"/>
    <s v="Adventure"/>
    <s v="Warner Bros. Interactive Entertainment"/>
    <n v="0.06"/>
    <n v="0"/>
    <n v="0"/>
    <n v="0.01"/>
    <n v="7.0000000000000007E-2"/>
  </r>
  <r>
    <s v="The Silver Case"/>
    <x v="1"/>
    <s v="Visual Novel"/>
    <s v="NIS America"/>
    <n v="0.05"/>
    <n v="0"/>
    <n v="0.01"/>
    <n v="0.01"/>
    <n v="7.0000000000000007E-2"/>
  </r>
  <r>
    <s v="Hunting Simulator"/>
    <x v="1"/>
    <s v="Shooter"/>
    <s v="Bigben Interactive"/>
    <n v="0.06"/>
    <n v="0"/>
    <n v="0"/>
    <n v="0.01"/>
    <n v="7.0000000000000007E-2"/>
  </r>
  <r>
    <s v="WRC 7"/>
    <x v="1"/>
    <s v="Racing"/>
    <s v="Bigben Interactive"/>
    <n v="0.06"/>
    <n v="0"/>
    <n v="0"/>
    <n v="0.01"/>
    <n v="7.0000000000000007E-2"/>
  </r>
  <r>
    <s v="Le Tour de France 2019"/>
    <x v="1"/>
    <s v="Simulation"/>
    <s v="Focus Home Interactive"/>
    <n v="0"/>
    <n v="0.06"/>
    <n v="0"/>
    <n v="0.01"/>
    <n v="7.0000000000000007E-2"/>
  </r>
  <r>
    <s v="City Shrouded in Shadow"/>
    <x v="1"/>
    <s v="Action-Adventure"/>
    <s v="Namco Bandai Games"/>
    <n v="0"/>
    <n v="0"/>
    <n v="7.0000000000000007E-2"/>
    <n v="0"/>
    <n v="7.0000000000000007E-2"/>
  </r>
  <r>
    <s v="SG/ZH: School Girl/Zombie Hunter"/>
    <x v="1"/>
    <s v="Action"/>
    <s v="Aksys Games"/>
    <n v="0.04"/>
    <n v="0"/>
    <n v="0.02"/>
    <n v="0.01"/>
    <n v="7.0000000000000007E-2"/>
  </r>
  <r>
    <s v="Batman: The Enemy Within"/>
    <x v="1"/>
    <s v="Adventure"/>
    <s v="Telltale Games"/>
    <n v="0.05"/>
    <n v="0"/>
    <n v="0"/>
    <n v="0.01"/>
    <n v="7.0000000000000007E-2"/>
  </r>
  <r>
    <s v="Birthdays the Beginning"/>
    <x v="1"/>
    <s v="Misc"/>
    <s v="NIS America"/>
    <n v="0.05"/>
    <n v="0"/>
    <n v="0"/>
    <n v="0.01"/>
    <n v="0.06"/>
  </r>
  <r>
    <s v="Rugby 18"/>
    <x v="1"/>
    <s v="Sports"/>
    <s v="Koch Media"/>
    <n v="0.05"/>
    <n v="0"/>
    <n v="0"/>
    <n v="0.01"/>
    <n v="0.06"/>
  </r>
  <r>
    <s v="The Binding of Isaac"/>
    <x v="1"/>
    <s v="Misc"/>
    <s v="Nicalis"/>
    <n v="0.05"/>
    <n v="0"/>
    <n v="0"/>
    <n v="0.01"/>
    <n v="0.06"/>
  </r>
  <r>
    <s v="Atelier Liddy and Soeur: Alchemists of the Mysterious Painting"/>
    <x v="1"/>
    <s v="Role-Playing"/>
    <s v="Tecmo Koei"/>
    <n v="0.03"/>
    <n v="0"/>
    <n v="0.03"/>
    <n v="0.01"/>
    <n v="0.06"/>
  </r>
  <r>
    <s v="MX vs ATV Supercross Encore 2019 Track Edition"/>
    <x v="1"/>
    <s v="Racing"/>
    <s v="THQ Nordic"/>
    <n v="0.05"/>
    <n v="0"/>
    <n v="0"/>
    <n v="0.01"/>
    <n v="0.06"/>
  </r>
  <r>
    <s v="Deformers"/>
    <x v="1"/>
    <s v="Action"/>
    <s v="Ready at Dawn"/>
    <n v="0.05"/>
    <n v="0"/>
    <n v="0"/>
    <n v="0.01"/>
    <n v="0.06"/>
  </r>
  <r>
    <s v="Dragon Quest X: All in One Package"/>
    <x v="1"/>
    <s v="Role-Playing"/>
    <s v="Square Enix"/>
    <n v="0"/>
    <n v="0"/>
    <n v="0.06"/>
    <n v="0"/>
    <n v="0.06"/>
  </r>
  <r>
    <s v="Yomawari: Midnight Shadows"/>
    <x v="1"/>
    <s v="Action"/>
    <s v="NIS America"/>
    <n v="0.02"/>
    <n v="0"/>
    <n v="0.04"/>
    <n v="0"/>
    <n v="0.06"/>
  </r>
  <r>
    <s v="Outcast: Second Contact"/>
    <x v="1"/>
    <s v="Adventure"/>
    <s v="Maximum Games"/>
    <n v="0.05"/>
    <n v="0"/>
    <n v="0"/>
    <n v="0.01"/>
    <n v="0.06"/>
  </r>
  <r>
    <s v="Sine Mora"/>
    <x v="1"/>
    <s v="Action"/>
    <s v="THQ Nordic"/>
    <n v="0.03"/>
    <n v="0.01"/>
    <n v="0"/>
    <n v="0.01"/>
    <n v="0.06"/>
  </r>
  <r>
    <s v="Aven Colony"/>
    <x v="1"/>
    <s v="Strategy"/>
    <s v="Sold Out"/>
    <n v="0.04"/>
    <n v="0.01"/>
    <n v="0"/>
    <n v="0.01"/>
    <n v="0.06"/>
  </r>
  <r>
    <s v="Battle Chasers: Nightwar"/>
    <x v="1"/>
    <s v="Role-Playing"/>
    <s v="THQ Nordic"/>
    <n v="0.03"/>
    <n v="0.02"/>
    <n v="0"/>
    <n v="0.01"/>
    <n v="0.06"/>
  </r>
  <r>
    <s v="Black Mirror"/>
    <x v="1"/>
    <s v="Adventure"/>
    <s v="THQ Nordic"/>
    <n v="0.04"/>
    <n v="0"/>
    <n v="0"/>
    <n v="0.01"/>
    <n v="0.05"/>
  </r>
  <r>
    <s v="Touhou Genso Wanderer"/>
    <x v="1"/>
    <s v="Action"/>
    <s v="NIS America"/>
    <n v="0.04"/>
    <n v="0"/>
    <n v="0"/>
    <n v="0.01"/>
    <n v="0.05"/>
  </r>
  <r>
    <s v="Starblood Arena VR"/>
    <x v="1"/>
    <s v="Shooter"/>
    <s v="Sony Interactive Entertainment"/>
    <n v="0.04"/>
    <n v="0"/>
    <n v="0"/>
    <n v="0.01"/>
    <n v="0.05"/>
  </r>
  <r>
    <s v="Bubsy: The Woolies Strike Back"/>
    <x v="1"/>
    <s v="Platform"/>
    <s v="Accolade"/>
    <n v="0.04"/>
    <n v="0"/>
    <n v="0"/>
    <n v="0.01"/>
    <n v="0.05"/>
  </r>
  <r>
    <s v="Phantasy Star Online 2 Episode 4: Deluxe Package"/>
    <x v="1"/>
    <s v="Role-Playing"/>
    <s v="Sega"/>
    <n v="0"/>
    <n v="0"/>
    <n v="0.05"/>
    <n v="0"/>
    <n v="0.05"/>
  </r>
  <r>
    <s v="Demon Gaze 2"/>
    <x v="1"/>
    <s v="Role-Playing"/>
    <s v="NIS America"/>
    <n v="0.04"/>
    <n v="0"/>
    <n v="0"/>
    <n v="0.01"/>
    <n v="0.05"/>
  </r>
  <r>
    <s v="Real Farm"/>
    <x v="1"/>
    <s v="Simulation"/>
    <s v="Soedesco"/>
    <n v="0.04"/>
    <n v="0"/>
    <n v="0"/>
    <n v="0.01"/>
    <n v="0.05"/>
  </r>
  <r>
    <s v="Syberia III"/>
    <x v="1"/>
    <s v="Adventure"/>
    <s v="Microids"/>
    <n v="0.04"/>
    <n v="0"/>
    <n v="0"/>
    <n v="0.01"/>
    <n v="0.05"/>
  </r>
  <r>
    <s v="Ben 10 (2019)"/>
    <x v="1"/>
    <s v="Action"/>
    <s v="Outright Games"/>
    <n v="0.04"/>
    <n v="0"/>
    <n v="0"/>
    <n v="0.01"/>
    <n v="0.05"/>
  </r>
  <r>
    <s v="Dead Alliance"/>
    <x v="1"/>
    <s v="Shooter"/>
    <s v="Maximum Games"/>
    <n v="0.04"/>
    <n v="0"/>
    <n v="0"/>
    <n v="0.01"/>
    <n v="0.04"/>
  </r>
  <r>
    <s v="Deer Hunter Reloaded"/>
    <x v="1"/>
    <s v="Shooter"/>
    <s v="Maximum Games"/>
    <n v="0.04"/>
    <n v="0"/>
    <n v="0"/>
    <n v="0.01"/>
    <n v="0.04"/>
  </r>
  <r>
    <s v="That's You"/>
    <x v="1"/>
    <s v="Party"/>
    <s v="Sony Interactive Entertainment"/>
    <n v="0.04"/>
    <n v="0"/>
    <n v="0"/>
    <n v="0.01"/>
    <n v="0.04"/>
  </r>
  <r>
    <s v="Raid: World War II"/>
    <x v="1"/>
    <s v="Shooter"/>
    <s v="505 Games"/>
    <n v="0.04"/>
    <n v="0"/>
    <n v="0"/>
    <n v="0.01"/>
    <n v="0.04"/>
  </r>
  <r>
    <s v="Zero Escape The Nonary Games"/>
    <x v="1"/>
    <s v="Adventure"/>
    <s v="Aksys Games"/>
    <n v="0.03"/>
    <n v="0"/>
    <n v="0.01"/>
    <n v="0.01"/>
    <n v="0.04"/>
  </r>
  <r>
    <s v="Vikings: Wolves of Midgard"/>
    <x v="1"/>
    <s v="Action"/>
    <s v="Kalypso Media"/>
    <n v="0.03"/>
    <n v="0.01"/>
    <n v="0"/>
    <n v="0.01"/>
    <n v="0.04"/>
  </r>
  <r>
    <s v="INSIDE / LIMBO Double Pack"/>
    <x v="1"/>
    <s v="Platform"/>
    <s v="505 Games"/>
    <n v="0.04"/>
    <n v="0"/>
    <n v="0"/>
    <n v="0.01"/>
    <n v="0.04"/>
  </r>
  <r>
    <s v="Megadimension Neptunia VIIR"/>
    <x v="1"/>
    <s v="Role-Playing"/>
    <s v="Compile Heart"/>
    <n v="0.01"/>
    <n v="0"/>
    <n v="0.03"/>
    <n v="0"/>
    <n v="0.04"/>
  </r>
  <r>
    <s v="Axiom Verge"/>
    <x v="1"/>
    <s v="Action"/>
    <s v="Badland Studio"/>
    <n v="0.03"/>
    <n v="0"/>
    <n v="0"/>
    <n v="0.01"/>
    <n v="0.04"/>
  </r>
  <r>
    <s v="Unbox: Newbie's Adventure"/>
    <x v="1"/>
    <s v="Action"/>
    <s v="Merge Games"/>
    <n v="0.03"/>
    <n v="0"/>
    <n v="0"/>
    <n v="0.01"/>
    <n v="0.04"/>
  </r>
  <r>
    <s v="Under Night In-Birth Exe:Latest"/>
    <x v="1"/>
    <s v="Fighting"/>
    <s v="Arc System Works"/>
    <n v="0.01"/>
    <n v="0"/>
    <n v="0.03"/>
    <n v="0"/>
    <n v="0.04"/>
  </r>
  <r>
    <s v="Yonder: The Cloud Catcher Chronicles"/>
    <x v="1"/>
    <s v="Action"/>
    <s v="CokeM Interactive"/>
    <n v="0.03"/>
    <n v="0"/>
    <n v="0"/>
    <n v="0.01"/>
    <n v="0.04"/>
  </r>
  <r>
    <s v="Dungeons 3"/>
    <x v="1"/>
    <s v="Strategy"/>
    <s v="Kalypso Media"/>
    <n v="0.03"/>
    <n v="0"/>
    <n v="0"/>
    <n v="0.01"/>
    <n v="0.04"/>
  </r>
  <r>
    <s v="Danganronpa Another Episode: Ultra Despair Girls"/>
    <x v="1"/>
    <s v="Shooter"/>
    <s v="NIS America"/>
    <n v="0.03"/>
    <n v="0"/>
    <n v="0.01"/>
    <n v="0.01"/>
    <n v="0.04"/>
  </r>
  <r>
    <s v="ABZU"/>
    <x v="1"/>
    <s v="Adventure"/>
    <s v="505 Games"/>
    <n v="0.03"/>
    <n v="0"/>
    <n v="0"/>
    <n v="0.01"/>
    <n v="0.04"/>
  </r>
  <r>
    <s v="Shadow Tactics: Blades of the Shogun"/>
    <x v="1"/>
    <s v="Strategy"/>
    <s v="Kalypso Media"/>
    <n v="0.02"/>
    <n v="0.01"/>
    <n v="0"/>
    <n v="0.01"/>
    <n v="0.04"/>
  </r>
  <r>
    <s v="R.B.I. Baseball 2019"/>
    <x v="1"/>
    <s v="Sports"/>
    <s v="MLB.com"/>
    <n v="0.03"/>
    <n v="0"/>
    <n v="0"/>
    <n v="0.01"/>
    <n v="0.04"/>
  </r>
  <r>
    <s v="VR Karts"/>
    <x v="1"/>
    <s v="Racing"/>
    <s v="Perp Games"/>
    <n v="0.03"/>
    <n v="0"/>
    <n v="0"/>
    <n v="0.01"/>
    <n v="0.04"/>
  </r>
  <r>
    <s v="Raiden V"/>
    <x v="1"/>
    <s v="Action"/>
    <s v="UFO Interactive"/>
    <n v="0.02"/>
    <n v="0"/>
    <n v="0"/>
    <n v="0.01"/>
    <n v="0.03"/>
  </r>
  <r>
    <s v="Coven and Labyrinth of Refrain"/>
    <x v="1"/>
    <s v="Action"/>
    <s v="Nippon Ichi Software"/>
    <n v="0.01"/>
    <n v="0"/>
    <n v="0.01"/>
    <n v="0"/>
    <n v="0.03"/>
  </r>
  <r>
    <s v="Troll and I"/>
    <x v="1"/>
    <s v="Action"/>
    <s v="Maximum Games"/>
    <n v="0.02"/>
    <n v="0"/>
    <n v="0"/>
    <n v="0.01"/>
    <n v="0.03"/>
  </r>
  <r>
    <s v="The Pillars of the Earth"/>
    <x v="1"/>
    <s v="Adventure"/>
    <s v="Kalypso Media"/>
    <n v="0.02"/>
    <n v="0"/>
    <n v="0"/>
    <n v="0.01"/>
    <n v="0.03"/>
  </r>
  <r>
    <s v="The Lost Child"/>
    <x v="1"/>
    <s v="Action"/>
    <s v="Kadokawa Games"/>
    <n v="0.01"/>
    <n v="0"/>
    <n v="0.01"/>
    <n v="0"/>
    <n v="0.03"/>
  </r>
  <r>
    <s v="Romance of the Three Kingdoms 13 with Power-Up Kit"/>
    <x v="1"/>
    <s v="Misc"/>
    <s v="Tecmo Koei"/>
    <n v="0"/>
    <n v="0"/>
    <n v="0.03"/>
    <n v="0"/>
    <n v="0.03"/>
  </r>
  <r>
    <s v="Road Rage"/>
    <x v="1"/>
    <s v="Racing"/>
    <s v="Maximum Games"/>
    <n v="0.02"/>
    <n v="0"/>
    <n v="0"/>
    <n v="0.01"/>
    <n v="0.03"/>
  </r>
  <r>
    <s v="Winning Post 8 2019"/>
    <x v="1"/>
    <s v="Misc"/>
    <s v="Tecmo Koei"/>
    <n v="0"/>
    <n v="0"/>
    <n v="0.03"/>
    <n v="0"/>
    <n v="0.03"/>
  </r>
  <r>
    <s v="Blackguards 2"/>
    <x v="1"/>
    <s v="Strategy"/>
    <s v="Kalypso Media"/>
    <n v="0.02"/>
    <n v="0"/>
    <n v="0"/>
    <n v="0.01"/>
    <n v="0.03"/>
  </r>
  <r>
    <s v="Baja: Edge of Control HD"/>
    <x v="1"/>
    <s v="Racing"/>
    <s v="THQ Nordic"/>
    <n v="0.02"/>
    <n v="0"/>
    <n v="0"/>
    <n v="0.01"/>
    <n v="0.03"/>
  </r>
  <r>
    <s v="The Town of Light"/>
    <x v="1"/>
    <s v="Adventure"/>
    <s v="Wired Productions"/>
    <n v="0.02"/>
    <n v="0"/>
    <n v="0"/>
    <n v="0.01"/>
    <n v="0.03"/>
  </r>
  <r>
    <s v="Naruto Shippuden Ultimate Ninja Storm 4: Road to Boruto"/>
    <x v="1"/>
    <s v="Fighting"/>
    <s v="Namco Bandai Games"/>
    <n v="0"/>
    <n v="0"/>
    <n v="0.03"/>
    <n v="0"/>
    <n v="0.03"/>
  </r>
  <r>
    <s v="Ao no Kanata no Four Rhythm"/>
    <x v="1"/>
    <s v="Visual Novel"/>
    <s v="Sprite"/>
    <n v="0"/>
    <n v="0"/>
    <n v="0.03"/>
    <n v="0"/>
    <n v="0.03"/>
  </r>
  <r>
    <s v="Zero Escape: Zero Time Dilemma"/>
    <x v="1"/>
    <s v="Adventure"/>
    <s v="Aksys Games"/>
    <n v="0.02"/>
    <n v="0"/>
    <n v="0"/>
    <n v="0"/>
    <n v="0.03"/>
  </r>
  <r>
    <s v="AereA"/>
    <x v="1"/>
    <s v="Role-Playing"/>
    <s v="Soedesco"/>
    <n v="0.02"/>
    <n v="0"/>
    <n v="0"/>
    <n v="0"/>
    <n v="0.03"/>
  </r>
  <r>
    <s v="ClaDun Sengoku"/>
    <x v="1"/>
    <s v="Action"/>
    <s v="NIS America"/>
    <n v="0.02"/>
    <n v="0"/>
    <n v="0"/>
    <n v="0"/>
    <n v="0.03"/>
  </r>
  <r>
    <s v="The Girl and the Robot"/>
    <x v="1"/>
    <s v="Misc"/>
    <s v="Soedesco"/>
    <n v="0.02"/>
    <n v="0"/>
    <n v="0"/>
    <n v="0"/>
    <n v="0.03"/>
  </r>
  <r>
    <s v="Touhou Kobuto V: Burst Battle"/>
    <x v="1"/>
    <s v="Shooter"/>
    <s v="NIS America"/>
    <n v="0.02"/>
    <n v="0"/>
    <n v="0"/>
    <n v="0"/>
    <n v="0.03"/>
  </r>
  <r>
    <s v="Omega Labyrinth Z"/>
    <x v="1"/>
    <s v="Role-Playing"/>
    <s v="D3Publisher"/>
    <n v="0"/>
    <n v="0"/>
    <n v="0.02"/>
    <n v="0"/>
    <n v="0.02"/>
  </r>
  <r>
    <s v="Lost Sphear"/>
    <x v="1"/>
    <s v="Role-Playing"/>
    <s v="Square Enix"/>
    <n v="0"/>
    <n v="0"/>
    <n v="0.02"/>
    <n v="0"/>
    <n v="0.02"/>
  </r>
  <r>
    <s v="Superbeat: Xonic"/>
    <x v="1"/>
    <s v="Music"/>
    <s v="PM Studios"/>
    <n v="0.02"/>
    <n v="0"/>
    <n v="0"/>
    <n v="0"/>
    <n v="0.02"/>
  </r>
  <r>
    <s v="Redout"/>
    <x v="1"/>
    <s v="Racing"/>
    <s v="505 Games"/>
    <n v="0.02"/>
    <n v="0"/>
    <n v="0"/>
    <n v="0"/>
    <n v="0.02"/>
  </r>
  <r>
    <s v="PaRappa the Rapper Remastered"/>
    <x v="1"/>
    <s v="Music"/>
    <s v="Sony Interactive Entertainment"/>
    <n v="0"/>
    <n v="0"/>
    <n v="0.02"/>
    <n v="0"/>
    <n v="0.02"/>
  </r>
  <r>
    <s v="Tricky Towers"/>
    <x v="1"/>
    <s v="Puzzle"/>
    <s v="Soedesco"/>
    <n v="0.02"/>
    <n v="0"/>
    <n v="0"/>
    <n v="0"/>
    <n v="0.02"/>
  </r>
  <r>
    <s v="No Heroes Allowed! VR"/>
    <x v="1"/>
    <s v="Strategy"/>
    <s v="Sony Interactive Entertainment"/>
    <n v="0"/>
    <n v="0"/>
    <n v="0.02"/>
    <n v="0"/>
    <n v="0.02"/>
  </r>
  <r>
    <s v="ArmaGallant: Decks of Destiny"/>
    <x v="1"/>
    <s v="Strategy"/>
    <s v="Maximum Games"/>
    <n v="0.02"/>
    <n v="0"/>
    <n v="0"/>
    <n v="0"/>
    <n v="0.02"/>
  </r>
  <r>
    <s v="Patapon Remastered"/>
    <x v="1"/>
    <s v="Music"/>
    <s v="Sony Interactive Entertainment"/>
    <n v="0"/>
    <n v="0"/>
    <n v="0.02"/>
    <n v="0"/>
    <n v="0.02"/>
  </r>
  <r>
    <s v="The Inner World: The Last Wind Monk"/>
    <x v="1"/>
    <s v="Puzzle"/>
    <s v="Kalypso Media"/>
    <n v="0.02"/>
    <n v="0"/>
    <n v="0"/>
    <n v="0"/>
    <n v="0.02"/>
  </r>
  <r>
    <s v="Konoyo no Hate de Koi o Utau Shoujo: Yu-No"/>
    <x v="1"/>
    <s v="Visual Novel"/>
    <s v="5pb"/>
    <n v="0"/>
    <n v="0"/>
    <n v="0.02"/>
    <n v="0"/>
    <n v="0.02"/>
  </r>
  <r>
    <s v="Genkai Tokki: Castle Panzers"/>
    <x v="1"/>
    <s v="Role-Playing"/>
    <s v="Compile Heart"/>
    <n v="0"/>
    <n v="0"/>
    <n v="0.02"/>
    <n v="0"/>
    <n v="0.02"/>
  </r>
  <r>
    <s v="This Is The Police"/>
    <x v="1"/>
    <s v="Simulation"/>
    <s v="THQ Nordic"/>
    <n v="0.01"/>
    <n v="0"/>
    <n v="0"/>
    <n v="0"/>
    <n v="0.02"/>
  </r>
  <r>
    <s v="FlatOut 4: Total Insanity"/>
    <x v="1"/>
    <s v="Racing"/>
    <s v="Bigben Interactive"/>
    <n v="0.01"/>
    <n v="0"/>
    <n v="0"/>
    <n v="0"/>
    <n v="0.02"/>
  </r>
  <r>
    <s v="Rogue Trooper: Redux"/>
    <x v="1"/>
    <s v="Shooter"/>
    <s v="Rebellion"/>
    <n v="0.01"/>
    <n v="0"/>
    <n v="0"/>
    <n v="0"/>
    <n v="0.02"/>
  </r>
  <r>
    <s v="Pharaonic"/>
    <x v="1"/>
    <s v="Action"/>
    <s v="Soedesco"/>
    <n v="0.01"/>
    <n v="0"/>
    <n v="0"/>
    <n v="0"/>
    <n v="0.02"/>
  </r>
  <r>
    <s v="White Day"/>
    <x v="1"/>
    <s v="Action"/>
    <s v="PQube"/>
    <n v="0"/>
    <n v="0.01"/>
    <n v="0.01"/>
    <n v="0"/>
    <n v="0.02"/>
  </r>
  <r>
    <s v="Torment: Tides of Numenera"/>
    <x v="1"/>
    <s v="Role-Playing"/>
    <s v="Techland"/>
    <n v="0.01"/>
    <n v="0"/>
    <n v="0"/>
    <n v="0"/>
    <n v="0.01"/>
  </r>
  <r>
    <s v="Let It Die"/>
    <x v="1"/>
    <s v="Action"/>
    <s v="GungHo"/>
    <n v="0"/>
    <n v="0.01"/>
    <n v="0.01"/>
    <n v="0"/>
    <n v="0.01"/>
  </r>
  <r>
    <s v="Summer Lesson: Miyamoto Hikari Collection"/>
    <x v="1"/>
    <s v="Adventure"/>
    <s v="Namco Bandai Games"/>
    <n v="0"/>
    <n v="0"/>
    <n v="0.01"/>
    <n v="0"/>
    <n v="0.01"/>
  </r>
  <r>
    <s v="New Game! The Challenge Stage!"/>
    <x v="1"/>
    <s v="Adventure"/>
    <s v="5pb"/>
    <n v="0"/>
    <n v="0"/>
    <n v="0.01"/>
    <n v="0"/>
    <n v="0.01"/>
  </r>
  <r>
    <s v="Hakoniwa Company Works"/>
    <x v="1"/>
    <s v="Strategy"/>
    <s v="Nippon Ichi Software"/>
    <n v="0"/>
    <n v="0"/>
    <n v="0.01"/>
    <n v="0"/>
    <n v="0.01"/>
  </r>
  <r>
    <s v="DJ Max Respect"/>
    <x v="1"/>
    <s v="Misc"/>
    <s v="Arc System Works"/>
    <n v="0"/>
    <n v="0"/>
    <n v="0.01"/>
    <n v="0"/>
    <n v="0.01"/>
  </r>
  <r>
    <s v="Dragon's Dogma Online: Season 3"/>
    <x v="1"/>
    <s v="Role-Playing"/>
    <s v="Capcom"/>
    <n v="0"/>
    <n v="0"/>
    <n v="0.01"/>
    <n v="0"/>
    <n v="0.01"/>
  </r>
  <r>
    <s v="Occultic;Nine"/>
    <x v="1"/>
    <s v="Adventure"/>
    <s v="5pb"/>
    <n v="0"/>
    <n v="0"/>
    <n v="0.01"/>
    <n v="0"/>
    <n v="0.01"/>
  </r>
  <r>
    <s v="Kono Subarashii Sekai ni Shukufuku o! Kono Yokubukai Game ni Shinpan o!"/>
    <x v="1"/>
    <s v="Adventure"/>
    <s v="5pb"/>
    <n v="0"/>
    <n v="0"/>
    <n v="0.01"/>
    <n v="0"/>
    <n v="0.01"/>
  </r>
  <r>
    <s v="Yahari Game Demo Ore no Seishun Love-Kome wa Machigatteiru. &amp; Zoku: Oatome Set"/>
    <x v="1"/>
    <s v="Adventure"/>
    <s v="5pb"/>
    <n v="0"/>
    <n v="0"/>
    <n v="0.01"/>
    <n v="0"/>
    <n v="0.01"/>
  </r>
  <r>
    <s v="Re:Zero - Kara Hajimeru Isekai Seikatsu - Death or Kiss"/>
    <x v="1"/>
    <s v="Adventure"/>
    <s v="5pb"/>
    <n v="0"/>
    <n v="0"/>
    <n v="0.01"/>
    <n v="0"/>
    <n v="0.01"/>
  </r>
  <r>
    <s v="ATV Renegades"/>
    <x v="1"/>
    <s v="Racing"/>
    <s v="Nighthawk Interactive"/>
    <n v="0.01"/>
    <n v="0"/>
    <n v="0"/>
    <n v="0"/>
    <n v="0.01"/>
  </r>
  <r>
    <s v="Chaos;Child: Love Chu Chu!!"/>
    <x v="1"/>
    <s v="Visual Novel"/>
    <s v="5pb"/>
    <n v="0"/>
    <n v="0"/>
    <n v="0.01"/>
    <n v="0"/>
    <n v="0.01"/>
  </r>
  <r>
    <s v="LocoRoco Remastered"/>
    <x v="1"/>
    <s v="Platform"/>
    <s v="Sony Interactive Entertainment"/>
    <n v="0"/>
    <n v="0"/>
    <n v="0.01"/>
    <n v="0"/>
    <n v="0.01"/>
  </r>
  <r>
    <s v="Lock's Quest"/>
    <x v="1"/>
    <s v="Strategy"/>
    <s v="THQ Nordic"/>
    <n v="0.01"/>
    <n v="0"/>
    <n v="0"/>
    <n v="0"/>
    <n v="0.01"/>
  </r>
  <r>
    <s v="Akiba's Trip 2+A"/>
    <x v="1"/>
    <s v="Adventure"/>
    <s v="Acquire"/>
    <n v="0"/>
    <n v="0"/>
    <n v="0.01"/>
    <n v="0"/>
    <n v="0.01"/>
  </r>
  <r>
    <s v="Date-A-Live Twin Edition: Rio Reincarnation"/>
    <x v="1"/>
    <s v="Adventure"/>
    <s v="Compile Heart"/>
    <n v="0"/>
    <n v="0"/>
    <n v="0.01"/>
    <n v="0"/>
    <n v="0.01"/>
  </r>
  <r>
    <s v="Valhalla Hills"/>
    <x v="1"/>
    <s v="Strategy"/>
    <s v="Kalypso Media"/>
    <n v="0.01"/>
    <n v="0"/>
    <n v="0"/>
    <n v="0"/>
    <n v="0.01"/>
  </r>
  <r>
    <s v="One Piece: Unlimited World Red"/>
    <x v="1"/>
    <s v="Action"/>
    <s v="Namco Bandai Games"/>
    <n v="0"/>
    <n v="0"/>
    <n v="0.01"/>
    <n v="0"/>
    <n v="0.01"/>
  </r>
  <r>
    <s v="Hyper Light Drifter"/>
    <x v="1"/>
    <s v="Role-Playing"/>
    <s v="Active Gaming Media"/>
    <n v="0"/>
    <n v="0"/>
    <n v="0.01"/>
    <n v="0"/>
    <n v="0.01"/>
  </r>
  <r>
    <s v="Darius Burst: Chronicle Saviours"/>
    <x v="1"/>
    <s v="Action"/>
    <s v="Kadokawa Games"/>
    <n v="0"/>
    <n v="0"/>
    <n v="0.01"/>
    <n v="0"/>
    <n v="0.01"/>
  </r>
  <r>
    <s v="FIFA 17"/>
    <x v="2"/>
    <s v="Sports"/>
    <s v="Electronic Arts"/>
    <n v="1.26"/>
    <n v="7.95"/>
    <n v="0.12"/>
    <n v="1.61"/>
    <n v="10.94"/>
  </r>
  <r>
    <s v="Uncharted (PS4)"/>
    <x v="2"/>
    <s v="Action"/>
    <s v="Sony Interactive Entertainment"/>
    <n v="4.49"/>
    <n v="3.93"/>
    <n v="0.21"/>
    <n v="1.7"/>
    <n v="10.33"/>
  </r>
  <r>
    <s v="Call of Duty: Infinite Warfare"/>
    <x v="2"/>
    <s v="Shooter"/>
    <s v="Activision"/>
    <n v="3.11"/>
    <n v="3.83"/>
    <n v="0.19"/>
    <n v="1.36"/>
    <n v="8.48"/>
  </r>
  <r>
    <s v="Battlefield 1"/>
    <x v="2"/>
    <s v="Shooter"/>
    <s v="Electronic Arts"/>
    <n v="2.2000000000000002"/>
    <n v="3.65"/>
    <n v="0.28999999999999998"/>
    <n v="1.1200000000000001"/>
    <n v="7.26"/>
  </r>
  <r>
    <s v="Final Fantasy XV"/>
    <x v="2"/>
    <s v="Role-Playing"/>
    <s v="Square Enix"/>
    <n v="1.81"/>
    <n v="1.53"/>
    <n v="1.05"/>
    <n v="0.68"/>
    <n v="5.07"/>
  </r>
  <r>
    <s v="Overwatch"/>
    <x v="2"/>
    <s v="Shooter"/>
    <s v="Blizzard Entertainment"/>
    <n v="1.84"/>
    <n v="1.8"/>
    <n v="0.17"/>
    <n v="0.73"/>
    <n v="4.54"/>
  </r>
  <r>
    <s v="Tom Clancy's The Division"/>
    <x v="2"/>
    <s v="Shooter"/>
    <s v="Ubisoft"/>
    <n v="1.49"/>
    <n v="2.04"/>
    <n v="0.16"/>
    <n v="0.69"/>
    <n v="4.37"/>
  </r>
  <r>
    <s v="NBA 2K17"/>
    <x v="2"/>
    <s v="Sports"/>
    <s v="2K Sports"/>
    <n v="2.2799999999999998"/>
    <n v="0.59"/>
    <n v="0.03"/>
    <n v="0.63"/>
    <n v="3.52"/>
  </r>
  <r>
    <s v="The Elder Scrolls V: Skyrim"/>
    <x v="2"/>
    <s v="Role-Playing"/>
    <s v="Bethesda Softworks"/>
    <n v="1.24"/>
    <n v="1.5"/>
    <n v="0.08"/>
    <n v="0.54"/>
    <n v="3.36"/>
  </r>
  <r>
    <s v="Watch Dogs 2"/>
    <x v="2"/>
    <s v="Action"/>
    <s v="Ubisoft"/>
    <n v="0.98"/>
    <n v="1.74"/>
    <n v="0.12"/>
    <n v="0.52"/>
    <n v="3.36"/>
  </r>
  <r>
    <s v="Madden NFL 17"/>
    <x v="2"/>
    <s v="Sports"/>
    <s v="EA Sports"/>
    <n v="2.2999999999999998"/>
    <n v="0.37"/>
    <n v="0"/>
    <n v="0.6"/>
    <n v="3.28"/>
  </r>
  <r>
    <s v="Doom (2018)"/>
    <x v="2"/>
    <s v="Shooter"/>
    <s v="Bethesda Softworks"/>
    <n v="0.93"/>
    <n v="1.48"/>
    <n v="0.04"/>
    <n v="0.46"/>
    <n v="2.92"/>
  </r>
  <r>
    <s v="Mafia III"/>
    <x v="2"/>
    <s v="Action-Adventure"/>
    <s v="2K Games"/>
    <n v="0.72"/>
    <n v="1.67"/>
    <n v="0.04"/>
    <n v="0.44"/>
    <n v="2.87"/>
  </r>
  <r>
    <s v="Far Cry: Primal"/>
    <x v="2"/>
    <s v="Action-Adventure"/>
    <s v="Ubisoft"/>
    <n v="0.63"/>
    <n v="1.61"/>
    <n v="7.0000000000000007E-2"/>
    <n v="0.41"/>
    <n v="2.73"/>
  </r>
  <r>
    <s v="Dark Souls III"/>
    <x v="2"/>
    <s v="Role-Playing"/>
    <s v="Namco Bandai Games"/>
    <n v="1"/>
    <n v="0.63"/>
    <n v="0.44"/>
    <n v="0.34"/>
    <n v="2.42"/>
  </r>
  <r>
    <s v="Ratchet &amp; Clank (2018)"/>
    <x v="2"/>
    <s v="Platform"/>
    <s v="Sony Interactive Entertainment"/>
    <n v="0.97"/>
    <n v="0.97"/>
    <n v="0.06"/>
    <n v="0.39"/>
    <n v="2.38"/>
  </r>
  <r>
    <s v="No Man's Sky"/>
    <x v="2"/>
    <s v="Action-Adventure"/>
    <s v="Hello Games"/>
    <n v="0.89"/>
    <n v="0.97"/>
    <n v="0.04"/>
    <n v="0.37"/>
    <n v="2.2599999999999998"/>
  </r>
  <r>
    <s v="PlayStation VR Worlds"/>
    <x v="2"/>
    <s v="Misc"/>
    <s v="Sony Interactive Entertainment"/>
    <n v="0.36"/>
    <n v="1.4"/>
    <n v="0.09"/>
    <n v="0.32"/>
    <n v="2.16"/>
  </r>
  <r>
    <s v="Rise of the Tomb Raider"/>
    <x v="2"/>
    <s v="Adventure"/>
    <s v="Square Enix"/>
    <n v="0.61"/>
    <n v="1.08"/>
    <n v="0.05"/>
    <n v="0.32"/>
    <n v="2.0699999999999998"/>
  </r>
  <r>
    <s v="Rocket League"/>
    <x v="2"/>
    <s v="Sports"/>
    <s v="505 Games"/>
    <n v="0.37"/>
    <n v="1.34"/>
    <n v="0"/>
    <n v="0.31"/>
    <n v="2.02"/>
  </r>
  <r>
    <s v="Dishonored 2"/>
    <x v="2"/>
    <s v="Action"/>
    <s v="Bethesda Softworks"/>
    <n v="0.62"/>
    <n v="1.02"/>
    <n v="0.01"/>
    <n v="0.31"/>
    <n v="1.97"/>
  </r>
  <r>
    <s v="Titanfall 2"/>
    <x v="2"/>
    <s v="Shooter"/>
    <s v="Electronic Arts"/>
    <n v="0.75"/>
    <n v="0.62"/>
    <n v="0.06"/>
    <n v="0.28000000000000003"/>
    <n v="1.72"/>
  </r>
  <r>
    <s v="Persona 5"/>
    <x v="2"/>
    <s v="Role-Playing"/>
    <s v="Deep Silver"/>
    <n v="0.62"/>
    <n v="0.34"/>
    <n v="0.48"/>
    <n v="0.2"/>
    <n v="1.64"/>
  </r>
  <r>
    <s v="Naruto Shippuden: Ultimate Ninja Storm 4"/>
    <x v="2"/>
    <s v="Fighting"/>
    <s v="Namco Bandai Games"/>
    <n v="0.71"/>
    <n v="0.47"/>
    <n v="0.12"/>
    <n v="0.24"/>
    <n v="1.54"/>
  </r>
  <r>
    <s v="Dragon Ball: Xenoverse 2"/>
    <x v="2"/>
    <s v="Action"/>
    <s v="Namco Bandai Games"/>
    <n v="0.54"/>
    <n v="0.59"/>
    <n v="0.14000000000000001"/>
    <n v="0.23"/>
    <n v="1.5"/>
  </r>
  <r>
    <s v="Street Fighter V"/>
    <x v="2"/>
    <s v="Fighting"/>
    <s v="Capcom"/>
    <n v="0.64"/>
    <n v="0.42"/>
    <n v="0.12"/>
    <n v="0.22"/>
    <n v="1.39"/>
  </r>
  <r>
    <s v="Lego Star Wars: The Force Awakens"/>
    <x v="2"/>
    <s v="Action-Adventure"/>
    <s v="Warner Bros. Interactive Entertainment"/>
    <n v="0.3"/>
    <n v="0.78"/>
    <n v="0.02"/>
    <n v="0.2"/>
    <n v="1.31"/>
  </r>
  <r>
    <s v="EA Sports UFC 2"/>
    <x v="2"/>
    <s v="Sports"/>
    <s v="EA Sports"/>
    <n v="0.44"/>
    <n v="0.65"/>
    <n v="0"/>
    <n v="0.21"/>
    <n v="1.31"/>
  </r>
  <r>
    <s v="The Last Guardian"/>
    <x v="2"/>
    <s v="Action-Adventure"/>
    <s v="Sony Interactive Entertainment"/>
    <n v="0.4"/>
    <n v="0.57999999999999996"/>
    <n v="0.13"/>
    <n v="0.19"/>
    <n v="1.29"/>
  </r>
  <r>
    <s v="WWE 2K17"/>
    <x v="2"/>
    <s v="Sports"/>
    <s v="2K Games"/>
    <n v="0.32"/>
    <n v="0.7"/>
    <n v="0"/>
    <n v="0.19"/>
    <n v="1.22"/>
  </r>
  <r>
    <s v="Steep"/>
    <x v="2"/>
    <s v="Sports"/>
    <s v="Ubisoft"/>
    <n v="0.23"/>
    <n v="0.6"/>
    <n v="0.02"/>
    <n v="0.15"/>
    <n v="1.01"/>
  </r>
  <r>
    <s v="LEGO Marvel's Avengers"/>
    <x v="2"/>
    <s v="Action"/>
    <s v="Warner Bros. Interactive Entertainment"/>
    <n v="0.31"/>
    <n v="0.53"/>
    <n v="0.01"/>
    <n v="0.16"/>
    <n v="1.01"/>
  </r>
  <r>
    <s v="MLB 16: The Show"/>
    <x v="2"/>
    <s v="Sports"/>
    <s v="Sony Computer Entertainment"/>
    <n v="0.78"/>
    <n v="0"/>
    <n v="0"/>
    <n v="0.18"/>
    <n v="0.96"/>
  </r>
  <r>
    <s v="LEGO Harry Potter Collection"/>
    <x v="2"/>
    <s v="Action"/>
    <s v="Warner Bros. Interactive Entertainment"/>
    <n v="7.0000000000000007E-2"/>
    <n v="0.68"/>
    <n v="0"/>
    <n v="0.13"/>
    <n v="0.88"/>
  </r>
  <r>
    <s v="BioShock The Collection"/>
    <x v="2"/>
    <s v="Shooter"/>
    <s v="2K Games"/>
    <n v="0.41"/>
    <n v="0.28000000000000003"/>
    <n v="0.03"/>
    <n v="0.14000000000000001"/>
    <n v="0.86"/>
  </r>
  <r>
    <s v="Until Dawn: Rush of Blood"/>
    <x v="2"/>
    <s v="Shooter"/>
    <s v="Sony Interactive Entertainment"/>
    <n v="0.5"/>
    <n v="0.21"/>
    <n v="0"/>
    <n v="0.15"/>
    <n v="0.85"/>
  </r>
  <r>
    <s v="Farming Simulator 17"/>
    <x v="2"/>
    <s v="Simulation"/>
    <s v="Focus Home Interactive"/>
    <n v="0.19"/>
    <n v="0.52"/>
    <n v="0.01"/>
    <n v="0.13"/>
    <n v="0.85"/>
  </r>
  <r>
    <s v="Assassin's Creed The Ezio Collection"/>
    <x v="2"/>
    <s v="Action"/>
    <s v="Ubisoft"/>
    <n v="0.14000000000000001"/>
    <n v="0.52"/>
    <n v="0.02"/>
    <n v="0.12"/>
    <n v="0.79"/>
  </r>
  <r>
    <s v="Destiny: The Collection"/>
    <x v="2"/>
    <s v="Shooter"/>
    <s v="Activision"/>
    <n v="0.24"/>
    <n v="0.4"/>
    <n v="0.02"/>
    <n v="0.12"/>
    <n v="0.78"/>
  </r>
  <r>
    <s v="F1 2018 (Codemasters)"/>
    <x v="2"/>
    <s v="Racing"/>
    <s v="Codemasters"/>
    <n v="7.0000000000000007E-2"/>
    <n v="0.56000000000000005"/>
    <n v="0.03"/>
    <n v="0.11"/>
    <n v="0.78"/>
  </r>
  <r>
    <s v="Pro Evolution Soccer 2017"/>
    <x v="2"/>
    <s v="Sports"/>
    <s v="Konami Digital Entertainment"/>
    <n v="0.08"/>
    <n v="0.41"/>
    <n v="0.18"/>
    <n v="0.09"/>
    <n v="0.75"/>
  </r>
  <r>
    <s v="Deus Ex: Mankind Divided"/>
    <x v="2"/>
    <s v="Role-Playing"/>
    <s v="Square Enix"/>
    <n v="0.25"/>
    <n v="0.34"/>
    <n v="0.01"/>
    <n v="0.12"/>
    <n v="0.72"/>
  </r>
  <r>
    <s v="Yakuza 6"/>
    <x v="2"/>
    <s v="Adventure"/>
    <s v="Sega"/>
    <n v="0.16"/>
    <n v="0.1"/>
    <n v="0.38"/>
    <n v="0.05"/>
    <n v="0.69"/>
  </r>
  <r>
    <s v="Tales of Berseria"/>
    <x v="2"/>
    <s v="Role-Playing"/>
    <s v="Namco Bandai Games"/>
    <n v="0.22"/>
    <n v="0.1"/>
    <n v="0.26"/>
    <n v="7.0000000000000007E-2"/>
    <n v="0.65"/>
  </r>
  <r>
    <s v="One Piece: Burning Blood"/>
    <x v="2"/>
    <s v="Fighting"/>
    <s v="Namco Bandai Games"/>
    <n v="0.21"/>
    <n v="0.26"/>
    <n v="0.09"/>
    <n v="0.09"/>
    <n v="0.65"/>
  </r>
  <r>
    <s v="Batman: Return to Arkham"/>
    <x v="2"/>
    <s v="Action"/>
    <s v="Warner Bros. Interactive Entertainment"/>
    <n v="0.15"/>
    <n v="0.39"/>
    <n v="0.01"/>
    <n v="0.1"/>
    <n v="0.64"/>
  </r>
  <r>
    <s v="Plants vs. Zombies: Garden Warfare 2"/>
    <x v="2"/>
    <s v="Shooter"/>
    <s v="Electronic Arts"/>
    <n v="0.22"/>
    <n v="0.31"/>
    <n v="0"/>
    <n v="0.1"/>
    <n v="0.63"/>
  </r>
  <r>
    <s v="World of Final Fantasy"/>
    <x v="2"/>
    <s v="Role-Playing"/>
    <s v="Square Enix"/>
    <n v="0.24"/>
    <n v="0.21"/>
    <n v="0.09"/>
    <n v="0.09"/>
    <n v="0.62"/>
  </r>
  <r>
    <s v="Dragon Quest Builders: Revive Alefgard"/>
    <x v="2"/>
    <s v="Role-Playing"/>
    <s v="Square Enix"/>
    <n v="0.12"/>
    <n v="0.17"/>
    <n v="0.24"/>
    <n v="0.06"/>
    <n v="0.57999999999999996"/>
  </r>
  <r>
    <s v="NHL 17"/>
    <x v="2"/>
    <s v="Sports"/>
    <s v="EA Sports"/>
    <n v="0.32"/>
    <n v="0.11"/>
    <n v="0"/>
    <n v="0.09"/>
    <n v="0.52"/>
  </r>
  <r>
    <s v="DiRT Rally"/>
    <x v="2"/>
    <s v="Racing"/>
    <s v="Codemasters"/>
    <n v="0.13"/>
    <n v="0.3"/>
    <n v="0"/>
    <n v="0.08"/>
    <n v="0.51"/>
  </r>
  <r>
    <s v="Homefront: The Revolution"/>
    <x v="2"/>
    <s v="Shooter"/>
    <s v="Deep Silver"/>
    <n v="0.11"/>
    <n v="0.28999999999999998"/>
    <n v="0.04"/>
    <n v="7.0000000000000007E-2"/>
    <n v="0.5"/>
  </r>
  <r>
    <s v="Attack on Titan (KOEI)"/>
    <x v="2"/>
    <s v="Action"/>
    <s v="Tecmo Koei"/>
    <n v="0.08"/>
    <n v="0.24"/>
    <n v="0.12"/>
    <n v="0.06"/>
    <n v="0.5"/>
  </r>
  <r>
    <s v="Battleborn"/>
    <x v="2"/>
    <s v="Shooter"/>
    <s v="2K Games"/>
    <n v="0.25"/>
    <n v="0.12"/>
    <n v="0.03"/>
    <n v="0.08"/>
    <n v="0.48"/>
  </r>
  <r>
    <s v="Dragon Quest Heroes II: Twin Kings and the Prophecy's End"/>
    <x v="2"/>
    <s v="Action"/>
    <s v="Square Enix"/>
    <n v="0.05"/>
    <n v="0.09"/>
    <n v="0.3"/>
    <n v="0.03"/>
    <n v="0.47"/>
  </r>
  <r>
    <s v="TrackMania Turbo"/>
    <x v="2"/>
    <s v="Racing"/>
    <s v="Ubisoft"/>
    <n v="0.04"/>
    <n v="0.35"/>
    <n v="0"/>
    <n v="7.0000000000000007E-2"/>
    <n v="0.47"/>
  </r>
  <r>
    <s v="Yakuza Kiwami"/>
    <x v="2"/>
    <s v="Adventure"/>
    <s v="Sega"/>
    <n v="0.13"/>
    <n v="7.0000000000000007E-2"/>
    <n v="0.21"/>
    <n v="0.04"/>
    <n v="0.45"/>
  </r>
  <r>
    <s v="Star Ocean 5: Integrity and Faithlessness"/>
    <x v="2"/>
    <s v="Role-Playing"/>
    <s v="Square Enix"/>
    <n v="0.1"/>
    <n v="0.13"/>
    <n v="0.16"/>
    <n v="0.05"/>
    <n v="0.45"/>
  </r>
  <r>
    <s v="Skylanders Imaginators"/>
    <x v="2"/>
    <s v="Platform"/>
    <s v="Activision"/>
    <n v="0.18"/>
    <n v="0.18"/>
    <n v="0"/>
    <n v="7.0000000000000007E-2"/>
    <n v="0.43"/>
  </r>
  <r>
    <s v="Mirror's Edge 2"/>
    <x v="2"/>
    <s v="Platform"/>
    <s v="Electronic Arts"/>
    <n v="0.13"/>
    <n v="0.19"/>
    <n v="0.03"/>
    <n v="0.06"/>
    <n v="0.42"/>
  </r>
  <r>
    <s v="Sword Art Online: Hollow Realization"/>
    <x v="2"/>
    <s v="Role-Playing"/>
    <s v="Namco Bandai Games"/>
    <n v="0.18"/>
    <n v="0.06"/>
    <n v="0.12"/>
    <n v="0.05"/>
    <n v="0.41"/>
  </r>
  <r>
    <s v="Batman: Arkham VR"/>
    <x v="2"/>
    <s v="Action"/>
    <s v="Warner Bros. Interactive Entertainment"/>
    <n v="0.32"/>
    <n v="0"/>
    <n v="0"/>
    <n v="7.0000000000000007E-2"/>
    <n v="0.39"/>
  </r>
  <r>
    <s v="Life is Strange"/>
    <x v="2"/>
    <s v="Adventure"/>
    <s v="Square Enix"/>
    <n v="0.11"/>
    <n v="0.16"/>
    <n v="0.05"/>
    <n v="0.05"/>
    <n v="0.37"/>
  </r>
  <r>
    <s v="Resident Evil Zero"/>
    <x v="2"/>
    <s v="Action-Adventure"/>
    <s v="Capcom"/>
    <n v="7.0000000000000007E-2"/>
    <n v="0.18"/>
    <n v="7.0000000000000007E-2"/>
    <n v="0.05"/>
    <n v="0.37"/>
  </r>
  <r>
    <s v="Odin Sphere: Leifthrasir"/>
    <x v="2"/>
    <s v="Role-Playing"/>
    <s v="NIS America"/>
    <n v="0.14000000000000001"/>
    <n v="7.0000000000000007E-2"/>
    <n v="0.09"/>
    <n v="0.04"/>
    <n v="0.34"/>
  </r>
  <r>
    <s v="The King of Fighters XIV"/>
    <x v="2"/>
    <s v="Fighting"/>
    <s v="Deep Silver"/>
    <n v="0.21"/>
    <n v="0.02"/>
    <n v="0.06"/>
    <n v="0.05"/>
    <n v="0.34"/>
  </r>
  <r>
    <s v="Valkyria Chronicles"/>
    <x v="2"/>
    <s v="Role-Playing"/>
    <s v="Sega"/>
    <n v="0.14000000000000001"/>
    <n v="0.08"/>
    <n v="0.08"/>
    <n v="0.04"/>
    <n v="0.33"/>
  </r>
  <r>
    <s v="UEFA Euro 2018"/>
    <x v="2"/>
    <s v="Sports"/>
    <s v="Konami Digital Entertainment"/>
    <n v="0"/>
    <n v="0.22"/>
    <n v="0.05"/>
    <n v="0.04"/>
    <n v="0.31"/>
  </r>
  <r>
    <s v="XCOM 2"/>
    <x v="2"/>
    <s v="Strategy"/>
    <s v="2K Games"/>
    <n v="0.16"/>
    <n v="0.1"/>
    <n v="0"/>
    <n v="0.05"/>
    <n v="0.31"/>
  </r>
  <r>
    <s v="Metal Gear Solid V: The Definitive Experience"/>
    <x v="2"/>
    <s v="Action"/>
    <s v="Konami Digital Entertainment"/>
    <n v="0.13"/>
    <n v="0.08"/>
    <n v="0.03"/>
    <n v="0.04"/>
    <n v="0.28999999999999998"/>
  </r>
  <r>
    <s v="The Heavy Rain and Beyond: Two Souls Collection"/>
    <x v="2"/>
    <s v="Action"/>
    <s v="Sony Computer Entertainment"/>
    <n v="0"/>
    <n v="0.24"/>
    <n v="0"/>
    <n v="0.04"/>
    <n v="0.28000000000000003"/>
  </r>
  <r>
    <s v="Killing Floor 2ÃŠ"/>
    <x v="2"/>
    <s v="Shooter"/>
    <s v="Tripwire Interactive"/>
    <n v="0.19"/>
    <n v="0.03"/>
    <n v="0"/>
    <n v="0.05"/>
    <n v="0.27"/>
  </r>
  <r>
    <s v="Robinson: The Journey"/>
    <x v="2"/>
    <s v="Action-Adventure"/>
    <s v="Sony Interactive Entertainment"/>
    <n v="0.14000000000000001"/>
    <n v="0.09"/>
    <n v="0"/>
    <n v="0.05"/>
    <n v="0.27"/>
  </r>
  <r>
    <s v="DriveClub VR"/>
    <x v="2"/>
    <s v="Racing"/>
    <s v="Sony Interactive Entertainment"/>
    <n v="0.12"/>
    <n v="0.09"/>
    <n v="0.01"/>
    <n v="0.04"/>
    <n v="0.27"/>
  </r>
  <r>
    <s v="Fate/Extella: The Umbral Star"/>
    <x v="2"/>
    <s v="Action"/>
    <s v="PQube"/>
    <n v="0.12"/>
    <n v="0"/>
    <n v="0.12"/>
    <n v="0.03"/>
    <n v="0.27"/>
  </r>
  <r>
    <s v="Just Dance 2017"/>
    <x v="2"/>
    <s v="Misc"/>
    <s v="Ubisoft"/>
    <n v="0.08"/>
    <n v="0.12"/>
    <n v="0"/>
    <n v="0.04"/>
    <n v="0.24"/>
  </r>
  <r>
    <s v="Jikkyou Powerful Pro Baseball 2018"/>
    <x v="2"/>
    <s v="Sports"/>
    <s v="Konami Digital Entertainment"/>
    <n v="0"/>
    <n v="0"/>
    <n v="0.24"/>
    <n v="0"/>
    <n v="0.24"/>
  </r>
  <r>
    <s v="RIGS: Mechanized Combat League"/>
    <x v="2"/>
    <s v="Action"/>
    <s v="Sony Interactive Entertainment"/>
    <n v="0.11"/>
    <n v="0.06"/>
    <n v="0.02"/>
    <n v="0.04"/>
    <n v="0.23"/>
  </r>
  <r>
    <s v="Dead Island Definitive Collection"/>
    <x v="2"/>
    <s v="Action"/>
    <s v="Deep Silver"/>
    <n v="0.09"/>
    <n v="0.08"/>
    <n v="0.03"/>
    <n v="0.03"/>
    <n v="0.23"/>
  </r>
  <r>
    <s v="EVE: Valkyrie"/>
    <x v="2"/>
    <s v="Shooter"/>
    <s v="Sony Interactive Entertainment"/>
    <n v="0.11"/>
    <n v="0.06"/>
    <n v="0"/>
    <n v="0.04"/>
    <n v="0.21"/>
  </r>
  <r>
    <s v="7 Days to Die"/>
    <x v="2"/>
    <s v="Action"/>
    <s v="Telltale Games"/>
    <n v="0.09"/>
    <n v="0.08"/>
    <n v="0"/>
    <n v="0.03"/>
    <n v="0.21"/>
  </r>
  <r>
    <s v="Eagle Flight"/>
    <x v="2"/>
    <s v="Adventure"/>
    <s v="Ubisoft"/>
    <n v="0.09"/>
    <n v="0.08"/>
    <n v="0"/>
    <n v="0.03"/>
    <n v="0.2"/>
  </r>
  <r>
    <s v="Batman: A Telltale Game Series"/>
    <x v="2"/>
    <s v="Adventure"/>
    <s v="Telltale Games"/>
    <n v="0.09"/>
    <n v="7.0000000000000007E-2"/>
    <n v="0"/>
    <n v="0.03"/>
    <n v="0.19"/>
  </r>
  <r>
    <s v="Resident Evil 6"/>
    <x v="2"/>
    <s v="Shooter"/>
    <s v="Capcom"/>
    <n v="0.1"/>
    <n v="0"/>
    <n v="0.05"/>
    <n v="0.02"/>
    <n v="0.17"/>
  </r>
  <r>
    <s v="Prototype: Biohazard Bundle"/>
    <x v="2"/>
    <s v="Action"/>
    <s v="Activision"/>
    <n v="0.14000000000000001"/>
    <n v="0"/>
    <n v="0"/>
    <n v="0.03"/>
    <n v="0.17"/>
  </r>
  <r>
    <s v="BlazBlue Central Fiction"/>
    <x v="2"/>
    <s v="Fighting"/>
    <s v="PQube"/>
    <n v="0.1"/>
    <n v="0"/>
    <n v="0.05"/>
    <n v="0.02"/>
    <n v="0.17"/>
  </r>
  <r>
    <s v="Ride 2"/>
    <x v="2"/>
    <s v="Racing"/>
    <s v="Milestone S.r.l"/>
    <n v="7.0000000000000007E-2"/>
    <n v="0.06"/>
    <n v="0.01"/>
    <n v="0.03"/>
    <n v="0.16"/>
  </r>
  <r>
    <s v="Battlezone"/>
    <x v="2"/>
    <s v="Action"/>
    <s v="Sony Interactive Entertainment"/>
    <n v="0.09"/>
    <n v="0.04"/>
    <n v="0"/>
    <n v="0.03"/>
    <n v="0.16"/>
  </r>
  <r>
    <s v="Berserk and the Band of the Hawk"/>
    <x v="2"/>
    <s v="Action"/>
    <s v="Tecmo Koei"/>
    <n v="7.0000000000000007E-2"/>
    <n v="0.02"/>
    <n v="0.05"/>
    <n v="0.02"/>
    <n v="0.16"/>
  </r>
  <r>
    <s v="Psycho-Pass: Mandatory Happiness"/>
    <x v="2"/>
    <s v="Visual Novel"/>
    <s v="NIS America"/>
    <n v="0.1"/>
    <n v="0.02"/>
    <n v="0"/>
    <n v="0.03"/>
    <n v="0.15"/>
  </r>
  <r>
    <s v="NASCAR Heat Evolution"/>
    <x v="2"/>
    <s v="Racing"/>
    <s v="Dusenberry Martin Racing"/>
    <n v="0.12"/>
    <n v="0"/>
    <n v="0"/>
    <n v="0.03"/>
    <n v="0.15"/>
  </r>
  <r>
    <s v="Toukiden 2"/>
    <x v="2"/>
    <s v="Action"/>
    <s v="Tecmo Koei"/>
    <n v="0.04"/>
    <n v="0"/>
    <n v="0.1"/>
    <n v="0.01"/>
    <n v="0.15"/>
  </r>
  <r>
    <s v="Song of the Deep"/>
    <x v="2"/>
    <s v="Action"/>
    <s v="Insomniac Games"/>
    <n v="0.12"/>
    <n v="0"/>
    <n v="0"/>
    <n v="0.03"/>
    <n v="0.15"/>
  </r>
  <r>
    <s v="Arslan: The Warriors of Legend"/>
    <x v="2"/>
    <s v="Action"/>
    <s v="Tecmo Koei"/>
    <n v="0.03"/>
    <n v="0.04"/>
    <n v="0.06"/>
    <n v="0.01"/>
    <n v="0.14000000000000001"/>
  </r>
  <r>
    <s v="Pro Cycling Manager 2018"/>
    <x v="2"/>
    <s v="Sports"/>
    <s v="Focus Home Interactive"/>
    <n v="0"/>
    <n v="0.12"/>
    <n v="0"/>
    <n v="0.02"/>
    <n v="0.14000000000000001"/>
  </r>
  <r>
    <s v="Guilty Gear Xrd -Revelator-"/>
    <x v="2"/>
    <s v="Fighting"/>
    <s v="PQube"/>
    <n v="0.06"/>
    <n v="0"/>
    <n v="7.0000000000000007E-2"/>
    <n v="0.01"/>
    <n v="0.14000000000000001"/>
  </r>
  <r>
    <s v="Rocksmith 2014 Edition Remastered"/>
    <x v="2"/>
    <s v="Music"/>
    <s v="Ubisoft"/>
    <n v="0.11"/>
    <n v="0"/>
    <n v="0"/>
    <n v="0.03"/>
    <n v="0.14000000000000001"/>
  </r>
  <r>
    <s v="MXGP 2"/>
    <x v="2"/>
    <s v="Racing"/>
    <s v="Milestone S.r.l."/>
    <n v="0.05"/>
    <n v="0.06"/>
    <n v="0"/>
    <n v="0.02"/>
    <n v="0.14000000000000001"/>
  </r>
  <r>
    <s v="Hatsune Miku: Project Diva X"/>
    <x v="2"/>
    <s v="Music"/>
    <s v="Sega"/>
    <n v="0.08"/>
    <n v="0"/>
    <n v="0.04"/>
    <n v="0.02"/>
    <n v="0.13"/>
  </r>
  <r>
    <s v="Valentino Rossi: The Game"/>
    <x v="2"/>
    <s v="Racing"/>
    <s v="Namco Bandai Games"/>
    <n v="0.05"/>
    <n v="0.05"/>
    <n v="0"/>
    <n v="0.02"/>
    <n v="0.13"/>
  </r>
  <r>
    <s v="Utawarerumono: Futari no Hakuoro"/>
    <x v="2"/>
    <s v="Visual Novel"/>
    <s v="Atlus"/>
    <n v="0.05"/>
    <n v="0"/>
    <n v="7.0000000000000007E-2"/>
    <n v="0.01"/>
    <n v="0.13"/>
  </r>
  <r>
    <s v="Teenage Mutant Ninja Turtles: Mutants in Manhattan"/>
    <x v="2"/>
    <s v="Action"/>
    <s v="Activision"/>
    <n v="7.0000000000000007E-2"/>
    <n v="0.03"/>
    <n v="0"/>
    <n v="0.02"/>
    <n v="0.12"/>
  </r>
  <r>
    <s v="Digimon Story: Cyber Sleuth"/>
    <x v="2"/>
    <s v="Role-Playing"/>
    <s v="Namco Bandai Games"/>
    <n v="0"/>
    <n v="0.1"/>
    <n v="0"/>
    <n v="0.02"/>
    <n v="0.11"/>
  </r>
  <r>
    <s v="Darksiders: Warmastered Edition"/>
    <x v="2"/>
    <s v="Action-Adventure"/>
    <s v="THQ Nordic"/>
    <n v="7.0000000000000007E-2"/>
    <n v="0.02"/>
    <n v="0"/>
    <n v="0.02"/>
    <n v="0.11"/>
  </r>
  <r>
    <s v="Mighty No. 9"/>
    <x v="2"/>
    <s v="Platform"/>
    <s v="Deep Silver"/>
    <n v="0.09"/>
    <n v="0"/>
    <n v="0"/>
    <n v="0.02"/>
    <n v="0.11"/>
  </r>
  <r>
    <s v="The Idolmaster: Platinum Stars"/>
    <x v="2"/>
    <s v="Simulation"/>
    <s v="Namco Bandai Games"/>
    <n v="0"/>
    <n v="0"/>
    <n v="0.11"/>
    <n v="0"/>
    <n v="0.11"/>
  </r>
  <r>
    <s v="SD Gundam G Generation Genesis"/>
    <x v="2"/>
    <s v="Strategy"/>
    <s v="Namco Bandai Games"/>
    <n v="0"/>
    <n v="0"/>
    <n v="0.11"/>
    <n v="0"/>
    <n v="0.11"/>
  </r>
  <r>
    <s v="Super Robot Wars OG: The Moon Dwellers"/>
    <x v="2"/>
    <s v="Misc"/>
    <s v="Namco Bandai Games"/>
    <n v="0"/>
    <n v="0"/>
    <n v="0.11"/>
    <n v="0"/>
    <n v="0.11"/>
  </r>
  <r>
    <s v="Gundam Breaker 3"/>
    <x v="2"/>
    <s v="Action"/>
    <s v="Namco Bandai Games"/>
    <n v="0"/>
    <n v="0"/>
    <n v="0.11"/>
    <n v="0"/>
    <n v="0.11"/>
  </r>
  <r>
    <s v="Assassin's Creed Chronicles"/>
    <x v="2"/>
    <s v="Action"/>
    <s v="Ubisoft"/>
    <n v="0.02"/>
    <n v="0.05"/>
    <n v="0.02"/>
    <n v="0.01"/>
    <n v="0.11"/>
  </r>
  <r>
    <s v="Mega Man Legacy Collection"/>
    <x v="2"/>
    <s v="Platform"/>
    <s v="Capcom"/>
    <n v="0.09"/>
    <n v="0"/>
    <n v="0"/>
    <n v="0.02"/>
    <n v="0.11"/>
  </r>
  <r>
    <s v="Tokyo Xanadu eX+"/>
    <x v="2"/>
    <s v="Role-Playing"/>
    <s v="Nihon Falcom Corporation"/>
    <n v="0.05"/>
    <n v="0"/>
    <n v="0.05"/>
    <n v="0.01"/>
    <n v="0.1"/>
  </r>
  <r>
    <s v="Resident Evil 4 HD"/>
    <x v="2"/>
    <s v="Action-Adventure"/>
    <s v="Capcom"/>
    <n v="7.0000000000000007E-2"/>
    <n v="0"/>
    <n v="0.01"/>
    <n v="0.02"/>
    <n v="0.1"/>
  </r>
  <r>
    <s v="The Technomancer"/>
    <x v="2"/>
    <s v="Role-Playing"/>
    <s v="Focus Home Interactive"/>
    <n v="0.04"/>
    <n v="0.04"/>
    <n v="0"/>
    <n v="0.02"/>
    <n v="0.09"/>
  </r>
  <r>
    <s v="Nobunaga's Ambition: Sphere of Influence - Sengoku Risshiden"/>
    <x v="2"/>
    <s v="Strategy"/>
    <s v="Tecmo Koei"/>
    <n v="0.03"/>
    <n v="0"/>
    <n v="0.06"/>
    <n v="0.01"/>
    <n v="0.09"/>
  </r>
  <r>
    <s v="Paragon"/>
    <x v="2"/>
    <s v="Action"/>
    <s v="Sony Interactive Entertainment"/>
    <n v="7.0000000000000007E-2"/>
    <n v="0"/>
    <n v="0"/>
    <n v="0.02"/>
    <n v="0.09"/>
  </r>
  <r>
    <s v="Summon Night 6: Lost Borders"/>
    <x v="2"/>
    <s v="Role-Playing"/>
    <s v="Gaijinworks"/>
    <n v="0.03"/>
    <n v="0"/>
    <n v="0.05"/>
    <n v="0.01"/>
    <n v="0.09"/>
  </r>
  <r>
    <s v="Black Rose Valkyrie"/>
    <x v="2"/>
    <s v="Role-Playing"/>
    <s v="Idea Factory International"/>
    <n v="0.04"/>
    <n v="0"/>
    <n v="0.04"/>
    <n v="0.01"/>
    <n v="0.09"/>
  </r>
  <r>
    <s v="Duke Nukem 3D: 20th Anniversary World Tour"/>
    <x v="2"/>
    <s v="Shooter"/>
    <s v="Gearbox Software"/>
    <n v="7.0000000000000007E-2"/>
    <n v="0"/>
    <n v="0"/>
    <n v="0.02"/>
    <n v="0.09"/>
  </r>
  <r>
    <s v="Ghostbusters (2018)"/>
    <x v="2"/>
    <s v="Action"/>
    <s v="Activision"/>
    <n v="7.0000000000000007E-2"/>
    <n v="0"/>
    <n v="0"/>
    <n v="0.02"/>
    <n v="0.08"/>
  </r>
  <r>
    <s v="Agatha Christie's The ABC Murders"/>
    <x v="2"/>
    <s v="Adventure"/>
    <s v="Microids"/>
    <n v="0.05"/>
    <n v="0.02"/>
    <n v="0"/>
    <n v="0.02"/>
    <n v="0.08"/>
  </r>
  <r>
    <s v="Shantae: Half-Genie Hero"/>
    <x v="2"/>
    <s v="Platform"/>
    <s v="Xseed Games"/>
    <n v="0.06"/>
    <n v="0"/>
    <n v="0.01"/>
    <n v="0.01"/>
    <n v="0.08"/>
  </r>
  <r>
    <s v="Hasbro Family Fun Pack Conquest Edition"/>
    <x v="2"/>
    <s v="Misc"/>
    <s v="Ubisoft"/>
    <n v="7.0000000000000007E-2"/>
    <n v="0"/>
    <n v="0"/>
    <n v="0.02"/>
    <n v="0.08"/>
  </r>
  <r>
    <s v="Loading Human"/>
    <x v="2"/>
    <s v="Adventure"/>
    <s v="Maximum Games"/>
    <n v="0.05"/>
    <n v="0.02"/>
    <n v="0"/>
    <n v="0.01"/>
    <n v="0.08"/>
  </r>
  <r>
    <s v="Atelier Firis: The Alchemist of the Mysterious Journey"/>
    <x v="2"/>
    <s v="Role-Playing"/>
    <s v="Tecmo Koei"/>
    <n v="0.02"/>
    <n v="0"/>
    <n v="0.05"/>
    <n v="0.01"/>
    <n v="0.08"/>
  </r>
  <r>
    <s v="Dead Rising"/>
    <x v="2"/>
    <s v="Action"/>
    <s v="Capcom"/>
    <n v="0.04"/>
    <n v="0"/>
    <n v="0.02"/>
    <n v="0.01"/>
    <n v="0.08"/>
  </r>
  <r>
    <s v="Assetto Corsa"/>
    <x v="2"/>
    <s v="Racing"/>
    <s v="505 Games"/>
    <n v="0"/>
    <n v="0.06"/>
    <n v="0.01"/>
    <n v="0.01"/>
    <n v="0.08"/>
  </r>
  <r>
    <s v="Akiba's Beat"/>
    <x v="2"/>
    <s v="Action"/>
    <s v="PQube"/>
    <n v="0.05"/>
    <n v="0"/>
    <n v="0.01"/>
    <n v="0.01"/>
    <n v="0.08"/>
  </r>
  <r>
    <s v="WRC 6"/>
    <x v="2"/>
    <s v="Racing"/>
    <s v="PQube"/>
    <n v="0.03"/>
    <n v="0.02"/>
    <n v="0.01"/>
    <n v="0.01"/>
    <n v="0.08"/>
  </r>
  <r>
    <s v="Resident Evil 5 HD"/>
    <x v="2"/>
    <s v="Action"/>
    <s v="Capcom"/>
    <n v="0.05"/>
    <n v="0"/>
    <n v="0.01"/>
    <n v="0.01"/>
    <n v="7.0000000000000007E-2"/>
  </r>
  <r>
    <s v="Samurai Warriors: Sanada Maru"/>
    <x v="2"/>
    <s v="Action"/>
    <s v="Tecmo Koei"/>
    <n v="0.02"/>
    <n v="0"/>
    <n v="0.05"/>
    <n v="0.01"/>
    <n v="7.0000000000000007E-2"/>
  </r>
  <r>
    <s v="Project Setsuna"/>
    <x v="2"/>
    <s v="Role-Playing"/>
    <s v="Square Enix"/>
    <n v="0"/>
    <n v="0"/>
    <n v="7.0000000000000007E-2"/>
    <n v="0"/>
    <n v="7.0000000000000007E-2"/>
  </r>
  <r>
    <s v="Dead Rising 2"/>
    <x v="2"/>
    <s v="Action"/>
    <s v="Capcom"/>
    <n v="0.04"/>
    <n v="0"/>
    <n v="0.02"/>
    <n v="0.01"/>
    <n v="7.0000000000000007E-2"/>
  </r>
  <r>
    <s v="Touhou Genso Rondo: Bullet Ballet"/>
    <x v="2"/>
    <s v="Shooter"/>
    <s v="NIS America"/>
    <n v="0.06"/>
    <n v="0"/>
    <n v="0"/>
    <n v="0.01"/>
    <n v="7.0000000000000007E-2"/>
  </r>
  <r>
    <s v="Kamen Rider: Battride War Genesis"/>
    <x v="2"/>
    <s v="Action"/>
    <s v="Namco Bandai Games"/>
    <n v="0"/>
    <n v="0"/>
    <n v="7.0000000000000007E-2"/>
    <n v="0"/>
    <n v="7.0000000000000007E-2"/>
  </r>
  <r>
    <s v="Warhammer: The End Times - Vermintide"/>
    <x v="2"/>
    <s v="Action"/>
    <s v="Games Workshop"/>
    <n v="0.03"/>
    <n v="0.03"/>
    <n v="0"/>
    <n v="0.01"/>
    <n v="7.0000000000000007E-2"/>
  </r>
  <r>
    <s v="Atari Flashback Classics: Volume 1"/>
    <x v="2"/>
    <s v="Misc"/>
    <s v="Atari"/>
    <n v="0.05"/>
    <n v="0"/>
    <n v="0"/>
    <n v="0.01"/>
    <n v="7.0000000000000007E-2"/>
  </r>
  <r>
    <s v="ZombiU"/>
    <x v="2"/>
    <s v="Action"/>
    <s v="Ubisoft"/>
    <n v="0"/>
    <n v="0.04"/>
    <n v="0.01"/>
    <n v="0.01"/>
    <n v="7.0000000000000007E-2"/>
  </r>
  <r>
    <s v="Mark McMorris Infinite Air"/>
    <x v="2"/>
    <s v="Sports"/>
    <s v="Maximum Games"/>
    <n v="0.05"/>
    <n v="0"/>
    <n v="0"/>
    <n v="0.01"/>
    <n v="0.06"/>
  </r>
  <r>
    <s v="Dead or Alive Xtreme 3: Fortune"/>
    <x v="2"/>
    <s v="Sports"/>
    <s v="Tecmo Koei"/>
    <n v="0"/>
    <n v="0"/>
    <n v="0.06"/>
    <n v="0"/>
    <n v="0.06"/>
  </r>
  <r>
    <s v="Sherlock Holmes: The Devil's Daughter"/>
    <x v="2"/>
    <s v="Adventure"/>
    <s v="Bigben Interactive"/>
    <n v="0.05"/>
    <n v="0"/>
    <n v="0"/>
    <n v="0.01"/>
    <n v="0.06"/>
  </r>
  <r>
    <s v="Atari Flashback Classics: Volume 2"/>
    <x v="2"/>
    <s v="Misc"/>
    <s v="Atari"/>
    <n v="0.05"/>
    <n v="0"/>
    <n v="0"/>
    <n v="0.01"/>
    <n v="0.06"/>
  </r>
  <r>
    <s v="Cartoon Network Battle Crashers"/>
    <x v="2"/>
    <s v="Action"/>
    <s v="Maximum Games"/>
    <n v="0.05"/>
    <n v="0"/>
    <n v="0"/>
    <n v="0.01"/>
    <n v="0.06"/>
  </r>
  <r>
    <s v="King's Quest: The Complete Collection"/>
    <x v="2"/>
    <s v="Adventure"/>
    <s v="Activision"/>
    <n v="0.05"/>
    <n v="0"/>
    <n v="0"/>
    <n v="0.01"/>
    <n v="0.06"/>
  </r>
  <r>
    <s v="Werewolves Within"/>
    <x v="2"/>
    <s v="Misc"/>
    <s v="Ubisoft"/>
    <n v="0.04"/>
    <n v="0"/>
    <n v="0"/>
    <n v="0.01"/>
    <n v="0.05"/>
  </r>
  <r>
    <s v="Worms: WMD"/>
    <x v="2"/>
    <s v="Strategy"/>
    <s v="Team17 Digital Ltd"/>
    <n v="0.02"/>
    <n v="0.02"/>
    <n v="0"/>
    <n v="0.01"/>
    <n v="0.05"/>
  </r>
  <r>
    <s v="Sengoku Basara: Sanada Yukimura-Den"/>
    <x v="2"/>
    <s v="Action"/>
    <s v="Capcom"/>
    <n v="0"/>
    <n v="0"/>
    <n v="0.05"/>
    <n v="0"/>
    <n v="0.05"/>
  </r>
  <r>
    <s v="SÅ½bastien Loeb Rally Evo"/>
    <x v="2"/>
    <s v="Racing"/>
    <s v="Milestone S.r.l"/>
    <n v="0"/>
    <n v="0.04"/>
    <n v="0"/>
    <n v="0.01"/>
    <n v="0.05"/>
  </r>
  <r>
    <s v="Monster Jam: Crush It"/>
    <x v="2"/>
    <s v="Racing"/>
    <s v="GameMill"/>
    <n v="0.04"/>
    <n v="0"/>
    <n v="0"/>
    <n v="0.01"/>
    <n v="0.05"/>
  </r>
  <r>
    <s v="Prison Architect"/>
    <x v="2"/>
    <s v="Simulation"/>
    <s v="Introversion Software"/>
    <n v="0.02"/>
    <n v="0.02"/>
    <n v="0"/>
    <n v="0.01"/>
    <n v="0.05"/>
  </r>
  <r>
    <s v="Assault Suit Leynos"/>
    <x v="2"/>
    <s v="Shooter"/>
    <s v="Rising Star Games"/>
    <n v="0.04"/>
    <n v="0"/>
    <n v="0"/>
    <n v="0.01"/>
    <n v="0.05"/>
  </r>
  <r>
    <s v="Tokyo Twilight Ghost Hunters Daybreak: Special Gigs"/>
    <x v="2"/>
    <s v="Adventure"/>
    <s v="NIS America"/>
    <n v="0.04"/>
    <n v="0"/>
    <n v="0"/>
    <n v="0.01"/>
    <n v="0.05"/>
  </r>
  <r>
    <s v="Overcooked"/>
    <x v="2"/>
    <s v="Action"/>
    <s v="Sold Out"/>
    <n v="0.04"/>
    <n v="0"/>
    <n v="0"/>
    <n v="0.01"/>
    <n v="0.05"/>
  </r>
  <r>
    <s v="Rugby Challenge 3"/>
    <x v="2"/>
    <s v="Sports"/>
    <s v="Alternative Software"/>
    <n v="0"/>
    <n v="0.04"/>
    <n v="0"/>
    <n v="0.01"/>
    <n v="0.04"/>
  </r>
  <r>
    <s v="R.B.I. Baseball 2018"/>
    <x v="2"/>
    <s v="Sports"/>
    <s v="MLB.com"/>
    <n v="0.04"/>
    <n v="0"/>
    <n v="0"/>
    <n v="0.01"/>
    <n v="0.04"/>
  </r>
  <r>
    <s v="Air Conflicts: Secret Wars"/>
    <x v="2"/>
    <s v="Simulation"/>
    <s v="Nighthawk Interactive"/>
    <n v="0.03"/>
    <n v="0"/>
    <n v="0"/>
    <n v="0.01"/>
    <n v="0.04"/>
  </r>
  <r>
    <s v="Anima - Gate of Memories"/>
    <x v="2"/>
    <s v="Action"/>
    <s v="Avanquest"/>
    <n v="0.01"/>
    <n v="0.02"/>
    <n v="0"/>
    <n v="0.01"/>
    <n v="0.04"/>
  </r>
  <r>
    <s v="Here They Lie"/>
    <x v="2"/>
    <s v="Adventure"/>
    <s v="Sony Interactive Entertainment"/>
    <n v="0"/>
    <n v="0.03"/>
    <n v="0"/>
    <n v="0.01"/>
    <n v="0.04"/>
  </r>
  <r>
    <s v="Aragami"/>
    <x v="2"/>
    <s v="Action"/>
    <s v="Maximum Games"/>
    <n v="0.03"/>
    <n v="0"/>
    <n v="0"/>
    <n v="0.01"/>
    <n v="0.04"/>
  </r>
  <r>
    <s v="Aegis of Earth: Protonovus Assault"/>
    <x v="2"/>
    <s v="Action"/>
    <s v="PQube"/>
    <n v="0.03"/>
    <n v="0.01"/>
    <n v="0"/>
    <n v="0.01"/>
    <n v="0.04"/>
  </r>
  <r>
    <s v="Just Sing"/>
    <x v="2"/>
    <s v="Music"/>
    <s v="Ubisoft"/>
    <n v="0.03"/>
    <n v="0"/>
    <n v="0"/>
    <n v="0.01"/>
    <n v="0.04"/>
  </r>
  <r>
    <s v="Lumo"/>
    <x v="2"/>
    <s v="Puzzle"/>
    <s v="Rising Star Games"/>
    <n v="0.03"/>
    <n v="0"/>
    <n v="0"/>
    <n v="0.01"/>
    <n v="0.04"/>
  </r>
  <r>
    <s v="Resident Evil: Umbrella Corps"/>
    <x v="2"/>
    <s v="Shooter"/>
    <s v="Capcom"/>
    <n v="0"/>
    <n v="0"/>
    <n v="0.04"/>
    <n v="0"/>
    <n v="0.04"/>
  </r>
  <r>
    <s v="Marvel Pinball: Epic Collection Volume 1"/>
    <x v="2"/>
    <s v="Puzzle"/>
    <s v="Nighthawk Interactive"/>
    <n v="0.03"/>
    <n v="0"/>
    <n v="0"/>
    <n v="0.01"/>
    <n v="0.04"/>
  </r>
  <r>
    <s v="The Dwarves"/>
    <x v="2"/>
    <s v="Role-Playing"/>
    <s v="THQ Nordic"/>
    <n v="0.03"/>
    <n v="0"/>
    <n v="0"/>
    <n v="0.01"/>
    <n v="0.03"/>
  </r>
  <r>
    <s v="Dynasty Warriors: Eiketsuden"/>
    <x v="2"/>
    <s v="Strategy"/>
    <s v="Tecmo Koei"/>
    <n v="0"/>
    <n v="0"/>
    <n v="0.03"/>
    <n v="0"/>
    <n v="0.03"/>
  </r>
  <r>
    <s v="Winning Post 8 2018"/>
    <x v="2"/>
    <s v="Simulation"/>
    <s v="Tecmo Koei"/>
    <n v="0"/>
    <n v="0"/>
    <n v="0.03"/>
    <n v="0"/>
    <n v="0.03"/>
  </r>
  <r>
    <s v="Dragon's Dogma Online: Season 2"/>
    <x v="2"/>
    <s v="Action"/>
    <s v="Capcom"/>
    <n v="0"/>
    <n v="0"/>
    <n v="0.03"/>
    <n v="0"/>
    <n v="0.03"/>
  </r>
  <r>
    <s v="Super Dungeon Bros"/>
    <x v="2"/>
    <s v="Action"/>
    <s v="Wired Productions"/>
    <n v="0.02"/>
    <n v="0"/>
    <n v="0"/>
    <n v="0.01"/>
    <n v="0.03"/>
  </r>
  <r>
    <s v="Koihime Enbu"/>
    <x v="2"/>
    <s v="Fighting"/>
    <s v="Yeti"/>
    <n v="0"/>
    <n v="0"/>
    <n v="0.03"/>
    <n v="0"/>
    <n v="0.03"/>
  </r>
  <r>
    <s v="Dino Dini's Kick Off Revival"/>
    <x v="2"/>
    <s v="Sports"/>
    <s v="Avanquest"/>
    <n v="0"/>
    <n v="0.02"/>
    <n v="0"/>
    <n v="0"/>
    <n v="0.03"/>
  </r>
  <r>
    <s v="God Eater Off Shot:Shiou-hen Twin Pack &amp; Animation Vol.5"/>
    <x v="2"/>
    <s v="Misc"/>
    <s v="Namco Bandai Games"/>
    <n v="0"/>
    <n v="0"/>
    <n v="0.03"/>
    <n v="0"/>
    <n v="0.03"/>
  </r>
  <r>
    <s v="Tumblestone"/>
    <x v="2"/>
    <s v="Puzzle"/>
    <s v="Nighthawk Interactive"/>
    <n v="0.02"/>
    <n v="0"/>
    <n v="0"/>
    <n v="0.01"/>
    <n v="0.03"/>
  </r>
  <r>
    <s v="Crows: Burning Edge"/>
    <x v="2"/>
    <s v="Action"/>
    <s v="Namco Bandai Games"/>
    <n v="0"/>
    <n v="0"/>
    <n v="0.03"/>
    <n v="0"/>
    <n v="0.03"/>
  </r>
  <r>
    <s v="Geometry Wars 3: Dimensions Evolved"/>
    <x v="2"/>
    <s v="Action"/>
    <s v="Activision"/>
    <n v="0.02"/>
    <n v="0"/>
    <n v="0"/>
    <n v="0.01"/>
    <n v="0.03"/>
  </r>
  <r>
    <s v="We Sing (2018)"/>
    <x v="2"/>
    <s v="Music"/>
    <s v="THQ Nordic"/>
    <n v="0.02"/>
    <n v="0"/>
    <n v="0"/>
    <n v="0.01"/>
    <n v="0.03"/>
  </r>
  <r>
    <s v="Shin Hayarigami 2"/>
    <x v="2"/>
    <s v="Adventure"/>
    <s v="Nippon Ichi Software"/>
    <n v="0"/>
    <n v="0"/>
    <n v="0.03"/>
    <n v="0"/>
    <n v="0.03"/>
  </r>
  <r>
    <s v="OlliOlli: Epic Combo Edition"/>
    <x v="2"/>
    <s v="Platform"/>
    <s v="Badland Studio"/>
    <n v="0.02"/>
    <n v="0"/>
    <n v="0"/>
    <n v="0.01"/>
    <n v="0.03"/>
  </r>
  <r>
    <s v="Root Letter"/>
    <x v="2"/>
    <s v="Visual Novel"/>
    <s v="PQube"/>
    <n v="0"/>
    <n v="0"/>
    <n v="0.03"/>
    <n v="0"/>
    <n v="0.03"/>
  </r>
  <r>
    <s v="God Eater Off Shot: Soma Shikkuzaru-hen Twin Pack &amp; Animation Vol.4"/>
    <x v="2"/>
    <s v="Action"/>
    <s v="Namco Bandai Games"/>
    <n v="0"/>
    <n v="0"/>
    <n v="0.02"/>
    <n v="0"/>
    <n v="0.02"/>
  </r>
  <r>
    <s v="Republique"/>
    <x v="2"/>
    <s v="Action-Adventure"/>
    <s v="Gunho Online Entertainment"/>
    <n v="0"/>
    <n v="0.01"/>
    <n v="0.01"/>
    <n v="0"/>
    <n v="0.02"/>
  </r>
  <r>
    <s v="Super Stardust Ultra VR"/>
    <x v="2"/>
    <s v="Shooter"/>
    <s v="Sony Interactive Entertainment"/>
    <n v="0"/>
    <n v="0.02"/>
    <n v="0"/>
    <n v="0"/>
    <n v="0.02"/>
  </r>
  <r>
    <s v="Resident Evil: Value Pack"/>
    <x v="2"/>
    <s v="Action-Adventure"/>
    <s v="Capcom"/>
    <n v="0"/>
    <n v="0"/>
    <n v="0.02"/>
    <n v="0"/>
    <n v="0.02"/>
  </r>
  <r>
    <s v="God Eater Off Shot: Tachibana Sakuya-hen Twin Pack &amp; Animation Vol.7"/>
    <x v="2"/>
    <s v="Action"/>
    <s v="Namco Bandai Games"/>
    <n v="0"/>
    <n v="0"/>
    <n v="0.02"/>
    <n v="0"/>
    <n v="0.02"/>
  </r>
  <r>
    <s v="Earth's Dawn"/>
    <x v="2"/>
    <s v="Action"/>
    <s v="Rising Star Games"/>
    <n v="0.02"/>
    <n v="0"/>
    <n v="0"/>
    <n v="0"/>
    <n v="0.02"/>
  </r>
  <r>
    <s v="Big Buck Hunter Arcade"/>
    <x v="2"/>
    <s v="Shooter"/>
    <s v="GameMill Entertainment"/>
    <n v="0.02"/>
    <n v="0"/>
    <n v="0"/>
    <n v="0"/>
    <n v="0.02"/>
  </r>
  <r>
    <s v="Dungeons 2"/>
    <x v="2"/>
    <s v="Role-Playing"/>
    <s v="Kalypso Media"/>
    <n v="0.02"/>
    <n v="0"/>
    <n v="0"/>
    <n v="0"/>
    <n v="0.02"/>
  </r>
  <r>
    <s v="Carmageddon: Max Damage"/>
    <x v="2"/>
    <s v="Action"/>
    <s v="Stainless Games"/>
    <n v="0.02"/>
    <n v="0"/>
    <n v="0"/>
    <n v="0"/>
    <n v="0.02"/>
  </r>
  <r>
    <s v="Monster Hunter Frontier Z: Beginner's Package"/>
    <x v="2"/>
    <s v="Action"/>
    <s v="Capcom"/>
    <n v="0"/>
    <n v="0"/>
    <n v="0.02"/>
    <n v="0"/>
    <n v="0.02"/>
  </r>
  <r>
    <s v="SteamWorld Collection"/>
    <x v="2"/>
    <s v="Misc"/>
    <s v="Rising Star Games"/>
    <n v="0.02"/>
    <n v="0"/>
    <n v="0"/>
    <n v="0"/>
    <n v="0.02"/>
  </r>
  <r>
    <s v="God Eater Off Shot: Fujiki Kota-hen Twin Pack &amp; Animation Vol.6"/>
    <x v="2"/>
    <s v="Misc"/>
    <s v="Namco Bandai Games"/>
    <n v="0"/>
    <n v="0"/>
    <n v="0.02"/>
    <n v="0"/>
    <n v="0.02"/>
  </r>
  <r>
    <s v="Skullgirls: 2nd Encore"/>
    <x v="2"/>
    <s v="Fighting"/>
    <s v="Arc System Works"/>
    <n v="0"/>
    <n v="0"/>
    <n v="0.02"/>
    <n v="0"/>
    <n v="0.02"/>
  </r>
  <r>
    <s v="Touhou Shinhiroku: Urban Legend in Limbo"/>
    <x v="2"/>
    <s v="Fighting"/>
    <s v="Mediascape"/>
    <n v="0"/>
    <n v="0"/>
    <n v="0.02"/>
    <n v="0"/>
    <n v="0.02"/>
  </r>
  <r>
    <s v="Battle Worlds: Kronos"/>
    <x v="2"/>
    <s v="Strategy"/>
    <s v="Nordic Games"/>
    <n v="0.01"/>
    <n v="0"/>
    <n v="0"/>
    <n v="0"/>
    <n v="0.01"/>
  </r>
  <r>
    <s v="Battle Garegga Rev.2018"/>
    <x v="2"/>
    <s v="Strategy"/>
    <s v="M2"/>
    <n v="0"/>
    <n v="0"/>
    <n v="0.01"/>
    <n v="0"/>
    <n v="0.01"/>
  </r>
  <r>
    <s v="Farming 2017 - The Simulation"/>
    <x v="2"/>
    <s v="Simulation"/>
    <s v="UIG Entertainment"/>
    <n v="0"/>
    <n v="0.01"/>
    <n v="0"/>
    <n v="0"/>
    <n v="0.01"/>
  </r>
  <r>
    <s v="Zombie Vikings"/>
    <x v="2"/>
    <s v="Action"/>
    <s v="Rising Star Games"/>
    <n v="0"/>
    <n v="0.01"/>
    <n v="0"/>
    <n v="0"/>
    <n v="0.01"/>
  </r>
  <r>
    <s v="Ziggurat"/>
    <x v="2"/>
    <s v="Shooter"/>
    <s v="Soedesco"/>
    <n v="0"/>
    <n v="0.01"/>
    <n v="0"/>
    <n v="0"/>
    <n v="0.01"/>
  </r>
  <r>
    <s v="Moto Racer 4"/>
    <x v="2"/>
    <s v="Racing"/>
    <s v="PQube"/>
    <n v="0.01"/>
    <n v="0"/>
    <n v="0"/>
    <n v="0"/>
    <n v="0.01"/>
  </r>
  <r>
    <s v="The Escapists: The Walking Dead"/>
    <x v="2"/>
    <s v="Action"/>
    <s v="Team17 Software"/>
    <n v="0"/>
    <n v="0"/>
    <n v="0"/>
    <n v="0"/>
    <n v="0.01"/>
  </r>
  <r>
    <s v="Super Meat Boy"/>
    <x v="2"/>
    <s v="Platform"/>
    <s v="Team Meat"/>
    <n v="0"/>
    <n v="0"/>
    <n v="0"/>
    <n v="0"/>
    <n v="0.01"/>
  </r>
  <r>
    <s v="Call of Duty: Black Ops 3"/>
    <x v="3"/>
    <s v="Shooter"/>
    <s v="Activision"/>
    <n v="6.18"/>
    <n v="6.05"/>
    <n v="0.41"/>
    <n v="2.44"/>
    <n v="15.09"/>
  </r>
  <r>
    <s v="Fallout 4"/>
    <x v="3"/>
    <s v="Role-Playing"/>
    <s v="Bethesda Softworks"/>
    <n v="2.91"/>
    <n v="3.97"/>
    <n v="0.27"/>
    <n v="1.34"/>
    <n v="8.48"/>
  </r>
  <r>
    <s v="FIFA 16"/>
    <x v="3"/>
    <s v="Sports"/>
    <s v="EA Sports"/>
    <n v="1.1499999999999999"/>
    <n v="5.77"/>
    <n v="7.0000000000000007E-2"/>
    <n v="1.23"/>
    <n v="8.2200000000000006"/>
  </r>
  <r>
    <s v="Star Wars Battlefront 2017"/>
    <x v="3"/>
    <s v="Shooter"/>
    <s v="Electronic Arts"/>
    <n v="3.31"/>
    <n v="3.19"/>
    <n v="0.23"/>
    <n v="1.3"/>
    <n v="8.0299999999999994"/>
  </r>
  <r>
    <s v="Uncharted: The Nathan Drake Collection"/>
    <x v="3"/>
    <s v="Action"/>
    <s v="Sony Computer Entertainment"/>
    <n v="2.5499999999999998"/>
    <n v="2.11"/>
    <n v="0.1"/>
    <n v="0.94"/>
    <n v="5.7"/>
  </r>
  <r>
    <s v="The Witcher 3: Wild Hunt"/>
    <x v="3"/>
    <s v="Role-Playing"/>
    <s v="Namco Bandai Games"/>
    <n v="1.48"/>
    <n v="2.82"/>
    <n v="0.28000000000000003"/>
    <n v="0.81"/>
    <n v="5.39"/>
  </r>
  <r>
    <s v="Tom Clancy's Rainbow Six: Siege"/>
    <x v="3"/>
    <s v="Shooter"/>
    <s v="Ubisoft"/>
    <n v="1.29"/>
    <n v="2.06"/>
    <n v="0.36"/>
    <n v="0.64"/>
    <n v="4.3600000000000003"/>
  </r>
  <r>
    <s v="Batman: Arkham Knight"/>
    <x v="3"/>
    <s v="Action"/>
    <s v="Warner Bros. Interactive"/>
    <n v="1.65"/>
    <n v="1.68"/>
    <n v="0.11"/>
    <n v="0.66"/>
    <n v="4.1100000000000003"/>
  </r>
  <r>
    <s v="NBA 2K16"/>
    <x v="3"/>
    <s v="Sports"/>
    <s v="2K Sports"/>
    <n v="2.56"/>
    <n v="0.66"/>
    <n v="0.05"/>
    <n v="0.71"/>
    <n v="3.98"/>
  </r>
  <r>
    <s v="Assassin's Creed Syndicate"/>
    <x v="3"/>
    <s v="Action"/>
    <s v="Ubisoft"/>
    <n v="0.9"/>
    <n v="2.06"/>
    <n v="0.08"/>
    <n v="0.55000000000000004"/>
    <n v="3.6"/>
  </r>
  <r>
    <s v="Mortal Kombat X"/>
    <x v="3"/>
    <s v="Fighting"/>
    <s v="Warner Bros. Interactive Entertainment"/>
    <n v="1.94"/>
    <n v="0.94"/>
    <n v="0"/>
    <n v="0.61"/>
    <n v="3.49"/>
  </r>
  <r>
    <s v="Madden NFL 16"/>
    <x v="3"/>
    <s v="Sports"/>
    <s v="EA Sports"/>
    <n v="2.39"/>
    <n v="0.31"/>
    <n v="0"/>
    <n v="0.61"/>
    <n v="3.3"/>
  </r>
  <r>
    <s v="Bloodborne"/>
    <x v="3"/>
    <s v="Role-Playing"/>
    <s v="Sony Computer Entertainment"/>
    <n v="1.3"/>
    <n v="1.05"/>
    <n v="0.28000000000000003"/>
    <n v="0.48"/>
    <n v="3.11"/>
  </r>
  <r>
    <s v="Metal Gear Solid V: The Phantom Pain"/>
    <x v="3"/>
    <s v="Action"/>
    <s v="Konami Digital Entertainment"/>
    <n v="0.97"/>
    <n v="1.1499999999999999"/>
    <n v="0.5"/>
    <n v="0.42"/>
    <n v="3.04"/>
  </r>
  <r>
    <s v="Need for Speed (2017)"/>
    <x v="3"/>
    <s v="Racing"/>
    <s v="Electronic Arts"/>
    <n v="0.59"/>
    <n v="1.66"/>
    <n v="0.06"/>
    <n v="0.41"/>
    <n v="2.72"/>
  </r>
  <r>
    <s v="Dying Light"/>
    <x v="3"/>
    <s v="Action"/>
    <s v="Warner Bros. Interactive"/>
    <n v="1.18"/>
    <n v="0.74"/>
    <n v="0.13"/>
    <n v="0.4"/>
    <n v="2.4500000000000002"/>
  </r>
  <r>
    <s v="Destiny: The Taken King"/>
    <x v="3"/>
    <s v="Shooter"/>
    <s v="Activision"/>
    <n v="0.97"/>
    <n v="0.8"/>
    <n v="0.05"/>
    <n v="0.36"/>
    <n v="2.1800000000000002"/>
  </r>
  <r>
    <s v="Battlefield: Hardline"/>
    <x v="3"/>
    <s v="Shooter"/>
    <s v="Electronic Arts"/>
    <n v="0.72"/>
    <n v="0.97"/>
    <n v="0.14000000000000001"/>
    <n v="0.33"/>
    <n v="2.15"/>
  </r>
  <r>
    <s v="The Elder Scrolls Online"/>
    <x v="3"/>
    <s v="MMO"/>
    <s v="Bethesda Softworks"/>
    <n v="0.74"/>
    <n v="0.98"/>
    <n v="0"/>
    <n v="0.33"/>
    <n v="2.0499999999999998"/>
  </r>
  <r>
    <s v="Just Cause 3"/>
    <x v="3"/>
    <s v="Action-Adventure"/>
    <s v="Square Enix"/>
    <n v="0.53"/>
    <n v="1.07"/>
    <n v="0.09"/>
    <n v="0.3"/>
    <n v="1.98"/>
  </r>
  <r>
    <s v="Until Dawn"/>
    <x v="3"/>
    <s v="Adventure"/>
    <s v="Sony Computer Entertainment"/>
    <n v="0.62"/>
    <n v="0.92"/>
    <n v="0.06"/>
    <n v="0.3"/>
    <n v="1.9"/>
  </r>
  <r>
    <s v="The Order: 1886"/>
    <x v="3"/>
    <s v="Shooter"/>
    <s v="Sony Computer Entertainment"/>
    <n v="0.44"/>
    <n v="0.86"/>
    <n v="7.0000000000000007E-2"/>
    <n v="0.25"/>
    <n v="1.62"/>
  </r>
  <r>
    <s v="WWE 2K16"/>
    <x v="3"/>
    <s v="Sports"/>
    <s v="Take-Two Interactive"/>
    <n v="0.43"/>
    <n v="0.65"/>
    <n v="0"/>
    <n v="0.21"/>
    <n v="1.29"/>
  </r>
  <r>
    <s v="Borderlands: The Handsome Collection"/>
    <x v="3"/>
    <s v="Shooter"/>
    <s v="2K Games"/>
    <n v="0.69"/>
    <n v="0.34"/>
    <n v="0.03"/>
    <n v="0.22"/>
    <n v="1.28"/>
  </r>
  <r>
    <s v="Project CARS"/>
    <x v="3"/>
    <s v="Racing"/>
    <s v="Bandai Namco Games"/>
    <n v="0.28999999999999998"/>
    <n v="0.76"/>
    <n v="0.04"/>
    <n v="0.19"/>
    <n v="1.28"/>
  </r>
  <r>
    <s v="Guitar Hero Live"/>
    <x v="3"/>
    <s v="Music"/>
    <s v="Activision"/>
    <n v="0.52"/>
    <n v="0.49"/>
    <n v="0"/>
    <n v="0.2"/>
    <n v="1.21"/>
  </r>
  <r>
    <s v="Mad Max (2013)"/>
    <x v="3"/>
    <s v="Action"/>
    <s v="Warner Bros. Interactive Entertainment"/>
    <n v="0.38"/>
    <n v="0.59"/>
    <n v="0.05"/>
    <n v="0.19"/>
    <n v="1.2"/>
  </r>
  <r>
    <s v="Dragon Ball: XenoVerse"/>
    <x v="3"/>
    <s v="Fighting"/>
    <s v="Namco Bandai Games"/>
    <n v="0.33"/>
    <n v="0.55000000000000004"/>
    <n v="0.14000000000000001"/>
    <n v="0.17"/>
    <n v="1.19"/>
  </r>
  <r>
    <s v="LEGO Dimensions"/>
    <x v="3"/>
    <s v="Action"/>
    <s v="Warner Bros. Interactive Entertainment"/>
    <n v="0.48"/>
    <n v="0.5"/>
    <n v="0"/>
    <n v="0.2"/>
    <n v="1.18"/>
  </r>
  <r>
    <s v="LEGO Jurassic World"/>
    <x v="3"/>
    <s v="Action"/>
    <s v="Warner Bros. Interactive Entertainment"/>
    <n v="0.41"/>
    <n v="0.56000000000000005"/>
    <n v="0.02"/>
    <n v="0.19"/>
    <n v="1.18"/>
  </r>
  <r>
    <s v="Final Fantasy Type-0"/>
    <x v="3"/>
    <s v="Role-Playing"/>
    <s v="Square Enix"/>
    <n v="0.4"/>
    <n v="0.33"/>
    <n v="0.16"/>
    <n v="0.15"/>
    <n v="1.04"/>
  </r>
  <r>
    <s v="MLB 15: The Show"/>
    <x v="3"/>
    <s v="Sports"/>
    <s v="Sony Computer Entertainment"/>
    <n v="0.75"/>
    <n v="0.08"/>
    <n v="0"/>
    <n v="0.19"/>
    <n v="1.01"/>
  </r>
  <r>
    <s v="Evolve"/>
    <x v="3"/>
    <s v="Shooter"/>
    <s v="2K Games"/>
    <n v="0.38"/>
    <n v="0.41"/>
    <n v="0.05"/>
    <n v="0.16"/>
    <n v="1.01"/>
  </r>
  <r>
    <s v="Final Fantasy X/X-2 HD Remaster"/>
    <x v="3"/>
    <s v="Role-Playing"/>
    <s v="Square Enix"/>
    <n v="0.34"/>
    <n v="0.36"/>
    <n v="7.0000000000000007E-2"/>
    <n v="0.14000000000000001"/>
    <n v="0.9"/>
  </r>
  <r>
    <s v="God of War III"/>
    <x v="3"/>
    <s v="Action"/>
    <s v="Sony Computer Entertainment"/>
    <n v="0.4"/>
    <n v="0.33"/>
    <n v="0.02"/>
    <n v="0.15"/>
    <n v="0.89"/>
  </r>
  <r>
    <s v="Minecraft: Story Mode"/>
    <x v="3"/>
    <s v="Adventure"/>
    <s v="Mojang"/>
    <n v="0.31"/>
    <n v="0.42"/>
    <n v="0"/>
    <n v="0.14000000000000001"/>
    <n v="0.87"/>
  </r>
  <r>
    <s v="Disney Infinity 3.0"/>
    <x v="3"/>
    <s v="Action"/>
    <s v="Disney Interactive Studios"/>
    <n v="0.31"/>
    <n v="0.4"/>
    <n v="0"/>
    <n v="0.14000000000000001"/>
    <n v="0.85"/>
  </r>
  <r>
    <s v="Pro Evolution Soccer 2016"/>
    <x v="3"/>
    <s v="Sports"/>
    <s v="Konami Digital Entertainment"/>
    <n v="0.14000000000000001"/>
    <n v="0.43"/>
    <n v="0.14000000000000001"/>
    <n v="0.1"/>
    <n v="0.82"/>
  </r>
  <r>
    <s v="Dragon Quest Heroes: The World's Tree Woe and the Blight Below"/>
    <x v="3"/>
    <s v="Action"/>
    <s v="Square Enix"/>
    <n v="0.21"/>
    <n v="0.14000000000000001"/>
    <n v="0.39"/>
    <n v="7.0000000000000007E-2"/>
    <n v="0.81"/>
  </r>
  <r>
    <s v="Dark Souls II"/>
    <x v="3"/>
    <s v="Role-Playing"/>
    <s v="Namco Bandai Games"/>
    <n v="0.27"/>
    <n v="0.23"/>
    <n v="0.09"/>
    <n v="0.1"/>
    <n v="0.69"/>
  </r>
  <r>
    <s v="F1 2017"/>
    <x v="3"/>
    <s v="Racing"/>
    <s v="Codemasters"/>
    <n v="0.1"/>
    <n v="0.45"/>
    <n v="0.04"/>
    <n v="0.1"/>
    <n v="0.68"/>
  </r>
  <r>
    <s v="NHL 16"/>
    <x v="3"/>
    <s v="Sports"/>
    <s v="EA Sports"/>
    <n v="0.38"/>
    <n v="0.16"/>
    <n v="0"/>
    <n v="0.12"/>
    <n v="0.66"/>
  </r>
  <r>
    <s v="Yakuza Zero: The Place of Oath"/>
    <x v="3"/>
    <s v="Adventure"/>
    <s v="Sega"/>
    <n v="0.22"/>
    <n v="0.16"/>
    <n v="0.19"/>
    <n v="0.08"/>
    <n v="0.65"/>
  </r>
  <r>
    <s v="Resident Evil: Revelations 2"/>
    <x v="3"/>
    <s v="Action"/>
    <s v="Capcom"/>
    <n v="0.14000000000000001"/>
    <n v="0.25"/>
    <n v="0.11"/>
    <n v="7.0000000000000007E-2"/>
    <n v="0.56999999999999995"/>
  </r>
  <r>
    <s v="Rock Band 4"/>
    <x v="3"/>
    <s v="Music"/>
    <s v="Harmonix Music Systems"/>
    <n v="0.41"/>
    <n v="0.06"/>
    <n v="0"/>
    <n v="0.1"/>
    <n v="0.56999999999999995"/>
  </r>
  <r>
    <s v="Rory McIlroy PGA Tour"/>
    <x v="3"/>
    <s v="Sports"/>
    <s v="Electronic Arts"/>
    <n v="0.19"/>
    <n v="0.27"/>
    <n v="0"/>
    <n v="0.09"/>
    <n v="0.55000000000000004"/>
  </r>
  <r>
    <s v="One Piece: Pirate Warriors 3"/>
    <x v="3"/>
    <s v="Action"/>
    <s v="Namco Bandai Games"/>
    <n v="0.11"/>
    <n v="0.22"/>
    <n v="0.11"/>
    <n v="0.06"/>
    <n v="0.52"/>
  </r>
  <r>
    <s v="Wolfenstein: The Old Blood"/>
    <x v="3"/>
    <s v="Shooter"/>
    <s v="Bethesda Softworks"/>
    <n v="0.13"/>
    <n v="0.25"/>
    <n v="0.02"/>
    <n v="7.0000000000000007E-2"/>
    <n v="0.48"/>
  </r>
  <r>
    <s v="Deadpool"/>
    <x v="3"/>
    <s v="Action"/>
    <s v="Activision"/>
    <n v="0.26"/>
    <n v="0.13"/>
    <n v="0"/>
    <n v="0.08"/>
    <n v="0.47"/>
  </r>
  <r>
    <s v="Skylanders: SuperChargers"/>
    <x v="3"/>
    <s v="Action-Adventure"/>
    <s v="Activision"/>
    <n v="0.28999999999999998"/>
    <n v="0.09"/>
    <n v="0"/>
    <n v="0.08"/>
    <n v="0.45"/>
  </r>
  <r>
    <s v="Tales of Zestiria"/>
    <x v="3"/>
    <s v="Role-Playing"/>
    <s v="Namco Bandai Games"/>
    <n v="0.18"/>
    <n v="0.16"/>
    <n v="0.04"/>
    <n v="7.0000000000000007E-2"/>
    <n v="0.45"/>
  </r>
  <r>
    <s v="Saints Row IV"/>
    <x v="3"/>
    <s v="Action"/>
    <s v="Deep Silver"/>
    <n v="0.15"/>
    <n v="0.18"/>
    <n v="0.03"/>
    <n v="0.06"/>
    <n v="0.42"/>
  </r>
  <r>
    <s v="Dishonored"/>
    <x v="3"/>
    <s v="Action"/>
    <s v="Bethesda Softworks"/>
    <n v="0.12"/>
    <n v="0.21"/>
    <n v="0.02"/>
    <n v="0.06"/>
    <n v="0.42"/>
  </r>
  <r>
    <s v="Farming Simulator 2017"/>
    <x v="3"/>
    <s v="Simulation"/>
    <s v="Koch Media"/>
    <n v="0.13"/>
    <n v="0.22"/>
    <n v="0"/>
    <n v="7.0000000000000007E-2"/>
    <n v="0.41"/>
  </r>
  <r>
    <s v="Just Dance 2016"/>
    <x v="3"/>
    <s v="Music"/>
    <s v="Ubisoft"/>
    <n v="0.19"/>
    <n v="0.13"/>
    <n v="0"/>
    <n v="7.0000000000000007E-2"/>
    <n v="0.39"/>
  </r>
  <r>
    <s v="Tropico 5"/>
    <x v="3"/>
    <s v="Simulation"/>
    <s v="Kalypso Media"/>
    <n v="7.0000000000000007E-2"/>
    <n v="0.18"/>
    <n v="0.08"/>
    <n v="0.05"/>
    <n v="0.38"/>
  </r>
  <r>
    <s v="Sword Art Online: Lost Song"/>
    <x v="3"/>
    <s v="Role-Playing"/>
    <s v="Namco Bandai Games"/>
    <n v="0.19"/>
    <n v="0.11"/>
    <n v="0"/>
    <n v="0.06"/>
    <n v="0.36"/>
  </r>
  <r>
    <s v="Disgaea 5: Alliance of Vengeance"/>
    <x v="3"/>
    <s v="Role-Playing"/>
    <s v="NIS America"/>
    <n v="0.15"/>
    <n v="0.08"/>
    <n v="7.0000000000000007E-2"/>
    <n v="0.05"/>
    <n v="0.35"/>
  </r>
  <r>
    <s v="Dead or Alive 5"/>
    <x v="3"/>
    <s v="Fighting"/>
    <s v="Tecmo Koei"/>
    <n v="0.09"/>
    <n v="0.13"/>
    <n v="0.09"/>
    <n v="0.04"/>
    <n v="0.35"/>
  </r>
  <r>
    <s v="Divinity: Original Sin"/>
    <x v="3"/>
    <s v="Role-Playing"/>
    <s v="Focus Home Interactive"/>
    <n v="0.13"/>
    <n v="0.13"/>
    <n v="0.04"/>
    <n v="0.05"/>
    <n v="0.34"/>
  </r>
  <r>
    <s v="Payday 2"/>
    <x v="3"/>
    <s v="Shooter"/>
    <s v="505 Games"/>
    <n v="0.12"/>
    <n v="0.14000000000000001"/>
    <n v="0"/>
    <n v="0.05"/>
    <n v="0.32"/>
  </r>
  <r>
    <s v="DmC: Devil May Cry"/>
    <x v="3"/>
    <s v="Action"/>
    <s v="Capcom"/>
    <n v="0.12"/>
    <n v="0.13"/>
    <n v="0"/>
    <n v="0.05"/>
    <n v="0.31"/>
  </r>
  <r>
    <s v="J Stars Victory Vs."/>
    <x v="3"/>
    <s v="Fighting"/>
    <s v="Namco Bandai Games"/>
    <n v="0.11"/>
    <n v="0.14000000000000001"/>
    <n v="0"/>
    <n v="0.05"/>
    <n v="0.31"/>
  </r>
  <r>
    <s v="Saint Seiya: Soldiers' Soul"/>
    <x v="3"/>
    <s v="Fighting"/>
    <s v="Namco Bandai Games"/>
    <n v="0"/>
    <n v="0.21"/>
    <n v="0.05"/>
    <n v="0.04"/>
    <n v="0.3"/>
  </r>
  <r>
    <s v="Tearaway Unfolded"/>
    <x v="3"/>
    <s v="Platform"/>
    <s v="Sony Computer Entertainment"/>
    <n v="7.0000000000000007E-2"/>
    <n v="0.13"/>
    <n v="0"/>
    <n v="0.04"/>
    <n v="0.24"/>
  </r>
  <r>
    <s v="Ride"/>
    <x v="3"/>
    <s v="Racing"/>
    <s v="Milestone S.r.l."/>
    <n v="0.04"/>
    <n v="0.13"/>
    <n v="0.03"/>
    <n v="0.03"/>
    <n v="0.24"/>
  </r>
  <r>
    <s v="Transformers: Devastation"/>
    <x v="3"/>
    <s v="Action"/>
    <s v="Activision"/>
    <n v="0.11"/>
    <n v="0.09"/>
    <n v="0"/>
    <n v="0.04"/>
    <n v="0.24"/>
  </r>
  <r>
    <s v="Darksiders II"/>
    <x v="3"/>
    <s v="Action-Adventure"/>
    <s v="Nordic Games"/>
    <n v="0.1"/>
    <n v="0.1"/>
    <n v="0"/>
    <n v="0.04"/>
    <n v="0.24"/>
  </r>
  <r>
    <s v="Tony Hawk's Pro Skater 5"/>
    <x v="3"/>
    <s v="Sports"/>
    <s v="Activision"/>
    <n v="0.11"/>
    <n v="0.08"/>
    <n v="0"/>
    <n v="0.04"/>
    <n v="0.23"/>
  </r>
  <r>
    <s v="Bladestorm: Nightmare"/>
    <x v="3"/>
    <s v="Action"/>
    <s v="Tecmo Koei"/>
    <n v="0.11"/>
    <n v="0.04"/>
    <n v="0.03"/>
    <n v="0.03"/>
    <n v="0.22"/>
  </r>
  <r>
    <s v="Zombie Army Trilogy"/>
    <x v="3"/>
    <s v="Shooter"/>
    <s v="Rebellion Developments"/>
    <n v="0.06"/>
    <n v="0.13"/>
    <n v="0"/>
    <n v="0.03"/>
    <n v="0.22"/>
  </r>
  <r>
    <s v="NBA Live 16"/>
    <x v="3"/>
    <s v="Sports"/>
    <s v="EA Sports"/>
    <n v="0.13"/>
    <n v="0.05"/>
    <n v="0"/>
    <n v="0.04"/>
    <n v="0.21"/>
  </r>
  <r>
    <s v="Toukiden Kiwami"/>
    <x v="3"/>
    <s v="Action"/>
    <s v="Tecmo Koei"/>
    <n v="0.06"/>
    <n v="7.0000000000000007E-2"/>
    <n v="0.03"/>
    <n v="0.03"/>
    <n v="0.19"/>
  </r>
  <r>
    <s v="MotoGP 15"/>
    <x v="3"/>
    <s v="Racing"/>
    <s v="Milestone S.r.l."/>
    <n v="0"/>
    <n v="0.13"/>
    <n v="0.04"/>
    <n v="0.02"/>
    <n v="0.18"/>
  </r>
  <r>
    <s v="Senran Kagura: Estival Versus"/>
    <x v="3"/>
    <s v="Action"/>
    <s v="Marvelous Interactive"/>
    <n v="0.08"/>
    <n v="0"/>
    <n v="0.09"/>
    <n v="0.02"/>
    <n v="0.18"/>
  </r>
  <r>
    <s v="Back to the Future: The Game"/>
    <x v="3"/>
    <s v="Adventure"/>
    <s v="Telltale Games"/>
    <n v="0.1"/>
    <n v="0.05"/>
    <n v="0"/>
    <n v="0.03"/>
    <n v="0.18"/>
  </r>
  <r>
    <s v="Final Fantasy XIV: Heavensward"/>
    <x v="3"/>
    <s v="MMO"/>
    <s v="Square Enix"/>
    <n v="0"/>
    <n v="0.09"/>
    <n v="0.06"/>
    <n v="0.02"/>
    <n v="0.17"/>
  </r>
  <r>
    <s v="BlazBlue: Chrono Phantasma Extend"/>
    <x v="3"/>
    <s v="Fighting"/>
    <s v="PQube"/>
    <n v="0.08"/>
    <n v="0.04"/>
    <n v="0.02"/>
    <n v="0.02"/>
    <n v="0.16"/>
  </r>
  <r>
    <s v="Gravity Rush Remastered"/>
    <x v="3"/>
    <s v="Action-Adventure"/>
    <s v="Sony Computer Entertainment"/>
    <n v="0.02"/>
    <n v="0.06"/>
    <n v="0.05"/>
    <n v="0.02"/>
    <n v="0.16"/>
  </r>
  <r>
    <s v="Brothers: A Tale of Two Sons"/>
    <x v="3"/>
    <s v="Adventure"/>
    <s v="505 Games"/>
    <n v="0.04"/>
    <n v="0.09"/>
    <n v="0"/>
    <n v="0.02"/>
    <n v="0.15"/>
  </r>
  <r>
    <s v="Wasteland 2"/>
    <x v="3"/>
    <s v="Role-Playing"/>
    <s v="Deep Silver"/>
    <n v="0.1"/>
    <n v="0"/>
    <n v="0.03"/>
    <n v="0.02"/>
    <n v="0.15"/>
  </r>
  <r>
    <s v="Atelier Sophie: The Alchemist of the Mysterious Book"/>
    <x v="3"/>
    <s v="Role-Playing"/>
    <s v="Tecmo Koei"/>
    <n v="0.04"/>
    <n v="0.03"/>
    <n v="7.0000000000000007E-2"/>
    <n v="0.01"/>
    <n v="0.15"/>
  </r>
  <r>
    <s v="Grand Kingdom"/>
    <x v="3"/>
    <s v="Role-Playing"/>
    <s v="NIS America"/>
    <n v="0.08"/>
    <n v="0"/>
    <n v="0.04"/>
    <n v="0.02"/>
    <n v="0.14000000000000001"/>
  </r>
  <r>
    <s v="Shovel Knight"/>
    <x v="3"/>
    <s v="Platform"/>
    <s v="Yacht Club Games"/>
    <n v="0.08"/>
    <n v="0.04"/>
    <n v="0"/>
    <n v="0.02"/>
    <n v="0.14000000000000001"/>
  </r>
  <r>
    <s v="Adventure Time: Finn &amp; Jake Investigations"/>
    <x v="3"/>
    <s v="Action"/>
    <s v="Little Orbit"/>
    <n v="7.0000000000000007E-2"/>
    <n v="0.05"/>
    <n v="0"/>
    <n v="0.02"/>
    <n v="0.14000000000000001"/>
  </r>
  <r>
    <s v="The Crew: Wild Run"/>
    <x v="3"/>
    <s v="Racing"/>
    <s v="Ubisoft"/>
    <n v="0"/>
    <n v="0.12"/>
    <n v="0"/>
    <n v="0.02"/>
    <n v="0.14000000000000001"/>
  </r>
  <r>
    <s v="Fairy Fencer F: Advent Dark Force"/>
    <x v="3"/>
    <s v="Role-Playing"/>
    <s v="Idea Factory International"/>
    <n v="0.06"/>
    <n v="0"/>
    <n v="0.06"/>
    <n v="0.01"/>
    <n v="0.14000000000000001"/>
  </r>
  <r>
    <s v="Samurai Warriors 4-II"/>
    <x v="3"/>
    <s v="Action"/>
    <s v="Tecmo Koei"/>
    <n v="0.04"/>
    <n v="0.02"/>
    <n v="7.0000000000000007E-2"/>
    <n v="0.01"/>
    <n v="0.13"/>
  </r>
  <r>
    <s v="Rugby 15"/>
    <x v="3"/>
    <s v="Sports"/>
    <s v="Bigben Interactive"/>
    <n v="0.05"/>
    <n v="0.06"/>
    <n v="0"/>
    <n v="0.02"/>
    <n v="0.13"/>
  </r>
  <r>
    <s v="Utawarerumono: Itsuwari no Kamen"/>
    <x v="3"/>
    <s v="Adventure"/>
    <s v="Deep Silver"/>
    <n v="0.05"/>
    <n v="0"/>
    <n v="7.0000000000000007E-2"/>
    <n v="0.01"/>
    <n v="0.13"/>
  </r>
  <r>
    <s v="Don Bradman Cricket 14"/>
    <x v="3"/>
    <s v="Sports"/>
    <s v="Tru Blu Entertainment"/>
    <n v="0.01"/>
    <n v="0.09"/>
    <n v="0"/>
    <n v="0.02"/>
    <n v="0.13"/>
  </r>
  <r>
    <s v="Sword Art Online: Hollow Fragment"/>
    <x v="3"/>
    <s v="Role-Playing"/>
    <s v="Namco Bandai Games"/>
    <n v="0"/>
    <n v="0.11"/>
    <n v="0"/>
    <n v="0.02"/>
    <n v="0.12"/>
  </r>
  <r>
    <s v="Samurai Warriors 4: Empires"/>
    <x v="3"/>
    <s v="Action"/>
    <s v="Tecmo Koei"/>
    <n v="0.03"/>
    <n v="0.01"/>
    <n v="7.0000000000000007E-2"/>
    <n v="0.01"/>
    <n v="0.12"/>
  </r>
  <r>
    <s v="God Eater 2: Rage Burst"/>
    <x v="3"/>
    <s v="Role-Playing"/>
    <s v="Namco Bandai Games"/>
    <n v="0"/>
    <n v="0.01"/>
    <n v="0.11"/>
    <n v="0"/>
    <n v="0.12"/>
  </r>
  <r>
    <s v="The Witch and the Hundred Knight"/>
    <x v="3"/>
    <s v="Role-Playing"/>
    <s v="NIS America"/>
    <n v="0.03"/>
    <n v="0.01"/>
    <n v="0.06"/>
    <n v="0.01"/>
    <n v="0.11"/>
  </r>
  <r>
    <s v="Earth Defense Force 2025.1: The Shadow of New Despair"/>
    <x v="3"/>
    <s v="Shooter"/>
    <s v="D3Publisher"/>
    <n v="0"/>
    <n v="0"/>
    <n v="0.11"/>
    <n v="0"/>
    <n v="0.11"/>
  </r>
  <r>
    <s v="Romance of the Three Kingdoms 13"/>
    <x v="3"/>
    <s v="Action"/>
    <s v="Tecmo Koei"/>
    <n v="0.03"/>
    <n v="0"/>
    <n v="0.06"/>
    <n v="0.01"/>
    <n v="0.1"/>
  </r>
  <r>
    <s v="Devil May Cry 4"/>
    <x v="3"/>
    <s v="Action"/>
    <s v="Capcom"/>
    <n v="0.01"/>
    <n v="0"/>
    <n v="0.09"/>
    <n v="0"/>
    <n v="0.1"/>
  </r>
  <r>
    <s v="Let's Sing 2016"/>
    <x v="3"/>
    <s v="Music"/>
    <s v="Ravenscourt"/>
    <n v="0.08"/>
    <n v="0"/>
    <n v="0"/>
    <n v="0.02"/>
    <n v="0.1"/>
  </r>
  <r>
    <s v="Nights of Azure"/>
    <x v="3"/>
    <s v="Action"/>
    <s v="Tecmo Koei"/>
    <n v="0.04"/>
    <n v="0.04"/>
    <n v="0"/>
    <n v="0.02"/>
    <n v="0.09"/>
  </r>
  <r>
    <s v="Grand Ages: Medieval"/>
    <x v="3"/>
    <s v="Strategy"/>
    <s v="Kalypso Media"/>
    <n v="0"/>
    <n v="0.05"/>
    <n v="0.03"/>
    <n v="0.01"/>
    <n v="0.09"/>
  </r>
  <r>
    <s v="Toy Soldiers: War Chest"/>
    <x v="3"/>
    <s v="Action"/>
    <s v="Ubisoft"/>
    <n v="7.0000000000000007E-2"/>
    <n v="0"/>
    <n v="0"/>
    <n v="0.02"/>
    <n v="0.09"/>
  </r>
  <r>
    <s v="God Eater Resurrection"/>
    <x v="3"/>
    <s v="Action"/>
    <s v="Namco Bandai Games"/>
    <n v="0"/>
    <n v="0"/>
    <n v="0.09"/>
    <n v="0"/>
    <n v="0.09"/>
  </r>
  <r>
    <s v="Yoru no Nai Kuni"/>
    <x v="3"/>
    <s v="Role-Playing"/>
    <s v="Tecmo Koei"/>
    <n v="0"/>
    <n v="0"/>
    <n v="0.09"/>
    <n v="0"/>
    <n v="0.09"/>
  </r>
  <r>
    <s v="Earth Defense Force 4.1: The Shadow of New Despair"/>
    <x v="3"/>
    <s v="Shooter"/>
    <s v="PQube"/>
    <n v="0.05"/>
    <n v="0.02"/>
    <n v="0"/>
    <n v="0.01"/>
    <n v="0.08"/>
  </r>
  <r>
    <s v="Legend of Kay"/>
    <x v="3"/>
    <s v="Action"/>
    <s v="Nordic Games"/>
    <n v="0.03"/>
    <n v="0.03"/>
    <n v="0"/>
    <n v="0.01"/>
    <n v="0.08"/>
  </r>
  <r>
    <s v="The Book of Unwritten Tales 2"/>
    <x v="3"/>
    <s v="Adventure"/>
    <s v="Nordic Games"/>
    <n v="0"/>
    <n v="0.06"/>
    <n v="0"/>
    <n v="0.01"/>
    <n v="7.0000000000000007E-2"/>
  </r>
  <r>
    <s v="Broken Sword 5: The Serpent's Curse"/>
    <x v="3"/>
    <s v="Adventure"/>
    <s v="Revolution Software"/>
    <n v="0"/>
    <n v="0.06"/>
    <n v="0"/>
    <n v="0.01"/>
    <n v="7.0000000000000007E-2"/>
  </r>
  <r>
    <s v="Legend of Kay Anniversary"/>
    <x v="3"/>
    <s v="Action"/>
    <s v="Nordic Games"/>
    <n v="0"/>
    <n v="0.06"/>
    <n v="0"/>
    <n v="0.01"/>
    <n v="7.0000000000000007E-2"/>
  </r>
  <r>
    <s v="Steins;Gate 0"/>
    <x v="3"/>
    <s v="Adventure"/>
    <s v="PQube"/>
    <n v="0"/>
    <n v="0"/>
    <n v="7.0000000000000007E-2"/>
    <n v="0"/>
    <n v="7.0000000000000007E-2"/>
  </r>
  <r>
    <s v="Risen 3: Titan Lords"/>
    <x v="3"/>
    <s v="Role-Playing"/>
    <s v="Deep Silver"/>
    <n v="0"/>
    <n v="0.06"/>
    <n v="0"/>
    <n v="0.01"/>
    <n v="7.0000000000000007E-2"/>
  </r>
  <r>
    <s v="MX vs. ATV Supercross Encore"/>
    <x v="3"/>
    <s v="Sports"/>
    <s v="Nordic Games"/>
    <n v="0"/>
    <n v="0.05"/>
    <n v="0"/>
    <n v="0.01"/>
    <n v="0.06"/>
  </r>
  <r>
    <s v="Sword Art Online: Game Director's Edition"/>
    <x v="3"/>
    <s v="Role-Playing"/>
    <s v="Namco Bandai Games"/>
    <n v="0"/>
    <n v="0"/>
    <n v="0.06"/>
    <n v="0"/>
    <n v="0.06"/>
  </r>
  <r>
    <s v="Game of Thrones (Telltale)"/>
    <x v="3"/>
    <s v="Adventure"/>
    <s v="Telltale Games"/>
    <n v="0.05"/>
    <n v="0"/>
    <n v="0"/>
    <n v="0.01"/>
    <n v="0.06"/>
  </r>
  <r>
    <s v="Handball 16"/>
    <x v="3"/>
    <s v="Sports"/>
    <s v="Bigben Interactive"/>
    <n v="0"/>
    <n v="0.05"/>
    <n v="0"/>
    <n v="0.01"/>
    <n v="0.06"/>
  </r>
  <r>
    <s v="Rugby World Cup 2017"/>
    <x v="3"/>
    <s v="Sports"/>
    <s v="Big Ben Interactive"/>
    <n v="0"/>
    <n v="0.05"/>
    <n v="0"/>
    <n v="0.01"/>
    <n v="0.06"/>
  </r>
  <r>
    <s v="Exist Archive: The Other Side of the Sky"/>
    <x v="3"/>
    <s v="Role-Playing"/>
    <s v="Aksys Games"/>
    <n v="0.02"/>
    <n v="0"/>
    <n v="0.03"/>
    <n v="0"/>
    <n v="0.06"/>
  </r>
  <r>
    <s v="WRC 5: FIA World Rally Championship"/>
    <x v="3"/>
    <s v="Racing"/>
    <s v="Bigben Interactive"/>
    <n v="0"/>
    <n v="0.05"/>
    <n v="0"/>
    <n v="0.01"/>
    <n v="0.06"/>
  </r>
  <r>
    <s v="Arcania: Gothic 4"/>
    <x v="3"/>
    <s v="Role-Playing"/>
    <s v="Nordic Games"/>
    <n v="0.04"/>
    <n v="0"/>
    <n v="0"/>
    <n v="0.01"/>
    <n v="0.05"/>
  </r>
  <r>
    <s v="Nitroplus Blasterz: Heroines Infinite Duel"/>
    <x v="3"/>
    <s v="Fighting"/>
    <s v="Marvelous Interactive"/>
    <n v="0.01"/>
    <n v="0.01"/>
    <n v="0.03"/>
    <n v="0"/>
    <n v="0.05"/>
  </r>
  <r>
    <s v="Saints Row: Gat out of Hell"/>
    <x v="3"/>
    <s v="Action"/>
    <s v="Deep Silver"/>
    <n v="0"/>
    <n v="0.04"/>
    <n v="0"/>
    <n v="0.01"/>
    <n v="0.05"/>
  </r>
  <r>
    <s v="Sengoku Basara 4: Sumeragi"/>
    <x v="3"/>
    <s v="Action"/>
    <s v="Capcom"/>
    <n v="0"/>
    <n v="0"/>
    <n v="0.05"/>
    <n v="0"/>
    <n v="0.05"/>
  </r>
  <r>
    <s v="Hyperdimension Neptunia Victory II"/>
    <x v="3"/>
    <s v="Role-Playing"/>
    <s v="Idea Factory International"/>
    <n v="0"/>
    <n v="0"/>
    <n v="0.04"/>
    <n v="0"/>
    <n v="0.04"/>
  </r>
  <r>
    <s v="The Talos Principle"/>
    <x v="3"/>
    <s v="Puzzle"/>
    <s v="Nighthawk Interactive"/>
    <n v="0"/>
    <n v="0.04"/>
    <n v="0"/>
    <n v="0.01"/>
    <n v="0.04"/>
  </r>
  <r>
    <s v="Assassin's Creed Chronicles: China"/>
    <x v="3"/>
    <s v="Action-Adventure"/>
    <s v="Ubisoft"/>
    <n v="0"/>
    <n v="0.03"/>
    <n v="0"/>
    <n v="0.01"/>
    <n v="0.04"/>
  </r>
  <r>
    <s v="JoJo's Bizarre Adventure: Eyes of Heaven"/>
    <x v="3"/>
    <s v="Fighting"/>
    <s v="Namco Bandai Games"/>
    <n v="0"/>
    <n v="0"/>
    <n v="0.04"/>
    <n v="0"/>
    <n v="0.04"/>
  </r>
  <r>
    <s v="Punch Line"/>
    <x v="3"/>
    <s v="Adventure"/>
    <s v="5pb"/>
    <n v="0.03"/>
    <n v="0"/>
    <n v="0"/>
    <n v="0.01"/>
    <n v="0.04"/>
  </r>
  <r>
    <s v="God Eater Off Shot: Lindow-hen Twin Pack &amp; Animation Vol. 2"/>
    <x v="3"/>
    <s v="Misc"/>
    <s v="Namco Bandai Games"/>
    <n v="0"/>
    <n v="0"/>
    <n v="0.04"/>
    <n v="0"/>
    <n v="0.04"/>
  </r>
  <r>
    <s v="The Peanuts Movie: Snoopy's Grand Adventure"/>
    <x v="3"/>
    <s v="Platform"/>
    <s v="Activision"/>
    <n v="0"/>
    <n v="0.03"/>
    <n v="0"/>
    <n v="0"/>
    <n v="0.03"/>
  </r>
  <r>
    <s v="Blade Arcus from Shining EX"/>
    <x v="3"/>
    <s v="Fighting"/>
    <s v="Sega"/>
    <n v="0"/>
    <n v="0"/>
    <n v="0.03"/>
    <n v="0"/>
    <n v="0.03"/>
  </r>
  <r>
    <s v="Rugby League Live 3"/>
    <x v="3"/>
    <s v="Sports"/>
    <s v="Tru Blu Entertainment"/>
    <n v="0"/>
    <n v="0.02"/>
    <n v="0"/>
    <n v="0"/>
    <n v="0.02"/>
  </r>
  <r>
    <s v="Professional Farmer 2016"/>
    <x v="3"/>
    <s v="Action"/>
    <s v="Namco Bandai Games"/>
    <n v="0"/>
    <n v="0.02"/>
    <n v="0"/>
    <n v="0"/>
    <n v="0.02"/>
  </r>
  <r>
    <s v="Natsuiro High School: Seishun Hakusho"/>
    <x v="3"/>
    <s v="Action"/>
    <s v="D3Publisher"/>
    <n v="0"/>
    <n v="0"/>
    <n v="0.02"/>
    <n v="0"/>
    <n v="0.02"/>
  </r>
  <r>
    <s v="Chaos;Child"/>
    <x v="3"/>
    <s v="Visual Novel"/>
    <s v="PQube"/>
    <n v="0"/>
    <n v="0"/>
    <n v="0.02"/>
    <n v="0"/>
    <n v="0.02"/>
  </r>
  <r>
    <s v="Space Hulk: Deathwing"/>
    <x v="3"/>
    <s v="Shooter"/>
    <s v="Focus Home Interactive"/>
    <n v="0"/>
    <n v="0.01"/>
    <n v="0"/>
    <n v="0"/>
    <n v="0.02"/>
  </r>
  <r>
    <s v="Raven's Cry"/>
    <x v="3"/>
    <s v="Role-Playing"/>
    <s v="TopWare Interactive"/>
    <n v="0"/>
    <n v="0.01"/>
    <n v="0"/>
    <n v="0"/>
    <n v="0.01"/>
  </r>
  <r>
    <s v="Gal Gun: Double Peace"/>
    <x v="3"/>
    <s v="Action"/>
    <s v="PQube"/>
    <n v="0"/>
    <n v="0"/>
    <n v="0.01"/>
    <n v="0"/>
    <n v="0.01"/>
  </r>
  <r>
    <s v="Woodcutter Simulator 2016"/>
    <x v="3"/>
    <s v="Action"/>
    <s v="Namco Bandai Games"/>
    <n v="0"/>
    <n v="0.01"/>
    <n v="0"/>
    <n v="0"/>
    <n v="0.01"/>
  </r>
  <r>
    <s v="Deception IV: Blood Ties"/>
    <x v="3"/>
    <s v="Action"/>
    <s v="Tecmo Koei"/>
    <n v="0"/>
    <n v="0"/>
    <n v="0.01"/>
    <n v="0"/>
    <n v="0.01"/>
  </r>
  <r>
    <s v="Grand Theft Auto V"/>
    <x v="4"/>
    <s v="Action"/>
    <s v="Rockstar Games"/>
    <n v="6.06"/>
    <n v="9.7100000000000009"/>
    <n v="0.6"/>
    <n v="3.02"/>
    <n v="19.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4D191-DE73-4796-87B3-F87ED34C283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showAll="0"/>
    <pivotField showAll="0"/>
    <pivotField axis="axisRow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showAll="0"/>
    <pivotField showAll="0"/>
    <pivotField showAll="0"/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Global_Sales_M$" fld="8" baseField="0" baseItem="0"/>
  </dataFields>
  <formats count="1">
    <format dxfId="3">
      <pivotArea dataOnly="0" fieldPosition="0">
        <references count="1">
          <reference field="2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525AE-0E74-4D68-9862-BEDC23AE0C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1"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Japan_Sales_M$" fld="6" baseField="0" baseItem="0"/>
  </dataFields>
  <formats count="1">
    <format dxfId="2">
      <pivotArea dataOnly="0" fieldPosition="0">
        <references count="1"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C61D9-62D8-42EB-9441-4F62BD224D2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722:G728" firstHeaderRow="1" firstDataRow="1" firstDataCol="1"/>
  <pivotFields count="9">
    <pivotField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rth_America_Sales_M$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527C1-AB2A-47D3-A2DF-E2AC438A2A0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3" firstHeaderRow="1" firstDataRow="1" firstDataCol="1"/>
  <pivotFields count="11">
    <pivotField dataField="1" showAll="0">
      <items count="710">
        <item x="110"/>
        <item x="355"/>
        <item x="13"/>
        <item x="215"/>
        <item x="158"/>
        <item x="560"/>
        <item x="434"/>
        <item x="233"/>
        <item x="395"/>
        <item x="123"/>
        <item x="430"/>
        <item x="402"/>
        <item x="679"/>
        <item x="269"/>
        <item x="640"/>
        <item x="146"/>
        <item x="707"/>
        <item x="431"/>
        <item x="231"/>
        <item x="433"/>
        <item x="594"/>
        <item x="71"/>
        <item x="244"/>
        <item x="33"/>
        <item x="368"/>
        <item x="384"/>
        <item x="600"/>
        <item x="696"/>
        <item x="41"/>
        <item x="485"/>
        <item x="312"/>
        <item x="622"/>
        <item x="425"/>
        <item x="401"/>
        <item x="411"/>
        <item x="416"/>
        <item x="399"/>
        <item x="183"/>
        <item x="557"/>
        <item x="327"/>
        <item x="23"/>
        <item x="164"/>
        <item x="265"/>
        <item x="190"/>
        <item x="209"/>
        <item x="551"/>
        <item x="228"/>
        <item x="357"/>
        <item x="483"/>
        <item x="336"/>
        <item x="320"/>
        <item x="179"/>
        <item x="191"/>
        <item x="469"/>
        <item x="468"/>
        <item x="328"/>
        <item x="278"/>
        <item x="694"/>
        <item x="493"/>
        <item x="362"/>
        <item x="200"/>
        <item x="363"/>
        <item x="460"/>
        <item x="309"/>
        <item x="180"/>
        <item x="192"/>
        <item x="392"/>
        <item x="227"/>
        <item x="605"/>
        <item x="545"/>
        <item x="360"/>
        <item x="553"/>
        <item x="488"/>
        <item x="136"/>
        <item x="499"/>
        <item x="670"/>
        <item x="20"/>
        <item x="583"/>
        <item x="555"/>
        <item x="195"/>
        <item x="140"/>
        <item x="616"/>
        <item x="476"/>
        <item x="693"/>
        <item x="277"/>
        <item x="81"/>
        <item x="35"/>
        <item x="462"/>
        <item x="103"/>
        <item x="417"/>
        <item x="609"/>
        <item x="266"/>
        <item x="687"/>
        <item x="100"/>
        <item x="177"/>
        <item x="234"/>
        <item x="148"/>
        <item x="220"/>
        <item x="38"/>
        <item x="448"/>
        <item x="145"/>
        <item x="214"/>
        <item x="274"/>
        <item x="515"/>
        <item x="289"/>
        <item x="32"/>
        <item x="543"/>
        <item x="21"/>
        <item x="378"/>
        <item x="270"/>
        <item x="201"/>
        <item x="117"/>
        <item x="353"/>
        <item x="534"/>
        <item x="414"/>
        <item x="400"/>
        <item x="407"/>
        <item x="130"/>
        <item x="524"/>
        <item x="614"/>
        <item x="202"/>
        <item x="185"/>
        <item x="197"/>
        <item x="620"/>
        <item x="40"/>
        <item x="313"/>
        <item x="492"/>
        <item x="5"/>
        <item x="316"/>
        <item x="573"/>
        <item x="626"/>
        <item x="377"/>
        <item x="131"/>
        <item x="113"/>
        <item x="445"/>
        <item x="89"/>
        <item x="325"/>
        <item x="533"/>
        <item x="528"/>
        <item x="295"/>
        <item x="98"/>
        <item x="645"/>
        <item x="512"/>
        <item x="14"/>
        <item x="535"/>
        <item x="259"/>
        <item x="537"/>
        <item x="566"/>
        <item x="29"/>
        <item x="286"/>
        <item x="85"/>
        <item x="629"/>
        <item x="6"/>
        <item x="503"/>
        <item x="299"/>
        <item x="323"/>
        <item x="329"/>
        <item x="514"/>
        <item x="186"/>
        <item x="50"/>
        <item x="122"/>
        <item x="442"/>
        <item x="260"/>
        <item x="628"/>
        <item x="348"/>
        <item x="393"/>
        <item x="461"/>
        <item x="213"/>
        <item x="491"/>
        <item x="671"/>
        <item x="662"/>
        <item x="440"/>
        <item x="639"/>
        <item x="302"/>
        <item x="9"/>
        <item x="356"/>
        <item x="571"/>
        <item x="580"/>
        <item x="459"/>
        <item x="115"/>
        <item x="124"/>
        <item x="354"/>
        <item x="84"/>
        <item x="508"/>
        <item x="592"/>
        <item x="27"/>
        <item x="516"/>
        <item x="314"/>
        <item x="77"/>
        <item x="562"/>
        <item x="477"/>
        <item x="623"/>
        <item x="4"/>
        <item x="288"/>
        <item x="470"/>
        <item x="311"/>
        <item x="529"/>
        <item x="90"/>
        <item x="349"/>
        <item x="619"/>
        <item x="478"/>
        <item x="275"/>
        <item x="36"/>
        <item x="695"/>
        <item x="506"/>
        <item x="509"/>
        <item x="66"/>
        <item x="156"/>
        <item x="643"/>
        <item x="552"/>
        <item x="128"/>
        <item x="279"/>
        <item x="250"/>
        <item x="52"/>
        <item x="70"/>
        <item x="170"/>
        <item x="91"/>
        <item x="612"/>
        <item x="589"/>
        <item x="248"/>
        <item x="449"/>
        <item x="394"/>
        <item x="569"/>
        <item x="465"/>
        <item x="603"/>
        <item x="454"/>
        <item x="458"/>
        <item x="446"/>
        <item x="578"/>
        <item x="2"/>
        <item x="510"/>
        <item x="167"/>
        <item x="672"/>
        <item x="141"/>
        <item x="42"/>
        <item x="576"/>
        <item x="558"/>
        <item x="615"/>
        <item x="97"/>
        <item x="554"/>
        <item x="160"/>
        <item x="370"/>
        <item x="675"/>
        <item x="501"/>
        <item x="383"/>
        <item x="106"/>
        <item x="258"/>
        <item x="590"/>
        <item x="169"/>
        <item x="397"/>
        <item x="373"/>
        <item x="28"/>
        <item x="432"/>
        <item x="80"/>
        <item x="72"/>
        <item x="16"/>
        <item x="326"/>
        <item x="37"/>
        <item x="174"/>
        <item x="273"/>
        <item x="598"/>
        <item x="689"/>
        <item x="625"/>
        <item x="53"/>
        <item x="702"/>
        <item x="207"/>
        <item x="538"/>
        <item x="351"/>
        <item x="143"/>
        <item x="601"/>
        <item x="495"/>
        <item x="704"/>
        <item x="660"/>
        <item x="530"/>
        <item x="350"/>
        <item x="101"/>
        <item x="435"/>
        <item x="409"/>
        <item x="346"/>
        <item x="697"/>
        <item x="12"/>
        <item x="51"/>
        <item x="61"/>
        <item x="418"/>
        <item x="700"/>
        <item x="92"/>
        <item x="78"/>
        <item x="444"/>
        <item x="262"/>
        <item x="247"/>
        <item x="79"/>
        <item x="683"/>
        <item x="176"/>
        <item x="581"/>
        <item x="584"/>
        <item x="641"/>
        <item x="73"/>
        <item x="504"/>
        <item x="308"/>
        <item x="505"/>
        <item x="699"/>
        <item x="65"/>
        <item x="306"/>
        <item x="301"/>
        <item x="652"/>
        <item x="63"/>
        <item x="255"/>
        <item x="574"/>
        <item x="337"/>
        <item x="93"/>
        <item x="631"/>
        <item x="398"/>
        <item x="268"/>
        <item x="267"/>
        <item x="655"/>
        <item x="238"/>
        <item x="436"/>
        <item x="502"/>
        <item x="630"/>
        <item x="487"/>
        <item x="285"/>
        <item x="46"/>
        <item x="703"/>
        <item x="287"/>
        <item x="413"/>
        <item x="438"/>
        <item x="76"/>
        <item x="147"/>
        <item x="56"/>
        <item x="385"/>
        <item x="155"/>
        <item x="208"/>
        <item x="344"/>
        <item x="489"/>
        <item x="637"/>
        <item x="22"/>
        <item x="649"/>
        <item x="118"/>
        <item x="624"/>
        <item x="49"/>
        <item x="379"/>
        <item x="618"/>
        <item x="511"/>
        <item x="149"/>
        <item x="334"/>
        <item x="647"/>
        <item x="507"/>
        <item x="307"/>
        <item x="62"/>
        <item x="8"/>
        <item x="26"/>
        <item x="463"/>
        <item x="3"/>
        <item x="423"/>
        <item x="486"/>
        <item x="473"/>
        <item x="673"/>
        <item x="549"/>
        <item x="138"/>
        <item x="661"/>
        <item x="154"/>
        <item x="184"/>
        <item x="587"/>
        <item x="372"/>
        <item x="129"/>
        <item x="230"/>
        <item x="298"/>
        <item x="132"/>
        <item x="18"/>
        <item x="139"/>
        <item x="365"/>
        <item x="608"/>
        <item x="682"/>
        <item x="701"/>
        <item x="627"/>
        <item x="484"/>
        <item x="282"/>
        <item x="43"/>
        <item x="706"/>
        <item x="667"/>
        <item x="547"/>
        <item x="109"/>
        <item x="490"/>
        <item x="698"/>
        <item x="48"/>
        <item x="108"/>
        <item x="257"/>
        <item x="653"/>
        <item x="517"/>
        <item x="324"/>
        <item x="83"/>
        <item x="10"/>
        <item x="54"/>
        <item x="575"/>
        <item x="161"/>
        <item x="69"/>
        <item x="595"/>
        <item x="243"/>
        <item x="291"/>
        <item x="685"/>
        <item x="686"/>
        <item x="389"/>
        <item x="261"/>
        <item x="339"/>
        <item x="95"/>
        <item x="452"/>
        <item x="237"/>
        <item x="690"/>
        <item x="319"/>
        <item x="522"/>
        <item x="272"/>
        <item x="665"/>
        <item x="188"/>
        <item x="119"/>
        <item x="427"/>
        <item x="280"/>
        <item x="152"/>
        <item x="390"/>
        <item x="241"/>
        <item x="245"/>
        <item x="536"/>
        <item x="297"/>
        <item x="196"/>
        <item x="252"/>
        <item x="133"/>
        <item x="651"/>
        <item x="321"/>
        <item x="292"/>
        <item x="144"/>
        <item x="68"/>
        <item x="424"/>
        <item x="369"/>
        <item x="644"/>
        <item x="513"/>
        <item x="315"/>
        <item x="74"/>
        <item x="607"/>
        <item x="500"/>
        <item x="88"/>
        <item x="406"/>
        <item x="359"/>
        <item x="364"/>
        <item x="602"/>
        <item x="30"/>
        <item x="708"/>
        <item x="681"/>
        <item x="429"/>
        <item x="217"/>
        <item x="691"/>
        <item x="204"/>
        <item x="219"/>
        <item x="166"/>
        <item x="290"/>
        <item x="611"/>
        <item x="636"/>
        <item x="264"/>
        <item x="198"/>
        <item x="0"/>
        <item x="240"/>
        <item x="455"/>
        <item x="387"/>
        <item x="404"/>
        <item x="358"/>
        <item x="44"/>
        <item x="338"/>
        <item x="126"/>
        <item x="519"/>
        <item x="437"/>
        <item x="457"/>
        <item x="541"/>
        <item x="361"/>
        <item x="352"/>
        <item x="151"/>
        <item x="293"/>
        <item x="586"/>
        <item x="225"/>
        <item x="347"/>
        <item x="520"/>
        <item x="294"/>
        <item x="371"/>
        <item x="650"/>
        <item x="251"/>
        <item x="572"/>
        <item x="224"/>
        <item x="453"/>
        <item x="521"/>
        <item x="564"/>
        <item x="181"/>
        <item x="428"/>
        <item x="606"/>
        <item x="163"/>
        <item x="591"/>
        <item x="422"/>
        <item x="539"/>
        <item x="527"/>
        <item x="596"/>
        <item x="666"/>
        <item x="568"/>
        <item x="563"/>
        <item x="405"/>
        <item x="381"/>
        <item x="19"/>
        <item x="597"/>
        <item x="421"/>
        <item x="550"/>
        <item x="120"/>
        <item x="178"/>
        <item x="7"/>
        <item x="216"/>
        <item x="680"/>
        <item x="396"/>
        <item x="34"/>
        <item x="664"/>
        <item x="415"/>
        <item x="451"/>
        <item x="559"/>
        <item x="189"/>
        <item x="116"/>
        <item x="674"/>
        <item x="466"/>
        <item x="333"/>
        <item x="705"/>
        <item x="525"/>
        <item x="656"/>
        <item x="658"/>
        <item x="646"/>
        <item x="87"/>
        <item x="96"/>
        <item x="367"/>
        <item x="86"/>
        <item x="99"/>
        <item x="57"/>
        <item x="610"/>
        <item x="1"/>
        <item x="105"/>
        <item x="332"/>
        <item x="104"/>
        <item x="479"/>
        <item x="39"/>
        <item x="194"/>
        <item x="153"/>
        <item x="464"/>
        <item x="305"/>
        <item x="585"/>
        <item x="300"/>
        <item x="171"/>
        <item x="157"/>
        <item x="256"/>
        <item x="391"/>
        <item x="443"/>
        <item x="475"/>
        <item x="382"/>
        <item x="135"/>
        <item x="456"/>
        <item x="239"/>
        <item x="17"/>
        <item x="588"/>
        <item x="567"/>
        <item x="335"/>
        <item x="532"/>
        <item x="199"/>
        <item x="162"/>
        <item x="318"/>
        <item x="526"/>
        <item x="540"/>
        <item x="376"/>
        <item x="55"/>
        <item x="684"/>
        <item x="692"/>
        <item x="203"/>
        <item x="654"/>
        <item x="182"/>
        <item x="582"/>
        <item x="633"/>
        <item x="11"/>
        <item x="561"/>
        <item x="439"/>
        <item x="494"/>
        <item x="112"/>
        <item x="283"/>
        <item x="64"/>
        <item x="111"/>
        <item x="474"/>
        <item x="632"/>
        <item x="67"/>
        <item x="235"/>
        <item x="678"/>
        <item x="345"/>
        <item x="380"/>
        <item x="246"/>
        <item x="25"/>
        <item x="150"/>
        <item x="340"/>
        <item x="303"/>
        <item x="617"/>
        <item x="142"/>
        <item x="648"/>
        <item x="82"/>
        <item x="223"/>
        <item x="497"/>
        <item x="604"/>
        <item x="222"/>
        <item x="165"/>
        <item x="173"/>
        <item x="58"/>
        <item x="125"/>
        <item x="599"/>
        <item x="388"/>
        <item x="229"/>
        <item x="127"/>
        <item x="657"/>
        <item x="172"/>
        <item x="663"/>
        <item x="570"/>
        <item x="168"/>
        <item x="481"/>
        <item x="669"/>
        <item x="114"/>
        <item x="642"/>
        <item x="249"/>
        <item x="296"/>
        <item x="426"/>
        <item x="386"/>
        <item x="45"/>
        <item x="482"/>
        <item x="281"/>
        <item x="635"/>
        <item x="544"/>
        <item x="254"/>
        <item x="408"/>
        <item x="193"/>
        <item x="236"/>
        <item x="467"/>
        <item x="366"/>
        <item x="548"/>
        <item x="688"/>
        <item x="577"/>
        <item x="330"/>
        <item x="668"/>
        <item x="542"/>
        <item x="659"/>
        <item x="242"/>
        <item x="221"/>
        <item x="531"/>
        <item x="447"/>
        <item x="342"/>
        <item x="107"/>
        <item x="210"/>
        <item x="276"/>
        <item x="47"/>
        <item x="480"/>
        <item x="211"/>
        <item x="496"/>
        <item x="310"/>
        <item x="375"/>
        <item x="565"/>
        <item x="374"/>
        <item x="271"/>
        <item x="341"/>
        <item x="134"/>
        <item x="15"/>
        <item x="206"/>
        <item x="218"/>
        <item x="410"/>
        <item x="676"/>
        <item x="556"/>
        <item x="621"/>
        <item x="284"/>
        <item x="24"/>
        <item x="450"/>
        <item x="419"/>
        <item x="253"/>
        <item x="441"/>
        <item x="226"/>
        <item x="75"/>
        <item x="59"/>
        <item x="159"/>
        <item x="634"/>
        <item x="523"/>
        <item x="31"/>
        <item x="613"/>
        <item x="322"/>
        <item x="420"/>
        <item x="593"/>
        <item x="403"/>
        <item x="175"/>
        <item x="638"/>
        <item x="498"/>
        <item x="304"/>
        <item x="60"/>
        <item x="343"/>
        <item x="263"/>
        <item x="317"/>
        <item x="331"/>
        <item x="94"/>
        <item x="518"/>
        <item x="677"/>
        <item x="187"/>
        <item x="212"/>
        <item x="137"/>
        <item x="102"/>
        <item x="579"/>
        <item x="121"/>
        <item x="205"/>
        <item x="232"/>
        <item x="472"/>
        <item x="546"/>
        <item x="471"/>
        <item x="412"/>
        <item t="default"/>
      </items>
    </pivotField>
    <pivotField showAll="0"/>
    <pivotField showAll="0"/>
    <pivotField axis="axisRow" showAll="0" sortType="descending">
      <items count="120">
        <item x="78"/>
        <item x="25"/>
        <item x="18"/>
        <item x="71"/>
        <item x="57"/>
        <item x="75"/>
        <item x="76"/>
        <item x="24"/>
        <item x="55"/>
        <item x="93"/>
        <item x="62"/>
        <item x="37"/>
        <item x="89"/>
        <item x="85"/>
        <item x="94"/>
        <item x="51"/>
        <item x="11"/>
        <item x="27"/>
        <item x="115"/>
        <item x="54"/>
        <item x="77"/>
        <item x="2"/>
        <item x="34"/>
        <item x="32"/>
        <item x="63"/>
        <item x="61"/>
        <item x="69"/>
        <item x="6"/>
        <item x="117"/>
        <item x="108"/>
        <item x="83"/>
        <item x="5"/>
        <item x="7"/>
        <item x="9"/>
        <item x="39"/>
        <item x="50"/>
        <item x="86"/>
        <item x="52"/>
        <item x="97"/>
        <item x="88"/>
        <item x="46"/>
        <item x="15"/>
        <item x="47"/>
        <item x="33"/>
        <item x="73"/>
        <item x="96"/>
        <item x="109"/>
        <item x="79"/>
        <item x="42"/>
        <item x="84"/>
        <item x="91"/>
        <item x="67"/>
        <item x="48"/>
        <item x="30"/>
        <item x="14"/>
        <item x="13"/>
        <item x="22"/>
        <item x="112"/>
        <item x="101"/>
        <item x="110"/>
        <item x="17"/>
        <item x="99"/>
        <item x="21"/>
        <item x="59"/>
        <item x="40"/>
        <item x="82"/>
        <item x="16"/>
        <item x="64"/>
        <item x="107"/>
        <item x="4"/>
        <item x="20"/>
        <item x="74"/>
        <item x="43"/>
        <item x="53"/>
        <item x="36"/>
        <item x="100"/>
        <item x="60"/>
        <item x="41"/>
        <item x="65"/>
        <item x="70"/>
        <item x="38"/>
        <item x="118"/>
        <item x="113"/>
        <item x="56"/>
        <item x="72"/>
        <item x="31"/>
        <item x="114"/>
        <item x="92"/>
        <item x="0"/>
        <item x="10"/>
        <item x="58"/>
        <item x="35"/>
        <item x="80"/>
        <item x="1"/>
        <item x="68"/>
        <item x="8"/>
        <item x="98"/>
        <item x="29"/>
        <item x="44"/>
        <item x="106"/>
        <item x="104"/>
        <item x="90"/>
        <item x="103"/>
        <item x="19"/>
        <item x="28"/>
        <item x="45"/>
        <item x="12"/>
        <item x="116"/>
        <item x="81"/>
        <item x="49"/>
        <item x="3"/>
        <item x="66"/>
        <item x="102"/>
        <item x="105"/>
        <item x="26"/>
        <item x="23"/>
        <item x="87"/>
        <item x="111"/>
        <item x="9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120">
    <i>
      <x v="69"/>
    </i>
    <i>
      <x v="110"/>
    </i>
    <i>
      <x v="93"/>
    </i>
    <i>
      <x v="95"/>
    </i>
    <i>
      <x v="104"/>
    </i>
    <i>
      <x v="7"/>
    </i>
    <i>
      <x v="21"/>
    </i>
    <i>
      <x v="114"/>
    </i>
    <i>
      <x v="74"/>
    </i>
    <i>
      <x v="92"/>
    </i>
    <i>
      <x v="32"/>
    </i>
    <i>
      <x v="31"/>
    </i>
    <i>
      <x v="17"/>
    </i>
    <i>
      <x v="2"/>
    </i>
    <i>
      <x v="80"/>
    </i>
    <i>
      <x v="89"/>
    </i>
    <i>
      <x v="27"/>
    </i>
    <i>
      <x v="33"/>
    </i>
    <i>
      <x v="106"/>
    </i>
    <i>
      <x v="60"/>
    </i>
    <i>
      <x v="52"/>
    </i>
    <i>
      <x v="55"/>
    </i>
    <i>
      <x v="3"/>
    </i>
    <i>
      <x v="105"/>
    </i>
    <i>
      <x v="19"/>
    </i>
    <i>
      <x v="75"/>
    </i>
    <i>
      <x v="1"/>
    </i>
    <i>
      <x/>
    </i>
    <i>
      <x v="90"/>
    </i>
    <i>
      <x v="53"/>
    </i>
    <i>
      <x v="71"/>
    </i>
    <i>
      <x v="87"/>
    </i>
    <i>
      <x v="66"/>
    </i>
    <i>
      <x v="23"/>
    </i>
    <i>
      <x v="25"/>
    </i>
    <i>
      <x v="10"/>
    </i>
    <i>
      <x v="41"/>
    </i>
    <i>
      <x v="73"/>
    </i>
    <i>
      <x v="91"/>
    </i>
    <i>
      <x v="48"/>
    </i>
    <i>
      <x v="8"/>
    </i>
    <i>
      <x v="115"/>
    </i>
    <i>
      <x v="109"/>
    </i>
    <i>
      <x v="15"/>
    </i>
    <i>
      <x v="88"/>
    </i>
    <i>
      <x v="26"/>
    </i>
    <i>
      <x v="40"/>
    </i>
    <i>
      <x v="98"/>
    </i>
    <i>
      <x v="5"/>
    </i>
    <i>
      <x v="82"/>
    </i>
    <i>
      <x v="16"/>
    </i>
    <i>
      <x v="85"/>
    </i>
    <i>
      <x v="65"/>
    </i>
    <i>
      <x v="67"/>
    </i>
    <i>
      <x v="72"/>
    </i>
    <i>
      <x v="20"/>
    </i>
    <i>
      <x v="103"/>
    </i>
    <i>
      <x v="12"/>
    </i>
    <i>
      <x v="37"/>
    </i>
    <i>
      <x v="70"/>
    </i>
    <i>
      <x v="63"/>
    </i>
    <i>
      <x v="62"/>
    </i>
    <i>
      <x v="113"/>
    </i>
    <i>
      <x v="29"/>
    </i>
    <i>
      <x v="51"/>
    </i>
    <i>
      <x v="14"/>
    </i>
    <i>
      <x v="59"/>
    </i>
    <i>
      <x v="57"/>
    </i>
    <i>
      <x v="36"/>
    </i>
    <i>
      <x v="61"/>
    </i>
    <i>
      <x v="68"/>
    </i>
    <i>
      <x v="94"/>
    </i>
    <i>
      <x v="39"/>
    </i>
    <i>
      <x v="102"/>
    </i>
    <i>
      <x v="6"/>
    </i>
    <i>
      <x v="35"/>
    </i>
    <i>
      <x v="18"/>
    </i>
    <i>
      <x v="118"/>
    </i>
    <i>
      <x v="42"/>
    </i>
    <i>
      <x v="96"/>
    </i>
    <i>
      <x v="43"/>
    </i>
    <i>
      <x v="100"/>
    </i>
    <i>
      <x v="44"/>
    </i>
    <i>
      <x v="22"/>
    </i>
    <i>
      <x v="45"/>
    </i>
    <i>
      <x v="108"/>
    </i>
    <i>
      <x v="76"/>
    </i>
    <i>
      <x v="112"/>
    </i>
    <i>
      <x v="77"/>
    </i>
    <i>
      <x v="116"/>
    </i>
    <i>
      <x v="78"/>
    </i>
    <i>
      <x v="4"/>
    </i>
    <i>
      <x v="79"/>
    </i>
    <i>
      <x v="56"/>
    </i>
    <i>
      <x v="46"/>
    </i>
    <i>
      <x v="97"/>
    </i>
    <i>
      <x v="81"/>
    </i>
    <i>
      <x v="99"/>
    </i>
    <i>
      <x v="47"/>
    </i>
    <i>
      <x v="101"/>
    </i>
    <i>
      <x v="83"/>
    </i>
    <i>
      <x v="58"/>
    </i>
    <i>
      <x v="84"/>
    </i>
    <i>
      <x v="11"/>
    </i>
    <i>
      <x v="13"/>
    </i>
    <i>
      <x v="107"/>
    </i>
    <i>
      <x v="86"/>
    </i>
    <i>
      <x v="34"/>
    </i>
    <i>
      <x v="49"/>
    </i>
    <i>
      <x v="111"/>
    </i>
    <i>
      <x v="50"/>
    </i>
    <i>
      <x v="64"/>
    </i>
    <i>
      <x v="28"/>
    </i>
    <i>
      <x v="24"/>
    </i>
    <i>
      <x v="9"/>
    </i>
    <i>
      <x v="117"/>
    </i>
    <i>
      <x v="30"/>
    </i>
    <i>
      <x v="38"/>
    </i>
    <i>
      <x v="54"/>
    </i>
    <i t="grand">
      <x/>
    </i>
  </rowItems>
  <colItems count="1">
    <i/>
  </colItems>
  <dataFields count="1">
    <dataField name="Count of Game" fld="0" subtotal="count" baseField="3" baseItem="0"/>
  </dataFields>
  <formats count="1">
    <format dxfId="1">
      <pivotArea dataOnly="0" fieldPosition="0">
        <references count="1">
          <reference field="3" count="1">
            <x v="6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EACBC-5715-4CEB-BBF3-6033DB7D81FF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dataField="1" showAll="0"/>
    <pivotField showAll="0"/>
    <pivotField axis="axisRow" showAll="0">
      <items count="18">
        <item x="1"/>
        <item x="0"/>
        <item x="2"/>
        <item x="3"/>
        <item x="11"/>
        <item x="14"/>
        <item x="13"/>
        <item x="12"/>
        <item x="9"/>
        <item x="16"/>
        <item x="6"/>
        <item x="5"/>
        <item x="7"/>
        <item x="8"/>
        <item x="4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Game" fld="0" subtotal="count" baseField="2" baseItem="0"/>
  </dataFields>
  <formats count="1">
    <format dxfId="0">
      <pivotArea dataOnly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127C35-1A65-420C-8C50-22B8AF1C0F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7" firstHeaderRow="0" firstDataRow="1" firstDataCol="1"/>
  <pivotFields count="11">
    <pivotField showAll="0"/>
    <pivotField showAll="0"/>
    <pivotField axis="axisRow" showAll="0">
      <items count="18">
        <item h="1" x="1"/>
        <item h="1" x="0"/>
        <item x="2"/>
        <item h="1" x="3"/>
        <item h="1" x="11"/>
        <item h="1" x="14"/>
        <item h="1" x="13"/>
        <item x="12"/>
        <item h="1" x="9"/>
        <item h="1" x="16"/>
        <item h="1" x="6"/>
        <item h="1" x="5"/>
        <item h="1" x="7"/>
        <item h="1" x="8"/>
        <item x="4"/>
        <item h="1" x="10"/>
        <item h="1" x="1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4">
    <i>
      <x v="2"/>
    </i>
    <i>
      <x v="7"/>
    </i>
    <i>
      <x v="1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North_America_Sales_M$" fld="4" baseField="2" baseItem="2"/>
    <dataField name="Sum of Europe_Sales_M$" fld="5" baseField="0" baseItem="0"/>
    <dataField name="Sum of Japan_Sales_M$" fld="6" baseField="0" baseItem="0"/>
    <dataField name="Sum of Other_Sales_M$" fld="7" baseField="0" baseItem="0"/>
    <dataField name="Sum of Global_Sales_M$" fld="8" baseField="0" baseItem="0"/>
    <dataField name="Sum of Sum of all Sale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10"/>
  <sheetViews>
    <sheetView workbookViewId="0">
      <selection sqref="A1:I710"/>
    </sheetView>
  </sheetViews>
  <sheetFormatPr defaultRowHeight="15" x14ac:dyDescent="0.25"/>
  <cols>
    <col min="1" max="1" width="30.85546875" customWidth="1"/>
    <col min="2" max="2" width="11.7109375" customWidth="1"/>
    <col min="3" max="3" width="18.7109375" customWidth="1"/>
    <col min="4" max="4" width="19.7109375" customWidth="1"/>
    <col min="5" max="5" width="26.42578125" bestFit="1" customWidth="1"/>
    <col min="6" max="6" width="19" bestFit="1" customWidth="1"/>
    <col min="7" max="7" width="17.7109375" bestFit="1" customWidth="1"/>
    <col min="8" max="8" width="17.85546875" bestFit="1" customWidth="1"/>
    <col min="9" max="9" width="18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2020</v>
      </c>
      <c r="C2" t="s">
        <v>10</v>
      </c>
      <c r="D2" t="s">
        <v>11</v>
      </c>
      <c r="E2">
        <v>5.26</v>
      </c>
      <c r="F2">
        <v>6.21</v>
      </c>
      <c r="G2">
        <v>0.21</v>
      </c>
      <c r="H2">
        <v>2.2599999999999998</v>
      </c>
      <c r="I2">
        <v>13.94</v>
      </c>
    </row>
    <row r="3" spans="1:9" x14ac:dyDescent="0.25">
      <c r="A3" t="s">
        <v>12</v>
      </c>
      <c r="B3">
        <v>2020</v>
      </c>
      <c r="C3" t="s">
        <v>10</v>
      </c>
      <c r="D3" t="s">
        <v>13</v>
      </c>
      <c r="E3">
        <v>3.64</v>
      </c>
      <c r="F3">
        <v>3.39</v>
      </c>
      <c r="G3">
        <v>0.32</v>
      </c>
      <c r="H3">
        <v>1.41</v>
      </c>
      <c r="I3">
        <v>8.76</v>
      </c>
    </row>
    <row r="4" spans="1:9" x14ac:dyDescent="0.25">
      <c r="A4" t="s">
        <v>14</v>
      </c>
      <c r="B4">
        <v>2020</v>
      </c>
      <c r="C4" t="s">
        <v>15</v>
      </c>
      <c r="D4" t="s">
        <v>13</v>
      </c>
      <c r="E4">
        <v>2.83</v>
      </c>
      <c r="F4">
        <v>2.17</v>
      </c>
      <c r="G4">
        <v>0.13</v>
      </c>
      <c r="H4">
        <v>1.02</v>
      </c>
      <c r="I4">
        <v>6.15</v>
      </c>
    </row>
    <row r="5" spans="1:9" x14ac:dyDescent="0.25">
      <c r="A5" t="s">
        <v>16</v>
      </c>
      <c r="B5">
        <v>2020</v>
      </c>
      <c r="C5" t="s">
        <v>15</v>
      </c>
      <c r="D5" t="s">
        <v>17</v>
      </c>
      <c r="E5">
        <v>1.03</v>
      </c>
      <c r="F5">
        <v>1.06</v>
      </c>
      <c r="G5">
        <v>2.17</v>
      </c>
      <c r="H5">
        <v>0.42</v>
      </c>
      <c r="I5">
        <v>4.67</v>
      </c>
    </row>
    <row r="6" spans="1:9" x14ac:dyDescent="0.25">
      <c r="A6" t="s">
        <v>18</v>
      </c>
      <c r="B6">
        <v>2020</v>
      </c>
      <c r="C6" t="s">
        <v>15</v>
      </c>
      <c r="D6" t="s">
        <v>19</v>
      </c>
      <c r="E6">
        <v>1.44</v>
      </c>
      <c r="F6">
        <v>1.73</v>
      </c>
      <c r="G6">
        <v>0.15</v>
      </c>
      <c r="H6">
        <v>0.62</v>
      </c>
      <c r="I6">
        <v>3.95</v>
      </c>
    </row>
    <row r="7" spans="1:9" x14ac:dyDescent="0.25">
      <c r="A7" t="s">
        <v>20</v>
      </c>
      <c r="B7">
        <v>2020</v>
      </c>
      <c r="C7" t="s">
        <v>21</v>
      </c>
      <c r="D7" t="s">
        <v>13</v>
      </c>
      <c r="E7">
        <v>0.55000000000000004</v>
      </c>
      <c r="F7">
        <v>0.67</v>
      </c>
      <c r="G7">
        <v>0.12</v>
      </c>
      <c r="H7">
        <v>0.24</v>
      </c>
      <c r="I7">
        <v>1.57</v>
      </c>
    </row>
    <row r="8" spans="1:9" x14ac:dyDescent="0.25">
      <c r="A8" t="s">
        <v>22</v>
      </c>
      <c r="B8">
        <v>2020</v>
      </c>
      <c r="C8" t="s">
        <v>23</v>
      </c>
      <c r="D8" t="s">
        <v>24</v>
      </c>
      <c r="E8">
        <v>0.61</v>
      </c>
      <c r="F8">
        <v>0.51</v>
      </c>
      <c r="G8">
        <v>0.12</v>
      </c>
      <c r="H8">
        <v>0.23</v>
      </c>
      <c r="I8">
        <v>1.46</v>
      </c>
    </row>
    <row r="9" spans="1:9" x14ac:dyDescent="0.25">
      <c r="A9" t="s">
        <v>25</v>
      </c>
      <c r="B9">
        <v>2020</v>
      </c>
      <c r="C9" t="s">
        <v>10</v>
      </c>
      <c r="D9" t="s">
        <v>13</v>
      </c>
      <c r="E9">
        <v>0.44</v>
      </c>
      <c r="F9">
        <v>0.52</v>
      </c>
      <c r="G9">
        <v>0.05</v>
      </c>
      <c r="H9">
        <v>0.19</v>
      </c>
      <c r="I9">
        <v>1.2</v>
      </c>
    </row>
    <row r="10" spans="1:9" x14ac:dyDescent="0.25">
      <c r="A10" t="s">
        <v>26</v>
      </c>
      <c r="B10">
        <v>2020</v>
      </c>
      <c r="C10" t="s">
        <v>27</v>
      </c>
      <c r="D10" t="s">
        <v>13</v>
      </c>
      <c r="E10">
        <v>0.86</v>
      </c>
      <c r="F10">
        <v>0</v>
      </c>
      <c r="G10">
        <v>0</v>
      </c>
      <c r="H10">
        <v>0.2</v>
      </c>
      <c r="I10">
        <v>1.06</v>
      </c>
    </row>
    <row r="11" spans="1:9" x14ac:dyDescent="0.25">
      <c r="A11" t="s">
        <v>28</v>
      </c>
      <c r="B11">
        <v>2020</v>
      </c>
      <c r="C11" t="s">
        <v>27</v>
      </c>
      <c r="D11" t="s">
        <v>29</v>
      </c>
      <c r="E11">
        <v>0.4</v>
      </c>
      <c r="F11">
        <v>0.41</v>
      </c>
      <c r="G11">
        <v>0.01</v>
      </c>
      <c r="H11">
        <v>0.16</v>
      </c>
      <c r="I11">
        <v>0.97</v>
      </c>
    </row>
    <row r="12" spans="1:9" x14ac:dyDescent="0.25">
      <c r="A12" t="s">
        <v>30</v>
      </c>
      <c r="B12">
        <v>2020</v>
      </c>
      <c r="C12" t="s">
        <v>31</v>
      </c>
      <c r="D12" t="s">
        <v>24</v>
      </c>
      <c r="E12">
        <v>0.33</v>
      </c>
      <c r="F12">
        <v>0.31</v>
      </c>
      <c r="G12">
        <v>0.12</v>
      </c>
      <c r="H12">
        <v>0.13</v>
      </c>
      <c r="I12">
        <v>0.89</v>
      </c>
    </row>
    <row r="13" spans="1:9" x14ac:dyDescent="0.25">
      <c r="A13" t="s">
        <v>32</v>
      </c>
      <c r="B13">
        <v>2020</v>
      </c>
      <c r="C13" t="s">
        <v>33</v>
      </c>
      <c r="D13" t="s">
        <v>19</v>
      </c>
      <c r="E13">
        <v>0.22</v>
      </c>
      <c r="F13">
        <v>0.42</v>
      </c>
      <c r="G13">
        <v>0.05</v>
      </c>
      <c r="H13">
        <v>0.12</v>
      </c>
      <c r="I13">
        <v>0.82</v>
      </c>
    </row>
    <row r="14" spans="1:9" x14ac:dyDescent="0.25">
      <c r="A14" t="s">
        <v>34</v>
      </c>
      <c r="B14">
        <v>2020</v>
      </c>
      <c r="C14" t="s">
        <v>31</v>
      </c>
      <c r="D14" t="s">
        <v>35</v>
      </c>
      <c r="E14">
        <v>0.18</v>
      </c>
      <c r="F14">
        <v>0.28000000000000003</v>
      </c>
      <c r="G14">
        <v>0</v>
      </c>
      <c r="H14">
        <v>0.09</v>
      </c>
      <c r="I14">
        <v>0.56000000000000005</v>
      </c>
    </row>
    <row r="15" spans="1:9" x14ac:dyDescent="0.25">
      <c r="A15" t="s">
        <v>36</v>
      </c>
      <c r="B15">
        <v>2020</v>
      </c>
      <c r="C15" t="s">
        <v>15</v>
      </c>
      <c r="D15" t="s">
        <v>37</v>
      </c>
      <c r="E15">
        <v>0.23</v>
      </c>
      <c r="F15">
        <v>0.16</v>
      </c>
      <c r="G15">
        <v>0</v>
      </c>
      <c r="H15">
        <v>0.08</v>
      </c>
      <c r="I15">
        <v>0.48</v>
      </c>
    </row>
    <row r="16" spans="1:9" x14ac:dyDescent="0.25">
      <c r="A16" t="s">
        <v>38</v>
      </c>
      <c r="B16">
        <v>2020</v>
      </c>
      <c r="C16" t="s">
        <v>23</v>
      </c>
      <c r="D16" t="s">
        <v>39</v>
      </c>
      <c r="E16">
        <v>0.19</v>
      </c>
      <c r="F16">
        <v>0.06</v>
      </c>
      <c r="G16">
        <v>0.16</v>
      </c>
      <c r="H16">
        <v>0.05</v>
      </c>
      <c r="I16">
        <v>0.46</v>
      </c>
    </row>
    <row r="17" spans="1:9" x14ac:dyDescent="0.25">
      <c r="A17" t="s">
        <v>40</v>
      </c>
      <c r="B17">
        <v>2020</v>
      </c>
      <c r="C17" t="s">
        <v>31</v>
      </c>
      <c r="D17" t="s">
        <v>41</v>
      </c>
      <c r="E17">
        <v>0.12</v>
      </c>
      <c r="F17">
        <v>0.19</v>
      </c>
      <c r="G17">
        <v>0</v>
      </c>
      <c r="H17">
        <v>0.06</v>
      </c>
      <c r="I17">
        <v>0.37</v>
      </c>
    </row>
    <row r="18" spans="1:9" x14ac:dyDescent="0.25">
      <c r="A18" t="s">
        <v>42</v>
      </c>
      <c r="B18">
        <v>2020</v>
      </c>
      <c r="C18" t="s">
        <v>15</v>
      </c>
      <c r="D18" t="s">
        <v>43</v>
      </c>
      <c r="E18">
        <v>0.09</v>
      </c>
      <c r="F18">
        <v>0.05</v>
      </c>
      <c r="G18">
        <v>0.18</v>
      </c>
      <c r="H18">
        <v>0.03</v>
      </c>
      <c r="I18">
        <v>0.36</v>
      </c>
    </row>
    <row r="19" spans="1:9" x14ac:dyDescent="0.25">
      <c r="A19" t="s">
        <v>44</v>
      </c>
      <c r="B19">
        <v>2020</v>
      </c>
      <c r="C19" t="s">
        <v>31</v>
      </c>
      <c r="D19" t="s">
        <v>24</v>
      </c>
      <c r="E19">
        <v>0.11</v>
      </c>
      <c r="F19">
        <v>0.03</v>
      </c>
      <c r="G19">
        <v>0.13</v>
      </c>
      <c r="H19">
        <v>0.03</v>
      </c>
      <c r="I19">
        <v>0.28999999999999998</v>
      </c>
    </row>
    <row r="20" spans="1:9" x14ac:dyDescent="0.25">
      <c r="A20" t="s">
        <v>45</v>
      </c>
      <c r="B20">
        <v>2020</v>
      </c>
      <c r="C20" t="s">
        <v>15</v>
      </c>
      <c r="D20" t="s">
        <v>46</v>
      </c>
      <c r="E20">
        <v>0.19</v>
      </c>
      <c r="F20">
        <v>0.03</v>
      </c>
      <c r="G20">
        <v>0.02</v>
      </c>
      <c r="H20">
        <v>0.05</v>
      </c>
      <c r="I20">
        <v>0.28999999999999998</v>
      </c>
    </row>
    <row r="21" spans="1:9" x14ac:dyDescent="0.25">
      <c r="A21" t="s">
        <v>47</v>
      </c>
      <c r="B21">
        <v>2020</v>
      </c>
      <c r="C21" t="s">
        <v>31</v>
      </c>
      <c r="D21" t="s">
        <v>39</v>
      </c>
      <c r="E21">
        <v>0.06</v>
      </c>
      <c r="F21">
        <v>0.12</v>
      </c>
      <c r="G21">
        <v>0.05</v>
      </c>
      <c r="H21">
        <v>0.04</v>
      </c>
      <c r="I21">
        <v>0.28000000000000003</v>
      </c>
    </row>
    <row r="22" spans="1:9" x14ac:dyDescent="0.25">
      <c r="A22" t="s">
        <v>48</v>
      </c>
      <c r="B22">
        <v>2020</v>
      </c>
      <c r="C22" t="s">
        <v>49</v>
      </c>
      <c r="D22" t="s">
        <v>13</v>
      </c>
      <c r="E22">
        <v>0.12</v>
      </c>
      <c r="F22">
        <v>0.09</v>
      </c>
      <c r="G22">
        <v>0.02</v>
      </c>
      <c r="H22">
        <v>0.04</v>
      </c>
      <c r="I22">
        <v>0.27</v>
      </c>
    </row>
    <row r="23" spans="1:9" x14ac:dyDescent="0.25">
      <c r="A23" t="s">
        <v>50</v>
      </c>
      <c r="B23">
        <v>2020</v>
      </c>
      <c r="C23" t="s">
        <v>15</v>
      </c>
      <c r="D23" t="s">
        <v>51</v>
      </c>
      <c r="E23">
        <v>0.13</v>
      </c>
      <c r="F23">
        <v>7.0000000000000007E-2</v>
      </c>
      <c r="G23">
        <v>0</v>
      </c>
      <c r="H23">
        <v>0.04</v>
      </c>
      <c r="I23">
        <v>0.25</v>
      </c>
    </row>
    <row r="24" spans="1:9" x14ac:dyDescent="0.25">
      <c r="A24" t="s">
        <v>52</v>
      </c>
      <c r="B24">
        <v>2020</v>
      </c>
      <c r="C24" t="s">
        <v>15</v>
      </c>
      <c r="D24" t="s">
        <v>53</v>
      </c>
      <c r="E24">
        <v>0.08</v>
      </c>
      <c r="F24">
        <v>0.06</v>
      </c>
      <c r="G24">
        <v>0.05</v>
      </c>
      <c r="H24">
        <v>0.03</v>
      </c>
      <c r="I24">
        <v>0.23</v>
      </c>
    </row>
    <row r="25" spans="1:9" x14ac:dyDescent="0.25">
      <c r="A25" t="s">
        <v>54</v>
      </c>
      <c r="B25">
        <v>2020</v>
      </c>
      <c r="C25" t="s">
        <v>15</v>
      </c>
      <c r="D25" t="s">
        <v>55</v>
      </c>
      <c r="E25">
        <v>0.09</v>
      </c>
      <c r="F25">
        <v>0.04</v>
      </c>
      <c r="G25">
        <v>0.06</v>
      </c>
      <c r="H25">
        <v>0.03</v>
      </c>
      <c r="I25">
        <v>0.22</v>
      </c>
    </row>
    <row r="26" spans="1:9" x14ac:dyDescent="0.25">
      <c r="A26" t="s">
        <v>56</v>
      </c>
      <c r="B26">
        <v>2020</v>
      </c>
      <c r="C26" t="s">
        <v>10</v>
      </c>
      <c r="D26" t="s">
        <v>57</v>
      </c>
      <c r="E26">
        <v>0.08</v>
      </c>
      <c r="F26">
        <v>0.04</v>
      </c>
      <c r="G26">
        <v>0</v>
      </c>
      <c r="H26">
        <v>0.02</v>
      </c>
      <c r="I26">
        <v>0.14000000000000001</v>
      </c>
    </row>
    <row r="27" spans="1:9" x14ac:dyDescent="0.25">
      <c r="A27" t="s">
        <v>58</v>
      </c>
      <c r="B27">
        <v>2020</v>
      </c>
      <c r="C27" t="s">
        <v>15</v>
      </c>
      <c r="D27" t="s">
        <v>13</v>
      </c>
      <c r="E27">
        <v>0.06</v>
      </c>
      <c r="F27">
        <v>0.05</v>
      </c>
      <c r="G27">
        <v>0</v>
      </c>
      <c r="H27">
        <v>0.02</v>
      </c>
      <c r="I27">
        <v>0.13</v>
      </c>
    </row>
    <row r="28" spans="1:9" x14ac:dyDescent="0.25">
      <c r="A28" t="s">
        <v>59</v>
      </c>
      <c r="B28">
        <v>2020</v>
      </c>
      <c r="C28" t="s">
        <v>33</v>
      </c>
      <c r="D28" t="s">
        <v>60</v>
      </c>
      <c r="E28">
        <v>0.08</v>
      </c>
      <c r="F28">
        <v>0.01</v>
      </c>
      <c r="G28">
        <v>0</v>
      </c>
      <c r="H28">
        <v>0.02</v>
      </c>
      <c r="I28">
        <v>0.11</v>
      </c>
    </row>
    <row r="29" spans="1:9" x14ac:dyDescent="0.25">
      <c r="A29" t="s">
        <v>61</v>
      </c>
      <c r="B29">
        <v>2020</v>
      </c>
      <c r="C29" t="s">
        <v>15</v>
      </c>
      <c r="D29" t="s">
        <v>62</v>
      </c>
      <c r="E29">
        <v>0.05</v>
      </c>
      <c r="F29">
        <v>0</v>
      </c>
      <c r="G29">
        <v>0</v>
      </c>
      <c r="H29">
        <v>0.01</v>
      </c>
      <c r="I29">
        <v>0.06</v>
      </c>
    </row>
    <row r="30" spans="1:9" x14ac:dyDescent="0.25">
      <c r="A30" t="s">
        <v>63</v>
      </c>
      <c r="B30">
        <v>2020</v>
      </c>
      <c r="C30" t="s">
        <v>10</v>
      </c>
      <c r="D30" t="s">
        <v>64</v>
      </c>
      <c r="E30">
        <v>0.03</v>
      </c>
      <c r="F30">
        <v>0.01</v>
      </c>
      <c r="G30">
        <v>0</v>
      </c>
      <c r="H30">
        <v>0.01</v>
      </c>
      <c r="I30">
        <v>0.05</v>
      </c>
    </row>
    <row r="31" spans="1:9" x14ac:dyDescent="0.25">
      <c r="A31" t="s">
        <v>65</v>
      </c>
      <c r="B31">
        <v>2020</v>
      </c>
      <c r="C31" t="s">
        <v>21</v>
      </c>
      <c r="D31" t="s">
        <v>64</v>
      </c>
      <c r="E31">
        <v>0.04</v>
      </c>
      <c r="F31">
        <v>0</v>
      </c>
      <c r="G31">
        <v>0</v>
      </c>
      <c r="H31">
        <v>0.01</v>
      </c>
      <c r="I31">
        <v>0.05</v>
      </c>
    </row>
    <row r="32" spans="1:9" x14ac:dyDescent="0.25">
      <c r="A32" t="s">
        <v>66</v>
      </c>
      <c r="B32">
        <v>2020</v>
      </c>
      <c r="C32" t="s">
        <v>67</v>
      </c>
      <c r="D32" t="s">
        <v>68</v>
      </c>
      <c r="E32">
        <v>0.02</v>
      </c>
      <c r="F32">
        <v>0.01</v>
      </c>
      <c r="G32">
        <v>0</v>
      </c>
      <c r="H32">
        <v>0.01</v>
      </c>
      <c r="I32">
        <v>0.04</v>
      </c>
    </row>
    <row r="33" spans="1:9" x14ac:dyDescent="0.25">
      <c r="A33" t="s">
        <v>69</v>
      </c>
      <c r="B33">
        <v>2020</v>
      </c>
      <c r="C33" t="s">
        <v>70</v>
      </c>
      <c r="D33" t="s">
        <v>71</v>
      </c>
      <c r="E33">
        <v>0.03</v>
      </c>
      <c r="F33">
        <v>0</v>
      </c>
      <c r="G33">
        <v>0</v>
      </c>
      <c r="H33">
        <v>0.01</v>
      </c>
      <c r="I33">
        <v>0.04</v>
      </c>
    </row>
    <row r="34" spans="1:9" x14ac:dyDescent="0.25">
      <c r="A34" t="s">
        <v>72</v>
      </c>
      <c r="B34">
        <v>2020</v>
      </c>
      <c r="C34" t="s">
        <v>31</v>
      </c>
      <c r="D34" t="s">
        <v>73</v>
      </c>
      <c r="E34">
        <v>0.02</v>
      </c>
      <c r="F34">
        <v>0</v>
      </c>
      <c r="G34">
        <v>0.01</v>
      </c>
      <c r="H34">
        <v>0.01</v>
      </c>
      <c r="I34">
        <v>0.04</v>
      </c>
    </row>
    <row r="35" spans="1:9" x14ac:dyDescent="0.25">
      <c r="A35" t="s">
        <v>74</v>
      </c>
      <c r="B35">
        <v>2020</v>
      </c>
      <c r="C35" t="s">
        <v>75</v>
      </c>
      <c r="D35" t="s">
        <v>76</v>
      </c>
      <c r="E35">
        <v>0.02</v>
      </c>
      <c r="F35">
        <v>0</v>
      </c>
      <c r="G35">
        <v>0</v>
      </c>
      <c r="H35">
        <v>0</v>
      </c>
      <c r="I35">
        <v>0.02</v>
      </c>
    </row>
    <row r="36" spans="1:9" x14ac:dyDescent="0.25">
      <c r="A36" t="s">
        <v>77</v>
      </c>
      <c r="B36">
        <v>2020</v>
      </c>
      <c r="C36" t="s">
        <v>15</v>
      </c>
      <c r="D36" t="s">
        <v>78</v>
      </c>
      <c r="E36">
        <v>0.02</v>
      </c>
      <c r="F36">
        <v>0</v>
      </c>
      <c r="G36">
        <v>0</v>
      </c>
      <c r="H36">
        <v>0</v>
      </c>
      <c r="I36">
        <v>0.02</v>
      </c>
    </row>
    <row r="37" spans="1:9" x14ac:dyDescent="0.25">
      <c r="A37" t="s">
        <v>79</v>
      </c>
      <c r="B37">
        <v>2019</v>
      </c>
      <c r="C37" t="s">
        <v>49</v>
      </c>
      <c r="D37" t="s">
        <v>80</v>
      </c>
      <c r="E37">
        <v>4.67</v>
      </c>
      <c r="F37">
        <v>6.21</v>
      </c>
      <c r="G37">
        <v>0.4</v>
      </c>
      <c r="H37">
        <v>2.12</v>
      </c>
      <c r="I37">
        <v>13.4</v>
      </c>
    </row>
    <row r="38" spans="1:9" x14ac:dyDescent="0.25">
      <c r="A38" t="s">
        <v>81</v>
      </c>
      <c r="B38">
        <v>2019</v>
      </c>
      <c r="C38" t="s">
        <v>27</v>
      </c>
      <c r="D38" t="s">
        <v>29</v>
      </c>
      <c r="E38">
        <v>1.27</v>
      </c>
      <c r="F38">
        <v>8.64</v>
      </c>
      <c r="G38">
        <v>0.15</v>
      </c>
      <c r="H38">
        <v>1.73</v>
      </c>
      <c r="I38">
        <v>11.8</v>
      </c>
    </row>
    <row r="39" spans="1:9" x14ac:dyDescent="0.25">
      <c r="A39" t="s">
        <v>82</v>
      </c>
      <c r="B39">
        <v>2019</v>
      </c>
      <c r="C39" t="s">
        <v>15</v>
      </c>
      <c r="D39" t="s">
        <v>13</v>
      </c>
      <c r="E39">
        <v>2.2000000000000002</v>
      </c>
      <c r="F39">
        <v>2.4300000000000002</v>
      </c>
      <c r="G39">
        <v>0.28000000000000003</v>
      </c>
      <c r="H39">
        <v>0.92</v>
      </c>
      <c r="I39">
        <v>5.82</v>
      </c>
    </row>
    <row r="40" spans="1:9" x14ac:dyDescent="0.25">
      <c r="A40" t="s">
        <v>83</v>
      </c>
      <c r="B40">
        <v>2019</v>
      </c>
      <c r="C40" t="s">
        <v>70</v>
      </c>
      <c r="D40" t="s">
        <v>80</v>
      </c>
      <c r="E40">
        <v>1.0900000000000001</v>
      </c>
      <c r="F40">
        <v>2.92</v>
      </c>
      <c r="G40">
        <v>7.0000000000000007E-2</v>
      </c>
      <c r="H40">
        <v>0.74</v>
      </c>
      <c r="I40">
        <v>4.83</v>
      </c>
    </row>
    <row r="41" spans="1:9" x14ac:dyDescent="0.25">
      <c r="A41" t="s">
        <v>84</v>
      </c>
      <c r="B41">
        <v>2019</v>
      </c>
      <c r="C41" t="s">
        <v>49</v>
      </c>
      <c r="D41" t="s">
        <v>37</v>
      </c>
      <c r="E41">
        <v>1.7</v>
      </c>
      <c r="F41">
        <v>1.99</v>
      </c>
      <c r="G41">
        <v>0.12</v>
      </c>
      <c r="H41">
        <v>0.73</v>
      </c>
      <c r="I41">
        <v>4.53</v>
      </c>
    </row>
    <row r="42" spans="1:9" x14ac:dyDescent="0.25">
      <c r="A42" t="s">
        <v>85</v>
      </c>
      <c r="B42">
        <v>2019</v>
      </c>
      <c r="C42" t="s">
        <v>49</v>
      </c>
      <c r="D42" t="s">
        <v>80</v>
      </c>
      <c r="E42">
        <v>1.92</v>
      </c>
      <c r="F42">
        <v>1.44</v>
      </c>
      <c r="G42">
        <v>0.1</v>
      </c>
      <c r="H42">
        <v>0.69</v>
      </c>
      <c r="I42">
        <v>4.1399999999999997</v>
      </c>
    </row>
    <row r="43" spans="1:9" x14ac:dyDescent="0.25">
      <c r="A43" t="s">
        <v>86</v>
      </c>
      <c r="B43">
        <v>2019</v>
      </c>
      <c r="C43" t="s">
        <v>15</v>
      </c>
      <c r="D43" t="s">
        <v>19</v>
      </c>
      <c r="E43">
        <v>1.22</v>
      </c>
      <c r="F43">
        <v>2.11</v>
      </c>
      <c r="G43">
        <v>0.11</v>
      </c>
      <c r="H43">
        <v>0.63</v>
      </c>
      <c r="I43">
        <v>4.0599999999999996</v>
      </c>
    </row>
    <row r="44" spans="1:9" x14ac:dyDescent="0.25">
      <c r="A44" t="s">
        <v>87</v>
      </c>
      <c r="B44">
        <v>2019</v>
      </c>
      <c r="C44" t="s">
        <v>33</v>
      </c>
      <c r="D44" t="s">
        <v>13</v>
      </c>
      <c r="E44">
        <v>0.63</v>
      </c>
      <c r="F44">
        <v>2.35</v>
      </c>
      <c r="G44">
        <v>0.24</v>
      </c>
      <c r="H44">
        <v>0.54</v>
      </c>
      <c r="I44">
        <v>3.77</v>
      </c>
    </row>
    <row r="45" spans="1:9" x14ac:dyDescent="0.25">
      <c r="A45" t="s">
        <v>88</v>
      </c>
      <c r="B45">
        <v>2019</v>
      </c>
      <c r="C45" t="s">
        <v>27</v>
      </c>
      <c r="D45" t="s">
        <v>89</v>
      </c>
      <c r="E45">
        <v>2.13</v>
      </c>
      <c r="F45">
        <v>0.56999999999999995</v>
      </c>
      <c r="G45">
        <v>0.04</v>
      </c>
      <c r="H45">
        <v>0.59</v>
      </c>
      <c r="I45">
        <v>3.34</v>
      </c>
    </row>
    <row r="46" spans="1:9" x14ac:dyDescent="0.25">
      <c r="A46" t="s">
        <v>90</v>
      </c>
      <c r="B46">
        <v>2019</v>
      </c>
      <c r="C46" t="s">
        <v>15</v>
      </c>
      <c r="D46" t="s">
        <v>17</v>
      </c>
      <c r="E46">
        <v>0.88</v>
      </c>
      <c r="F46">
        <v>1.56</v>
      </c>
      <c r="G46">
        <v>0.41</v>
      </c>
      <c r="H46">
        <v>0.46</v>
      </c>
      <c r="I46">
        <v>3.31</v>
      </c>
    </row>
    <row r="47" spans="1:9" x14ac:dyDescent="0.25">
      <c r="A47" t="s">
        <v>91</v>
      </c>
      <c r="B47">
        <v>2019</v>
      </c>
      <c r="C47" t="s">
        <v>49</v>
      </c>
      <c r="D47" t="s">
        <v>19</v>
      </c>
      <c r="E47">
        <v>1.07</v>
      </c>
      <c r="F47">
        <v>1.35</v>
      </c>
      <c r="G47">
        <v>0.22</v>
      </c>
      <c r="H47">
        <v>0.47</v>
      </c>
      <c r="I47">
        <v>3.12</v>
      </c>
    </row>
    <row r="48" spans="1:9" x14ac:dyDescent="0.25">
      <c r="A48" t="s">
        <v>92</v>
      </c>
      <c r="B48">
        <v>2019</v>
      </c>
      <c r="C48" t="s">
        <v>27</v>
      </c>
      <c r="D48" t="s">
        <v>29</v>
      </c>
      <c r="E48">
        <v>1.73</v>
      </c>
      <c r="F48">
        <v>0.42</v>
      </c>
      <c r="G48">
        <v>0</v>
      </c>
      <c r="H48">
        <v>0.47</v>
      </c>
      <c r="I48">
        <v>2.62</v>
      </c>
    </row>
    <row r="49" spans="1:9" x14ac:dyDescent="0.25">
      <c r="A49" t="s">
        <v>93</v>
      </c>
      <c r="B49">
        <v>2019</v>
      </c>
      <c r="C49" t="s">
        <v>15</v>
      </c>
      <c r="D49" t="s">
        <v>13</v>
      </c>
      <c r="E49">
        <v>0.57999999999999996</v>
      </c>
      <c r="F49">
        <v>1.38</v>
      </c>
      <c r="G49">
        <v>0.04</v>
      </c>
      <c r="H49">
        <v>0.36</v>
      </c>
      <c r="I49">
        <v>2.37</v>
      </c>
    </row>
    <row r="50" spans="1:9" x14ac:dyDescent="0.25">
      <c r="A50" t="s">
        <v>94</v>
      </c>
      <c r="B50">
        <v>2019</v>
      </c>
      <c r="C50" t="s">
        <v>33</v>
      </c>
      <c r="D50" t="s">
        <v>37</v>
      </c>
      <c r="E50">
        <v>0.62</v>
      </c>
      <c r="F50">
        <v>1.18</v>
      </c>
      <c r="G50">
        <v>0.04</v>
      </c>
      <c r="H50">
        <v>0.34</v>
      </c>
      <c r="I50">
        <v>2.1800000000000002</v>
      </c>
    </row>
    <row r="51" spans="1:9" x14ac:dyDescent="0.25">
      <c r="A51" t="s">
        <v>95</v>
      </c>
      <c r="B51">
        <v>2019</v>
      </c>
      <c r="C51" t="s">
        <v>15</v>
      </c>
      <c r="D51" t="s">
        <v>96</v>
      </c>
      <c r="E51">
        <v>0.82</v>
      </c>
      <c r="F51">
        <v>0.84</v>
      </c>
      <c r="G51">
        <v>0.06</v>
      </c>
      <c r="H51">
        <v>0.33</v>
      </c>
      <c r="I51">
        <v>2.04</v>
      </c>
    </row>
    <row r="52" spans="1:9" x14ac:dyDescent="0.25">
      <c r="A52" t="s">
        <v>97</v>
      </c>
      <c r="B52">
        <v>2019</v>
      </c>
      <c r="C52" t="s">
        <v>31</v>
      </c>
      <c r="D52" t="s">
        <v>39</v>
      </c>
      <c r="E52">
        <v>0.28999999999999998</v>
      </c>
      <c r="F52">
        <v>0.22</v>
      </c>
      <c r="G52">
        <v>1.43</v>
      </c>
      <c r="H52">
        <v>0.1</v>
      </c>
      <c r="I52">
        <v>2.04</v>
      </c>
    </row>
    <row r="53" spans="1:9" x14ac:dyDescent="0.25">
      <c r="A53" t="s">
        <v>98</v>
      </c>
      <c r="B53">
        <v>2019</v>
      </c>
      <c r="C53" t="s">
        <v>31</v>
      </c>
      <c r="D53" t="s">
        <v>39</v>
      </c>
      <c r="E53">
        <v>0.75</v>
      </c>
      <c r="F53">
        <v>0.51</v>
      </c>
      <c r="G53">
        <v>0.23</v>
      </c>
      <c r="H53">
        <v>0.26</v>
      </c>
      <c r="I53">
        <v>1.75</v>
      </c>
    </row>
    <row r="54" spans="1:9" x14ac:dyDescent="0.25">
      <c r="A54" t="s">
        <v>99</v>
      </c>
      <c r="B54">
        <v>2019</v>
      </c>
      <c r="C54" t="s">
        <v>15</v>
      </c>
      <c r="D54" t="s">
        <v>19</v>
      </c>
      <c r="E54">
        <v>0.73</v>
      </c>
      <c r="F54">
        <v>0.66</v>
      </c>
      <c r="G54">
        <v>7.0000000000000007E-2</v>
      </c>
      <c r="H54">
        <v>0.28000000000000003</v>
      </c>
      <c r="I54">
        <v>1.75</v>
      </c>
    </row>
    <row r="55" spans="1:9" x14ac:dyDescent="0.25">
      <c r="A55" t="s">
        <v>100</v>
      </c>
      <c r="B55">
        <v>2019</v>
      </c>
      <c r="C55" t="s">
        <v>23</v>
      </c>
      <c r="D55" t="s">
        <v>96</v>
      </c>
      <c r="E55">
        <v>0.88</v>
      </c>
      <c r="F55">
        <v>0.54</v>
      </c>
      <c r="G55">
        <v>0</v>
      </c>
      <c r="H55">
        <v>0.28999999999999998</v>
      </c>
      <c r="I55">
        <v>1.72</v>
      </c>
    </row>
    <row r="56" spans="1:9" x14ac:dyDescent="0.25">
      <c r="A56" t="s">
        <v>101</v>
      </c>
      <c r="B56">
        <v>2019</v>
      </c>
      <c r="C56" t="s">
        <v>31</v>
      </c>
      <c r="D56" t="s">
        <v>39</v>
      </c>
      <c r="E56">
        <v>0.56000000000000005</v>
      </c>
      <c r="F56">
        <v>0.51</v>
      </c>
      <c r="G56">
        <v>0.42</v>
      </c>
      <c r="H56">
        <v>0.22</v>
      </c>
      <c r="I56">
        <v>1.71</v>
      </c>
    </row>
    <row r="57" spans="1:9" x14ac:dyDescent="0.25">
      <c r="A57" t="s">
        <v>102</v>
      </c>
      <c r="B57">
        <v>2019</v>
      </c>
      <c r="C57" t="s">
        <v>23</v>
      </c>
      <c r="D57" t="s">
        <v>24</v>
      </c>
      <c r="E57">
        <v>0.6</v>
      </c>
      <c r="F57">
        <v>0.72</v>
      </c>
      <c r="G57">
        <v>0.12</v>
      </c>
      <c r="H57">
        <v>0.26</v>
      </c>
      <c r="I57">
        <v>1.7</v>
      </c>
    </row>
    <row r="58" spans="1:9" x14ac:dyDescent="0.25">
      <c r="A58" t="s">
        <v>103</v>
      </c>
      <c r="B58">
        <v>2019</v>
      </c>
      <c r="C58" t="s">
        <v>31</v>
      </c>
      <c r="D58" t="s">
        <v>37</v>
      </c>
      <c r="E58">
        <v>0.57999999999999996</v>
      </c>
      <c r="F58">
        <v>0.67</v>
      </c>
      <c r="G58">
        <v>0</v>
      </c>
      <c r="H58">
        <v>0.25</v>
      </c>
      <c r="I58">
        <v>1.49</v>
      </c>
    </row>
    <row r="59" spans="1:9" x14ac:dyDescent="0.25">
      <c r="A59" t="s">
        <v>104</v>
      </c>
      <c r="B59">
        <v>2019</v>
      </c>
      <c r="C59" t="s">
        <v>31</v>
      </c>
      <c r="D59" t="s">
        <v>19</v>
      </c>
      <c r="E59">
        <v>0.62</v>
      </c>
      <c r="F59">
        <v>0.56999999999999995</v>
      </c>
      <c r="G59">
        <v>0</v>
      </c>
      <c r="H59">
        <v>0.24</v>
      </c>
      <c r="I59">
        <v>1.43</v>
      </c>
    </row>
    <row r="60" spans="1:9" x14ac:dyDescent="0.25">
      <c r="A60" t="s">
        <v>105</v>
      </c>
      <c r="B60">
        <v>2019</v>
      </c>
      <c r="C60" t="s">
        <v>67</v>
      </c>
      <c r="D60" t="s">
        <v>37</v>
      </c>
      <c r="E60">
        <v>0.44</v>
      </c>
      <c r="F60">
        <v>0.72</v>
      </c>
      <c r="G60">
        <v>0.01</v>
      </c>
      <c r="H60">
        <v>0.22</v>
      </c>
      <c r="I60">
        <v>1.39</v>
      </c>
    </row>
    <row r="61" spans="1:9" x14ac:dyDescent="0.25">
      <c r="A61" t="s">
        <v>106</v>
      </c>
      <c r="B61">
        <v>2019</v>
      </c>
      <c r="C61" t="s">
        <v>49</v>
      </c>
      <c r="D61" t="s">
        <v>107</v>
      </c>
      <c r="E61">
        <v>0.55000000000000004</v>
      </c>
      <c r="F61">
        <v>0.57999999999999996</v>
      </c>
      <c r="G61">
        <v>0.01</v>
      </c>
      <c r="H61">
        <v>0.22</v>
      </c>
      <c r="I61">
        <v>1.36</v>
      </c>
    </row>
    <row r="62" spans="1:9" x14ac:dyDescent="0.25">
      <c r="A62" t="s">
        <v>108</v>
      </c>
      <c r="B62">
        <v>2019</v>
      </c>
      <c r="C62" t="s">
        <v>27</v>
      </c>
      <c r="D62" t="s">
        <v>89</v>
      </c>
      <c r="E62">
        <v>0.45</v>
      </c>
      <c r="F62">
        <v>0.67</v>
      </c>
      <c r="G62">
        <v>0</v>
      </c>
      <c r="H62">
        <v>0.22</v>
      </c>
      <c r="I62">
        <v>1.33</v>
      </c>
    </row>
    <row r="63" spans="1:9" x14ac:dyDescent="0.25">
      <c r="A63" t="s">
        <v>109</v>
      </c>
      <c r="B63">
        <v>2019</v>
      </c>
      <c r="C63" t="s">
        <v>31</v>
      </c>
      <c r="D63" t="s">
        <v>39</v>
      </c>
      <c r="E63">
        <v>0.56999999999999995</v>
      </c>
      <c r="F63">
        <v>0.25</v>
      </c>
      <c r="G63">
        <v>0.2</v>
      </c>
      <c r="H63">
        <v>0.17</v>
      </c>
      <c r="I63">
        <v>1.2</v>
      </c>
    </row>
    <row r="64" spans="1:9" x14ac:dyDescent="0.25">
      <c r="A64" t="s">
        <v>110</v>
      </c>
      <c r="B64">
        <v>2019</v>
      </c>
      <c r="C64" t="s">
        <v>27</v>
      </c>
      <c r="D64" t="s">
        <v>13</v>
      </c>
      <c r="E64">
        <v>0.94</v>
      </c>
      <c r="F64">
        <v>0</v>
      </c>
      <c r="G64">
        <v>0</v>
      </c>
      <c r="H64">
        <v>0.22</v>
      </c>
      <c r="I64">
        <v>1.1599999999999999</v>
      </c>
    </row>
    <row r="65" spans="1:9" x14ac:dyDescent="0.25">
      <c r="A65" t="s">
        <v>111</v>
      </c>
      <c r="B65">
        <v>2019</v>
      </c>
      <c r="C65" t="s">
        <v>112</v>
      </c>
      <c r="D65" t="s">
        <v>96</v>
      </c>
      <c r="E65">
        <v>0.21</v>
      </c>
      <c r="F65">
        <v>0.72</v>
      </c>
      <c r="G65">
        <v>0.04</v>
      </c>
      <c r="H65">
        <v>0.17</v>
      </c>
      <c r="I65">
        <v>1.1399999999999999</v>
      </c>
    </row>
    <row r="66" spans="1:9" x14ac:dyDescent="0.25">
      <c r="A66" t="s">
        <v>113</v>
      </c>
      <c r="B66">
        <v>2019</v>
      </c>
      <c r="C66" t="s">
        <v>31</v>
      </c>
      <c r="D66" t="s">
        <v>107</v>
      </c>
      <c r="E66">
        <v>0.47</v>
      </c>
      <c r="F66">
        <v>0.47</v>
      </c>
      <c r="G66">
        <v>0.01</v>
      </c>
      <c r="H66">
        <v>0.19</v>
      </c>
      <c r="I66">
        <v>1.1299999999999999</v>
      </c>
    </row>
    <row r="67" spans="1:9" x14ac:dyDescent="0.25">
      <c r="A67" t="s">
        <v>114</v>
      </c>
      <c r="B67">
        <v>2019</v>
      </c>
      <c r="C67" t="s">
        <v>15</v>
      </c>
      <c r="D67" t="s">
        <v>96</v>
      </c>
      <c r="E67">
        <v>0.33</v>
      </c>
      <c r="F67">
        <v>0.6</v>
      </c>
      <c r="G67">
        <v>0</v>
      </c>
      <c r="H67">
        <v>0.18</v>
      </c>
      <c r="I67">
        <v>1.1100000000000001</v>
      </c>
    </row>
    <row r="68" spans="1:9" x14ac:dyDescent="0.25">
      <c r="A68" t="s">
        <v>115</v>
      </c>
      <c r="B68">
        <v>2019</v>
      </c>
      <c r="C68" t="s">
        <v>31</v>
      </c>
      <c r="D68" t="s">
        <v>39</v>
      </c>
      <c r="E68">
        <v>0.37</v>
      </c>
      <c r="F68">
        <v>0.41</v>
      </c>
      <c r="G68">
        <v>0.16</v>
      </c>
      <c r="H68">
        <v>0.15</v>
      </c>
      <c r="I68">
        <v>1.1000000000000001</v>
      </c>
    </row>
    <row r="69" spans="1:9" x14ac:dyDescent="0.25">
      <c r="A69" t="s">
        <v>116</v>
      </c>
      <c r="B69">
        <v>2019</v>
      </c>
      <c r="C69" t="s">
        <v>15</v>
      </c>
      <c r="D69" t="s">
        <v>107</v>
      </c>
      <c r="E69">
        <v>0.31</v>
      </c>
      <c r="F69">
        <v>0.49</v>
      </c>
      <c r="G69">
        <v>0.09</v>
      </c>
      <c r="H69">
        <v>0.15</v>
      </c>
      <c r="I69">
        <v>1.05</v>
      </c>
    </row>
    <row r="70" spans="1:9" x14ac:dyDescent="0.25">
      <c r="A70" t="s">
        <v>117</v>
      </c>
      <c r="B70">
        <v>2019</v>
      </c>
      <c r="C70" t="s">
        <v>49</v>
      </c>
      <c r="D70" t="s">
        <v>107</v>
      </c>
      <c r="E70">
        <v>0.25</v>
      </c>
      <c r="F70">
        <v>0.62</v>
      </c>
      <c r="G70">
        <v>0.02</v>
      </c>
      <c r="H70">
        <v>0.16</v>
      </c>
      <c r="I70">
        <v>1.04</v>
      </c>
    </row>
    <row r="71" spans="1:9" x14ac:dyDescent="0.25">
      <c r="A71" t="s">
        <v>118</v>
      </c>
      <c r="B71">
        <v>2019</v>
      </c>
      <c r="C71" t="s">
        <v>15</v>
      </c>
      <c r="D71" t="s">
        <v>119</v>
      </c>
      <c r="E71">
        <v>0.34</v>
      </c>
      <c r="F71">
        <v>0.36</v>
      </c>
      <c r="G71">
        <v>0.2</v>
      </c>
      <c r="H71">
        <v>0.14000000000000001</v>
      </c>
      <c r="I71">
        <v>1.03</v>
      </c>
    </row>
    <row r="72" spans="1:9" x14ac:dyDescent="0.25">
      <c r="A72" t="s">
        <v>120</v>
      </c>
      <c r="B72">
        <v>2019</v>
      </c>
      <c r="C72" t="s">
        <v>15</v>
      </c>
      <c r="D72" t="s">
        <v>57</v>
      </c>
      <c r="E72">
        <v>0.42</v>
      </c>
      <c r="F72">
        <v>0.32</v>
      </c>
      <c r="G72">
        <v>0</v>
      </c>
      <c r="H72">
        <v>0.15</v>
      </c>
      <c r="I72">
        <v>0.89</v>
      </c>
    </row>
    <row r="73" spans="1:9" x14ac:dyDescent="0.25">
      <c r="A73" t="s">
        <v>121</v>
      </c>
      <c r="B73">
        <v>2019</v>
      </c>
      <c r="C73" t="s">
        <v>15</v>
      </c>
      <c r="D73" t="s">
        <v>122</v>
      </c>
      <c r="E73">
        <v>0.28000000000000003</v>
      </c>
      <c r="F73">
        <v>0.28999999999999998</v>
      </c>
      <c r="G73">
        <v>0.14000000000000001</v>
      </c>
      <c r="H73">
        <v>0.11</v>
      </c>
      <c r="I73">
        <v>0.81</v>
      </c>
    </row>
    <row r="74" spans="1:9" x14ac:dyDescent="0.25">
      <c r="A74" t="s">
        <v>123</v>
      </c>
      <c r="B74">
        <v>2019</v>
      </c>
      <c r="C74" t="s">
        <v>15</v>
      </c>
      <c r="D74" t="s">
        <v>39</v>
      </c>
      <c r="E74">
        <v>0.24</v>
      </c>
      <c r="F74">
        <v>0.36</v>
      </c>
      <c r="G74">
        <v>0.06</v>
      </c>
      <c r="H74">
        <v>0.11</v>
      </c>
      <c r="I74">
        <v>0.78</v>
      </c>
    </row>
    <row r="75" spans="1:9" x14ac:dyDescent="0.25">
      <c r="A75" t="s">
        <v>124</v>
      </c>
      <c r="B75">
        <v>2019</v>
      </c>
      <c r="C75" t="s">
        <v>70</v>
      </c>
      <c r="D75" t="s">
        <v>96</v>
      </c>
      <c r="E75">
        <v>0.17</v>
      </c>
      <c r="F75">
        <v>0.46</v>
      </c>
      <c r="G75">
        <v>0.01</v>
      </c>
      <c r="H75">
        <v>0.12</v>
      </c>
      <c r="I75">
        <v>0.75</v>
      </c>
    </row>
    <row r="76" spans="1:9" x14ac:dyDescent="0.25">
      <c r="A76" t="s">
        <v>125</v>
      </c>
      <c r="B76">
        <v>2019</v>
      </c>
      <c r="C76" t="s">
        <v>27</v>
      </c>
      <c r="D76" t="s">
        <v>53</v>
      </c>
      <c r="E76">
        <v>0.12</v>
      </c>
      <c r="F76">
        <v>0.36</v>
      </c>
      <c r="G76">
        <v>0.19</v>
      </c>
      <c r="H76">
        <v>0.09</v>
      </c>
      <c r="I76">
        <v>0.75</v>
      </c>
    </row>
    <row r="77" spans="1:9" x14ac:dyDescent="0.25">
      <c r="A77" t="s">
        <v>126</v>
      </c>
      <c r="B77">
        <v>2019</v>
      </c>
      <c r="C77" t="s">
        <v>33</v>
      </c>
      <c r="D77" t="s">
        <v>13</v>
      </c>
      <c r="E77">
        <v>0.12</v>
      </c>
      <c r="F77">
        <v>0.49</v>
      </c>
      <c r="G77">
        <v>0</v>
      </c>
      <c r="H77">
        <v>0.11</v>
      </c>
      <c r="I77">
        <v>0.72</v>
      </c>
    </row>
    <row r="78" spans="1:9" x14ac:dyDescent="0.25">
      <c r="A78" t="s">
        <v>127</v>
      </c>
      <c r="B78">
        <v>2019</v>
      </c>
      <c r="C78" t="s">
        <v>23</v>
      </c>
      <c r="D78" t="s">
        <v>17</v>
      </c>
      <c r="E78">
        <v>0.36</v>
      </c>
      <c r="F78">
        <v>0.19</v>
      </c>
      <c r="G78">
        <v>0.04</v>
      </c>
      <c r="H78">
        <v>0.11</v>
      </c>
      <c r="I78">
        <v>0.7</v>
      </c>
    </row>
    <row r="79" spans="1:9" x14ac:dyDescent="0.25">
      <c r="A79" t="s">
        <v>128</v>
      </c>
      <c r="B79">
        <v>2019</v>
      </c>
      <c r="C79" t="s">
        <v>33</v>
      </c>
      <c r="D79" t="s">
        <v>129</v>
      </c>
      <c r="E79">
        <v>0.04</v>
      </c>
      <c r="F79">
        <v>0.47</v>
      </c>
      <c r="G79">
        <v>0.02</v>
      </c>
      <c r="H79">
        <v>0.09</v>
      </c>
      <c r="I79">
        <v>0.62</v>
      </c>
    </row>
    <row r="80" spans="1:9" x14ac:dyDescent="0.25">
      <c r="A80" t="s">
        <v>130</v>
      </c>
      <c r="B80">
        <v>2019</v>
      </c>
      <c r="C80" t="s">
        <v>131</v>
      </c>
      <c r="D80" t="s">
        <v>13</v>
      </c>
      <c r="E80">
        <v>0.05</v>
      </c>
      <c r="F80">
        <v>0.47</v>
      </c>
      <c r="G80">
        <v>0</v>
      </c>
      <c r="H80">
        <v>0.09</v>
      </c>
      <c r="I80">
        <v>0.61</v>
      </c>
    </row>
    <row r="81" spans="1:9" x14ac:dyDescent="0.25">
      <c r="A81" t="s">
        <v>132</v>
      </c>
      <c r="B81">
        <v>2019</v>
      </c>
      <c r="C81" t="s">
        <v>21</v>
      </c>
      <c r="D81" t="s">
        <v>11</v>
      </c>
      <c r="E81">
        <v>0.18</v>
      </c>
      <c r="F81">
        <v>0.32</v>
      </c>
      <c r="G81">
        <v>0</v>
      </c>
      <c r="H81">
        <v>0.1</v>
      </c>
      <c r="I81">
        <v>0.6</v>
      </c>
    </row>
    <row r="82" spans="1:9" x14ac:dyDescent="0.25">
      <c r="A82" t="s">
        <v>133</v>
      </c>
      <c r="B82">
        <v>2019</v>
      </c>
      <c r="C82" t="s">
        <v>21</v>
      </c>
      <c r="D82" t="s">
        <v>13</v>
      </c>
      <c r="E82">
        <v>0.08</v>
      </c>
      <c r="F82">
        <v>0.42</v>
      </c>
      <c r="G82">
        <v>0</v>
      </c>
      <c r="H82">
        <v>0.09</v>
      </c>
      <c r="I82">
        <v>0.59</v>
      </c>
    </row>
    <row r="83" spans="1:9" x14ac:dyDescent="0.25">
      <c r="A83" t="s">
        <v>134</v>
      </c>
      <c r="B83">
        <v>2019</v>
      </c>
      <c r="C83" t="s">
        <v>49</v>
      </c>
      <c r="D83" t="s">
        <v>80</v>
      </c>
      <c r="E83">
        <v>0.17</v>
      </c>
      <c r="F83">
        <v>0.3</v>
      </c>
      <c r="G83">
        <v>0.03</v>
      </c>
      <c r="H83">
        <v>0.09</v>
      </c>
      <c r="I83">
        <v>0.57999999999999996</v>
      </c>
    </row>
    <row r="84" spans="1:9" x14ac:dyDescent="0.25">
      <c r="A84" t="s">
        <v>135</v>
      </c>
      <c r="B84">
        <v>2019</v>
      </c>
      <c r="C84" t="s">
        <v>15</v>
      </c>
      <c r="D84" t="s">
        <v>96</v>
      </c>
      <c r="E84">
        <v>0.16</v>
      </c>
      <c r="F84">
        <v>0.32</v>
      </c>
      <c r="G84">
        <v>0</v>
      </c>
      <c r="H84">
        <v>0.09</v>
      </c>
      <c r="I84">
        <v>0.56999999999999995</v>
      </c>
    </row>
    <row r="85" spans="1:9" x14ac:dyDescent="0.25">
      <c r="A85" t="s">
        <v>136</v>
      </c>
      <c r="B85">
        <v>2019</v>
      </c>
      <c r="C85" t="s">
        <v>27</v>
      </c>
      <c r="D85" t="s">
        <v>29</v>
      </c>
      <c r="E85">
        <v>0.31</v>
      </c>
      <c r="F85">
        <v>0.16</v>
      </c>
      <c r="G85">
        <v>0</v>
      </c>
      <c r="H85">
        <v>0.1</v>
      </c>
      <c r="I85">
        <v>0.56999999999999995</v>
      </c>
    </row>
    <row r="86" spans="1:9" x14ac:dyDescent="0.25">
      <c r="A86" t="s">
        <v>137</v>
      </c>
      <c r="B86">
        <v>2019</v>
      </c>
      <c r="C86" t="s">
        <v>27</v>
      </c>
      <c r="D86" t="s">
        <v>13</v>
      </c>
      <c r="E86">
        <v>0.12</v>
      </c>
      <c r="F86">
        <v>0.22</v>
      </c>
      <c r="G86">
        <v>0.17</v>
      </c>
      <c r="H86">
        <v>0.06</v>
      </c>
      <c r="I86">
        <v>0.56000000000000005</v>
      </c>
    </row>
    <row r="87" spans="1:9" x14ac:dyDescent="0.25">
      <c r="A87" t="s">
        <v>138</v>
      </c>
      <c r="B87">
        <v>2019</v>
      </c>
      <c r="C87" t="s">
        <v>49</v>
      </c>
      <c r="D87" t="s">
        <v>107</v>
      </c>
      <c r="E87">
        <v>0.22</v>
      </c>
      <c r="F87">
        <v>0.25</v>
      </c>
      <c r="G87">
        <v>0</v>
      </c>
      <c r="H87">
        <v>0.09</v>
      </c>
      <c r="I87">
        <v>0.56000000000000005</v>
      </c>
    </row>
    <row r="88" spans="1:9" x14ac:dyDescent="0.25">
      <c r="A88" t="s">
        <v>139</v>
      </c>
      <c r="B88">
        <v>2019</v>
      </c>
      <c r="C88" t="s">
        <v>70</v>
      </c>
      <c r="D88" t="s">
        <v>43</v>
      </c>
      <c r="E88">
        <v>0.15</v>
      </c>
      <c r="F88">
        <v>0.31</v>
      </c>
      <c r="G88">
        <v>0.01</v>
      </c>
      <c r="H88">
        <v>0.09</v>
      </c>
      <c r="I88">
        <v>0.56000000000000005</v>
      </c>
    </row>
    <row r="89" spans="1:9" x14ac:dyDescent="0.25">
      <c r="A89" t="s">
        <v>140</v>
      </c>
      <c r="B89">
        <v>2019</v>
      </c>
      <c r="C89" t="s">
        <v>49</v>
      </c>
      <c r="D89" t="s">
        <v>141</v>
      </c>
      <c r="E89">
        <v>0.21</v>
      </c>
      <c r="F89">
        <v>0.25</v>
      </c>
      <c r="G89">
        <v>0</v>
      </c>
      <c r="H89">
        <v>0.09</v>
      </c>
      <c r="I89">
        <v>0.55000000000000004</v>
      </c>
    </row>
    <row r="90" spans="1:9" x14ac:dyDescent="0.25">
      <c r="A90" t="s">
        <v>142</v>
      </c>
      <c r="B90">
        <v>2019</v>
      </c>
      <c r="C90" t="s">
        <v>33</v>
      </c>
      <c r="D90" t="s">
        <v>24</v>
      </c>
      <c r="E90">
        <v>0.1</v>
      </c>
      <c r="F90">
        <v>0.35</v>
      </c>
      <c r="G90">
        <v>0.02</v>
      </c>
      <c r="H90">
        <v>0.08</v>
      </c>
      <c r="I90">
        <v>0.55000000000000004</v>
      </c>
    </row>
    <row r="91" spans="1:9" x14ac:dyDescent="0.25">
      <c r="A91" t="s">
        <v>143</v>
      </c>
      <c r="B91">
        <v>2019</v>
      </c>
      <c r="C91" t="s">
        <v>33</v>
      </c>
      <c r="D91" t="s">
        <v>144</v>
      </c>
      <c r="E91">
        <v>0.1</v>
      </c>
      <c r="F91">
        <v>0.3</v>
      </c>
      <c r="G91">
        <v>0.02</v>
      </c>
      <c r="H91">
        <v>7.0000000000000007E-2</v>
      </c>
      <c r="I91">
        <v>0.49</v>
      </c>
    </row>
    <row r="92" spans="1:9" x14ac:dyDescent="0.25">
      <c r="A92" t="s">
        <v>145</v>
      </c>
      <c r="B92">
        <v>2019</v>
      </c>
      <c r="C92" t="s">
        <v>49</v>
      </c>
      <c r="D92" t="s">
        <v>13</v>
      </c>
      <c r="E92">
        <v>0</v>
      </c>
      <c r="F92">
        <v>0.38</v>
      </c>
      <c r="G92">
        <v>0.04</v>
      </c>
      <c r="H92">
        <v>0.06</v>
      </c>
      <c r="I92">
        <v>0.48</v>
      </c>
    </row>
    <row r="93" spans="1:9" x14ac:dyDescent="0.25">
      <c r="A93" t="s">
        <v>146</v>
      </c>
      <c r="B93">
        <v>2019</v>
      </c>
      <c r="C93" t="s">
        <v>15</v>
      </c>
      <c r="D93" t="s">
        <v>147</v>
      </c>
      <c r="E93">
        <v>0.28999999999999998</v>
      </c>
      <c r="F93">
        <v>0.09</v>
      </c>
      <c r="G93">
        <v>0.03</v>
      </c>
      <c r="H93">
        <v>0.08</v>
      </c>
      <c r="I93">
        <v>0.48</v>
      </c>
    </row>
    <row r="94" spans="1:9" x14ac:dyDescent="0.25">
      <c r="A94" t="s">
        <v>148</v>
      </c>
      <c r="B94">
        <v>2019</v>
      </c>
      <c r="C94" t="s">
        <v>70</v>
      </c>
      <c r="D94" t="s">
        <v>13</v>
      </c>
      <c r="E94">
        <v>0.14000000000000001</v>
      </c>
      <c r="F94">
        <v>0.25</v>
      </c>
      <c r="G94">
        <v>0.01</v>
      </c>
      <c r="H94">
        <v>7.0000000000000007E-2</v>
      </c>
      <c r="I94">
        <v>0.47</v>
      </c>
    </row>
    <row r="95" spans="1:9" x14ac:dyDescent="0.25">
      <c r="A95" t="s">
        <v>149</v>
      </c>
      <c r="B95">
        <v>2019</v>
      </c>
      <c r="C95" t="s">
        <v>70</v>
      </c>
      <c r="D95" t="s">
        <v>24</v>
      </c>
      <c r="E95">
        <v>0.18</v>
      </c>
      <c r="F95">
        <v>0.12</v>
      </c>
      <c r="G95">
        <v>0.02</v>
      </c>
      <c r="H95">
        <v>0.06</v>
      </c>
      <c r="I95">
        <v>0.39</v>
      </c>
    </row>
    <row r="96" spans="1:9" x14ac:dyDescent="0.25">
      <c r="A96" t="s">
        <v>150</v>
      </c>
      <c r="B96">
        <v>2019</v>
      </c>
      <c r="C96" t="s">
        <v>15</v>
      </c>
      <c r="D96" t="s">
        <v>43</v>
      </c>
      <c r="E96">
        <v>0.08</v>
      </c>
      <c r="F96">
        <v>0.06</v>
      </c>
      <c r="G96">
        <v>0.19</v>
      </c>
      <c r="H96">
        <v>0.03</v>
      </c>
      <c r="I96">
        <v>0.37</v>
      </c>
    </row>
    <row r="97" spans="1:12" x14ac:dyDescent="0.25">
      <c r="A97" t="s">
        <v>151</v>
      </c>
      <c r="B97">
        <v>2019</v>
      </c>
      <c r="C97" t="s">
        <v>15</v>
      </c>
      <c r="D97" t="s">
        <v>17</v>
      </c>
      <c r="E97">
        <v>0.16</v>
      </c>
      <c r="F97">
        <v>0.12</v>
      </c>
      <c r="G97">
        <v>0.03</v>
      </c>
      <c r="H97">
        <v>0.06</v>
      </c>
      <c r="I97">
        <v>0.36</v>
      </c>
    </row>
    <row r="98" spans="1:12" x14ac:dyDescent="0.25">
      <c r="A98" t="s">
        <v>152</v>
      </c>
      <c r="B98">
        <v>2019</v>
      </c>
      <c r="C98" t="s">
        <v>49</v>
      </c>
      <c r="D98" t="s">
        <v>153</v>
      </c>
      <c r="E98">
        <v>0.14000000000000001</v>
      </c>
      <c r="F98">
        <v>0.15</v>
      </c>
      <c r="G98">
        <v>0.03</v>
      </c>
      <c r="H98">
        <v>0.06</v>
      </c>
      <c r="I98">
        <v>0.36</v>
      </c>
    </row>
    <row r="99" spans="1:12" x14ac:dyDescent="0.25">
      <c r="A99" t="s">
        <v>154</v>
      </c>
      <c r="B99">
        <v>2019</v>
      </c>
      <c r="C99" t="s">
        <v>10</v>
      </c>
      <c r="D99" t="s">
        <v>13</v>
      </c>
      <c r="E99">
        <v>0.13</v>
      </c>
      <c r="F99">
        <v>0.05</v>
      </c>
      <c r="G99">
        <v>0.13</v>
      </c>
      <c r="H99">
        <v>0.04</v>
      </c>
      <c r="I99">
        <v>0.35</v>
      </c>
    </row>
    <row r="100" spans="1:12" x14ac:dyDescent="0.25">
      <c r="A100" t="s">
        <v>155</v>
      </c>
      <c r="B100">
        <v>2019</v>
      </c>
      <c r="C100" t="s">
        <v>15</v>
      </c>
      <c r="D100" t="s">
        <v>107</v>
      </c>
      <c r="E100">
        <v>0.1</v>
      </c>
      <c r="F100">
        <v>0.18</v>
      </c>
      <c r="G100">
        <v>0</v>
      </c>
      <c r="H100">
        <v>0.05</v>
      </c>
      <c r="I100">
        <v>0.33</v>
      </c>
    </row>
    <row r="101" spans="1:12" x14ac:dyDescent="0.25">
      <c r="A101" t="s">
        <v>156</v>
      </c>
      <c r="B101">
        <v>2019</v>
      </c>
      <c r="C101" t="s">
        <v>70</v>
      </c>
      <c r="D101" t="s">
        <v>43</v>
      </c>
      <c r="E101">
        <v>0.1</v>
      </c>
      <c r="F101">
        <v>0.15</v>
      </c>
      <c r="G101">
        <v>0.01</v>
      </c>
      <c r="H101">
        <v>0.05</v>
      </c>
      <c r="I101">
        <v>0.31</v>
      </c>
    </row>
    <row r="102" spans="1:12" x14ac:dyDescent="0.25">
      <c r="A102" t="s">
        <v>157</v>
      </c>
      <c r="B102">
        <v>2019</v>
      </c>
      <c r="C102" t="s">
        <v>67</v>
      </c>
      <c r="D102" t="s">
        <v>129</v>
      </c>
      <c r="E102">
        <v>0.15</v>
      </c>
      <c r="F102">
        <v>7.0000000000000007E-2</v>
      </c>
      <c r="G102">
        <v>0.04</v>
      </c>
      <c r="H102">
        <v>0.05</v>
      </c>
      <c r="I102">
        <v>0.3</v>
      </c>
    </row>
    <row r="103" spans="1:12" x14ac:dyDescent="0.25">
      <c r="A103" t="s">
        <v>158</v>
      </c>
      <c r="B103">
        <v>2019</v>
      </c>
      <c r="C103" t="s">
        <v>159</v>
      </c>
      <c r="D103" t="s">
        <v>19</v>
      </c>
      <c r="E103">
        <v>0.1</v>
      </c>
      <c r="F103">
        <v>0.15</v>
      </c>
      <c r="G103">
        <v>0</v>
      </c>
      <c r="H103">
        <v>0.05</v>
      </c>
      <c r="I103">
        <v>0.3</v>
      </c>
    </row>
    <row r="104" spans="1:12" x14ac:dyDescent="0.25">
      <c r="A104" t="s">
        <v>160</v>
      </c>
      <c r="B104">
        <v>2019</v>
      </c>
      <c r="C104" t="s">
        <v>70</v>
      </c>
      <c r="D104" t="s">
        <v>161</v>
      </c>
      <c r="E104">
        <v>0.09</v>
      </c>
      <c r="F104">
        <v>0.16</v>
      </c>
      <c r="G104">
        <v>0</v>
      </c>
      <c r="H104">
        <v>0.05</v>
      </c>
      <c r="I104">
        <v>0.28999999999999998</v>
      </c>
    </row>
    <row r="105" spans="1:12" x14ac:dyDescent="0.25">
      <c r="A105" t="s">
        <v>162</v>
      </c>
      <c r="B105">
        <v>2019</v>
      </c>
      <c r="C105" t="s">
        <v>33</v>
      </c>
      <c r="D105" t="s">
        <v>96</v>
      </c>
      <c r="E105">
        <v>0.06</v>
      </c>
      <c r="F105">
        <v>0.18</v>
      </c>
      <c r="G105">
        <v>0.01</v>
      </c>
      <c r="H105">
        <v>0.04</v>
      </c>
      <c r="I105">
        <v>0.28999999999999998</v>
      </c>
    </row>
    <row r="106" spans="1:12" x14ac:dyDescent="0.25">
      <c r="A106" t="s">
        <v>163</v>
      </c>
      <c r="B106">
        <v>2019</v>
      </c>
      <c r="C106" t="s">
        <v>15</v>
      </c>
      <c r="D106" t="s">
        <v>19</v>
      </c>
      <c r="E106">
        <v>0.11</v>
      </c>
      <c r="F106">
        <v>0.12</v>
      </c>
      <c r="G106">
        <v>0</v>
      </c>
      <c r="H106">
        <v>0.05</v>
      </c>
      <c r="I106">
        <v>0.28000000000000003</v>
      </c>
    </row>
    <row r="107" spans="1:12" x14ac:dyDescent="0.25">
      <c r="A107" t="s">
        <v>164</v>
      </c>
      <c r="B107">
        <v>2019</v>
      </c>
      <c r="C107" t="s">
        <v>67</v>
      </c>
      <c r="D107" t="s">
        <v>41</v>
      </c>
      <c r="E107">
        <v>0.11</v>
      </c>
      <c r="F107">
        <v>0.12</v>
      </c>
      <c r="G107">
        <v>0</v>
      </c>
      <c r="H107">
        <v>0.05</v>
      </c>
      <c r="I107">
        <v>0.28000000000000003</v>
      </c>
    </row>
    <row r="108" spans="1:12" x14ac:dyDescent="0.25">
      <c r="A108" t="s">
        <v>165</v>
      </c>
      <c r="B108">
        <v>2019</v>
      </c>
      <c r="C108" t="s">
        <v>15</v>
      </c>
      <c r="D108" t="s">
        <v>24</v>
      </c>
      <c r="E108">
        <v>0.08</v>
      </c>
      <c r="F108">
        <v>0</v>
      </c>
      <c r="G108">
        <v>0.18</v>
      </c>
      <c r="H108">
        <v>0.02</v>
      </c>
      <c r="I108">
        <v>0.28000000000000003</v>
      </c>
    </row>
    <row r="109" spans="1:12" x14ac:dyDescent="0.25">
      <c r="A109" t="s">
        <v>166</v>
      </c>
      <c r="B109">
        <v>2019</v>
      </c>
      <c r="C109" t="s">
        <v>23</v>
      </c>
      <c r="D109" t="s">
        <v>17</v>
      </c>
      <c r="E109">
        <v>0.19</v>
      </c>
      <c r="F109">
        <v>0</v>
      </c>
      <c r="G109">
        <v>0.02</v>
      </c>
      <c r="H109">
        <v>0.04</v>
      </c>
      <c r="I109">
        <v>0.26</v>
      </c>
    </row>
    <row r="110" spans="1:12" x14ac:dyDescent="0.25">
      <c r="A110" t="s">
        <v>167</v>
      </c>
      <c r="B110">
        <v>2019</v>
      </c>
      <c r="C110" t="s">
        <v>21</v>
      </c>
      <c r="D110" t="s">
        <v>168</v>
      </c>
      <c r="E110">
        <v>0.09</v>
      </c>
      <c r="F110">
        <v>0.05</v>
      </c>
      <c r="G110">
        <v>7.0000000000000007E-2</v>
      </c>
      <c r="H110">
        <v>0.03</v>
      </c>
      <c r="I110">
        <v>0.25</v>
      </c>
      <c r="L110" t="s">
        <v>169</v>
      </c>
    </row>
    <row r="111" spans="1:12" x14ac:dyDescent="0.25">
      <c r="A111" t="s">
        <v>170</v>
      </c>
      <c r="B111">
        <v>2019</v>
      </c>
      <c r="C111" t="s">
        <v>27</v>
      </c>
      <c r="D111" t="s">
        <v>29</v>
      </c>
      <c r="E111">
        <v>0.2</v>
      </c>
      <c r="F111">
        <v>0</v>
      </c>
      <c r="G111">
        <v>0</v>
      </c>
      <c r="H111">
        <v>0.05</v>
      </c>
      <c r="I111">
        <v>0.24</v>
      </c>
    </row>
    <row r="112" spans="1:12" x14ac:dyDescent="0.25">
      <c r="A112" t="s">
        <v>171</v>
      </c>
      <c r="B112">
        <v>2019</v>
      </c>
      <c r="C112" t="s">
        <v>31</v>
      </c>
      <c r="D112" t="s">
        <v>24</v>
      </c>
      <c r="E112">
        <v>0.1</v>
      </c>
      <c r="F112">
        <v>0.04</v>
      </c>
      <c r="G112">
        <v>0.08</v>
      </c>
      <c r="H112">
        <v>0.03</v>
      </c>
      <c r="I112">
        <v>0.24</v>
      </c>
      <c r="L112" t="e">
        <f>VLOOKUP(L110,A:E,5, TRUE)</f>
        <v>#N/A</v>
      </c>
    </row>
    <row r="113" spans="1:13" x14ac:dyDescent="0.25">
      <c r="A113" t="s">
        <v>172</v>
      </c>
      <c r="B113">
        <v>2019</v>
      </c>
      <c r="C113" t="s">
        <v>15</v>
      </c>
      <c r="D113" t="s">
        <v>161</v>
      </c>
      <c r="E113">
        <v>0.04</v>
      </c>
      <c r="F113">
        <v>0.16</v>
      </c>
      <c r="G113">
        <v>0</v>
      </c>
      <c r="H113">
        <v>0.04</v>
      </c>
      <c r="I113">
        <v>0.24</v>
      </c>
    </row>
    <row r="114" spans="1:13" x14ac:dyDescent="0.25">
      <c r="A114" t="s">
        <v>173</v>
      </c>
      <c r="B114">
        <v>2019</v>
      </c>
      <c r="C114" t="s">
        <v>174</v>
      </c>
      <c r="D114" t="s">
        <v>107</v>
      </c>
      <c r="E114">
        <v>0.11</v>
      </c>
      <c r="F114">
        <v>0.09</v>
      </c>
      <c r="G114">
        <v>0</v>
      </c>
      <c r="H114">
        <v>0.04</v>
      </c>
      <c r="I114">
        <v>0.24</v>
      </c>
    </row>
    <row r="115" spans="1:13" x14ac:dyDescent="0.25">
      <c r="A115" t="s">
        <v>175</v>
      </c>
      <c r="B115">
        <v>2019</v>
      </c>
      <c r="C115" t="s">
        <v>31</v>
      </c>
      <c r="D115" t="s">
        <v>24</v>
      </c>
      <c r="E115">
        <v>0.13</v>
      </c>
      <c r="F115">
        <v>0.05</v>
      </c>
      <c r="G115">
        <v>0.02</v>
      </c>
      <c r="H115">
        <v>0.04</v>
      </c>
      <c r="I115">
        <v>0.24</v>
      </c>
    </row>
    <row r="116" spans="1:13" x14ac:dyDescent="0.25">
      <c r="A116" t="s">
        <v>176</v>
      </c>
      <c r="B116">
        <v>2019</v>
      </c>
      <c r="C116" t="s">
        <v>49</v>
      </c>
      <c r="D116" t="s">
        <v>177</v>
      </c>
      <c r="E116">
        <v>0.19</v>
      </c>
      <c r="F116">
        <v>0</v>
      </c>
      <c r="G116">
        <v>0</v>
      </c>
      <c r="H116">
        <v>0.04</v>
      </c>
      <c r="I116">
        <v>0.24</v>
      </c>
      <c r="L116" t="str">
        <f>VLOOKUP(L110, A1:E710, 4, 0)</f>
        <v>505 Games</v>
      </c>
    </row>
    <row r="117" spans="1:13" x14ac:dyDescent="0.25">
      <c r="A117" t="s">
        <v>178</v>
      </c>
      <c r="B117">
        <v>2019</v>
      </c>
      <c r="C117" t="s">
        <v>31</v>
      </c>
      <c r="D117" t="s">
        <v>51</v>
      </c>
      <c r="E117">
        <v>0.03</v>
      </c>
      <c r="F117">
        <v>0.16</v>
      </c>
      <c r="G117">
        <v>0</v>
      </c>
      <c r="H117">
        <v>0.04</v>
      </c>
      <c r="I117">
        <v>0.23</v>
      </c>
      <c r="M117" t="str">
        <f>VLOOKUP(A119, A1:E710, 4, FALSE)</f>
        <v>505 Games</v>
      </c>
    </row>
    <row r="118" spans="1:13" x14ac:dyDescent="0.25">
      <c r="A118" t="s">
        <v>179</v>
      </c>
      <c r="B118">
        <v>2019</v>
      </c>
      <c r="C118" t="s">
        <v>159</v>
      </c>
      <c r="D118" t="s">
        <v>13</v>
      </c>
      <c r="E118">
        <v>0.04</v>
      </c>
      <c r="F118">
        <v>0.15</v>
      </c>
      <c r="G118">
        <v>0</v>
      </c>
      <c r="H118">
        <v>0.03</v>
      </c>
      <c r="I118">
        <v>0.23</v>
      </c>
    </row>
    <row r="119" spans="1:13" x14ac:dyDescent="0.25">
      <c r="A119" t="s">
        <v>169</v>
      </c>
      <c r="B119">
        <v>2019</v>
      </c>
      <c r="C119" t="s">
        <v>15</v>
      </c>
      <c r="D119" t="s">
        <v>64</v>
      </c>
      <c r="E119">
        <v>0.11</v>
      </c>
      <c r="F119">
        <v>0.06</v>
      </c>
      <c r="G119">
        <v>0.02</v>
      </c>
      <c r="H119">
        <v>0.04</v>
      </c>
      <c r="I119">
        <v>0.22</v>
      </c>
    </row>
    <row r="120" spans="1:13" x14ac:dyDescent="0.25">
      <c r="A120" t="s">
        <v>180</v>
      </c>
      <c r="B120">
        <v>2019</v>
      </c>
      <c r="C120" t="s">
        <v>33</v>
      </c>
      <c r="D120" t="s">
        <v>144</v>
      </c>
      <c r="E120">
        <v>0.03</v>
      </c>
      <c r="F120">
        <v>0.16</v>
      </c>
      <c r="G120">
        <v>0</v>
      </c>
      <c r="H120">
        <v>0.03</v>
      </c>
      <c r="I120">
        <v>0.22</v>
      </c>
    </row>
    <row r="121" spans="1:13" x14ac:dyDescent="0.25">
      <c r="A121" t="s">
        <v>181</v>
      </c>
      <c r="B121">
        <v>2019</v>
      </c>
      <c r="C121" t="s">
        <v>15</v>
      </c>
      <c r="D121" t="s">
        <v>96</v>
      </c>
      <c r="E121">
        <v>0.09</v>
      </c>
      <c r="F121">
        <v>0.09</v>
      </c>
      <c r="G121">
        <v>0</v>
      </c>
      <c r="H121">
        <v>0.04</v>
      </c>
      <c r="I121">
        <v>0.22</v>
      </c>
    </row>
    <row r="122" spans="1:13" x14ac:dyDescent="0.25">
      <c r="A122" t="s">
        <v>182</v>
      </c>
      <c r="B122">
        <v>2019</v>
      </c>
      <c r="C122" t="s">
        <v>15</v>
      </c>
      <c r="D122" t="s">
        <v>183</v>
      </c>
      <c r="E122">
        <v>0.09</v>
      </c>
      <c r="F122">
        <v>0.02</v>
      </c>
      <c r="G122">
        <v>0.08</v>
      </c>
      <c r="H122">
        <v>0.02</v>
      </c>
      <c r="I122">
        <v>0.21</v>
      </c>
    </row>
    <row r="123" spans="1:13" x14ac:dyDescent="0.25">
      <c r="A123" t="s">
        <v>184</v>
      </c>
      <c r="B123">
        <v>2019</v>
      </c>
      <c r="C123" t="s">
        <v>31</v>
      </c>
      <c r="D123" t="s">
        <v>168</v>
      </c>
      <c r="E123">
        <v>0.08</v>
      </c>
      <c r="F123">
        <v>0.04</v>
      </c>
      <c r="G123">
        <v>0.08</v>
      </c>
      <c r="H123">
        <v>0.02</v>
      </c>
      <c r="I123">
        <v>0.21</v>
      </c>
    </row>
    <row r="124" spans="1:13" x14ac:dyDescent="0.25">
      <c r="A124" t="s">
        <v>185</v>
      </c>
      <c r="B124">
        <v>2019</v>
      </c>
      <c r="C124" t="s">
        <v>31</v>
      </c>
      <c r="D124" t="s">
        <v>17</v>
      </c>
      <c r="E124">
        <v>7.0000000000000007E-2</v>
      </c>
      <c r="F124">
        <v>7.0000000000000007E-2</v>
      </c>
      <c r="G124">
        <v>0.03</v>
      </c>
      <c r="H124">
        <v>0.03</v>
      </c>
      <c r="I124">
        <v>0.21</v>
      </c>
    </row>
    <row r="125" spans="1:13" x14ac:dyDescent="0.25">
      <c r="A125" t="s">
        <v>186</v>
      </c>
      <c r="B125">
        <v>2019</v>
      </c>
      <c r="C125" t="s">
        <v>15</v>
      </c>
      <c r="D125" t="s">
        <v>35</v>
      </c>
      <c r="E125">
        <v>0.08</v>
      </c>
      <c r="F125">
        <v>0.08</v>
      </c>
      <c r="G125">
        <v>0</v>
      </c>
      <c r="H125">
        <v>0.03</v>
      </c>
      <c r="I125">
        <v>0.2</v>
      </c>
    </row>
    <row r="126" spans="1:13" x14ac:dyDescent="0.25">
      <c r="A126" t="s">
        <v>187</v>
      </c>
      <c r="B126">
        <v>2019</v>
      </c>
      <c r="C126" t="s">
        <v>67</v>
      </c>
      <c r="D126" t="s">
        <v>188</v>
      </c>
      <c r="E126">
        <v>0.06</v>
      </c>
      <c r="F126">
        <v>0.1</v>
      </c>
      <c r="G126">
        <v>0</v>
      </c>
      <c r="H126">
        <v>0.03</v>
      </c>
      <c r="I126">
        <v>0.19</v>
      </c>
    </row>
    <row r="127" spans="1:13" x14ac:dyDescent="0.25">
      <c r="A127" t="s">
        <v>189</v>
      </c>
      <c r="B127">
        <v>2019</v>
      </c>
      <c r="C127" t="s">
        <v>15</v>
      </c>
      <c r="D127" t="s">
        <v>129</v>
      </c>
      <c r="E127">
        <v>7.0000000000000007E-2</v>
      </c>
      <c r="F127">
        <v>0.08</v>
      </c>
      <c r="G127">
        <v>0.01</v>
      </c>
      <c r="H127">
        <v>0.03</v>
      </c>
      <c r="I127">
        <v>0.19</v>
      </c>
    </row>
    <row r="128" spans="1:13" x14ac:dyDescent="0.25">
      <c r="A128" t="s">
        <v>190</v>
      </c>
      <c r="B128">
        <v>2019</v>
      </c>
      <c r="C128" t="s">
        <v>15</v>
      </c>
      <c r="D128" t="s">
        <v>17</v>
      </c>
      <c r="E128">
        <v>0.06</v>
      </c>
      <c r="F128">
        <v>0.06</v>
      </c>
      <c r="G128">
        <v>0.04</v>
      </c>
      <c r="H128">
        <v>0.02</v>
      </c>
      <c r="I128">
        <v>0.18</v>
      </c>
    </row>
    <row r="129" spans="1:9" x14ac:dyDescent="0.25">
      <c r="A129" t="s">
        <v>191</v>
      </c>
      <c r="B129">
        <v>2019</v>
      </c>
      <c r="C129" t="s">
        <v>21</v>
      </c>
      <c r="D129" t="s">
        <v>96</v>
      </c>
      <c r="E129">
        <v>0.11</v>
      </c>
      <c r="F129">
        <v>0.04</v>
      </c>
      <c r="G129">
        <v>0</v>
      </c>
      <c r="H129">
        <v>0.03</v>
      </c>
      <c r="I129">
        <v>0.17</v>
      </c>
    </row>
    <row r="130" spans="1:9" x14ac:dyDescent="0.25">
      <c r="A130" t="s">
        <v>192</v>
      </c>
      <c r="B130">
        <v>2019</v>
      </c>
      <c r="C130" t="s">
        <v>174</v>
      </c>
      <c r="D130" t="s">
        <v>39</v>
      </c>
      <c r="E130">
        <v>0.05</v>
      </c>
      <c r="F130">
        <v>0.06</v>
      </c>
      <c r="G130">
        <v>0.04</v>
      </c>
      <c r="H130">
        <v>0.02</v>
      </c>
      <c r="I130">
        <v>0.17</v>
      </c>
    </row>
    <row r="131" spans="1:9" x14ac:dyDescent="0.25">
      <c r="A131" t="s">
        <v>193</v>
      </c>
      <c r="B131">
        <v>2019</v>
      </c>
      <c r="C131" t="s">
        <v>33</v>
      </c>
      <c r="D131" t="s">
        <v>194</v>
      </c>
      <c r="E131">
        <v>0.06</v>
      </c>
      <c r="F131">
        <v>0.08</v>
      </c>
      <c r="G131">
        <v>0</v>
      </c>
      <c r="H131">
        <v>0.03</v>
      </c>
      <c r="I131">
        <v>0.17</v>
      </c>
    </row>
    <row r="132" spans="1:9" x14ac:dyDescent="0.25">
      <c r="A132" t="s">
        <v>195</v>
      </c>
      <c r="B132">
        <v>2019</v>
      </c>
      <c r="C132" t="s">
        <v>10</v>
      </c>
      <c r="D132" t="s">
        <v>17</v>
      </c>
      <c r="E132">
        <v>0.08</v>
      </c>
      <c r="F132">
        <v>0.05</v>
      </c>
      <c r="G132">
        <v>0</v>
      </c>
      <c r="H132">
        <v>0.03</v>
      </c>
      <c r="I132">
        <v>0.16</v>
      </c>
    </row>
    <row r="133" spans="1:9" x14ac:dyDescent="0.25">
      <c r="A133" t="s">
        <v>196</v>
      </c>
      <c r="B133">
        <v>2019</v>
      </c>
      <c r="C133" t="s">
        <v>31</v>
      </c>
      <c r="D133" t="s">
        <v>24</v>
      </c>
      <c r="E133">
        <v>0.05</v>
      </c>
      <c r="F133">
        <v>0.05</v>
      </c>
      <c r="G133">
        <v>0.04</v>
      </c>
      <c r="H133">
        <v>0.02</v>
      </c>
      <c r="I133">
        <v>0.16</v>
      </c>
    </row>
    <row r="134" spans="1:9" x14ac:dyDescent="0.25">
      <c r="A134" t="s">
        <v>197</v>
      </c>
      <c r="B134">
        <v>2019</v>
      </c>
      <c r="C134" t="s">
        <v>23</v>
      </c>
      <c r="D134" t="s">
        <v>24</v>
      </c>
      <c r="E134">
        <v>7.0000000000000007E-2</v>
      </c>
      <c r="F134">
        <v>0.04</v>
      </c>
      <c r="G134">
        <v>0.03</v>
      </c>
      <c r="H134">
        <v>0.02</v>
      </c>
      <c r="I134">
        <v>0.16</v>
      </c>
    </row>
    <row r="135" spans="1:9" x14ac:dyDescent="0.25">
      <c r="A135" t="s">
        <v>198</v>
      </c>
      <c r="B135">
        <v>2019</v>
      </c>
      <c r="C135" t="s">
        <v>31</v>
      </c>
      <c r="D135" t="s">
        <v>199</v>
      </c>
      <c r="E135">
        <v>0.11</v>
      </c>
      <c r="F135">
        <v>0.02</v>
      </c>
      <c r="G135">
        <v>0</v>
      </c>
      <c r="H135">
        <v>0.03</v>
      </c>
      <c r="I135">
        <v>0.16</v>
      </c>
    </row>
    <row r="136" spans="1:9" x14ac:dyDescent="0.25">
      <c r="A136" t="s">
        <v>200</v>
      </c>
      <c r="B136">
        <v>2019</v>
      </c>
      <c r="C136" t="s">
        <v>31</v>
      </c>
      <c r="D136" t="s">
        <v>35</v>
      </c>
      <c r="E136">
        <v>0.04</v>
      </c>
      <c r="F136">
        <v>0.03</v>
      </c>
      <c r="G136">
        <v>7.0000000000000007E-2</v>
      </c>
      <c r="H136">
        <v>0.02</v>
      </c>
      <c r="I136">
        <v>0.16</v>
      </c>
    </row>
    <row r="137" spans="1:9" x14ac:dyDescent="0.25">
      <c r="A137" t="s">
        <v>201</v>
      </c>
      <c r="B137">
        <v>2019</v>
      </c>
      <c r="C137" t="s">
        <v>31</v>
      </c>
      <c r="D137" t="s">
        <v>24</v>
      </c>
      <c r="E137">
        <v>0</v>
      </c>
      <c r="F137">
        <v>0</v>
      </c>
      <c r="G137">
        <v>0.15</v>
      </c>
      <c r="H137">
        <v>0</v>
      </c>
      <c r="I137">
        <v>0.15</v>
      </c>
    </row>
    <row r="138" spans="1:9" x14ac:dyDescent="0.25">
      <c r="A138" t="s">
        <v>202</v>
      </c>
      <c r="B138">
        <v>2019</v>
      </c>
      <c r="C138" t="s">
        <v>31</v>
      </c>
      <c r="D138" t="s">
        <v>119</v>
      </c>
      <c r="E138">
        <v>7.0000000000000007E-2</v>
      </c>
      <c r="F138">
        <v>0</v>
      </c>
      <c r="G138">
        <v>0.06</v>
      </c>
      <c r="H138">
        <v>0.02</v>
      </c>
      <c r="I138">
        <v>0.14000000000000001</v>
      </c>
    </row>
    <row r="139" spans="1:9" x14ac:dyDescent="0.25">
      <c r="A139" t="s">
        <v>203</v>
      </c>
      <c r="B139">
        <v>2019</v>
      </c>
      <c r="C139" t="s">
        <v>31</v>
      </c>
      <c r="D139" t="s">
        <v>204</v>
      </c>
      <c r="E139">
        <v>0.06</v>
      </c>
      <c r="F139">
        <v>0</v>
      </c>
      <c r="G139">
        <v>7.0000000000000007E-2</v>
      </c>
      <c r="H139">
        <v>0.01</v>
      </c>
      <c r="I139">
        <v>0.14000000000000001</v>
      </c>
    </row>
    <row r="140" spans="1:9" x14ac:dyDescent="0.25">
      <c r="A140" t="s">
        <v>205</v>
      </c>
      <c r="B140">
        <v>2019</v>
      </c>
      <c r="C140" t="s">
        <v>33</v>
      </c>
      <c r="D140" t="s">
        <v>129</v>
      </c>
      <c r="E140">
        <v>0.04</v>
      </c>
      <c r="F140">
        <v>7.0000000000000007E-2</v>
      </c>
      <c r="G140">
        <v>0</v>
      </c>
      <c r="H140">
        <v>0.02</v>
      </c>
      <c r="I140">
        <v>0.14000000000000001</v>
      </c>
    </row>
    <row r="141" spans="1:9" x14ac:dyDescent="0.25">
      <c r="A141" t="s">
        <v>206</v>
      </c>
      <c r="B141">
        <v>2019</v>
      </c>
      <c r="C141" t="s">
        <v>33</v>
      </c>
      <c r="D141" t="s">
        <v>64</v>
      </c>
      <c r="E141">
        <v>0.11</v>
      </c>
      <c r="F141">
        <v>0</v>
      </c>
      <c r="G141">
        <v>0</v>
      </c>
      <c r="H141">
        <v>0.02</v>
      </c>
      <c r="I141">
        <v>0.13</v>
      </c>
    </row>
    <row r="142" spans="1:9" x14ac:dyDescent="0.25">
      <c r="A142" t="s">
        <v>207</v>
      </c>
      <c r="B142">
        <v>2019</v>
      </c>
      <c r="C142" t="s">
        <v>49</v>
      </c>
      <c r="D142" t="s">
        <v>57</v>
      </c>
      <c r="E142">
        <v>0.05</v>
      </c>
      <c r="F142">
        <v>0.06</v>
      </c>
      <c r="G142">
        <v>0</v>
      </c>
      <c r="H142">
        <v>0.02</v>
      </c>
      <c r="I142">
        <v>0.13</v>
      </c>
    </row>
    <row r="143" spans="1:9" x14ac:dyDescent="0.25">
      <c r="A143" t="s">
        <v>208</v>
      </c>
      <c r="B143">
        <v>2019</v>
      </c>
      <c r="C143" t="s">
        <v>27</v>
      </c>
      <c r="D143" t="s">
        <v>62</v>
      </c>
      <c r="E143">
        <v>0.05</v>
      </c>
      <c r="F143">
        <v>0.06</v>
      </c>
      <c r="G143">
        <v>0</v>
      </c>
      <c r="H143">
        <v>0.02</v>
      </c>
      <c r="I143">
        <v>0.13</v>
      </c>
    </row>
    <row r="144" spans="1:9" x14ac:dyDescent="0.25">
      <c r="A144" t="s">
        <v>209</v>
      </c>
      <c r="B144">
        <v>2019</v>
      </c>
      <c r="C144" t="s">
        <v>31</v>
      </c>
      <c r="D144" t="s">
        <v>210</v>
      </c>
      <c r="E144">
        <v>0</v>
      </c>
      <c r="F144">
        <v>0</v>
      </c>
      <c r="G144">
        <v>0.13</v>
      </c>
      <c r="H144">
        <v>0</v>
      </c>
      <c r="I144">
        <v>0.13</v>
      </c>
    </row>
    <row r="145" spans="1:9" x14ac:dyDescent="0.25">
      <c r="A145" t="s">
        <v>211</v>
      </c>
      <c r="B145">
        <v>2019</v>
      </c>
      <c r="C145" t="s">
        <v>67</v>
      </c>
      <c r="D145" t="s">
        <v>13</v>
      </c>
      <c r="E145">
        <v>0.1</v>
      </c>
      <c r="F145">
        <v>0</v>
      </c>
      <c r="G145">
        <v>0</v>
      </c>
      <c r="H145">
        <v>0.02</v>
      </c>
      <c r="I145">
        <v>0.12</v>
      </c>
    </row>
    <row r="146" spans="1:9" x14ac:dyDescent="0.25">
      <c r="A146" t="s">
        <v>212</v>
      </c>
      <c r="B146">
        <v>2019</v>
      </c>
      <c r="C146" t="s">
        <v>31</v>
      </c>
      <c r="D146" t="s">
        <v>64</v>
      </c>
      <c r="E146">
        <v>0.02</v>
      </c>
      <c r="F146">
        <v>0.05</v>
      </c>
      <c r="G146">
        <v>0.03</v>
      </c>
      <c r="H146">
        <v>0.01</v>
      </c>
      <c r="I146">
        <v>0.12</v>
      </c>
    </row>
    <row r="147" spans="1:9" x14ac:dyDescent="0.25">
      <c r="A147" t="s">
        <v>213</v>
      </c>
      <c r="B147">
        <v>2019</v>
      </c>
      <c r="C147" t="s">
        <v>21</v>
      </c>
      <c r="D147" t="s">
        <v>168</v>
      </c>
      <c r="E147">
        <v>0.08</v>
      </c>
      <c r="F147">
        <v>0</v>
      </c>
      <c r="G147">
        <v>0.02</v>
      </c>
      <c r="H147">
        <v>0.02</v>
      </c>
      <c r="I147">
        <v>0.12</v>
      </c>
    </row>
    <row r="148" spans="1:9" x14ac:dyDescent="0.25">
      <c r="A148" t="s">
        <v>214</v>
      </c>
      <c r="B148">
        <v>2019</v>
      </c>
      <c r="C148" t="s">
        <v>112</v>
      </c>
      <c r="D148" t="s">
        <v>19</v>
      </c>
      <c r="E148">
        <v>0.1</v>
      </c>
      <c r="F148">
        <v>0</v>
      </c>
      <c r="G148">
        <v>0</v>
      </c>
      <c r="H148">
        <v>0.02</v>
      </c>
      <c r="I148">
        <v>0.12</v>
      </c>
    </row>
    <row r="149" spans="1:9" x14ac:dyDescent="0.25">
      <c r="A149" t="s">
        <v>215</v>
      </c>
      <c r="B149">
        <v>2019</v>
      </c>
      <c r="C149" t="s">
        <v>21</v>
      </c>
      <c r="D149" t="s">
        <v>96</v>
      </c>
      <c r="E149">
        <v>0.06</v>
      </c>
      <c r="F149">
        <v>0.04</v>
      </c>
      <c r="G149">
        <v>0</v>
      </c>
      <c r="H149">
        <v>0.02</v>
      </c>
      <c r="I149">
        <v>0.12</v>
      </c>
    </row>
    <row r="150" spans="1:9" x14ac:dyDescent="0.25">
      <c r="A150" t="s">
        <v>216</v>
      </c>
      <c r="B150">
        <v>2019</v>
      </c>
      <c r="C150" t="s">
        <v>75</v>
      </c>
      <c r="D150" t="s">
        <v>217</v>
      </c>
      <c r="E150">
        <v>0.09</v>
      </c>
      <c r="F150">
        <v>0</v>
      </c>
      <c r="G150">
        <v>0</v>
      </c>
      <c r="H150">
        <v>0.02</v>
      </c>
      <c r="I150">
        <v>0.11</v>
      </c>
    </row>
    <row r="151" spans="1:9" x14ac:dyDescent="0.25">
      <c r="A151" t="s">
        <v>218</v>
      </c>
      <c r="B151">
        <v>2019</v>
      </c>
      <c r="C151" t="s">
        <v>21</v>
      </c>
      <c r="D151" t="s">
        <v>219</v>
      </c>
      <c r="E151">
        <v>0.09</v>
      </c>
      <c r="F151">
        <v>0</v>
      </c>
      <c r="G151">
        <v>0</v>
      </c>
      <c r="H151">
        <v>0.02</v>
      </c>
      <c r="I151">
        <v>0.11</v>
      </c>
    </row>
    <row r="152" spans="1:9" x14ac:dyDescent="0.25">
      <c r="A152" t="s">
        <v>220</v>
      </c>
      <c r="B152">
        <v>2019</v>
      </c>
      <c r="C152" t="s">
        <v>21</v>
      </c>
      <c r="D152" t="s">
        <v>221</v>
      </c>
      <c r="E152">
        <v>0.09</v>
      </c>
      <c r="F152">
        <v>0</v>
      </c>
      <c r="G152">
        <v>0</v>
      </c>
      <c r="H152">
        <v>0.02</v>
      </c>
      <c r="I152">
        <v>0.11</v>
      </c>
    </row>
    <row r="153" spans="1:9" x14ac:dyDescent="0.25">
      <c r="A153" t="s">
        <v>222</v>
      </c>
      <c r="B153">
        <v>2019</v>
      </c>
      <c r="C153" t="s">
        <v>21</v>
      </c>
      <c r="D153" t="s">
        <v>223</v>
      </c>
      <c r="E153">
        <v>0.02</v>
      </c>
      <c r="F153">
        <v>7.0000000000000007E-2</v>
      </c>
      <c r="G153">
        <v>0</v>
      </c>
      <c r="H153">
        <v>0.02</v>
      </c>
      <c r="I153">
        <v>0.11</v>
      </c>
    </row>
    <row r="154" spans="1:9" x14ac:dyDescent="0.25">
      <c r="A154" t="s">
        <v>224</v>
      </c>
      <c r="B154">
        <v>2019</v>
      </c>
      <c r="C154" t="s">
        <v>15</v>
      </c>
      <c r="D154" t="s">
        <v>24</v>
      </c>
      <c r="E154">
        <v>0.08</v>
      </c>
      <c r="F154">
        <v>0</v>
      </c>
      <c r="G154">
        <v>0</v>
      </c>
      <c r="H154">
        <v>0.02</v>
      </c>
      <c r="I154">
        <v>0.1</v>
      </c>
    </row>
    <row r="155" spans="1:9" x14ac:dyDescent="0.25">
      <c r="A155" t="s">
        <v>225</v>
      </c>
      <c r="B155">
        <v>2019</v>
      </c>
      <c r="C155" t="s">
        <v>67</v>
      </c>
      <c r="D155" t="s">
        <v>64</v>
      </c>
      <c r="E155">
        <v>0.04</v>
      </c>
      <c r="F155">
        <v>0.04</v>
      </c>
      <c r="G155">
        <v>0</v>
      </c>
      <c r="H155">
        <v>0.02</v>
      </c>
      <c r="I155">
        <v>0.1</v>
      </c>
    </row>
    <row r="156" spans="1:9" x14ac:dyDescent="0.25">
      <c r="A156" t="s">
        <v>226</v>
      </c>
      <c r="B156">
        <v>2019</v>
      </c>
      <c r="C156" t="s">
        <v>15</v>
      </c>
      <c r="D156" t="s">
        <v>119</v>
      </c>
      <c r="E156">
        <v>0.03</v>
      </c>
      <c r="F156">
        <v>0</v>
      </c>
      <c r="G156">
        <v>0.06</v>
      </c>
      <c r="H156">
        <v>0.01</v>
      </c>
      <c r="I156">
        <v>0.1</v>
      </c>
    </row>
    <row r="157" spans="1:9" x14ac:dyDescent="0.25">
      <c r="A157" t="s">
        <v>227</v>
      </c>
      <c r="B157">
        <v>2019</v>
      </c>
      <c r="C157" t="s">
        <v>15</v>
      </c>
      <c r="D157" t="s">
        <v>17</v>
      </c>
      <c r="E157">
        <v>0.06</v>
      </c>
      <c r="F157">
        <v>0</v>
      </c>
      <c r="G157">
        <v>0.02</v>
      </c>
      <c r="H157">
        <v>0.01</v>
      </c>
      <c r="I157">
        <v>0.1</v>
      </c>
    </row>
    <row r="158" spans="1:9" x14ac:dyDescent="0.25">
      <c r="A158" t="s">
        <v>228</v>
      </c>
      <c r="B158">
        <v>2019</v>
      </c>
      <c r="C158" t="s">
        <v>174</v>
      </c>
      <c r="D158" t="s">
        <v>39</v>
      </c>
      <c r="E158">
        <v>7.0000000000000007E-2</v>
      </c>
      <c r="F158">
        <v>0</v>
      </c>
      <c r="G158">
        <v>0.02</v>
      </c>
      <c r="H158">
        <v>0.02</v>
      </c>
      <c r="I158">
        <v>0.1</v>
      </c>
    </row>
    <row r="159" spans="1:9" x14ac:dyDescent="0.25">
      <c r="A159" t="s">
        <v>229</v>
      </c>
      <c r="B159">
        <v>2019</v>
      </c>
      <c r="C159" t="s">
        <v>75</v>
      </c>
      <c r="D159" t="s">
        <v>230</v>
      </c>
      <c r="E159">
        <v>0.05</v>
      </c>
      <c r="F159">
        <v>0.03</v>
      </c>
      <c r="G159">
        <v>0.01</v>
      </c>
      <c r="H159">
        <v>0.02</v>
      </c>
      <c r="I159">
        <v>0.1</v>
      </c>
    </row>
    <row r="160" spans="1:9" x14ac:dyDescent="0.25">
      <c r="A160" t="s">
        <v>231</v>
      </c>
      <c r="B160">
        <v>2019</v>
      </c>
      <c r="C160" t="s">
        <v>15</v>
      </c>
      <c r="D160" t="s">
        <v>24</v>
      </c>
      <c r="E160">
        <v>0</v>
      </c>
      <c r="F160">
        <v>0.03</v>
      </c>
      <c r="G160">
        <v>0.06</v>
      </c>
      <c r="H160">
        <v>0.01</v>
      </c>
      <c r="I160">
        <v>0.1</v>
      </c>
    </row>
    <row r="161" spans="1:9" x14ac:dyDescent="0.25">
      <c r="A161" t="s">
        <v>232</v>
      </c>
      <c r="B161">
        <v>2019</v>
      </c>
      <c r="C161" t="s">
        <v>49</v>
      </c>
      <c r="D161" t="s">
        <v>107</v>
      </c>
      <c r="E161">
        <v>0.08</v>
      </c>
      <c r="F161">
        <v>0</v>
      </c>
      <c r="G161">
        <v>0</v>
      </c>
      <c r="H161">
        <v>0.02</v>
      </c>
      <c r="I161">
        <v>0.1</v>
      </c>
    </row>
    <row r="162" spans="1:9" x14ac:dyDescent="0.25">
      <c r="A162" t="s">
        <v>233</v>
      </c>
      <c r="B162">
        <v>2019</v>
      </c>
      <c r="C162" t="s">
        <v>23</v>
      </c>
      <c r="D162" t="s">
        <v>183</v>
      </c>
      <c r="E162">
        <v>0.04</v>
      </c>
      <c r="F162">
        <v>0.01</v>
      </c>
      <c r="G162">
        <v>0.03</v>
      </c>
      <c r="H162">
        <v>0.01</v>
      </c>
      <c r="I162">
        <v>0.1</v>
      </c>
    </row>
    <row r="163" spans="1:9" x14ac:dyDescent="0.25">
      <c r="A163" t="s">
        <v>234</v>
      </c>
      <c r="B163">
        <v>2019</v>
      </c>
      <c r="C163" t="s">
        <v>15</v>
      </c>
      <c r="D163" t="s">
        <v>119</v>
      </c>
      <c r="E163">
        <v>0.04</v>
      </c>
      <c r="F163">
        <v>0</v>
      </c>
      <c r="G163">
        <v>0.04</v>
      </c>
      <c r="H163">
        <v>0.01</v>
      </c>
      <c r="I163">
        <v>0.09</v>
      </c>
    </row>
    <row r="164" spans="1:9" x14ac:dyDescent="0.25">
      <c r="A164" t="s">
        <v>235</v>
      </c>
      <c r="B164">
        <v>2019</v>
      </c>
      <c r="C164" t="s">
        <v>159</v>
      </c>
      <c r="D164" t="s">
        <v>24</v>
      </c>
      <c r="E164">
        <v>0</v>
      </c>
      <c r="F164">
        <v>0</v>
      </c>
      <c r="G164">
        <v>0.09</v>
      </c>
      <c r="H164">
        <v>0</v>
      </c>
      <c r="I164">
        <v>0.09</v>
      </c>
    </row>
    <row r="165" spans="1:9" x14ac:dyDescent="0.25">
      <c r="A165" t="s">
        <v>236</v>
      </c>
      <c r="B165">
        <v>2019</v>
      </c>
      <c r="C165" t="s">
        <v>27</v>
      </c>
      <c r="D165" t="s">
        <v>237</v>
      </c>
      <c r="E165">
        <v>0</v>
      </c>
      <c r="F165">
        <v>0.08</v>
      </c>
      <c r="G165">
        <v>0</v>
      </c>
      <c r="H165">
        <v>0.01</v>
      </c>
      <c r="I165">
        <v>0.09</v>
      </c>
    </row>
    <row r="166" spans="1:9" x14ac:dyDescent="0.25">
      <c r="A166" t="s">
        <v>238</v>
      </c>
      <c r="B166">
        <v>2019</v>
      </c>
      <c r="C166" t="s">
        <v>33</v>
      </c>
      <c r="D166" t="s">
        <v>239</v>
      </c>
      <c r="E166">
        <v>7.0000000000000007E-2</v>
      </c>
      <c r="F166">
        <v>0</v>
      </c>
      <c r="G166">
        <v>0</v>
      </c>
      <c r="H166">
        <v>0.02</v>
      </c>
      <c r="I166">
        <v>0.09</v>
      </c>
    </row>
    <row r="167" spans="1:9" x14ac:dyDescent="0.25">
      <c r="A167" t="s">
        <v>240</v>
      </c>
      <c r="B167">
        <v>2019</v>
      </c>
      <c r="C167" t="s">
        <v>21</v>
      </c>
      <c r="D167" t="s">
        <v>241</v>
      </c>
      <c r="E167">
        <v>0.05</v>
      </c>
      <c r="F167">
        <v>0.02</v>
      </c>
      <c r="G167">
        <v>0</v>
      </c>
      <c r="H167">
        <v>0.01</v>
      </c>
      <c r="I167">
        <v>0.08</v>
      </c>
    </row>
    <row r="168" spans="1:9" x14ac:dyDescent="0.25">
      <c r="A168" t="s">
        <v>242</v>
      </c>
      <c r="B168">
        <v>2019</v>
      </c>
      <c r="C168" t="s">
        <v>67</v>
      </c>
      <c r="D168" t="s">
        <v>243</v>
      </c>
      <c r="E168">
        <v>0.06</v>
      </c>
      <c r="F168">
        <v>0</v>
      </c>
      <c r="G168">
        <v>0</v>
      </c>
      <c r="H168">
        <v>0.02</v>
      </c>
      <c r="I168">
        <v>0.08</v>
      </c>
    </row>
    <row r="169" spans="1:9" x14ac:dyDescent="0.25">
      <c r="A169" t="s">
        <v>244</v>
      </c>
      <c r="B169">
        <v>2019</v>
      </c>
      <c r="C169" t="s">
        <v>31</v>
      </c>
      <c r="D169" t="s">
        <v>168</v>
      </c>
      <c r="E169">
        <v>0.03</v>
      </c>
      <c r="F169">
        <v>0.01</v>
      </c>
      <c r="G169">
        <v>0.02</v>
      </c>
      <c r="H169">
        <v>0.01</v>
      </c>
      <c r="I169">
        <v>7.0000000000000007E-2</v>
      </c>
    </row>
    <row r="170" spans="1:9" x14ac:dyDescent="0.25">
      <c r="A170" t="s">
        <v>245</v>
      </c>
      <c r="B170">
        <v>2019</v>
      </c>
      <c r="C170" t="s">
        <v>31</v>
      </c>
      <c r="D170" t="s">
        <v>246</v>
      </c>
      <c r="E170">
        <v>0.03</v>
      </c>
      <c r="F170">
        <v>0</v>
      </c>
      <c r="G170">
        <v>0.03</v>
      </c>
      <c r="H170">
        <v>0.01</v>
      </c>
      <c r="I170">
        <v>7.0000000000000007E-2</v>
      </c>
    </row>
    <row r="171" spans="1:9" x14ac:dyDescent="0.25">
      <c r="A171" t="s">
        <v>247</v>
      </c>
      <c r="B171">
        <v>2019</v>
      </c>
      <c r="C171" t="s">
        <v>15</v>
      </c>
      <c r="D171" t="s">
        <v>221</v>
      </c>
      <c r="E171">
        <v>0.06</v>
      </c>
      <c r="F171">
        <v>0</v>
      </c>
      <c r="G171">
        <v>0</v>
      </c>
      <c r="H171">
        <v>0.01</v>
      </c>
      <c r="I171">
        <v>7.0000000000000007E-2</v>
      </c>
    </row>
    <row r="172" spans="1:9" x14ac:dyDescent="0.25">
      <c r="A172" t="s">
        <v>248</v>
      </c>
      <c r="B172">
        <v>2019</v>
      </c>
      <c r="C172" t="s">
        <v>112</v>
      </c>
      <c r="D172" t="s">
        <v>39</v>
      </c>
      <c r="E172">
        <v>0</v>
      </c>
      <c r="F172">
        <v>0</v>
      </c>
      <c r="G172">
        <v>7.0000000000000007E-2</v>
      </c>
      <c r="H172">
        <v>0</v>
      </c>
      <c r="I172">
        <v>7.0000000000000007E-2</v>
      </c>
    </row>
    <row r="173" spans="1:9" x14ac:dyDescent="0.25">
      <c r="A173" t="s">
        <v>249</v>
      </c>
      <c r="B173">
        <v>2019</v>
      </c>
      <c r="C173" t="s">
        <v>15</v>
      </c>
      <c r="D173" t="s">
        <v>41</v>
      </c>
      <c r="E173">
        <v>0.06</v>
      </c>
      <c r="F173">
        <v>0</v>
      </c>
      <c r="G173">
        <v>0</v>
      </c>
      <c r="H173">
        <v>0.01</v>
      </c>
      <c r="I173">
        <v>7.0000000000000007E-2</v>
      </c>
    </row>
    <row r="174" spans="1:9" x14ac:dyDescent="0.25">
      <c r="A174" t="s">
        <v>250</v>
      </c>
      <c r="B174">
        <v>2019</v>
      </c>
      <c r="C174" t="s">
        <v>21</v>
      </c>
      <c r="D174" t="s">
        <v>96</v>
      </c>
      <c r="E174">
        <v>0.06</v>
      </c>
      <c r="F174">
        <v>0</v>
      </c>
      <c r="G174">
        <v>0</v>
      </c>
      <c r="H174">
        <v>0.01</v>
      </c>
      <c r="I174">
        <v>7.0000000000000007E-2</v>
      </c>
    </row>
    <row r="175" spans="1:9" x14ac:dyDescent="0.25">
      <c r="A175" t="s">
        <v>251</v>
      </c>
      <c r="B175">
        <v>2019</v>
      </c>
      <c r="C175" t="s">
        <v>252</v>
      </c>
      <c r="D175" t="s">
        <v>168</v>
      </c>
      <c r="E175">
        <v>0.05</v>
      </c>
      <c r="F175">
        <v>0</v>
      </c>
      <c r="G175">
        <v>0.01</v>
      </c>
      <c r="H175">
        <v>0.01</v>
      </c>
      <c r="I175">
        <v>7.0000000000000007E-2</v>
      </c>
    </row>
    <row r="176" spans="1:9" x14ac:dyDescent="0.25">
      <c r="A176" t="s">
        <v>253</v>
      </c>
      <c r="B176">
        <v>2019</v>
      </c>
      <c r="C176" t="s">
        <v>49</v>
      </c>
      <c r="D176" t="s">
        <v>254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x14ac:dyDescent="0.25">
      <c r="A177" t="s">
        <v>255</v>
      </c>
      <c r="B177">
        <v>2019</v>
      </c>
      <c r="C177" t="s">
        <v>33</v>
      </c>
      <c r="D177" t="s">
        <v>254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x14ac:dyDescent="0.25">
      <c r="A178" t="s">
        <v>256</v>
      </c>
      <c r="B178">
        <v>2019</v>
      </c>
      <c r="C178" t="s">
        <v>67</v>
      </c>
      <c r="D178" t="s">
        <v>41</v>
      </c>
      <c r="E178">
        <v>0</v>
      </c>
      <c r="F178">
        <v>0.06</v>
      </c>
      <c r="G178">
        <v>0</v>
      </c>
      <c r="H178">
        <v>0.01</v>
      </c>
      <c r="I178">
        <v>7.0000000000000007E-2</v>
      </c>
    </row>
    <row r="179" spans="1:9" x14ac:dyDescent="0.25">
      <c r="A179" t="s">
        <v>257</v>
      </c>
      <c r="B179">
        <v>2019</v>
      </c>
      <c r="C179" t="s">
        <v>10</v>
      </c>
      <c r="D179" t="s">
        <v>24</v>
      </c>
      <c r="E179">
        <v>0</v>
      </c>
      <c r="F179">
        <v>0</v>
      </c>
      <c r="G179">
        <v>7.0000000000000007E-2</v>
      </c>
      <c r="H179">
        <v>0</v>
      </c>
      <c r="I179">
        <v>7.0000000000000007E-2</v>
      </c>
    </row>
    <row r="180" spans="1:9" x14ac:dyDescent="0.25">
      <c r="A180" t="s">
        <v>258</v>
      </c>
      <c r="B180">
        <v>2019</v>
      </c>
      <c r="C180" t="s">
        <v>15</v>
      </c>
      <c r="D180" t="s">
        <v>259</v>
      </c>
      <c r="E180">
        <v>0.04</v>
      </c>
      <c r="F180">
        <v>0</v>
      </c>
      <c r="G180">
        <v>0.02</v>
      </c>
      <c r="H180">
        <v>0.01</v>
      </c>
      <c r="I180">
        <v>7.0000000000000007E-2</v>
      </c>
    </row>
    <row r="181" spans="1:9" x14ac:dyDescent="0.25">
      <c r="A181" t="s">
        <v>260</v>
      </c>
      <c r="B181">
        <v>2019</v>
      </c>
      <c r="C181" t="s">
        <v>21</v>
      </c>
      <c r="D181" t="s">
        <v>219</v>
      </c>
      <c r="E181">
        <v>0.05</v>
      </c>
      <c r="F181">
        <v>0</v>
      </c>
      <c r="G181">
        <v>0</v>
      </c>
      <c r="H181">
        <v>0.01</v>
      </c>
      <c r="I181">
        <v>7.0000000000000007E-2</v>
      </c>
    </row>
    <row r="182" spans="1:9" x14ac:dyDescent="0.25">
      <c r="A182" t="s">
        <v>261</v>
      </c>
      <c r="B182">
        <v>2019</v>
      </c>
      <c r="C182" t="s">
        <v>112</v>
      </c>
      <c r="D182" t="s">
        <v>168</v>
      </c>
      <c r="E182">
        <v>0.05</v>
      </c>
      <c r="F182">
        <v>0</v>
      </c>
      <c r="G182">
        <v>0</v>
      </c>
      <c r="H182">
        <v>0.01</v>
      </c>
      <c r="I182">
        <v>0.06</v>
      </c>
    </row>
    <row r="183" spans="1:9" x14ac:dyDescent="0.25">
      <c r="A183" t="s">
        <v>262</v>
      </c>
      <c r="B183">
        <v>2019</v>
      </c>
      <c r="C183" t="s">
        <v>27</v>
      </c>
      <c r="D183" t="s">
        <v>129</v>
      </c>
      <c r="E183">
        <v>0.05</v>
      </c>
      <c r="F183">
        <v>0</v>
      </c>
      <c r="G183">
        <v>0</v>
      </c>
      <c r="H183">
        <v>0.01</v>
      </c>
      <c r="I183">
        <v>0.06</v>
      </c>
    </row>
    <row r="184" spans="1:9" x14ac:dyDescent="0.25">
      <c r="A184" t="s">
        <v>263</v>
      </c>
      <c r="B184">
        <v>2019</v>
      </c>
      <c r="C184" t="s">
        <v>112</v>
      </c>
      <c r="D184" t="s">
        <v>71</v>
      </c>
      <c r="E184">
        <v>0.05</v>
      </c>
      <c r="F184">
        <v>0</v>
      </c>
      <c r="G184">
        <v>0</v>
      </c>
      <c r="H184">
        <v>0.01</v>
      </c>
      <c r="I184">
        <v>0.06</v>
      </c>
    </row>
    <row r="185" spans="1:9" x14ac:dyDescent="0.25">
      <c r="A185" t="s">
        <v>264</v>
      </c>
      <c r="B185">
        <v>2019</v>
      </c>
      <c r="C185" t="s">
        <v>31</v>
      </c>
      <c r="D185" t="s">
        <v>119</v>
      </c>
      <c r="E185">
        <v>0.03</v>
      </c>
      <c r="F185">
        <v>0</v>
      </c>
      <c r="G185">
        <v>0.03</v>
      </c>
      <c r="H185">
        <v>0.01</v>
      </c>
      <c r="I185">
        <v>0.06</v>
      </c>
    </row>
    <row r="186" spans="1:9" x14ac:dyDescent="0.25">
      <c r="A186" t="s">
        <v>265</v>
      </c>
      <c r="B186">
        <v>2019</v>
      </c>
      <c r="C186" t="s">
        <v>33</v>
      </c>
      <c r="D186" t="s">
        <v>51</v>
      </c>
      <c r="E186">
        <v>0.05</v>
      </c>
      <c r="F186">
        <v>0</v>
      </c>
      <c r="G186">
        <v>0</v>
      </c>
      <c r="H186">
        <v>0.01</v>
      </c>
      <c r="I186">
        <v>0.06</v>
      </c>
    </row>
    <row r="187" spans="1:9" x14ac:dyDescent="0.25">
      <c r="A187" t="s">
        <v>266</v>
      </c>
      <c r="B187">
        <v>2019</v>
      </c>
      <c r="C187" t="s">
        <v>15</v>
      </c>
      <c r="D187" t="s">
        <v>267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x14ac:dyDescent="0.25">
      <c r="A188" t="s">
        <v>268</v>
      </c>
      <c r="B188">
        <v>2019</v>
      </c>
      <c r="C188" t="s">
        <v>31</v>
      </c>
      <c r="D188" t="s">
        <v>39</v>
      </c>
      <c r="E188">
        <v>0</v>
      </c>
      <c r="F188">
        <v>0</v>
      </c>
      <c r="G188">
        <v>0.06</v>
      </c>
      <c r="H188">
        <v>0</v>
      </c>
      <c r="I188">
        <v>0.06</v>
      </c>
    </row>
    <row r="189" spans="1:9" x14ac:dyDescent="0.25">
      <c r="A189" t="s">
        <v>269</v>
      </c>
      <c r="B189">
        <v>2019</v>
      </c>
      <c r="C189" t="s">
        <v>15</v>
      </c>
      <c r="D189" t="s">
        <v>168</v>
      </c>
      <c r="E189">
        <v>0.02</v>
      </c>
      <c r="F189">
        <v>0</v>
      </c>
      <c r="G189">
        <v>0.04</v>
      </c>
      <c r="H189">
        <v>0</v>
      </c>
      <c r="I189">
        <v>0.06</v>
      </c>
    </row>
    <row r="190" spans="1:9" x14ac:dyDescent="0.25">
      <c r="A190" t="s">
        <v>270</v>
      </c>
      <c r="B190">
        <v>2019</v>
      </c>
      <c r="C190" t="s">
        <v>21</v>
      </c>
      <c r="D190" t="s">
        <v>62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x14ac:dyDescent="0.25">
      <c r="A191" t="s">
        <v>271</v>
      </c>
      <c r="B191">
        <v>2019</v>
      </c>
      <c r="C191" t="s">
        <v>15</v>
      </c>
      <c r="D191" t="s">
        <v>51</v>
      </c>
      <c r="E191">
        <v>0.03</v>
      </c>
      <c r="F191">
        <v>0.01</v>
      </c>
      <c r="G191">
        <v>0</v>
      </c>
      <c r="H191">
        <v>0.01</v>
      </c>
      <c r="I191">
        <v>0.06</v>
      </c>
    </row>
    <row r="192" spans="1:9" x14ac:dyDescent="0.25">
      <c r="A192" t="s">
        <v>272</v>
      </c>
      <c r="B192">
        <v>2019</v>
      </c>
      <c r="C192" t="s">
        <v>75</v>
      </c>
      <c r="D192" t="s">
        <v>161</v>
      </c>
      <c r="E192">
        <v>0.04</v>
      </c>
      <c r="F192">
        <v>0.01</v>
      </c>
      <c r="G192">
        <v>0</v>
      </c>
      <c r="H192">
        <v>0.01</v>
      </c>
      <c r="I192">
        <v>0.06</v>
      </c>
    </row>
    <row r="193" spans="1:9" x14ac:dyDescent="0.25">
      <c r="A193" t="s">
        <v>273</v>
      </c>
      <c r="B193">
        <v>2019</v>
      </c>
      <c r="C193" t="s">
        <v>31</v>
      </c>
      <c r="D193" t="s">
        <v>51</v>
      </c>
      <c r="E193">
        <v>0.03</v>
      </c>
      <c r="F193">
        <v>0.02</v>
      </c>
      <c r="G193">
        <v>0</v>
      </c>
      <c r="H193">
        <v>0.01</v>
      </c>
      <c r="I193">
        <v>0.06</v>
      </c>
    </row>
    <row r="194" spans="1:9" x14ac:dyDescent="0.25">
      <c r="A194" t="s">
        <v>274</v>
      </c>
      <c r="B194">
        <v>2019</v>
      </c>
      <c r="C194" t="s">
        <v>21</v>
      </c>
      <c r="D194" t="s">
        <v>51</v>
      </c>
      <c r="E194">
        <v>0.04</v>
      </c>
      <c r="F194">
        <v>0</v>
      </c>
      <c r="G194">
        <v>0</v>
      </c>
      <c r="H194">
        <v>0.01</v>
      </c>
      <c r="I194">
        <v>0.05</v>
      </c>
    </row>
    <row r="195" spans="1:9" x14ac:dyDescent="0.25">
      <c r="A195" t="s">
        <v>275</v>
      </c>
      <c r="B195">
        <v>2019</v>
      </c>
      <c r="C195" t="s">
        <v>15</v>
      </c>
      <c r="D195" t="s">
        <v>168</v>
      </c>
      <c r="E195">
        <v>0.04</v>
      </c>
      <c r="F195">
        <v>0</v>
      </c>
      <c r="G195">
        <v>0</v>
      </c>
      <c r="H195">
        <v>0.01</v>
      </c>
      <c r="I195">
        <v>0.05</v>
      </c>
    </row>
    <row r="196" spans="1:9" x14ac:dyDescent="0.25">
      <c r="A196" t="s">
        <v>276</v>
      </c>
      <c r="B196">
        <v>2019</v>
      </c>
      <c r="C196" t="s">
        <v>49</v>
      </c>
      <c r="D196" t="s">
        <v>13</v>
      </c>
      <c r="E196">
        <v>0.04</v>
      </c>
      <c r="F196">
        <v>0</v>
      </c>
      <c r="G196">
        <v>0</v>
      </c>
      <c r="H196">
        <v>0.01</v>
      </c>
      <c r="I196">
        <v>0.05</v>
      </c>
    </row>
    <row r="197" spans="1:9" x14ac:dyDescent="0.25">
      <c r="A197" t="s">
        <v>277</v>
      </c>
      <c r="B197">
        <v>2019</v>
      </c>
      <c r="C197" t="s">
        <v>70</v>
      </c>
      <c r="D197" t="s">
        <v>278</v>
      </c>
      <c r="E197">
        <v>0.04</v>
      </c>
      <c r="F197">
        <v>0</v>
      </c>
      <c r="G197">
        <v>0</v>
      </c>
      <c r="H197">
        <v>0.01</v>
      </c>
      <c r="I197">
        <v>0.05</v>
      </c>
    </row>
    <row r="198" spans="1:9" x14ac:dyDescent="0.25">
      <c r="A198" t="s">
        <v>279</v>
      </c>
      <c r="B198">
        <v>2019</v>
      </c>
      <c r="C198" t="s">
        <v>31</v>
      </c>
      <c r="D198" t="s">
        <v>43</v>
      </c>
      <c r="E198">
        <v>0</v>
      </c>
      <c r="F198">
        <v>0</v>
      </c>
      <c r="G198">
        <v>0.05</v>
      </c>
      <c r="H198">
        <v>0</v>
      </c>
      <c r="I198">
        <v>0.05</v>
      </c>
    </row>
    <row r="199" spans="1:9" x14ac:dyDescent="0.25">
      <c r="A199" t="s">
        <v>280</v>
      </c>
      <c r="B199">
        <v>2019</v>
      </c>
      <c r="C199" t="s">
        <v>31</v>
      </c>
      <c r="D199" t="s">
        <v>168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x14ac:dyDescent="0.25">
      <c r="A200" t="s">
        <v>281</v>
      </c>
      <c r="B200">
        <v>2019</v>
      </c>
      <c r="C200" t="s">
        <v>67</v>
      </c>
      <c r="D200" t="s">
        <v>282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x14ac:dyDescent="0.25">
      <c r="A201" t="s">
        <v>283</v>
      </c>
      <c r="B201">
        <v>2019</v>
      </c>
      <c r="C201" t="s">
        <v>21</v>
      </c>
      <c r="D201" t="s">
        <v>284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x14ac:dyDescent="0.25">
      <c r="A202" t="s">
        <v>285</v>
      </c>
      <c r="B202">
        <v>2019</v>
      </c>
      <c r="C202" t="s">
        <v>15</v>
      </c>
      <c r="D202" t="s">
        <v>286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x14ac:dyDescent="0.25">
      <c r="A203" t="s">
        <v>287</v>
      </c>
      <c r="B203">
        <v>2019</v>
      </c>
      <c r="C203" t="s">
        <v>49</v>
      </c>
      <c r="D203" t="s">
        <v>62</v>
      </c>
      <c r="E203">
        <v>0.04</v>
      </c>
      <c r="F203">
        <v>0</v>
      </c>
      <c r="G203">
        <v>0</v>
      </c>
      <c r="H203">
        <v>0.01</v>
      </c>
      <c r="I203">
        <v>0.04</v>
      </c>
    </row>
    <row r="204" spans="1:9" x14ac:dyDescent="0.25">
      <c r="A204" t="s">
        <v>288</v>
      </c>
      <c r="B204">
        <v>2019</v>
      </c>
      <c r="C204" t="s">
        <v>49</v>
      </c>
      <c r="D204" t="s">
        <v>62</v>
      </c>
      <c r="E204">
        <v>0.04</v>
      </c>
      <c r="F204">
        <v>0</v>
      </c>
      <c r="G204">
        <v>0</v>
      </c>
      <c r="H204">
        <v>0.01</v>
      </c>
      <c r="I204">
        <v>0.04</v>
      </c>
    </row>
    <row r="205" spans="1:9" x14ac:dyDescent="0.25">
      <c r="A205" t="s">
        <v>289</v>
      </c>
      <c r="B205">
        <v>2019</v>
      </c>
      <c r="C205" t="s">
        <v>131</v>
      </c>
      <c r="D205" t="s">
        <v>13</v>
      </c>
      <c r="E205">
        <v>0.04</v>
      </c>
      <c r="F205">
        <v>0</v>
      </c>
      <c r="G205">
        <v>0</v>
      </c>
      <c r="H205">
        <v>0.01</v>
      </c>
      <c r="I205">
        <v>0.04</v>
      </c>
    </row>
    <row r="206" spans="1:9" x14ac:dyDescent="0.25">
      <c r="A206" t="s">
        <v>290</v>
      </c>
      <c r="B206">
        <v>2019</v>
      </c>
      <c r="C206" t="s">
        <v>49</v>
      </c>
      <c r="D206" t="s">
        <v>64</v>
      </c>
      <c r="E206">
        <v>0.04</v>
      </c>
      <c r="F206">
        <v>0</v>
      </c>
      <c r="G206">
        <v>0</v>
      </c>
      <c r="H206">
        <v>0.01</v>
      </c>
      <c r="I206">
        <v>0.04</v>
      </c>
    </row>
    <row r="207" spans="1:9" x14ac:dyDescent="0.25">
      <c r="A207" t="s">
        <v>291</v>
      </c>
      <c r="B207">
        <v>2019</v>
      </c>
      <c r="C207" t="s">
        <v>21</v>
      </c>
      <c r="D207" t="s">
        <v>259</v>
      </c>
      <c r="E207">
        <v>0.03</v>
      </c>
      <c r="F207">
        <v>0</v>
      </c>
      <c r="G207">
        <v>0.01</v>
      </c>
      <c r="H207">
        <v>0.01</v>
      </c>
      <c r="I207">
        <v>0.04</v>
      </c>
    </row>
    <row r="208" spans="1:9" x14ac:dyDescent="0.25">
      <c r="A208" t="s">
        <v>292</v>
      </c>
      <c r="B208">
        <v>2019</v>
      </c>
      <c r="C208" t="s">
        <v>15</v>
      </c>
      <c r="D208" t="s">
        <v>230</v>
      </c>
      <c r="E208">
        <v>0.03</v>
      </c>
      <c r="F208">
        <v>0.01</v>
      </c>
      <c r="G208">
        <v>0</v>
      </c>
      <c r="H208">
        <v>0.01</v>
      </c>
      <c r="I208">
        <v>0.04</v>
      </c>
    </row>
    <row r="209" spans="1:9" x14ac:dyDescent="0.25">
      <c r="A209" t="s">
        <v>293</v>
      </c>
      <c r="B209">
        <v>2019</v>
      </c>
      <c r="C209" t="s">
        <v>70</v>
      </c>
      <c r="D209" t="s">
        <v>64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x14ac:dyDescent="0.25">
      <c r="A210" t="s">
        <v>294</v>
      </c>
      <c r="B210">
        <v>2019</v>
      </c>
      <c r="C210" t="s">
        <v>31</v>
      </c>
      <c r="D210" t="s">
        <v>295</v>
      </c>
      <c r="E210">
        <v>0.01</v>
      </c>
      <c r="F210">
        <v>0</v>
      </c>
      <c r="G210">
        <v>0.03</v>
      </c>
      <c r="H210">
        <v>0</v>
      </c>
      <c r="I210">
        <v>0.04</v>
      </c>
    </row>
    <row r="211" spans="1:9" x14ac:dyDescent="0.25">
      <c r="A211" t="s">
        <v>296</v>
      </c>
      <c r="B211">
        <v>2019</v>
      </c>
      <c r="C211" t="s">
        <v>15</v>
      </c>
      <c r="D211" t="s">
        <v>241</v>
      </c>
      <c r="E211">
        <v>0.03</v>
      </c>
      <c r="F211">
        <v>0</v>
      </c>
      <c r="G211">
        <v>0</v>
      </c>
      <c r="H211">
        <v>0.01</v>
      </c>
      <c r="I211">
        <v>0.04</v>
      </c>
    </row>
    <row r="212" spans="1:9" x14ac:dyDescent="0.25">
      <c r="A212" t="s">
        <v>297</v>
      </c>
      <c r="B212">
        <v>2019</v>
      </c>
      <c r="C212" t="s">
        <v>15</v>
      </c>
      <c r="D212" t="s">
        <v>73</v>
      </c>
      <c r="E212">
        <v>0.03</v>
      </c>
      <c r="F212">
        <v>0</v>
      </c>
      <c r="G212">
        <v>0</v>
      </c>
      <c r="H212">
        <v>0.01</v>
      </c>
      <c r="I212">
        <v>0.04</v>
      </c>
    </row>
    <row r="213" spans="1:9" x14ac:dyDescent="0.25">
      <c r="A213" t="s">
        <v>298</v>
      </c>
      <c r="B213">
        <v>2019</v>
      </c>
      <c r="C213" t="s">
        <v>23</v>
      </c>
      <c r="D213" t="s">
        <v>299</v>
      </c>
      <c r="E213">
        <v>0.01</v>
      </c>
      <c r="F213">
        <v>0</v>
      </c>
      <c r="G213">
        <v>0.03</v>
      </c>
      <c r="H213">
        <v>0</v>
      </c>
      <c r="I213">
        <v>0.04</v>
      </c>
    </row>
    <row r="214" spans="1:9" x14ac:dyDescent="0.25">
      <c r="A214" t="s">
        <v>300</v>
      </c>
      <c r="B214">
        <v>2019</v>
      </c>
      <c r="C214" t="s">
        <v>15</v>
      </c>
      <c r="D214" t="s">
        <v>301</v>
      </c>
      <c r="E214">
        <v>0.03</v>
      </c>
      <c r="F214">
        <v>0</v>
      </c>
      <c r="G214">
        <v>0</v>
      </c>
      <c r="H214">
        <v>0.01</v>
      </c>
      <c r="I214">
        <v>0.04</v>
      </c>
    </row>
    <row r="215" spans="1:9" x14ac:dyDescent="0.25">
      <c r="A215" t="s">
        <v>302</v>
      </c>
      <c r="B215">
        <v>2019</v>
      </c>
      <c r="C215" t="s">
        <v>75</v>
      </c>
      <c r="D215" t="s">
        <v>230</v>
      </c>
      <c r="E215">
        <v>0.03</v>
      </c>
      <c r="F215">
        <v>0</v>
      </c>
      <c r="G215">
        <v>0</v>
      </c>
      <c r="H215">
        <v>0.01</v>
      </c>
      <c r="I215">
        <v>0.04</v>
      </c>
    </row>
    <row r="216" spans="1:9" x14ac:dyDescent="0.25">
      <c r="A216" t="s">
        <v>303</v>
      </c>
      <c r="B216">
        <v>2019</v>
      </c>
      <c r="C216" t="s">
        <v>49</v>
      </c>
      <c r="D216" t="s">
        <v>168</v>
      </c>
      <c r="E216">
        <v>0.03</v>
      </c>
      <c r="F216">
        <v>0</v>
      </c>
      <c r="G216">
        <v>0.01</v>
      </c>
      <c r="H216">
        <v>0.01</v>
      </c>
      <c r="I216">
        <v>0.04</v>
      </c>
    </row>
    <row r="217" spans="1:9" x14ac:dyDescent="0.25">
      <c r="A217" t="s">
        <v>304</v>
      </c>
      <c r="B217">
        <v>2019</v>
      </c>
      <c r="C217" t="s">
        <v>21</v>
      </c>
      <c r="D217" t="s">
        <v>64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x14ac:dyDescent="0.25">
      <c r="A218" t="s">
        <v>305</v>
      </c>
      <c r="B218">
        <v>2019</v>
      </c>
      <c r="C218" t="s">
        <v>75</v>
      </c>
      <c r="D218" t="s">
        <v>230</v>
      </c>
      <c r="E218">
        <v>0.02</v>
      </c>
      <c r="F218">
        <v>0.01</v>
      </c>
      <c r="G218">
        <v>0</v>
      </c>
      <c r="H218">
        <v>0.01</v>
      </c>
      <c r="I218">
        <v>0.04</v>
      </c>
    </row>
    <row r="219" spans="1:9" x14ac:dyDescent="0.25">
      <c r="A219" t="s">
        <v>306</v>
      </c>
      <c r="B219">
        <v>2019</v>
      </c>
      <c r="C219" t="s">
        <v>27</v>
      </c>
      <c r="D219" t="s">
        <v>307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x14ac:dyDescent="0.25">
      <c r="A220" t="s">
        <v>308</v>
      </c>
      <c r="B220">
        <v>2019</v>
      </c>
      <c r="C220" t="s">
        <v>33</v>
      </c>
      <c r="D220" t="s">
        <v>309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x14ac:dyDescent="0.25">
      <c r="A221" t="s">
        <v>310</v>
      </c>
      <c r="B221">
        <v>2019</v>
      </c>
      <c r="C221" t="s">
        <v>15</v>
      </c>
      <c r="D221" t="s">
        <v>311</v>
      </c>
      <c r="E221">
        <v>0.02</v>
      </c>
      <c r="F221">
        <v>0</v>
      </c>
      <c r="G221">
        <v>0</v>
      </c>
      <c r="H221">
        <v>0.01</v>
      </c>
      <c r="I221">
        <v>0.03</v>
      </c>
    </row>
    <row r="222" spans="1:9" x14ac:dyDescent="0.25">
      <c r="A222" t="s">
        <v>312</v>
      </c>
      <c r="B222">
        <v>2019</v>
      </c>
      <c r="C222" t="s">
        <v>15</v>
      </c>
      <c r="D222" t="s">
        <v>246</v>
      </c>
      <c r="E222">
        <v>0.01</v>
      </c>
      <c r="F222">
        <v>0</v>
      </c>
      <c r="G222">
        <v>0.01</v>
      </c>
      <c r="H222">
        <v>0</v>
      </c>
      <c r="I222">
        <v>0.03</v>
      </c>
    </row>
    <row r="223" spans="1:9" x14ac:dyDescent="0.25">
      <c r="A223" t="s">
        <v>313</v>
      </c>
      <c r="B223">
        <v>2019</v>
      </c>
      <c r="C223" t="s">
        <v>15</v>
      </c>
      <c r="D223" t="s">
        <v>62</v>
      </c>
      <c r="E223">
        <v>0.02</v>
      </c>
      <c r="F223">
        <v>0</v>
      </c>
      <c r="G223">
        <v>0</v>
      </c>
      <c r="H223">
        <v>0.01</v>
      </c>
      <c r="I223">
        <v>0.03</v>
      </c>
    </row>
    <row r="224" spans="1:9" x14ac:dyDescent="0.25">
      <c r="A224" t="s">
        <v>314</v>
      </c>
      <c r="B224">
        <v>2019</v>
      </c>
      <c r="C224" t="s">
        <v>21</v>
      </c>
      <c r="D224" t="s">
        <v>230</v>
      </c>
      <c r="E224">
        <v>0.02</v>
      </c>
      <c r="F224">
        <v>0</v>
      </c>
      <c r="G224">
        <v>0</v>
      </c>
      <c r="H224">
        <v>0.01</v>
      </c>
      <c r="I224">
        <v>0.03</v>
      </c>
    </row>
    <row r="225" spans="1:11" x14ac:dyDescent="0.25">
      <c r="A225" t="s">
        <v>315</v>
      </c>
      <c r="B225">
        <v>2019</v>
      </c>
      <c r="C225" t="s">
        <v>15</v>
      </c>
      <c r="D225" t="s">
        <v>316</v>
      </c>
      <c r="E225">
        <v>0.01</v>
      </c>
      <c r="F225">
        <v>0</v>
      </c>
      <c r="G225">
        <v>0.01</v>
      </c>
      <c r="H225">
        <v>0</v>
      </c>
      <c r="I225">
        <v>0.03</v>
      </c>
    </row>
    <row r="226" spans="1:11" x14ac:dyDescent="0.25">
      <c r="A226" t="s">
        <v>317</v>
      </c>
      <c r="B226">
        <v>2019</v>
      </c>
      <c r="C226" t="s">
        <v>112</v>
      </c>
      <c r="D226" t="s">
        <v>119</v>
      </c>
      <c r="E226">
        <v>0</v>
      </c>
      <c r="F226">
        <v>0</v>
      </c>
      <c r="G226">
        <v>0.03</v>
      </c>
      <c r="H226">
        <v>0</v>
      </c>
      <c r="I226">
        <v>0.03</v>
      </c>
    </row>
    <row r="227" spans="1:11" x14ac:dyDescent="0.25">
      <c r="A227" t="s">
        <v>318</v>
      </c>
      <c r="B227">
        <v>2019</v>
      </c>
      <c r="C227" t="s">
        <v>33</v>
      </c>
      <c r="D227" t="s">
        <v>62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11" x14ac:dyDescent="0.25">
      <c r="A228" t="s">
        <v>319</v>
      </c>
      <c r="B228">
        <v>2019</v>
      </c>
      <c r="C228" t="s">
        <v>112</v>
      </c>
      <c r="D228" t="s">
        <v>119</v>
      </c>
      <c r="E228">
        <v>0</v>
      </c>
      <c r="F228">
        <v>0</v>
      </c>
      <c r="G228">
        <v>0.03</v>
      </c>
      <c r="H228">
        <v>0</v>
      </c>
      <c r="I228">
        <v>0.03</v>
      </c>
    </row>
    <row r="229" spans="1:11" x14ac:dyDescent="0.25">
      <c r="A229" t="s">
        <v>320</v>
      </c>
      <c r="B229">
        <v>2019</v>
      </c>
      <c r="C229" t="s">
        <v>75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11" x14ac:dyDescent="0.25">
      <c r="A230" t="s">
        <v>321</v>
      </c>
      <c r="B230">
        <v>2019</v>
      </c>
      <c r="C230" t="s">
        <v>33</v>
      </c>
      <c r="D230" t="s">
        <v>51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11" x14ac:dyDescent="0.25">
      <c r="A231" t="s">
        <v>322</v>
      </c>
      <c r="B231">
        <v>2019</v>
      </c>
      <c r="C231" t="s">
        <v>21</v>
      </c>
      <c r="D231" t="s">
        <v>78</v>
      </c>
      <c r="E231">
        <v>0.02</v>
      </c>
      <c r="F231">
        <v>0</v>
      </c>
      <c r="G231">
        <v>0</v>
      </c>
      <c r="H231">
        <v>0.01</v>
      </c>
      <c r="I231">
        <v>0.03</v>
      </c>
    </row>
    <row r="232" spans="1:11" x14ac:dyDescent="0.25">
      <c r="A232" t="s">
        <v>323</v>
      </c>
      <c r="B232">
        <v>2019</v>
      </c>
      <c r="C232" t="s">
        <v>23</v>
      </c>
      <c r="D232" t="s">
        <v>24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11" x14ac:dyDescent="0.25">
      <c r="A233" t="s">
        <v>324</v>
      </c>
      <c r="B233">
        <v>2019</v>
      </c>
      <c r="C233" t="s">
        <v>252</v>
      </c>
      <c r="D233" t="s">
        <v>325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11" x14ac:dyDescent="0.25">
      <c r="A234" t="s">
        <v>326</v>
      </c>
      <c r="B234">
        <v>2019</v>
      </c>
      <c r="C234" t="s">
        <v>21</v>
      </c>
      <c r="D234" t="s">
        <v>259</v>
      </c>
      <c r="E234">
        <v>0.02</v>
      </c>
      <c r="F234">
        <v>0</v>
      </c>
      <c r="G234">
        <v>0</v>
      </c>
      <c r="H234">
        <v>0</v>
      </c>
      <c r="I234">
        <v>0.03</v>
      </c>
      <c r="K234" t="s">
        <v>327</v>
      </c>
    </row>
    <row r="235" spans="1:11" x14ac:dyDescent="0.25">
      <c r="A235" t="s">
        <v>328</v>
      </c>
      <c r="B235">
        <v>2019</v>
      </c>
      <c r="C235" t="s">
        <v>31</v>
      </c>
      <c r="D235" t="s">
        <v>282</v>
      </c>
      <c r="E235">
        <v>0.02</v>
      </c>
      <c r="F235">
        <v>0</v>
      </c>
      <c r="G235">
        <v>0</v>
      </c>
      <c r="H235">
        <v>0</v>
      </c>
      <c r="I235">
        <v>0.03</v>
      </c>
    </row>
    <row r="236" spans="1:11" x14ac:dyDescent="0.25">
      <c r="A236" t="s">
        <v>329</v>
      </c>
      <c r="B236">
        <v>2019</v>
      </c>
      <c r="C236" t="s">
        <v>15</v>
      </c>
      <c r="D236" t="s">
        <v>168</v>
      </c>
      <c r="E236">
        <v>0.02</v>
      </c>
      <c r="F236">
        <v>0</v>
      </c>
      <c r="G236">
        <v>0</v>
      </c>
      <c r="H236">
        <v>0</v>
      </c>
      <c r="I236">
        <v>0.03</v>
      </c>
    </row>
    <row r="237" spans="1:11" x14ac:dyDescent="0.25">
      <c r="A237" t="s">
        <v>330</v>
      </c>
      <c r="B237">
        <v>2019</v>
      </c>
      <c r="C237" t="s">
        <v>112</v>
      </c>
      <c r="D237" t="s">
        <v>282</v>
      </c>
      <c r="E237">
        <v>0.02</v>
      </c>
      <c r="F237">
        <v>0</v>
      </c>
      <c r="G237">
        <v>0</v>
      </c>
      <c r="H237">
        <v>0</v>
      </c>
      <c r="I237">
        <v>0.03</v>
      </c>
    </row>
    <row r="238" spans="1:11" x14ac:dyDescent="0.25">
      <c r="A238" t="s">
        <v>331</v>
      </c>
      <c r="B238">
        <v>2019</v>
      </c>
      <c r="C238" t="s">
        <v>49</v>
      </c>
      <c r="D238" t="s">
        <v>168</v>
      </c>
      <c r="E238">
        <v>0.02</v>
      </c>
      <c r="F238">
        <v>0</v>
      </c>
      <c r="G238">
        <v>0</v>
      </c>
      <c r="H238">
        <v>0</v>
      </c>
      <c r="I238">
        <v>0.03</v>
      </c>
    </row>
    <row r="239" spans="1:11" x14ac:dyDescent="0.25">
      <c r="A239" t="s">
        <v>332</v>
      </c>
      <c r="B239">
        <v>2019</v>
      </c>
      <c r="C239" t="s">
        <v>31</v>
      </c>
      <c r="D239" t="s">
        <v>333</v>
      </c>
      <c r="E239">
        <v>0</v>
      </c>
      <c r="F239">
        <v>0</v>
      </c>
      <c r="G239">
        <v>0.02</v>
      </c>
      <c r="H239">
        <v>0</v>
      </c>
      <c r="I239">
        <v>0.02</v>
      </c>
    </row>
    <row r="240" spans="1:11" x14ac:dyDescent="0.25">
      <c r="A240" t="s">
        <v>334</v>
      </c>
      <c r="B240">
        <v>2019</v>
      </c>
      <c r="C240" t="s">
        <v>31</v>
      </c>
      <c r="D240" t="s">
        <v>39</v>
      </c>
      <c r="E240">
        <v>0</v>
      </c>
      <c r="F240">
        <v>0</v>
      </c>
      <c r="G240">
        <v>0.02</v>
      </c>
      <c r="H240">
        <v>0</v>
      </c>
      <c r="I240">
        <v>0.02</v>
      </c>
    </row>
    <row r="241" spans="1:11" x14ac:dyDescent="0.25">
      <c r="A241" t="s">
        <v>335</v>
      </c>
      <c r="B241">
        <v>2019</v>
      </c>
      <c r="C241" t="s">
        <v>159</v>
      </c>
      <c r="D241" t="s">
        <v>336</v>
      </c>
      <c r="E241">
        <v>0.02</v>
      </c>
      <c r="F241">
        <v>0</v>
      </c>
      <c r="G241">
        <v>0</v>
      </c>
      <c r="H241">
        <v>0</v>
      </c>
      <c r="I241">
        <v>0.02</v>
      </c>
    </row>
    <row r="242" spans="1:11" x14ac:dyDescent="0.25">
      <c r="A242" t="s">
        <v>337</v>
      </c>
      <c r="B242">
        <v>2019</v>
      </c>
      <c r="C242" t="s">
        <v>33</v>
      </c>
      <c r="D242" t="s">
        <v>64</v>
      </c>
      <c r="E242">
        <v>0.02</v>
      </c>
      <c r="F242">
        <v>0</v>
      </c>
      <c r="G242">
        <v>0</v>
      </c>
      <c r="H242">
        <v>0</v>
      </c>
      <c r="I242">
        <v>0.02</v>
      </c>
    </row>
    <row r="243" spans="1:11" x14ac:dyDescent="0.25">
      <c r="A243" t="s">
        <v>338</v>
      </c>
      <c r="B243">
        <v>2019</v>
      </c>
      <c r="C243" t="s">
        <v>159</v>
      </c>
      <c r="D243" t="s">
        <v>13</v>
      </c>
      <c r="E243">
        <v>0</v>
      </c>
      <c r="F243">
        <v>0</v>
      </c>
      <c r="G243">
        <v>0.02</v>
      </c>
      <c r="H243">
        <v>0</v>
      </c>
      <c r="I243">
        <v>0.02</v>
      </c>
      <c r="K243" t="str">
        <f>VLOOKUP(K234, A1:E710, 4, FALSE)</f>
        <v>Soedesco</v>
      </c>
    </row>
    <row r="244" spans="1:11" x14ac:dyDescent="0.25">
      <c r="A244" t="s">
        <v>327</v>
      </c>
      <c r="B244">
        <v>2019</v>
      </c>
      <c r="C244" t="s">
        <v>339</v>
      </c>
      <c r="D244" t="s">
        <v>282</v>
      </c>
      <c r="E244">
        <v>0.02</v>
      </c>
      <c r="F244">
        <v>0</v>
      </c>
      <c r="G244">
        <v>0</v>
      </c>
      <c r="H244">
        <v>0</v>
      </c>
      <c r="I244">
        <v>0.02</v>
      </c>
    </row>
    <row r="245" spans="1:11" x14ac:dyDescent="0.25">
      <c r="A245" t="s">
        <v>340</v>
      </c>
      <c r="B245">
        <v>2019</v>
      </c>
      <c r="C245" t="s">
        <v>75</v>
      </c>
      <c r="D245" t="s">
        <v>13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11" x14ac:dyDescent="0.25">
      <c r="A246" t="s">
        <v>341</v>
      </c>
      <c r="B246">
        <v>2019</v>
      </c>
      <c r="C246" t="s">
        <v>75</v>
      </c>
      <c r="D246" t="s">
        <v>62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11" x14ac:dyDescent="0.25">
      <c r="A247" t="s">
        <v>342</v>
      </c>
      <c r="B247">
        <v>2019</v>
      </c>
      <c r="C247" t="s">
        <v>159</v>
      </c>
      <c r="D247" t="s">
        <v>13</v>
      </c>
      <c r="E247">
        <v>0</v>
      </c>
      <c r="F247">
        <v>0</v>
      </c>
      <c r="G247">
        <v>0.02</v>
      </c>
      <c r="H247">
        <v>0</v>
      </c>
      <c r="I247">
        <v>0.02</v>
      </c>
    </row>
    <row r="248" spans="1:11" x14ac:dyDescent="0.25">
      <c r="A248" t="s">
        <v>343</v>
      </c>
      <c r="B248">
        <v>2019</v>
      </c>
      <c r="C248" t="s">
        <v>339</v>
      </c>
      <c r="D248" t="s">
        <v>230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11" x14ac:dyDescent="0.25">
      <c r="A249" t="s">
        <v>344</v>
      </c>
      <c r="B249">
        <v>2019</v>
      </c>
      <c r="C249" t="s">
        <v>252</v>
      </c>
      <c r="D249" t="s">
        <v>345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11" x14ac:dyDescent="0.25">
      <c r="A250" t="s">
        <v>346</v>
      </c>
      <c r="B250">
        <v>2019</v>
      </c>
      <c r="C250" t="s">
        <v>31</v>
      </c>
      <c r="D250" t="s">
        <v>295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11" x14ac:dyDescent="0.25">
      <c r="A251" t="s">
        <v>347</v>
      </c>
      <c r="B251">
        <v>2019</v>
      </c>
      <c r="C251" t="s">
        <v>67</v>
      </c>
      <c r="D251" t="s">
        <v>51</v>
      </c>
      <c r="E251">
        <v>0.01</v>
      </c>
      <c r="F251">
        <v>0</v>
      </c>
      <c r="G251">
        <v>0</v>
      </c>
      <c r="H251">
        <v>0</v>
      </c>
      <c r="I251">
        <v>0.02</v>
      </c>
    </row>
    <row r="252" spans="1:11" x14ac:dyDescent="0.25">
      <c r="A252" t="s">
        <v>348</v>
      </c>
      <c r="B252">
        <v>2019</v>
      </c>
      <c r="C252" t="s">
        <v>33</v>
      </c>
      <c r="D252" t="s">
        <v>254</v>
      </c>
      <c r="E252">
        <v>0.01</v>
      </c>
      <c r="F252">
        <v>0</v>
      </c>
      <c r="G252">
        <v>0</v>
      </c>
      <c r="H252">
        <v>0</v>
      </c>
      <c r="I252">
        <v>0.02</v>
      </c>
    </row>
    <row r="253" spans="1:11" x14ac:dyDescent="0.25">
      <c r="A253" t="s">
        <v>349</v>
      </c>
      <c r="B253">
        <v>2019</v>
      </c>
      <c r="C253" t="s">
        <v>49</v>
      </c>
      <c r="D253" t="s">
        <v>350</v>
      </c>
      <c r="E253">
        <v>0.01</v>
      </c>
      <c r="F253">
        <v>0</v>
      </c>
      <c r="G253">
        <v>0</v>
      </c>
      <c r="H253">
        <v>0</v>
      </c>
      <c r="I253">
        <v>0.02</v>
      </c>
    </row>
    <row r="254" spans="1:11" x14ac:dyDescent="0.25">
      <c r="A254" t="s">
        <v>351</v>
      </c>
      <c r="B254">
        <v>2019</v>
      </c>
      <c r="C254" t="s">
        <v>15</v>
      </c>
      <c r="D254" t="s">
        <v>282</v>
      </c>
      <c r="E254">
        <v>0.01</v>
      </c>
      <c r="F254">
        <v>0</v>
      </c>
      <c r="G254">
        <v>0</v>
      </c>
      <c r="H254">
        <v>0</v>
      </c>
      <c r="I254">
        <v>0.02</v>
      </c>
    </row>
    <row r="255" spans="1:11" x14ac:dyDescent="0.25">
      <c r="A255" t="s">
        <v>352</v>
      </c>
      <c r="B255">
        <v>2019</v>
      </c>
      <c r="C255" t="s">
        <v>15</v>
      </c>
      <c r="D255" t="s">
        <v>183</v>
      </c>
      <c r="E255">
        <v>0</v>
      </c>
      <c r="F255">
        <v>0.01</v>
      </c>
      <c r="G255">
        <v>0.01</v>
      </c>
      <c r="H255">
        <v>0</v>
      </c>
      <c r="I255">
        <v>0.02</v>
      </c>
    </row>
    <row r="256" spans="1:11" x14ac:dyDescent="0.25">
      <c r="A256" t="s">
        <v>353</v>
      </c>
      <c r="B256">
        <v>2019</v>
      </c>
      <c r="C256" t="s">
        <v>31</v>
      </c>
      <c r="D256" t="s">
        <v>68</v>
      </c>
      <c r="E256">
        <v>0.01</v>
      </c>
      <c r="F256">
        <v>0</v>
      </c>
      <c r="G256">
        <v>0</v>
      </c>
      <c r="H256">
        <v>0</v>
      </c>
      <c r="I256">
        <v>0.01</v>
      </c>
    </row>
    <row r="257" spans="1:9" x14ac:dyDescent="0.25">
      <c r="A257" t="s">
        <v>354</v>
      </c>
      <c r="B257">
        <v>2019</v>
      </c>
      <c r="C257" t="s">
        <v>15</v>
      </c>
      <c r="D257" t="s">
        <v>355</v>
      </c>
      <c r="E257">
        <v>0</v>
      </c>
      <c r="F257">
        <v>0.01</v>
      </c>
      <c r="G257">
        <v>0.01</v>
      </c>
      <c r="H257">
        <v>0</v>
      </c>
      <c r="I257">
        <v>0.01</v>
      </c>
    </row>
    <row r="258" spans="1:9" x14ac:dyDescent="0.25">
      <c r="A258" t="s">
        <v>356</v>
      </c>
      <c r="B258">
        <v>2019</v>
      </c>
      <c r="C258" t="s">
        <v>21</v>
      </c>
      <c r="D258" t="s">
        <v>24</v>
      </c>
      <c r="E258">
        <v>0</v>
      </c>
      <c r="F258">
        <v>0</v>
      </c>
      <c r="G258">
        <v>0.01</v>
      </c>
      <c r="H258">
        <v>0</v>
      </c>
      <c r="I258">
        <v>0.01</v>
      </c>
    </row>
    <row r="259" spans="1:9" x14ac:dyDescent="0.25">
      <c r="A259" t="s">
        <v>357</v>
      </c>
      <c r="B259">
        <v>2019</v>
      </c>
      <c r="C259" t="s">
        <v>21</v>
      </c>
      <c r="D259" t="s">
        <v>345</v>
      </c>
      <c r="E259">
        <v>0</v>
      </c>
      <c r="F259">
        <v>0</v>
      </c>
      <c r="G259">
        <v>0.01</v>
      </c>
      <c r="H259">
        <v>0</v>
      </c>
      <c r="I259">
        <v>0.01</v>
      </c>
    </row>
    <row r="260" spans="1:9" x14ac:dyDescent="0.25">
      <c r="A260" t="s">
        <v>358</v>
      </c>
      <c r="B260">
        <v>2019</v>
      </c>
      <c r="C260" t="s">
        <v>75</v>
      </c>
      <c r="D260" t="s">
        <v>246</v>
      </c>
      <c r="E260">
        <v>0</v>
      </c>
      <c r="F260">
        <v>0</v>
      </c>
      <c r="G260">
        <v>0.01</v>
      </c>
      <c r="H260">
        <v>0</v>
      </c>
      <c r="I260">
        <v>0.01</v>
      </c>
    </row>
    <row r="261" spans="1:9" x14ac:dyDescent="0.25">
      <c r="A261" t="s">
        <v>359</v>
      </c>
      <c r="B261">
        <v>2019</v>
      </c>
      <c r="C261" t="s">
        <v>112</v>
      </c>
      <c r="D261" t="s">
        <v>299</v>
      </c>
      <c r="E261">
        <v>0</v>
      </c>
      <c r="F261">
        <v>0</v>
      </c>
      <c r="G261">
        <v>0.01</v>
      </c>
      <c r="H261">
        <v>0</v>
      </c>
      <c r="I261">
        <v>0.01</v>
      </c>
    </row>
    <row r="262" spans="1:9" x14ac:dyDescent="0.25">
      <c r="A262" t="s">
        <v>360</v>
      </c>
      <c r="B262">
        <v>2019</v>
      </c>
      <c r="C262" t="s">
        <v>31</v>
      </c>
      <c r="D262" t="s">
        <v>17</v>
      </c>
      <c r="E262">
        <v>0</v>
      </c>
      <c r="F262">
        <v>0</v>
      </c>
      <c r="G262">
        <v>0.01</v>
      </c>
      <c r="H262">
        <v>0</v>
      </c>
      <c r="I262">
        <v>0.01</v>
      </c>
    </row>
    <row r="263" spans="1:9" x14ac:dyDescent="0.25">
      <c r="A263" t="s">
        <v>361</v>
      </c>
      <c r="B263">
        <v>2019</v>
      </c>
      <c r="C263" t="s">
        <v>21</v>
      </c>
      <c r="D263" t="s">
        <v>345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x14ac:dyDescent="0.25">
      <c r="A264" t="s">
        <v>362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x14ac:dyDescent="0.25">
      <c r="A265" t="s">
        <v>363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x14ac:dyDescent="0.25">
      <c r="A266" t="s">
        <v>364</v>
      </c>
      <c r="B266">
        <v>2019</v>
      </c>
      <c r="C266" t="s">
        <v>21</v>
      </c>
      <c r="D266" t="s">
        <v>345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x14ac:dyDescent="0.25">
      <c r="A267" t="s">
        <v>365</v>
      </c>
      <c r="B267">
        <v>2019</v>
      </c>
      <c r="C267" t="s">
        <v>33</v>
      </c>
      <c r="D267" t="s">
        <v>366</v>
      </c>
      <c r="E267">
        <v>0.01</v>
      </c>
      <c r="F267">
        <v>0</v>
      </c>
      <c r="G267">
        <v>0</v>
      </c>
      <c r="H267">
        <v>0</v>
      </c>
      <c r="I267">
        <v>0.01</v>
      </c>
    </row>
    <row r="268" spans="1:9" x14ac:dyDescent="0.25">
      <c r="A268" t="s">
        <v>367</v>
      </c>
      <c r="B268">
        <v>2019</v>
      </c>
      <c r="C268" t="s">
        <v>252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x14ac:dyDescent="0.25">
      <c r="A269" t="s">
        <v>368</v>
      </c>
      <c r="B269">
        <v>2019</v>
      </c>
      <c r="C269" t="s">
        <v>70</v>
      </c>
      <c r="D269" t="s">
        <v>13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x14ac:dyDescent="0.25">
      <c r="A270" t="s">
        <v>369</v>
      </c>
      <c r="B270">
        <v>2019</v>
      </c>
      <c r="C270" t="s">
        <v>75</v>
      </c>
      <c r="D270" t="s">
        <v>51</v>
      </c>
      <c r="E270">
        <v>0.01</v>
      </c>
      <c r="F270">
        <v>0</v>
      </c>
      <c r="G270">
        <v>0</v>
      </c>
      <c r="H270">
        <v>0</v>
      </c>
      <c r="I270">
        <v>0.01</v>
      </c>
    </row>
    <row r="271" spans="1:9" x14ac:dyDescent="0.25">
      <c r="A271" t="s">
        <v>370</v>
      </c>
      <c r="B271">
        <v>2019</v>
      </c>
      <c r="C271" t="s">
        <v>21</v>
      </c>
      <c r="D271" t="s">
        <v>371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x14ac:dyDescent="0.25">
      <c r="A272" t="s">
        <v>372</v>
      </c>
      <c r="B272">
        <v>2019</v>
      </c>
      <c r="C272" t="s">
        <v>21</v>
      </c>
      <c r="D272" t="s">
        <v>295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x14ac:dyDescent="0.25">
      <c r="A273" t="s">
        <v>373</v>
      </c>
      <c r="B273">
        <v>2019</v>
      </c>
      <c r="C273" t="s">
        <v>75</v>
      </c>
      <c r="D273" t="s">
        <v>230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x14ac:dyDescent="0.25">
      <c r="A274" t="s">
        <v>374</v>
      </c>
      <c r="B274">
        <v>2019</v>
      </c>
      <c r="C274" t="s">
        <v>15</v>
      </c>
      <c r="D274" t="s">
        <v>24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x14ac:dyDescent="0.25">
      <c r="A275" t="s">
        <v>375</v>
      </c>
      <c r="B275">
        <v>2019</v>
      </c>
      <c r="C275" t="s">
        <v>31</v>
      </c>
      <c r="D275" t="s">
        <v>376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x14ac:dyDescent="0.25">
      <c r="A276" t="s">
        <v>377</v>
      </c>
      <c r="B276">
        <v>2019</v>
      </c>
      <c r="C276" t="s">
        <v>15</v>
      </c>
      <c r="D276" t="s">
        <v>316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x14ac:dyDescent="0.25">
      <c r="A277" t="s">
        <v>378</v>
      </c>
      <c r="B277">
        <v>2018</v>
      </c>
      <c r="C277" t="s">
        <v>27</v>
      </c>
      <c r="D277" t="s">
        <v>37</v>
      </c>
      <c r="E277">
        <v>1.26</v>
      </c>
      <c r="F277">
        <v>7.95</v>
      </c>
      <c r="G277">
        <v>0.12</v>
      </c>
      <c r="H277">
        <v>1.61</v>
      </c>
      <c r="I277">
        <v>10.94</v>
      </c>
    </row>
    <row r="278" spans="1:9" x14ac:dyDescent="0.25">
      <c r="A278" t="s">
        <v>379</v>
      </c>
      <c r="B278">
        <v>2018</v>
      </c>
      <c r="C278" t="s">
        <v>15</v>
      </c>
      <c r="D278" t="s">
        <v>13</v>
      </c>
      <c r="E278">
        <v>4.49</v>
      </c>
      <c r="F278">
        <v>3.93</v>
      </c>
      <c r="G278">
        <v>0.21</v>
      </c>
      <c r="H278">
        <v>1.7</v>
      </c>
      <c r="I278">
        <v>10.33</v>
      </c>
    </row>
    <row r="279" spans="1:9" x14ac:dyDescent="0.25">
      <c r="A279" t="s">
        <v>380</v>
      </c>
      <c r="B279">
        <v>2018</v>
      </c>
      <c r="C279" t="s">
        <v>49</v>
      </c>
      <c r="D279" t="s">
        <v>80</v>
      </c>
      <c r="E279">
        <v>3.11</v>
      </c>
      <c r="F279">
        <v>3.83</v>
      </c>
      <c r="G279">
        <v>0.19</v>
      </c>
      <c r="H279">
        <v>1.36</v>
      </c>
      <c r="I279">
        <v>8.48</v>
      </c>
    </row>
    <row r="280" spans="1:9" x14ac:dyDescent="0.25">
      <c r="A280" t="s">
        <v>381</v>
      </c>
      <c r="B280">
        <v>2018</v>
      </c>
      <c r="C280" t="s">
        <v>49</v>
      </c>
      <c r="D280" t="s">
        <v>37</v>
      </c>
      <c r="E280">
        <v>2.2000000000000002</v>
      </c>
      <c r="F280">
        <v>3.65</v>
      </c>
      <c r="G280">
        <v>0.28999999999999998</v>
      </c>
      <c r="H280">
        <v>1.1200000000000001</v>
      </c>
      <c r="I280">
        <v>7.26</v>
      </c>
    </row>
    <row r="281" spans="1:9" x14ac:dyDescent="0.25">
      <c r="A281" t="s">
        <v>382</v>
      </c>
      <c r="B281">
        <v>2018</v>
      </c>
      <c r="C281" t="s">
        <v>31</v>
      </c>
      <c r="D281" t="s">
        <v>39</v>
      </c>
      <c r="E281">
        <v>1.81</v>
      </c>
      <c r="F281">
        <v>1.53</v>
      </c>
      <c r="G281">
        <v>1.05</v>
      </c>
      <c r="H281">
        <v>0.68</v>
      </c>
      <c r="I281">
        <v>5.07</v>
      </c>
    </row>
    <row r="282" spans="1:9" x14ac:dyDescent="0.25">
      <c r="A282" t="s">
        <v>383</v>
      </c>
      <c r="B282">
        <v>2018</v>
      </c>
      <c r="C282" t="s">
        <v>49</v>
      </c>
      <c r="D282" t="s">
        <v>384</v>
      </c>
      <c r="E282">
        <v>1.84</v>
      </c>
      <c r="F282">
        <v>1.8</v>
      </c>
      <c r="G282">
        <v>0.17</v>
      </c>
      <c r="H282">
        <v>0.73</v>
      </c>
      <c r="I282">
        <v>4.54</v>
      </c>
    </row>
    <row r="283" spans="1:9" x14ac:dyDescent="0.25">
      <c r="A283" t="s">
        <v>385</v>
      </c>
      <c r="B283">
        <v>2018</v>
      </c>
      <c r="C283" t="s">
        <v>49</v>
      </c>
      <c r="D283" t="s">
        <v>19</v>
      </c>
      <c r="E283">
        <v>1.49</v>
      </c>
      <c r="F283">
        <v>2.04</v>
      </c>
      <c r="G283">
        <v>0.16</v>
      </c>
      <c r="H283">
        <v>0.69</v>
      </c>
      <c r="I283">
        <v>4.37</v>
      </c>
    </row>
    <row r="284" spans="1:9" x14ac:dyDescent="0.25">
      <c r="A284" t="s">
        <v>386</v>
      </c>
      <c r="B284">
        <v>2018</v>
      </c>
      <c r="C284" t="s">
        <v>27</v>
      </c>
      <c r="D284" t="s">
        <v>89</v>
      </c>
      <c r="E284">
        <v>2.2799999999999998</v>
      </c>
      <c r="F284">
        <v>0.59</v>
      </c>
      <c r="G284">
        <v>0.03</v>
      </c>
      <c r="H284">
        <v>0.63</v>
      </c>
      <c r="I284">
        <v>3.52</v>
      </c>
    </row>
    <row r="285" spans="1:9" x14ac:dyDescent="0.25">
      <c r="A285" t="s">
        <v>387</v>
      </c>
      <c r="B285">
        <v>2018</v>
      </c>
      <c r="C285" t="s">
        <v>31</v>
      </c>
      <c r="D285" t="s">
        <v>107</v>
      </c>
      <c r="E285">
        <v>1.24</v>
      </c>
      <c r="F285">
        <v>1.5</v>
      </c>
      <c r="G285">
        <v>0.08</v>
      </c>
      <c r="H285">
        <v>0.54</v>
      </c>
      <c r="I285">
        <v>3.36</v>
      </c>
    </row>
    <row r="286" spans="1:9" x14ac:dyDescent="0.25">
      <c r="A286" t="s">
        <v>388</v>
      </c>
      <c r="B286">
        <v>2018</v>
      </c>
      <c r="C286" t="s">
        <v>15</v>
      </c>
      <c r="D286" t="s">
        <v>19</v>
      </c>
      <c r="E286">
        <v>0.98</v>
      </c>
      <c r="F286">
        <v>1.74</v>
      </c>
      <c r="G286">
        <v>0.12</v>
      </c>
      <c r="H286">
        <v>0.52</v>
      </c>
      <c r="I286">
        <v>3.36</v>
      </c>
    </row>
    <row r="287" spans="1:9" x14ac:dyDescent="0.25">
      <c r="A287" t="s">
        <v>389</v>
      </c>
      <c r="B287">
        <v>2018</v>
      </c>
      <c r="C287" t="s">
        <v>27</v>
      </c>
      <c r="D287" t="s">
        <v>29</v>
      </c>
      <c r="E287">
        <v>2.2999999999999998</v>
      </c>
      <c r="F287">
        <v>0.37</v>
      </c>
      <c r="G287">
        <v>0</v>
      </c>
      <c r="H287">
        <v>0.6</v>
      </c>
      <c r="I287">
        <v>3.28</v>
      </c>
    </row>
    <row r="288" spans="1:9" x14ac:dyDescent="0.25">
      <c r="A288" t="s">
        <v>390</v>
      </c>
      <c r="B288">
        <v>2018</v>
      </c>
      <c r="C288" t="s">
        <v>49</v>
      </c>
      <c r="D288" t="s">
        <v>107</v>
      </c>
      <c r="E288">
        <v>0.93</v>
      </c>
      <c r="F288">
        <v>1.48</v>
      </c>
      <c r="G288">
        <v>0.04</v>
      </c>
      <c r="H288">
        <v>0.46</v>
      </c>
      <c r="I288">
        <v>2.92</v>
      </c>
    </row>
    <row r="289" spans="1:9" x14ac:dyDescent="0.25">
      <c r="A289" t="s">
        <v>391</v>
      </c>
      <c r="B289">
        <v>2018</v>
      </c>
      <c r="C289" t="s">
        <v>10</v>
      </c>
      <c r="D289" t="s">
        <v>392</v>
      </c>
      <c r="E289">
        <v>0.72</v>
      </c>
      <c r="F289">
        <v>1.67</v>
      </c>
      <c r="G289">
        <v>0.04</v>
      </c>
      <c r="H289">
        <v>0.44</v>
      </c>
      <c r="I289">
        <v>2.87</v>
      </c>
    </row>
    <row r="290" spans="1:9" x14ac:dyDescent="0.25">
      <c r="A290" t="s">
        <v>393</v>
      </c>
      <c r="B290">
        <v>2018</v>
      </c>
      <c r="C290" t="s">
        <v>10</v>
      </c>
      <c r="D290" t="s">
        <v>19</v>
      </c>
      <c r="E290">
        <v>0.63</v>
      </c>
      <c r="F290">
        <v>1.61</v>
      </c>
      <c r="G290">
        <v>7.0000000000000007E-2</v>
      </c>
      <c r="H290">
        <v>0.41</v>
      </c>
      <c r="I290">
        <v>2.73</v>
      </c>
    </row>
    <row r="291" spans="1:9" x14ac:dyDescent="0.25">
      <c r="A291" t="s">
        <v>394</v>
      </c>
      <c r="B291">
        <v>2018</v>
      </c>
      <c r="C291" t="s">
        <v>31</v>
      </c>
      <c r="D291" t="s">
        <v>24</v>
      </c>
      <c r="E291">
        <v>1</v>
      </c>
      <c r="F291">
        <v>0.63</v>
      </c>
      <c r="G291">
        <v>0.44</v>
      </c>
      <c r="H291">
        <v>0.34</v>
      </c>
      <c r="I291">
        <v>2.42</v>
      </c>
    </row>
    <row r="292" spans="1:9" x14ac:dyDescent="0.25">
      <c r="A292" t="s">
        <v>395</v>
      </c>
      <c r="B292">
        <v>2018</v>
      </c>
      <c r="C292" t="s">
        <v>70</v>
      </c>
      <c r="D292" t="s">
        <v>13</v>
      </c>
      <c r="E292">
        <v>0.97</v>
      </c>
      <c r="F292">
        <v>0.97</v>
      </c>
      <c r="G292">
        <v>0.06</v>
      </c>
      <c r="H292">
        <v>0.39</v>
      </c>
      <c r="I292">
        <v>2.38</v>
      </c>
    </row>
    <row r="293" spans="1:9" x14ac:dyDescent="0.25">
      <c r="A293" t="s">
        <v>396</v>
      </c>
      <c r="B293">
        <v>2018</v>
      </c>
      <c r="C293" t="s">
        <v>10</v>
      </c>
      <c r="D293" t="s">
        <v>397</v>
      </c>
      <c r="E293">
        <v>0.89</v>
      </c>
      <c r="F293">
        <v>0.97</v>
      </c>
      <c r="G293">
        <v>0.04</v>
      </c>
      <c r="H293">
        <v>0.37</v>
      </c>
      <c r="I293">
        <v>2.2599999999999998</v>
      </c>
    </row>
    <row r="294" spans="1:9" x14ac:dyDescent="0.25">
      <c r="A294" t="s">
        <v>398</v>
      </c>
      <c r="B294">
        <v>2018</v>
      </c>
      <c r="C294" t="s">
        <v>112</v>
      </c>
      <c r="D294" t="s">
        <v>13</v>
      </c>
      <c r="E294">
        <v>0.36</v>
      </c>
      <c r="F294">
        <v>1.4</v>
      </c>
      <c r="G294">
        <v>0.09</v>
      </c>
      <c r="H294">
        <v>0.32</v>
      </c>
      <c r="I294">
        <v>2.16</v>
      </c>
    </row>
    <row r="295" spans="1:9" x14ac:dyDescent="0.25">
      <c r="A295" t="s">
        <v>399</v>
      </c>
      <c r="B295">
        <v>2018</v>
      </c>
      <c r="C295" t="s">
        <v>21</v>
      </c>
      <c r="D295" t="s">
        <v>39</v>
      </c>
      <c r="E295">
        <v>0.61</v>
      </c>
      <c r="F295">
        <v>1.08</v>
      </c>
      <c r="G295">
        <v>0.05</v>
      </c>
      <c r="H295">
        <v>0.32</v>
      </c>
      <c r="I295">
        <v>2.0699999999999998</v>
      </c>
    </row>
    <row r="296" spans="1:9" x14ac:dyDescent="0.25">
      <c r="A296" t="s">
        <v>400</v>
      </c>
      <c r="B296">
        <v>2018</v>
      </c>
      <c r="C296" t="s">
        <v>27</v>
      </c>
      <c r="D296" t="s">
        <v>64</v>
      </c>
      <c r="E296">
        <v>0.37</v>
      </c>
      <c r="F296">
        <v>1.34</v>
      </c>
      <c r="G296">
        <v>0</v>
      </c>
      <c r="H296">
        <v>0.31</v>
      </c>
      <c r="I296">
        <v>2.02</v>
      </c>
    </row>
    <row r="297" spans="1:9" x14ac:dyDescent="0.25">
      <c r="A297" t="s">
        <v>401</v>
      </c>
      <c r="B297">
        <v>2018</v>
      </c>
      <c r="C297" t="s">
        <v>15</v>
      </c>
      <c r="D297" t="s">
        <v>107</v>
      </c>
      <c r="E297">
        <v>0.62</v>
      </c>
      <c r="F297">
        <v>1.02</v>
      </c>
      <c r="G297">
        <v>0.01</v>
      </c>
      <c r="H297">
        <v>0.31</v>
      </c>
      <c r="I297">
        <v>1.97</v>
      </c>
    </row>
    <row r="298" spans="1:9" x14ac:dyDescent="0.25">
      <c r="A298" t="s">
        <v>402</v>
      </c>
      <c r="B298">
        <v>2018</v>
      </c>
      <c r="C298" t="s">
        <v>49</v>
      </c>
      <c r="D298" t="s">
        <v>37</v>
      </c>
      <c r="E298">
        <v>0.75</v>
      </c>
      <c r="F298">
        <v>0.62</v>
      </c>
      <c r="G298">
        <v>0.06</v>
      </c>
      <c r="H298">
        <v>0.28000000000000003</v>
      </c>
      <c r="I298">
        <v>1.72</v>
      </c>
    </row>
    <row r="299" spans="1:9" x14ac:dyDescent="0.25">
      <c r="A299" t="s">
        <v>403</v>
      </c>
      <c r="B299">
        <v>2018</v>
      </c>
      <c r="C299" t="s">
        <v>31</v>
      </c>
      <c r="D299" t="s">
        <v>35</v>
      </c>
      <c r="E299">
        <v>0.62</v>
      </c>
      <c r="F299">
        <v>0.34</v>
      </c>
      <c r="G299">
        <v>0.48</v>
      </c>
      <c r="H299">
        <v>0.2</v>
      </c>
      <c r="I299">
        <v>1.64</v>
      </c>
    </row>
    <row r="300" spans="1:9" x14ac:dyDescent="0.25">
      <c r="A300" t="s">
        <v>404</v>
      </c>
      <c r="B300">
        <v>2018</v>
      </c>
      <c r="C300" t="s">
        <v>23</v>
      </c>
      <c r="D300" t="s">
        <v>24</v>
      </c>
      <c r="E300">
        <v>0.71</v>
      </c>
      <c r="F300">
        <v>0.47</v>
      </c>
      <c r="G300">
        <v>0.12</v>
      </c>
      <c r="H300">
        <v>0.24</v>
      </c>
      <c r="I300">
        <v>1.54</v>
      </c>
    </row>
    <row r="301" spans="1:9" x14ac:dyDescent="0.25">
      <c r="A301" t="s">
        <v>405</v>
      </c>
      <c r="B301">
        <v>2018</v>
      </c>
      <c r="C301" t="s">
        <v>15</v>
      </c>
      <c r="D301" t="s">
        <v>24</v>
      </c>
      <c r="E301">
        <v>0.54</v>
      </c>
      <c r="F301">
        <v>0.59</v>
      </c>
      <c r="G301">
        <v>0.14000000000000001</v>
      </c>
      <c r="H301">
        <v>0.23</v>
      </c>
      <c r="I301">
        <v>1.5</v>
      </c>
    </row>
    <row r="302" spans="1:9" x14ac:dyDescent="0.25">
      <c r="A302" t="s">
        <v>406</v>
      </c>
      <c r="B302">
        <v>2018</v>
      </c>
      <c r="C302" t="s">
        <v>23</v>
      </c>
      <c r="D302" t="s">
        <v>17</v>
      </c>
      <c r="E302">
        <v>0.64</v>
      </c>
      <c r="F302">
        <v>0.42</v>
      </c>
      <c r="G302">
        <v>0.12</v>
      </c>
      <c r="H302">
        <v>0.22</v>
      </c>
      <c r="I302">
        <v>1.39</v>
      </c>
    </row>
    <row r="303" spans="1:9" x14ac:dyDescent="0.25">
      <c r="A303" t="s">
        <v>407</v>
      </c>
      <c r="B303">
        <v>2018</v>
      </c>
      <c r="C303" t="s">
        <v>10</v>
      </c>
      <c r="D303" t="s">
        <v>96</v>
      </c>
      <c r="E303">
        <v>0.3</v>
      </c>
      <c r="F303">
        <v>0.78</v>
      </c>
      <c r="G303">
        <v>0.02</v>
      </c>
      <c r="H303">
        <v>0.2</v>
      </c>
      <c r="I303">
        <v>1.31</v>
      </c>
    </row>
    <row r="304" spans="1:9" x14ac:dyDescent="0.25">
      <c r="A304" t="s">
        <v>408</v>
      </c>
      <c r="B304">
        <v>2018</v>
      </c>
      <c r="C304" t="s">
        <v>27</v>
      </c>
      <c r="D304" t="s">
        <v>29</v>
      </c>
      <c r="E304">
        <v>0.44</v>
      </c>
      <c r="F304">
        <v>0.65</v>
      </c>
      <c r="G304">
        <v>0</v>
      </c>
      <c r="H304">
        <v>0.21</v>
      </c>
      <c r="I304">
        <v>1.31</v>
      </c>
    </row>
    <row r="305" spans="1:9" x14ac:dyDescent="0.25">
      <c r="A305" t="s">
        <v>409</v>
      </c>
      <c r="B305">
        <v>2018</v>
      </c>
      <c r="C305" t="s">
        <v>10</v>
      </c>
      <c r="D305" t="s">
        <v>13</v>
      </c>
      <c r="E305">
        <v>0.4</v>
      </c>
      <c r="F305">
        <v>0.57999999999999996</v>
      </c>
      <c r="G305">
        <v>0.13</v>
      </c>
      <c r="H305">
        <v>0.19</v>
      </c>
      <c r="I305">
        <v>1.29</v>
      </c>
    </row>
    <row r="306" spans="1:9" x14ac:dyDescent="0.25">
      <c r="A306" t="s">
        <v>410</v>
      </c>
      <c r="B306">
        <v>2018</v>
      </c>
      <c r="C306" t="s">
        <v>27</v>
      </c>
      <c r="D306" t="s">
        <v>392</v>
      </c>
      <c r="E306">
        <v>0.32</v>
      </c>
      <c r="F306">
        <v>0.7</v>
      </c>
      <c r="G306">
        <v>0</v>
      </c>
      <c r="H306">
        <v>0.19</v>
      </c>
      <c r="I306">
        <v>1.22</v>
      </c>
    </row>
    <row r="307" spans="1:9" x14ac:dyDescent="0.25">
      <c r="A307" t="s">
        <v>411</v>
      </c>
      <c r="B307">
        <v>2018</v>
      </c>
      <c r="C307" t="s">
        <v>27</v>
      </c>
      <c r="D307" t="s">
        <v>19</v>
      </c>
      <c r="E307">
        <v>0.23</v>
      </c>
      <c r="F307">
        <v>0.6</v>
      </c>
      <c r="G307">
        <v>0.02</v>
      </c>
      <c r="H307">
        <v>0.15</v>
      </c>
      <c r="I307">
        <v>1.01</v>
      </c>
    </row>
    <row r="308" spans="1:9" x14ac:dyDescent="0.25">
      <c r="A308" t="s">
        <v>412</v>
      </c>
      <c r="B308">
        <v>2018</v>
      </c>
      <c r="C308" t="s">
        <v>15</v>
      </c>
      <c r="D308" t="s">
        <v>96</v>
      </c>
      <c r="E308">
        <v>0.31</v>
      </c>
      <c r="F308">
        <v>0.53</v>
      </c>
      <c r="G308">
        <v>0.01</v>
      </c>
      <c r="H308">
        <v>0.16</v>
      </c>
      <c r="I308">
        <v>1.01</v>
      </c>
    </row>
    <row r="309" spans="1:9" x14ac:dyDescent="0.25">
      <c r="A309" t="s">
        <v>413</v>
      </c>
      <c r="B309">
        <v>2018</v>
      </c>
      <c r="C309" t="s">
        <v>27</v>
      </c>
      <c r="D309" t="s">
        <v>414</v>
      </c>
      <c r="E309">
        <v>0.78</v>
      </c>
      <c r="F309">
        <v>0</v>
      </c>
      <c r="G309">
        <v>0</v>
      </c>
      <c r="H309">
        <v>0.18</v>
      </c>
      <c r="I309">
        <v>0.96</v>
      </c>
    </row>
    <row r="310" spans="1:9" x14ac:dyDescent="0.25">
      <c r="A310" t="s">
        <v>415</v>
      </c>
      <c r="B310">
        <v>2018</v>
      </c>
      <c r="C310" t="s">
        <v>15</v>
      </c>
      <c r="D310" t="s">
        <v>96</v>
      </c>
      <c r="E310">
        <v>7.0000000000000007E-2</v>
      </c>
      <c r="F310">
        <v>0.68</v>
      </c>
      <c r="G310">
        <v>0</v>
      </c>
      <c r="H310">
        <v>0.13</v>
      </c>
      <c r="I310">
        <v>0.88</v>
      </c>
    </row>
    <row r="311" spans="1:9" x14ac:dyDescent="0.25">
      <c r="A311" t="s">
        <v>416</v>
      </c>
      <c r="B311">
        <v>2018</v>
      </c>
      <c r="C311" t="s">
        <v>49</v>
      </c>
      <c r="D311" t="s">
        <v>392</v>
      </c>
      <c r="E311">
        <v>0.41</v>
      </c>
      <c r="F311">
        <v>0.28000000000000003</v>
      </c>
      <c r="G311">
        <v>0.03</v>
      </c>
      <c r="H311">
        <v>0.14000000000000001</v>
      </c>
      <c r="I311">
        <v>0.86</v>
      </c>
    </row>
    <row r="312" spans="1:9" x14ac:dyDescent="0.25">
      <c r="A312" t="s">
        <v>417</v>
      </c>
      <c r="B312">
        <v>2018</v>
      </c>
      <c r="C312" t="s">
        <v>49</v>
      </c>
      <c r="D312" t="s">
        <v>13</v>
      </c>
      <c r="E312">
        <v>0.5</v>
      </c>
      <c r="F312">
        <v>0.21</v>
      </c>
      <c r="G312">
        <v>0</v>
      </c>
      <c r="H312">
        <v>0.15</v>
      </c>
      <c r="I312">
        <v>0.85</v>
      </c>
    </row>
    <row r="313" spans="1:9" x14ac:dyDescent="0.25">
      <c r="A313" t="s">
        <v>418</v>
      </c>
      <c r="B313">
        <v>2018</v>
      </c>
      <c r="C313" t="s">
        <v>67</v>
      </c>
      <c r="D313" t="s">
        <v>41</v>
      </c>
      <c r="E313">
        <v>0.19</v>
      </c>
      <c r="F313">
        <v>0.52</v>
      </c>
      <c r="G313">
        <v>0.01</v>
      </c>
      <c r="H313">
        <v>0.13</v>
      </c>
      <c r="I313">
        <v>0.85</v>
      </c>
    </row>
    <row r="314" spans="1:9" x14ac:dyDescent="0.25">
      <c r="A314" t="s">
        <v>419</v>
      </c>
      <c r="B314">
        <v>2018</v>
      </c>
      <c r="C314" t="s">
        <v>15</v>
      </c>
      <c r="D314" t="s">
        <v>19</v>
      </c>
      <c r="E314">
        <v>0.14000000000000001</v>
      </c>
      <c r="F314">
        <v>0.52</v>
      </c>
      <c r="G314">
        <v>0.02</v>
      </c>
      <c r="H314">
        <v>0.12</v>
      </c>
      <c r="I314">
        <v>0.79</v>
      </c>
    </row>
    <row r="315" spans="1:9" x14ac:dyDescent="0.25">
      <c r="A315" t="s">
        <v>420</v>
      </c>
      <c r="B315">
        <v>2018</v>
      </c>
      <c r="C315" t="s">
        <v>49</v>
      </c>
      <c r="D315" t="s">
        <v>80</v>
      </c>
      <c r="E315">
        <v>0.24</v>
      </c>
      <c r="F315">
        <v>0.4</v>
      </c>
      <c r="G315">
        <v>0.02</v>
      </c>
      <c r="H315">
        <v>0.12</v>
      </c>
      <c r="I315">
        <v>0.78</v>
      </c>
    </row>
    <row r="316" spans="1:9" x14ac:dyDescent="0.25">
      <c r="A316" t="s">
        <v>421</v>
      </c>
      <c r="B316">
        <v>2018</v>
      </c>
      <c r="C316" t="s">
        <v>33</v>
      </c>
      <c r="D316" t="s">
        <v>144</v>
      </c>
      <c r="E316">
        <v>7.0000000000000007E-2</v>
      </c>
      <c r="F316">
        <v>0.56000000000000005</v>
      </c>
      <c r="G316">
        <v>0.03</v>
      </c>
      <c r="H316">
        <v>0.11</v>
      </c>
      <c r="I316">
        <v>0.78</v>
      </c>
    </row>
    <row r="317" spans="1:9" x14ac:dyDescent="0.25">
      <c r="A317" t="s">
        <v>422</v>
      </c>
      <c r="B317">
        <v>2018</v>
      </c>
      <c r="C317" t="s">
        <v>27</v>
      </c>
      <c r="D317" t="s">
        <v>53</v>
      </c>
      <c r="E317">
        <v>0.08</v>
      </c>
      <c r="F317">
        <v>0.41</v>
      </c>
      <c r="G317">
        <v>0.18</v>
      </c>
      <c r="H317">
        <v>0.09</v>
      </c>
      <c r="I317">
        <v>0.75</v>
      </c>
    </row>
    <row r="318" spans="1:9" x14ac:dyDescent="0.25">
      <c r="A318" t="s">
        <v>423</v>
      </c>
      <c r="B318">
        <v>2018</v>
      </c>
      <c r="C318" t="s">
        <v>31</v>
      </c>
      <c r="D318" t="s">
        <v>39</v>
      </c>
      <c r="E318">
        <v>0.25</v>
      </c>
      <c r="F318">
        <v>0.34</v>
      </c>
      <c r="G318">
        <v>0.01</v>
      </c>
      <c r="H318">
        <v>0.12</v>
      </c>
      <c r="I318">
        <v>0.72</v>
      </c>
    </row>
    <row r="319" spans="1:9" x14ac:dyDescent="0.25">
      <c r="A319" t="s">
        <v>424</v>
      </c>
      <c r="B319">
        <v>2018</v>
      </c>
      <c r="C319" t="s">
        <v>21</v>
      </c>
      <c r="D319" t="s">
        <v>43</v>
      </c>
      <c r="E319">
        <v>0.16</v>
      </c>
      <c r="F319">
        <v>0.1</v>
      </c>
      <c r="G319">
        <v>0.38</v>
      </c>
      <c r="H319">
        <v>0.05</v>
      </c>
      <c r="I319">
        <v>0.69</v>
      </c>
    </row>
    <row r="320" spans="1:9" x14ac:dyDescent="0.25">
      <c r="A320" t="s">
        <v>425</v>
      </c>
      <c r="B320">
        <v>2018</v>
      </c>
      <c r="C320" t="s">
        <v>31</v>
      </c>
      <c r="D320" t="s">
        <v>24</v>
      </c>
      <c r="E320">
        <v>0.22</v>
      </c>
      <c r="F320">
        <v>0.1</v>
      </c>
      <c r="G320">
        <v>0.26</v>
      </c>
      <c r="H320">
        <v>7.0000000000000007E-2</v>
      </c>
      <c r="I320">
        <v>0.65</v>
      </c>
    </row>
    <row r="321" spans="1:9" x14ac:dyDescent="0.25">
      <c r="A321" t="s">
        <v>426</v>
      </c>
      <c r="B321">
        <v>2018</v>
      </c>
      <c r="C321" t="s">
        <v>23</v>
      </c>
      <c r="D321" t="s">
        <v>24</v>
      </c>
      <c r="E321">
        <v>0.21</v>
      </c>
      <c r="F321">
        <v>0.26</v>
      </c>
      <c r="G321">
        <v>0.09</v>
      </c>
      <c r="H321">
        <v>0.09</v>
      </c>
      <c r="I321">
        <v>0.65</v>
      </c>
    </row>
    <row r="322" spans="1:9" x14ac:dyDescent="0.25">
      <c r="A322" t="s">
        <v>427</v>
      </c>
      <c r="B322">
        <v>2018</v>
      </c>
      <c r="C322" t="s">
        <v>15</v>
      </c>
      <c r="D322" t="s">
        <v>96</v>
      </c>
      <c r="E322">
        <v>0.15</v>
      </c>
      <c r="F322">
        <v>0.39</v>
      </c>
      <c r="G322">
        <v>0.01</v>
      </c>
      <c r="H322">
        <v>0.1</v>
      </c>
      <c r="I322">
        <v>0.64</v>
      </c>
    </row>
    <row r="323" spans="1:9" x14ac:dyDescent="0.25">
      <c r="A323" t="s">
        <v>428</v>
      </c>
      <c r="B323">
        <v>2018</v>
      </c>
      <c r="C323" t="s">
        <v>49</v>
      </c>
      <c r="D323" t="s">
        <v>37</v>
      </c>
      <c r="E323">
        <v>0.22</v>
      </c>
      <c r="F323">
        <v>0.31</v>
      </c>
      <c r="G323">
        <v>0</v>
      </c>
      <c r="H323">
        <v>0.1</v>
      </c>
      <c r="I323">
        <v>0.63</v>
      </c>
    </row>
    <row r="324" spans="1:9" x14ac:dyDescent="0.25">
      <c r="A324" t="s">
        <v>429</v>
      </c>
      <c r="B324">
        <v>2018</v>
      </c>
      <c r="C324" t="s">
        <v>31</v>
      </c>
      <c r="D324" t="s">
        <v>39</v>
      </c>
      <c r="E324">
        <v>0.24</v>
      </c>
      <c r="F324">
        <v>0.21</v>
      </c>
      <c r="G324">
        <v>0.09</v>
      </c>
      <c r="H324">
        <v>0.09</v>
      </c>
      <c r="I324">
        <v>0.62</v>
      </c>
    </row>
    <row r="325" spans="1:9" x14ac:dyDescent="0.25">
      <c r="A325" t="s">
        <v>430</v>
      </c>
      <c r="B325">
        <v>2018</v>
      </c>
      <c r="C325" t="s">
        <v>31</v>
      </c>
      <c r="D325" t="s">
        <v>39</v>
      </c>
      <c r="E325">
        <v>0.12</v>
      </c>
      <c r="F325">
        <v>0.17</v>
      </c>
      <c r="G325">
        <v>0.24</v>
      </c>
      <c r="H325">
        <v>0.06</v>
      </c>
      <c r="I325">
        <v>0.57999999999999996</v>
      </c>
    </row>
    <row r="326" spans="1:9" x14ac:dyDescent="0.25">
      <c r="A326" t="s">
        <v>431</v>
      </c>
      <c r="B326">
        <v>2018</v>
      </c>
      <c r="C326" t="s">
        <v>27</v>
      </c>
      <c r="D326" t="s">
        <v>29</v>
      </c>
      <c r="E326">
        <v>0.32</v>
      </c>
      <c r="F326">
        <v>0.11</v>
      </c>
      <c r="G326">
        <v>0</v>
      </c>
      <c r="H326">
        <v>0.09</v>
      </c>
      <c r="I326">
        <v>0.52</v>
      </c>
    </row>
    <row r="327" spans="1:9" x14ac:dyDescent="0.25">
      <c r="A327" t="s">
        <v>432</v>
      </c>
      <c r="B327">
        <v>2018</v>
      </c>
      <c r="C327" t="s">
        <v>33</v>
      </c>
      <c r="D327" t="s">
        <v>144</v>
      </c>
      <c r="E327">
        <v>0.13</v>
      </c>
      <c r="F327">
        <v>0.3</v>
      </c>
      <c r="G327">
        <v>0</v>
      </c>
      <c r="H327">
        <v>0.08</v>
      </c>
      <c r="I327">
        <v>0.51</v>
      </c>
    </row>
    <row r="328" spans="1:9" x14ac:dyDescent="0.25">
      <c r="A328" t="s">
        <v>433</v>
      </c>
      <c r="B328">
        <v>2018</v>
      </c>
      <c r="C328" t="s">
        <v>49</v>
      </c>
      <c r="D328" t="s">
        <v>35</v>
      </c>
      <c r="E328">
        <v>0.11</v>
      </c>
      <c r="F328">
        <v>0.28999999999999998</v>
      </c>
      <c r="G328">
        <v>0.04</v>
      </c>
      <c r="H328">
        <v>7.0000000000000007E-2</v>
      </c>
      <c r="I328">
        <v>0.5</v>
      </c>
    </row>
    <row r="329" spans="1:9" x14ac:dyDescent="0.25">
      <c r="A329" t="s">
        <v>434</v>
      </c>
      <c r="B329">
        <v>2018</v>
      </c>
      <c r="C329" t="s">
        <v>15</v>
      </c>
      <c r="D329" t="s">
        <v>119</v>
      </c>
      <c r="E329">
        <v>0.08</v>
      </c>
      <c r="F329">
        <v>0.24</v>
      </c>
      <c r="G329">
        <v>0.12</v>
      </c>
      <c r="H329">
        <v>0.06</v>
      </c>
      <c r="I329">
        <v>0.5</v>
      </c>
    </row>
    <row r="330" spans="1:9" x14ac:dyDescent="0.25">
      <c r="A330" t="s">
        <v>435</v>
      </c>
      <c r="B330">
        <v>2018</v>
      </c>
      <c r="C330" t="s">
        <v>49</v>
      </c>
      <c r="D330" t="s">
        <v>392</v>
      </c>
      <c r="E330">
        <v>0.25</v>
      </c>
      <c r="F330">
        <v>0.12</v>
      </c>
      <c r="G330">
        <v>0.03</v>
      </c>
      <c r="H330">
        <v>0.08</v>
      </c>
      <c r="I330">
        <v>0.48</v>
      </c>
    </row>
    <row r="331" spans="1:9" x14ac:dyDescent="0.25">
      <c r="A331" t="s">
        <v>436</v>
      </c>
      <c r="B331">
        <v>2018</v>
      </c>
      <c r="C331" t="s">
        <v>15</v>
      </c>
      <c r="D331" t="s">
        <v>39</v>
      </c>
      <c r="E331">
        <v>0.05</v>
      </c>
      <c r="F331">
        <v>0.09</v>
      </c>
      <c r="G331">
        <v>0.3</v>
      </c>
      <c r="H331">
        <v>0.03</v>
      </c>
      <c r="I331">
        <v>0.47</v>
      </c>
    </row>
    <row r="332" spans="1:9" x14ac:dyDescent="0.25">
      <c r="A332" t="s">
        <v>437</v>
      </c>
      <c r="B332">
        <v>2018</v>
      </c>
      <c r="C332" t="s">
        <v>33</v>
      </c>
      <c r="D332" t="s">
        <v>19</v>
      </c>
      <c r="E332">
        <v>0.04</v>
      </c>
      <c r="F332">
        <v>0.35</v>
      </c>
      <c r="G332">
        <v>0</v>
      </c>
      <c r="H332">
        <v>7.0000000000000007E-2</v>
      </c>
      <c r="I332">
        <v>0.47</v>
      </c>
    </row>
    <row r="333" spans="1:9" x14ac:dyDescent="0.25">
      <c r="A333" t="s">
        <v>438</v>
      </c>
      <c r="B333">
        <v>2018</v>
      </c>
      <c r="C333" t="s">
        <v>21</v>
      </c>
      <c r="D333" t="s">
        <v>43</v>
      </c>
      <c r="E333">
        <v>0.13</v>
      </c>
      <c r="F333">
        <v>7.0000000000000007E-2</v>
      </c>
      <c r="G333">
        <v>0.21</v>
      </c>
      <c r="H333">
        <v>0.04</v>
      </c>
      <c r="I333">
        <v>0.45</v>
      </c>
    </row>
    <row r="334" spans="1:9" x14ac:dyDescent="0.25">
      <c r="A334" t="s">
        <v>439</v>
      </c>
      <c r="B334">
        <v>2018</v>
      </c>
      <c r="C334" t="s">
        <v>31</v>
      </c>
      <c r="D334" t="s">
        <v>39</v>
      </c>
      <c r="E334">
        <v>0.1</v>
      </c>
      <c r="F334">
        <v>0.13</v>
      </c>
      <c r="G334">
        <v>0.16</v>
      </c>
      <c r="H334">
        <v>0.05</v>
      </c>
      <c r="I334">
        <v>0.45</v>
      </c>
    </row>
    <row r="335" spans="1:9" x14ac:dyDescent="0.25">
      <c r="A335" t="s">
        <v>440</v>
      </c>
      <c r="B335">
        <v>2018</v>
      </c>
      <c r="C335" t="s">
        <v>70</v>
      </c>
      <c r="D335" t="s">
        <v>80</v>
      </c>
      <c r="E335">
        <v>0.18</v>
      </c>
      <c r="F335">
        <v>0.18</v>
      </c>
      <c r="G335">
        <v>0</v>
      </c>
      <c r="H335">
        <v>7.0000000000000007E-2</v>
      </c>
      <c r="I335">
        <v>0.43</v>
      </c>
    </row>
    <row r="336" spans="1:9" x14ac:dyDescent="0.25">
      <c r="A336" t="s">
        <v>441</v>
      </c>
      <c r="B336">
        <v>2018</v>
      </c>
      <c r="C336" t="s">
        <v>70</v>
      </c>
      <c r="D336" t="s">
        <v>37</v>
      </c>
      <c r="E336">
        <v>0.13</v>
      </c>
      <c r="F336">
        <v>0.19</v>
      </c>
      <c r="G336">
        <v>0.03</v>
      </c>
      <c r="H336">
        <v>0.06</v>
      </c>
      <c r="I336">
        <v>0.42</v>
      </c>
    </row>
    <row r="337" spans="1:9" x14ac:dyDescent="0.25">
      <c r="A337" t="s">
        <v>442</v>
      </c>
      <c r="B337">
        <v>2018</v>
      </c>
      <c r="C337" t="s">
        <v>31</v>
      </c>
      <c r="D337" t="s">
        <v>24</v>
      </c>
      <c r="E337">
        <v>0.18</v>
      </c>
      <c r="F337">
        <v>0.06</v>
      </c>
      <c r="G337">
        <v>0.12</v>
      </c>
      <c r="H337">
        <v>0.05</v>
      </c>
      <c r="I337">
        <v>0.41</v>
      </c>
    </row>
    <row r="338" spans="1:9" x14ac:dyDescent="0.25">
      <c r="A338" t="s">
        <v>443</v>
      </c>
      <c r="B338">
        <v>2018</v>
      </c>
      <c r="C338" t="s">
        <v>15</v>
      </c>
      <c r="D338" t="s">
        <v>96</v>
      </c>
      <c r="E338">
        <v>0.32</v>
      </c>
      <c r="F338">
        <v>0</v>
      </c>
      <c r="G338">
        <v>0</v>
      </c>
      <c r="H338">
        <v>7.0000000000000007E-2</v>
      </c>
      <c r="I338">
        <v>0.39</v>
      </c>
    </row>
    <row r="339" spans="1:9" x14ac:dyDescent="0.25">
      <c r="A339" t="s">
        <v>444</v>
      </c>
      <c r="B339">
        <v>2018</v>
      </c>
      <c r="C339" t="s">
        <v>21</v>
      </c>
      <c r="D339" t="s">
        <v>39</v>
      </c>
      <c r="E339">
        <v>0.11</v>
      </c>
      <c r="F339">
        <v>0.16</v>
      </c>
      <c r="G339">
        <v>0.05</v>
      </c>
      <c r="H339">
        <v>0.05</v>
      </c>
      <c r="I339">
        <v>0.37</v>
      </c>
    </row>
    <row r="340" spans="1:9" x14ac:dyDescent="0.25">
      <c r="A340" t="s">
        <v>445</v>
      </c>
      <c r="B340">
        <v>2018</v>
      </c>
      <c r="C340" t="s">
        <v>10</v>
      </c>
      <c r="D340" t="s">
        <v>17</v>
      </c>
      <c r="E340">
        <v>7.0000000000000007E-2</v>
      </c>
      <c r="F340">
        <v>0.18</v>
      </c>
      <c r="G340">
        <v>7.0000000000000007E-2</v>
      </c>
      <c r="H340">
        <v>0.05</v>
      </c>
      <c r="I340">
        <v>0.37</v>
      </c>
    </row>
    <row r="341" spans="1:9" x14ac:dyDescent="0.25">
      <c r="A341" t="s">
        <v>446</v>
      </c>
      <c r="B341">
        <v>2018</v>
      </c>
      <c r="C341" t="s">
        <v>31</v>
      </c>
      <c r="D341" t="s">
        <v>168</v>
      </c>
      <c r="E341">
        <v>0.14000000000000001</v>
      </c>
      <c r="F341">
        <v>7.0000000000000007E-2</v>
      </c>
      <c r="G341">
        <v>0.09</v>
      </c>
      <c r="H341">
        <v>0.04</v>
      </c>
      <c r="I341">
        <v>0.34</v>
      </c>
    </row>
    <row r="342" spans="1:9" x14ac:dyDescent="0.25">
      <c r="A342" t="s">
        <v>447</v>
      </c>
      <c r="B342">
        <v>2018</v>
      </c>
      <c r="C342" t="s">
        <v>23</v>
      </c>
      <c r="D342" t="s">
        <v>35</v>
      </c>
      <c r="E342">
        <v>0.21</v>
      </c>
      <c r="F342">
        <v>0.02</v>
      </c>
      <c r="G342">
        <v>0.06</v>
      </c>
      <c r="H342">
        <v>0.05</v>
      </c>
      <c r="I342">
        <v>0.34</v>
      </c>
    </row>
    <row r="343" spans="1:9" x14ac:dyDescent="0.25">
      <c r="A343" t="s">
        <v>448</v>
      </c>
      <c r="B343">
        <v>2018</v>
      </c>
      <c r="C343" t="s">
        <v>31</v>
      </c>
      <c r="D343" t="s">
        <v>43</v>
      </c>
      <c r="E343">
        <v>0.14000000000000001</v>
      </c>
      <c r="F343">
        <v>0.08</v>
      </c>
      <c r="G343">
        <v>0.08</v>
      </c>
      <c r="H343">
        <v>0.04</v>
      </c>
      <c r="I343">
        <v>0.33</v>
      </c>
    </row>
    <row r="344" spans="1:9" x14ac:dyDescent="0.25">
      <c r="A344" t="s">
        <v>449</v>
      </c>
      <c r="B344">
        <v>2018</v>
      </c>
      <c r="C344" t="s">
        <v>27</v>
      </c>
      <c r="D344" t="s">
        <v>53</v>
      </c>
      <c r="E344">
        <v>0</v>
      </c>
      <c r="F344">
        <v>0.22</v>
      </c>
      <c r="G344">
        <v>0.05</v>
      </c>
      <c r="H344">
        <v>0.04</v>
      </c>
      <c r="I344">
        <v>0.31</v>
      </c>
    </row>
    <row r="345" spans="1:9" x14ac:dyDescent="0.25">
      <c r="A345" t="s">
        <v>450</v>
      </c>
      <c r="B345">
        <v>2018</v>
      </c>
      <c r="C345" t="s">
        <v>75</v>
      </c>
      <c r="D345" t="s">
        <v>392</v>
      </c>
      <c r="E345">
        <v>0.16</v>
      </c>
      <c r="F345">
        <v>0.1</v>
      </c>
      <c r="G345">
        <v>0</v>
      </c>
      <c r="H345">
        <v>0.05</v>
      </c>
      <c r="I345">
        <v>0.31</v>
      </c>
    </row>
    <row r="346" spans="1:9" x14ac:dyDescent="0.25">
      <c r="A346" t="s">
        <v>451</v>
      </c>
      <c r="B346">
        <v>2018</v>
      </c>
      <c r="C346" t="s">
        <v>15</v>
      </c>
      <c r="D346" t="s">
        <v>53</v>
      </c>
      <c r="E346">
        <v>0.13</v>
      </c>
      <c r="F346">
        <v>0.08</v>
      </c>
      <c r="G346">
        <v>0.03</v>
      </c>
      <c r="H346">
        <v>0.04</v>
      </c>
      <c r="I346">
        <v>0.28999999999999998</v>
      </c>
    </row>
    <row r="347" spans="1:9" x14ac:dyDescent="0.25">
      <c r="A347" t="s">
        <v>452</v>
      </c>
      <c r="B347">
        <v>2018</v>
      </c>
      <c r="C347" t="s">
        <v>15</v>
      </c>
      <c r="D347" t="s">
        <v>414</v>
      </c>
      <c r="E347">
        <v>0</v>
      </c>
      <c r="F347">
        <v>0.24</v>
      </c>
      <c r="G347">
        <v>0</v>
      </c>
      <c r="H347">
        <v>0.04</v>
      </c>
      <c r="I347">
        <v>0.28000000000000003</v>
      </c>
    </row>
    <row r="348" spans="1:9" x14ac:dyDescent="0.25">
      <c r="A348" t="s">
        <v>453</v>
      </c>
      <c r="B348">
        <v>2018</v>
      </c>
      <c r="C348" t="s">
        <v>49</v>
      </c>
      <c r="D348" t="s">
        <v>454</v>
      </c>
      <c r="E348">
        <v>0.19</v>
      </c>
      <c r="F348">
        <v>0.03</v>
      </c>
      <c r="G348">
        <v>0</v>
      </c>
      <c r="H348">
        <v>0.05</v>
      </c>
      <c r="I348">
        <v>0.27</v>
      </c>
    </row>
    <row r="349" spans="1:9" x14ac:dyDescent="0.25">
      <c r="A349" t="s">
        <v>455</v>
      </c>
      <c r="B349">
        <v>2018</v>
      </c>
      <c r="C349" t="s">
        <v>10</v>
      </c>
      <c r="D349" t="s">
        <v>13</v>
      </c>
      <c r="E349">
        <v>0.14000000000000001</v>
      </c>
      <c r="F349">
        <v>0.09</v>
      </c>
      <c r="G349">
        <v>0</v>
      </c>
      <c r="H349">
        <v>0.05</v>
      </c>
      <c r="I349">
        <v>0.27</v>
      </c>
    </row>
    <row r="350" spans="1:9" x14ac:dyDescent="0.25">
      <c r="A350" t="s">
        <v>456</v>
      </c>
      <c r="B350">
        <v>2018</v>
      </c>
      <c r="C350" t="s">
        <v>33</v>
      </c>
      <c r="D350" t="s">
        <v>13</v>
      </c>
      <c r="E350">
        <v>0.12</v>
      </c>
      <c r="F350">
        <v>0.09</v>
      </c>
      <c r="G350">
        <v>0.01</v>
      </c>
      <c r="H350">
        <v>0.04</v>
      </c>
      <c r="I350">
        <v>0.27</v>
      </c>
    </row>
    <row r="351" spans="1:9" x14ac:dyDescent="0.25">
      <c r="A351" t="s">
        <v>457</v>
      </c>
      <c r="B351">
        <v>2018</v>
      </c>
      <c r="C351" t="s">
        <v>15</v>
      </c>
      <c r="D351" t="s">
        <v>183</v>
      </c>
      <c r="E351">
        <v>0.12</v>
      </c>
      <c r="F351">
        <v>0</v>
      </c>
      <c r="G351">
        <v>0.12</v>
      </c>
      <c r="H351">
        <v>0.03</v>
      </c>
      <c r="I351">
        <v>0.27</v>
      </c>
    </row>
    <row r="352" spans="1:9" x14ac:dyDescent="0.25">
      <c r="A352" t="s">
        <v>458</v>
      </c>
      <c r="B352">
        <v>2018</v>
      </c>
      <c r="C352" t="s">
        <v>112</v>
      </c>
      <c r="D352" t="s">
        <v>19</v>
      </c>
      <c r="E352">
        <v>0.08</v>
      </c>
      <c r="F352">
        <v>0.12</v>
      </c>
      <c r="G352">
        <v>0</v>
      </c>
      <c r="H352">
        <v>0.04</v>
      </c>
      <c r="I352">
        <v>0.24</v>
      </c>
    </row>
    <row r="353" spans="1:9" x14ac:dyDescent="0.25">
      <c r="A353" t="s">
        <v>459</v>
      </c>
      <c r="B353">
        <v>2018</v>
      </c>
      <c r="C353" t="s">
        <v>27</v>
      </c>
      <c r="D353" t="s">
        <v>53</v>
      </c>
      <c r="E353">
        <v>0</v>
      </c>
      <c r="F353">
        <v>0</v>
      </c>
      <c r="G353">
        <v>0.24</v>
      </c>
      <c r="H353">
        <v>0</v>
      </c>
      <c r="I353">
        <v>0.24</v>
      </c>
    </row>
    <row r="354" spans="1:9" x14ac:dyDescent="0.25">
      <c r="A354" t="s">
        <v>460</v>
      </c>
      <c r="B354">
        <v>2018</v>
      </c>
      <c r="C354" t="s">
        <v>15</v>
      </c>
      <c r="D354" t="s">
        <v>13</v>
      </c>
      <c r="E354">
        <v>0.11</v>
      </c>
      <c r="F354">
        <v>0.06</v>
      </c>
      <c r="G354">
        <v>0.02</v>
      </c>
      <c r="H354">
        <v>0.04</v>
      </c>
      <c r="I354">
        <v>0.23</v>
      </c>
    </row>
    <row r="355" spans="1:9" x14ac:dyDescent="0.25">
      <c r="A355" t="s">
        <v>461</v>
      </c>
      <c r="B355">
        <v>2018</v>
      </c>
      <c r="C355" t="s">
        <v>15</v>
      </c>
      <c r="D355" t="s">
        <v>35</v>
      </c>
      <c r="E355">
        <v>0.09</v>
      </c>
      <c r="F355">
        <v>0.08</v>
      </c>
      <c r="G355">
        <v>0.03</v>
      </c>
      <c r="H355">
        <v>0.03</v>
      </c>
      <c r="I355">
        <v>0.23</v>
      </c>
    </row>
    <row r="356" spans="1:9" x14ac:dyDescent="0.25">
      <c r="A356" t="s">
        <v>462</v>
      </c>
      <c r="B356">
        <v>2018</v>
      </c>
      <c r="C356" t="s">
        <v>49</v>
      </c>
      <c r="D356" t="s">
        <v>13</v>
      </c>
      <c r="E356">
        <v>0.11</v>
      </c>
      <c r="F356">
        <v>0.06</v>
      </c>
      <c r="G356">
        <v>0</v>
      </c>
      <c r="H356">
        <v>0.04</v>
      </c>
      <c r="I356">
        <v>0.21</v>
      </c>
    </row>
    <row r="357" spans="1:9" x14ac:dyDescent="0.25">
      <c r="A357" t="s">
        <v>463</v>
      </c>
      <c r="B357">
        <v>2018</v>
      </c>
      <c r="C357" t="s">
        <v>15</v>
      </c>
      <c r="D357" t="s">
        <v>219</v>
      </c>
      <c r="E357">
        <v>0.09</v>
      </c>
      <c r="F357">
        <v>0.08</v>
      </c>
      <c r="G357">
        <v>0</v>
      </c>
      <c r="H357">
        <v>0.03</v>
      </c>
      <c r="I357">
        <v>0.21</v>
      </c>
    </row>
    <row r="358" spans="1:9" x14ac:dyDescent="0.25">
      <c r="A358" t="s">
        <v>464</v>
      </c>
      <c r="B358">
        <v>2018</v>
      </c>
      <c r="C358" t="s">
        <v>21</v>
      </c>
      <c r="D358" t="s">
        <v>19</v>
      </c>
      <c r="E358">
        <v>0.09</v>
      </c>
      <c r="F358">
        <v>0.08</v>
      </c>
      <c r="G358">
        <v>0</v>
      </c>
      <c r="H358">
        <v>0.03</v>
      </c>
      <c r="I358">
        <v>0.2</v>
      </c>
    </row>
    <row r="359" spans="1:9" x14ac:dyDescent="0.25">
      <c r="A359" t="s">
        <v>465</v>
      </c>
      <c r="B359">
        <v>2018</v>
      </c>
      <c r="C359" t="s">
        <v>21</v>
      </c>
      <c r="D359" t="s">
        <v>219</v>
      </c>
      <c r="E359">
        <v>0.09</v>
      </c>
      <c r="F359">
        <v>7.0000000000000007E-2</v>
      </c>
      <c r="G359">
        <v>0</v>
      </c>
      <c r="H359">
        <v>0.03</v>
      </c>
      <c r="I359">
        <v>0.19</v>
      </c>
    </row>
    <row r="360" spans="1:9" x14ac:dyDescent="0.25">
      <c r="A360" t="s">
        <v>466</v>
      </c>
      <c r="B360">
        <v>2018</v>
      </c>
      <c r="C360" t="s">
        <v>49</v>
      </c>
      <c r="D360" t="s">
        <v>17</v>
      </c>
      <c r="E360">
        <v>0.1</v>
      </c>
      <c r="F360">
        <v>0</v>
      </c>
      <c r="G360">
        <v>0.05</v>
      </c>
      <c r="H360">
        <v>0.02</v>
      </c>
      <c r="I360">
        <v>0.17</v>
      </c>
    </row>
    <row r="361" spans="1:9" x14ac:dyDescent="0.25">
      <c r="A361" t="s">
        <v>467</v>
      </c>
      <c r="B361">
        <v>2018</v>
      </c>
      <c r="C361" t="s">
        <v>15</v>
      </c>
      <c r="D361" t="s">
        <v>80</v>
      </c>
      <c r="E361">
        <v>0.14000000000000001</v>
      </c>
      <c r="F361">
        <v>0</v>
      </c>
      <c r="G361">
        <v>0</v>
      </c>
      <c r="H361">
        <v>0.03</v>
      </c>
      <c r="I361">
        <v>0.17</v>
      </c>
    </row>
    <row r="362" spans="1:9" x14ac:dyDescent="0.25">
      <c r="A362" t="s">
        <v>468</v>
      </c>
      <c r="B362">
        <v>2018</v>
      </c>
      <c r="C362" t="s">
        <v>23</v>
      </c>
      <c r="D362" t="s">
        <v>183</v>
      </c>
      <c r="E362">
        <v>0.1</v>
      </c>
      <c r="F362">
        <v>0</v>
      </c>
      <c r="G362">
        <v>0.05</v>
      </c>
      <c r="H362">
        <v>0.02</v>
      </c>
      <c r="I362">
        <v>0.17</v>
      </c>
    </row>
    <row r="363" spans="1:9" x14ac:dyDescent="0.25">
      <c r="A363" t="s">
        <v>469</v>
      </c>
      <c r="B363">
        <v>2018</v>
      </c>
      <c r="C363" t="s">
        <v>33</v>
      </c>
      <c r="D363" t="s">
        <v>470</v>
      </c>
      <c r="E363">
        <v>7.0000000000000007E-2</v>
      </c>
      <c r="F363">
        <v>0.06</v>
      </c>
      <c r="G363">
        <v>0.01</v>
      </c>
      <c r="H363">
        <v>0.03</v>
      </c>
      <c r="I363">
        <v>0.16</v>
      </c>
    </row>
    <row r="364" spans="1:9" x14ac:dyDescent="0.25">
      <c r="A364" t="s">
        <v>471</v>
      </c>
      <c r="B364">
        <v>2018</v>
      </c>
      <c r="C364" t="s">
        <v>15</v>
      </c>
      <c r="D364" t="s">
        <v>13</v>
      </c>
      <c r="E364">
        <v>0.09</v>
      </c>
      <c r="F364">
        <v>0.04</v>
      </c>
      <c r="G364">
        <v>0</v>
      </c>
      <c r="H364">
        <v>0.03</v>
      </c>
      <c r="I364">
        <v>0.16</v>
      </c>
    </row>
    <row r="365" spans="1:9" x14ac:dyDescent="0.25">
      <c r="A365" t="s">
        <v>472</v>
      </c>
      <c r="B365">
        <v>2018</v>
      </c>
      <c r="C365" t="s">
        <v>15</v>
      </c>
      <c r="D365" t="s">
        <v>119</v>
      </c>
      <c r="E365">
        <v>7.0000000000000007E-2</v>
      </c>
      <c r="F365">
        <v>0.02</v>
      </c>
      <c r="G365">
        <v>0.05</v>
      </c>
      <c r="H365">
        <v>0.02</v>
      </c>
      <c r="I365">
        <v>0.16</v>
      </c>
    </row>
    <row r="366" spans="1:9" x14ac:dyDescent="0.25">
      <c r="A366" t="s">
        <v>473</v>
      </c>
      <c r="B366">
        <v>2018</v>
      </c>
      <c r="C366" t="s">
        <v>252</v>
      </c>
      <c r="D366" t="s">
        <v>168</v>
      </c>
      <c r="E366">
        <v>0.1</v>
      </c>
      <c r="F366">
        <v>0.02</v>
      </c>
      <c r="G366">
        <v>0</v>
      </c>
      <c r="H366">
        <v>0.03</v>
      </c>
      <c r="I366">
        <v>0.15</v>
      </c>
    </row>
    <row r="367" spans="1:9" x14ac:dyDescent="0.25">
      <c r="A367" t="s">
        <v>474</v>
      </c>
      <c r="B367">
        <v>2018</v>
      </c>
      <c r="C367" t="s">
        <v>33</v>
      </c>
      <c r="D367" t="s">
        <v>475</v>
      </c>
      <c r="E367">
        <v>0.12</v>
      </c>
      <c r="F367">
        <v>0</v>
      </c>
      <c r="G367">
        <v>0</v>
      </c>
      <c r="H367">
        <v>0.03</v>
      </c>
      <c r="I367">
        <v>0.15</v>
      </c>
    </row>
    <row r="368" spans="1:9" x14ac:dyDescent="0.25">
      <c r="A368" t="s">
        <v>476</v>
      </c>
      <c r="B368">
        <v>2018</v>
      </c>
      <c r="C368" t="s">
        <v>15</v>
      </c>
      <c r="D368" t="s">
        <v>119</v>
      </c>
      <c r="E368">
        <v>0.04</v>
      </c>
      <c r="F368">
        <v>0</v>
      </c>
      <c r="G368">
        <v>0.1</v>
      </c>
      <c r="H368">
        <v>0.01</v>
      </c>
      <c r="I368">
        <v>0.15</v>
      </c>
    </row>
    <row r="369" spans="1:9" x14ac:dyDescent="0.25">
      <c r="A369" t="s">
        <v>477</v>
      </c>
      <c r="B369">
        <v>2018</v>
      </c>
      <c r="C369" t="s">
        <v>15</v>
      </c>
      <c r="D369" t="s">
        <v>478</v>
      </c>
      <c r="E369">
        <v>0.12</v>
      </c>
      <c r="F369">
        <v>0</v>
      </c>
      <c r="G369">
        <v>0</v>
      </c>
      <c r="H369">
        <v>0.03</v>
      </c>
      <c r="I369">
        <v>0.15</v>
      </c>
    </row>
    <row r="370" spans="1:9" x14ac:dyDescent="0.25">
      <c r="A370" t="s">
        <v>479</v>
      </c>
      <c r="B370">
        <v>2018</v>
      </c>
      <c r="C370" t="s">
        <v>15</v>
      </c>
      <c r="D370" t="s">
        <v>119</v>
      </c>
      <c r="E370">
        <v>0.03</v>
      </c>
      <c r="F370">
        <v>0.04</v>
      </c>
      <c r="G370">
        <v>0.06</v>
      </c>
      <c r="H370">
        <v>0.01</v>
      </c>
      <c r="I370">
        <v>0.14000000000000001</v>
      </c>
    </row>
    <row r="371" spans="1:9" x14ac:dyDescent="0.25">
      <c r="A371" t="s">
        <v>480</v>
      </c>
      <c r="B371">
        <v>2018</v>
      </c>
      <c r="C371" t="s">
        <v>27</v>
      </c>
      <c r="D371" t="s">
        <v>41</v>
      </c>
      <c r="E371">
        <v>0</v>
      </c>
      <c r="F371">
        <v>0.12</v>
      </c>
      <c r="G371">
        <v>0</v>
      </c>
      <c r="H371">
        <v>0.02</v>
      </c>
      <c r="I371">
        <v>0.14000000000000001</v>
      </c>
    </row>
    <row r="372" spans="1:9" x14ac:dyDescent="0.25">
      <c r="A372" t="s">
        <v>481</v>
      </c>
      <c r="B372">
        <v>2018</v>
      </c>
      <c r="C372" t="s">
        <v>23</v>
      </c>
      <c r="D372" t="s">
        <v>183</v>
      </c>
      <c r="E372">
        <v>0.06</v>
      </c>
      <c r="F372">
        <v>0</v>
      </c>
      <c r="G372">
        <v>7.0000000000000007E-2</v>
      </c>
      <c r="H372">
        <v>0.01</v>
      </c>
      <c r="I372">
        <v>0.14000000000000001</v>
      </c>
    </row>
    <row r="373" spans="1:9" x14ac:dyDescent="0.25">
      <c r="A373" t="s">
        <v>482</v>
      </c>
      <c r="B373">
        <v>2018</v>
      </c>
      <c r="C373" t="s">
        <v>159</v>
      </c>
      <c r="D373" t="s">
        <v>19</v>
      </c>
      <c r="E373">
        <v>0.11</v>
      </c>
      <c r="F373">
        <v>0</v>
      </c>
      <c r="G373">
        <v>0</v>
      </c>
      <c r="H373">
        <v>0.03</v>
      </c>
      <c r="I373">
        <v>0.14000000000000001</v>
      </c>
    </row>
    <row r="374" spans="1:9" x14ac:dyDescent="0.25">
      <c r="A374" t="s">
        <v>483</v>
      </c>
      <c r="B374">
        <v>2018</v>
      </c>
      <c r="C374" t="s">
        <v>33</v>
      </c>
      <c r="D374" t="s">
        <v>60</v>
      </c>
      <c r="E374">
        <v>0.05</v>
      </c>
      <c r="F374">
        <v>0.06</v>
      </c>
      <c r="G374">
        <v>0</v>
      </c>
      <c r="H374">
        <v>0.02</v>
      </c>
      <c r="I374">
        <v>0.14000000000000001</v>
      </c>
    </row>
    <row r="375" spans="1:9" x14ac:dyDescent="0.25">
      <c r="A375" t="s">
        <v>484</v>
      </c>
      <c r="B375">
        <v>2018</v>
      </c>
      <c r="C375" t="s">
        <v>159</v>
      </c>
      <c r="D375" t="s">
        <v>43</v>
      </c>
      <c r="E375">
        <v>0.08</v>
      </c>
      <c r="F375">
        <v>0</v>
      </c>
      <c r="G375">
        <v>0.04</v>
      </c>
      <c r="H375">
        <v>0.02</v>
      </c>
      <c r="I375">
        <v>0.13</v>
      </c>
    </row>
    <row r="376" spans="1:9" x14ac:dyDescent="0.25">
      <c r="A376" t="s">
        <v>485</v>
      </c>
      <c r="B376">
        <v>2018</v>
      </c>
      <c r="C376" t="s">
        <v>33</v>
      </c>
      <c r="D376" t="s">
        <v>24</v>
      </c>
      <c r="E376">
        <v>0.05</v>
      </c>
      <c r="F376">
        <v>0.05</v>
      </c>
      <c r="G376">
        <v>0</v>
      </c>
      <c r="H376">
        <v>0.02</v>
      </c>
      <c r="I376">
        <v>0.13</v>
      </c>
    </row>
    <row r="377" spans="1:9" x14ac:dyDescent="0.25">
      <c r="A377" t="s">
        <v>486</v>
      </c>
      <c r="B377">
        <v>2018</v>
      </c>
      <c r="C377" t="s">
        <v>252</v>
      </c>
      <c r="D377" t="s">
        <v>487</v>
      </c>
      <c r="E377">
        <v>0.05</v>
      </c>
      <c r="F377">
        <v>0</v>
      </c>
      <c r="G377">
        <v>7.0000000000000007E-2</v>
      </c>
      <c r="H377">
        <v>0.01</v>
      </c>
      <c r="I377">
        <v>0.13</v>
      </c>
    </row>
    <row r="378" spans="1:9" x14ac:dyDescent="0.25">
      <c r="A378" t="s">
        <v>488</v>
      </c>
      <c r="B378">
        <v>2018</v>
      </c>
      <c r="C378" t="s">
        <v>15</v>
      </c>
      <c r="D378" t="s">
        <v>80</v>
      </c>
      <c r="E378">
        <v>7.0000000000000007E-2</v>
      </c>
      <c r="F378">
        <v>0.03</v>
      </c>
      <c r="G378">
        <v>0</v>
      </c>
      <c r="H378">
        <v>0.02</v>
      </c>
      <c r="I378">
        <v>0.12</v>
      </c>
    </row>
    <row r="379" spans="1:9" x14ac:dyDescent="0.25">
      <c r="A379" t="s">
        <v>489</v>
      </c>
      <c r="B379">
        <v>2018</v>
      </c>
      <c r="C379" t="s">
        <v>31</v>
      </c>
      <c r="D379" t="s">
        <v>24</v>
      </c>
      <c r="E379">
        <v>0</v>
      </c>
      <c r="F379">
        <v>0.1</v>
      </c>
      <c r="G379">
        <v>0</v>
      </c>
      <c r="H379">
        <v>0.02</v>
      </c>
      <c r="I379">
        <v>0.11</v>
      </c>
    </row>
    <row r="380" spans="1:9" x14ac:dyDescent="0.25">
      <c r="A380" t="s">
        <v>490</v>
      </c>
      <c r="B380">
        <v>2018</v>
      </c>
      <c r="C380" t="s">
        <v>10</v>
      </c>
      <c r="D380" t="s">
        <v>51</v>
      </c>
      <c r="E380">
        <v>7.0000000000000007E-2</v>
      </c>
      <c r="F380">
        <v>0.02</v>
      </c>
      <c r="G380">
        <v>0</v>
      </c>
      <c r="H380">
        <v>0.02</v>
      </c>
      <c r="I380">
        <v>0.11</v>
      </c>
    </row>
    <row r="381" spans="1:9" x14ac:dyDescent="0.25">
      <c r="A381" t="s">
        <v>491</v>
      </c>
      <c r="B381">
        <v>2018</v>
      </c>
      <c r="C381" t="s">
        <v>70</v>
      </c>
      <c r="D381" t="s">
        <v>35</v>
      </c>
      <c r="E381">
        <v>0.09</v>
      </c>
      <c r="F381">
        <v>0</v>
      </c>
      <c r="G381">
        <v>0</v>
      </c>
      <c r="H381">
        <v>0.02</v>
      </c>
      <c r="I381">
        <v>0.11</v>
      </c>
    </row>
    <row r="382" spans="1:9" x14ac:dyDescent="0.25">
      <c r="A382" t="s">
        <v>492</v>
      </c>
      <c r="B382">
        <v>2018</v>
      </c>
      <c r="C382" t="s">
        <v>67</v>
      </c>
      <c r="D382" t="s">
        <v>24</v>
      </c>
      <c r="E382">
        <v>0</v>
      </c>
      <c r="F382">
        <v>0</v>
      </c>
      <c r="G382">
        <v>0.11</v>
      </c>
      <c r="H382">
        <v>0</v>
      </c>
      <c r="I382">
        <v>0.11</v>
      </c>
    </row>
    <row r="383" spans="1:9" x14ac:dyDescent="0.25">
      <c r="A383" t="s">
        <v>493</v>
      </c>
      <c r="B383">
        <v>2018</v>
      </c>
      <c r="C383" t="s">
        <v>75</v>
      </c>
      <c r="D383" t="s">
        <v>24</v>
      </c>
      <c r="E383">
        <v>0</v>
      </c>
      <c r="F383">
        <v>0</v>
      </c>
      <c r="G383">
        <v>0.11</v>
      </c>
      <c r="H383">
        <v>0</v>
      </c>
      <c r="I383">
        <v>0.11</v>
      </c>
    </row>
    <row r="384" spans="1:9" x14ac:dyDescent="0.25">
      <c r="A384" t="s">
        <v>494</v>
      </c>
      <c r="B384">
        <v>2018</v>
      </c>
      <c r="C384" t="s">
        <v>112</v>
      </c>
      <c r="D384" t="s">
        <v>24</v>
      </c>
      <c r="E384">
        <v>0</v>
      </c>
      <c r="F384">
        <v>0</v>
      </c>
      <c r="G384">
        <v>0.11</v>
      </c>
      <c r="H384">
        <v>0</v>
      </c>
      <c r="I384">
        <v>0.11</v>
      </c>
    </row>
    <row r="385" spans="1:9" x14ac:dyDescent="0.25">
      <c r="A385" t="s">
        <v>495</v>
      </c>
      <c r="B385">
        <v>2018</v>
      </c>
      <c r="C385" t="s">
        <v>15</v>
      </c>
      <c r="D385" t="s">
        <v>24</v>
      </c>
      <c r="E385">
        <v>0</v>
      </c>
      <c r="F385">
        <v>0</v>
      </c>
      <c r="G385">
        <v>0.11</v>
      </c>
      <c r="H385">
        <v>0</v>
      </c>
      <c r="I385">
        <v>0.11</v>
      </c>
    </row>
    <row r="386" spans="1:9" x14ac:dyDescent="0.25">
      <c r="A386" t="s">
        <v>496</v>
      </c>
      <c r="B386">
        <v>2018</v>
      </c>
      <c r="C386" t="s">
        <v>15</v>
      </c>
      <c r="D386" t="s">
        <v>19</v>
      </c>
      <c r="E386">
        <v>0.02</v>
      </c>
      <c r="F386">
        <v>0.05</v>
      </c>
      <c r="G386">
        <v>0.02</v>
      </c>
      <c r="H386">
        <v>0.01</v>
      </c>
      <c r="I386">
        <v>0.11</v>
      </c>
    </row>
    <row r="387" spans="1:9" x14ac:dyDescent="0.25">
      <c r="A387" t="s">
        <v>497</v>
      </c>
      <c r="B387">
        <v>2018</v>
      </c>
      <c r="C387" t="s">
        <v>70</v>
      </c>
      <c r="D387" t="s">
        <v>17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x14ac:dyDescent="0.25">
      <c r="A388" t="s">
        <v>498</v>
      </c>
      <c r="B388">
        <v>2018</v>
      </c>
      <c r="C388" t="s">
        <v>31</v>
      </c>
      <c r="D388" t="s">
        <v>210</v>
      </c>
      <c r="E388">
        <v>0.05</v>
      </c>
      <c r="F388">
        <v>0</v>
      </c>
      <c r="G388">
        <v>0.05</v>
      </c>
      <c r="H388">
        <v>0.01</v>
      </c>
      <c r="I388">
        <v>0.1</v>
      </c>
    </row>
    <row r="389" spans="1:9" x14ac:dyDescent="0.25">
      <c r="A389" t="s">
        <v>499</v>
      </c>
      <c r="B389">
        <v>2018</v>
      </c>
      <c r="C389" t="s">
        <v>10</v>
      </c>
      <c r="D389" t="s">
        <v>17</v>
      </c>
      <c r="E389">
        <v>7.0000000000000007E-2</v>
      </c>
      <c r="F389">
        <v>0</v>
      </c>
      <c r="G389">
        <v>0.01</v>
      </c>
      <c r="H389">
        <v>0.02</v>
      </c>
      <c r="I389">
        <v>0.1</v>
      </c>
    </row>
    <row r="390" spans="1:9" x14ac:dyDescent="0.25">
      <c r="A390" t="s">
        <v>500</v>
      </c>
      <c r="B390">
        <v>2018</v>
      </c>
      <c r="C390" t="s">
        <v>31</v>
      </c>
      <c r="D390" t="s">
        <v>41</v>
      </c>
      <c r="E390">
        <v>0.04</v>
      </c>
      <c r="F390">
        <v>0.04</v>
      </c>
      <c r="G390">
        <v>0</v>
      </c>
      <c r="H390">
        <v>0.02</v>
      </c>
      <c r="I390">
        <v>0.09</v>
      </c>
    </row>
    <row r="391" spans="1:9" x14ac:dyDescent="0.25">
      <c r="A391" t="s">
        <v>501</v>
      </c>
      <c r="B391">
        <v>2018</v>
      </c>
      <c r="C391" t="s">
        <v>75</v>
      </c>
      <c r="D391" t="s">
        <v>119</v>
      </c>
      <c r="E391">
        <v>0.03</v>
      </c>
      <c r="F391">
        <v>0</v>
      </c>
      <c r="G391">
        <v>0.06</v>
      </c>
      <c r="H391">
        <v>0.01</v>
      </c>
      <c r="I391">
        <v>0.09</v>
      </c>
    </row>
    <row r="392" spans="1:9" x14ac:dyDescent="0.25">
      <c r="A392" t="s">
        <v>502</v>
      </c>
      <c r="B392">
        <v>2018</v>
      </c>
      <c r="C392" t="s">
        <v>15</v>
      </c>
      <c r="D392" t="s">
        <v>13</v>
      </c>
      <c r="E392">
        <v>7.0000000000000007E-2</v>
      </c>
      <c r="F392">
        <v>0</v>
      </c>
      <c r="G392">
        <v>0</v>
      </c>
      <c r="H392">
        <v>0.02</v>
      </c>
      <c r="I392">
        <v>0.09</v>
      </c>
    </row>
    <row r="393" spans="1:9" x14ac:dyDescent="0.25">
      <c r="A393" t="s">
        <v>503</v>
      </c>
      <c r="B393">
        <v>2018</v>
      </c>
      <c r="C393" t="s">
        <v>31</v>
      </c>
      <c r="D393" t="s">
        <v>504</v>
      </c>
      <c r="E393">
        <v>0.03</v>
      </c>
      <c r="F393">
        <v>0</v>
      </c>
      <c r="G393">
        <v>0.05</v>
      </c>
      <c r="H393">
        <v>0.01</v>
      </c>
      <c r="I393">
        <v>0.09</v>
      </c>
    </row>
    <row r="394" spans="1:9" x14ac:dyDescent="0.25">
      <c r="A394" t="s">
        <v>505</v>
      </c>
      <c r="B394">
        <v>2018</v>
      </c>
      <c r="C394" t="s">
        <v>31</v>
      </c>
      <c r="D394" t="s">
        <v>204</v>
      </c>
      <c r="E394">
        <v>0.04</v>
      </c>
      <c r="F394">
        <v>0</v>
      </c>
      <c r="G394">
        <v>0.04</v>
      </c>
      <c r="H394">
        <v>0.01</v>
      </c>
      <c r="I394">
        <v>0.09</v>
      </c>
    </row>
    <row r="395" spans="1:9" x14ac:dyDescent="0.25">
      <c r="A395" t="s">
        <v>506</v>
      </c>
      <c r="B395">
        <v>2018</v>
      </c>
      <c r="C395" t="s">
        <v>49</v>
      </c>
      <c r="D395" t="s">
        <v>57</v>
      </c>
      <c r="E395">
        <v>7.0000000000000007E-2</v>
      </c>
      <c r="F395">
        <v>0</v>
      </c>
      <c r="G395">
        <v>0</v>
      </c>
      <c r="H395">
        <v>0.02</v>
      </c>
      <c r="I395">
        <v>0.09</v>
      </c>
    </row>
    <row r="396" spans="1:9" x14ac:dyDescent="0.25">
      <c r="A396" t="s">
        <v>507</v>
      </c>
      <c r="B396">
        <v>2018</v>
      </c>
      <c r="C396" t="s">
        <v>15</v>
      </c>
      <c r="D396" t="s">
        <v>80</v>
      </c>
      <c r="E396">
        <v>7.0000000000000007E-2</v>
      </c>
      <c r="F396">
        <v>0</v>
      </c>
      <c r="G396">
        <v>0</v>
      </c>
      <c r="H396">
        <v>0.02</v>
      </c>
      <c r="I396">
        <v>0.08</v>
      </c>
    </row>
    <row r="397" spans="1:9" x14ac:dyDescent="0.25">
      <c r="A397" t="s">
        <v>508</v>
      </c>
      <c r="B397">
        <v>2018</v>
      </c>
      <c r="C397" t="s">
        <v>21</v>
      </c>
      <c r="D397" t="s">
        <v>284</v>
      </c>
      <c r="E397">
        <v>0.05</v>
      </c>
      <c r="F397">
        <v>0.02</v>
      </c>
      <c r="G397">
        <v>0</v>
      </c>
      <c r="H397">
        <v>0.02</v>
      </c>
      <c r="I397">
        <v>0.08</v>
      </c>
    </row>
    <row r="398" spans="1:9" x14ac:dyDescent="0.25">
      <c r="A398" t="s">
        <v>509</v>
      </c>
      <c r="B398">
        <v>2018</v>
      </c>
      <c r="C398" t="s">
        <v>70</v>
      </c>
      <c r="D398" t="s">
        <v>510</v>
      </c>
      <c r="E398">
        <v>0.06</v>
      </c>
      <c r="F398">
        <v>0</v>
      </c>
      <c r="G398">
        <v>0.01</v>
      </c>
      <c r="H398">
        <v>0.01</v>
      </c>
      <c r="I398">
        <v>0.08</v>
      </c>
    </row>
    <row r="399" spans="1:9" x14ac:dyDescent="0.25">
      <c r="A399" t="s">
        <v>511</v>
      </c>
      <c r="B399">
        <v>2018</v>
      </c>
      <c r="C399" t="s">
        <v>112</v>
      </c>
      <c r="D399" t="s">
        <v>19</v>
      </c>
      <c r="E399">
        <v>7.0000000000000007E-2</v>
      </c>
      <c r="F399">
        <v>0</v>
      </c>
      <c r="G399">
        <v>0</v>
      </c>
      <c r="H399">
        <v>0.02</v>
      </c>
      <c r="I399">
        <v>0.08</v>
      </c>
    </row>
    <row r="400" spans="1:9" x14ac:dyDescent="0.25">
      <c r="A400" t="s">
        <v>512</v>
      </c>
      <c r="B400">
        <v>2018</v>
      </c>
      <c r="C400" t="s">
        <v>21</v>
      </c>
      <c r="D400" t="s">
        <v>62</v>
      </c>
      <c r="E400">
        <v>0.05</v>
      </c>
      <c r="F400">
        <v>0.02</v>
      </c>
      <c r="G400">
        <v>0</v>
      </c>
      <c r="H400">
        <v>0.01</v>
      </c>
      <c r="I400">
        <v>0.08</v>
      </c>
    </row>
    <row r="401" spans="1:9" x14ac:dyDescent="0.25">
      <c r="A401" t="s">
        <v>513</v>
      </c>
      <c r="B401">
        <v>2018</v>
      </c>
      <c r="C401" t="s">
        <v>31</v>
      </c>
      <c r="D401" t="s">
        <v>119</v>
      </c>
      <c r="E401">
        <v>0.02</v>
      </c>
      <c r="F401">
        <v>0</v>
      </c>
      <c r="G401">
        <v>0.05</v>
      </c>
      <c r="H401">
        <v>0.01</v>
      </c>
      <c r="I401">
        <v>0.08</v>
      </c>
    </row>
    <row r="402" spans="1:9" x14ac:dyDescent="0.25">
      <c r="A402" t="s">
        <v>514</v>
      </c>
      <c r="B402">
        <v>2018</v>
      </c>
      <c r="C402" t="s">
        <v>15</v>
      </c>
      <c r="D402" t="s">
        <v>17</v>
      </c>
      <c r="E402">
        <v>0.04</v>
      </c>
      <c r="F402">
        <v>0</v>
      </c>
      <c r="G402">
        <v>0.02</v>
      </c>
      <c r="H402">
        <v>0.01</v>
      </c>
      <c r="I402">
        <v>0.08</v>
      </c>
    </row>
    <row r="403" spans="1:9" x14ac:dyDescent="0.25">
      <c r="A403" t="s">
        <v>515</v>
      </c>
      <c r="B403">
        <v>2018</v>
      </c>
      <c r="C403" t="s">
        <v>33</v>
      </c>
      <c r="D403" t="s">
        <v>64</v>
      </c>
      <c r="E403">
        <v>0</v>
      </c>
      <c r="F403">
        <v>0.06</v>
      </c>
      <c r="G403">
        <v>0.01</v>
      </c>
      <c r="H403">
        <v>0.01</v>
      </c>
      <c r="I403">
        <v>0.08</v>
      </c>
    </row>
    <row r="404" spans="1:9" x14ac:dyDescent="0.25">
      <c r="A404" t="s">
        <v>516</v>
      </c>
      <c r="B404">
        <v>2018</v>
      </c>
      <c r="C404" t="s">
        <v>15</v>
      </c>
      <c r="D404" t="s">
        <v>183</v>
      </c>
      <c r="E404">
        <v>0.05</v>
      </c>
      <c r="F404">
        <v>0</v>
      </c>
      <c r="G404">
        <v>0.01</v>
      </c>
      <c r="H404">
        <v>0.01</v>
      </c>
      <c r="I404">
        <v>0.08</v>
      </c>
    </row>
    <row r="405" spans="1:9" x14ac:dyDescent="0.25">
      <c r="A405" t="s">
        <v>517</v>
      </c>
      <c r="B405">
        <v>2018</v>
      </c>
      <c r="C405" t="s">
        <v>33</v>
      </c>
      <c r="D405" t="s">
        <v>183</v>
      </c>
      <c r="E405">
        <v>0.03</v>
      </c>
      <c r="F405">
        <v>0.02</v>
      </c>
      <c r="G405">
        <v>0.01</v>
      </c>
      <c r="H405">
        <v>0.01</v>
      </c>
      <c r="I405">
        <v>0.08</v>
      </c>
    </row>
    <row r="406" spans="1:9" x14ac:dyDescent="0.25">
      <c r="A406" t="s">
        <v>518</v>
      </c>
      <c r="B406">
        <v>2018</v>
      </c>
      <c r="C406" t="s">
        <v>15</v>
      </c>
      <c r="D406" t="s">
        <v>17</v>
      </c>
      <c r="E406">
        <v>0.05</v>
      </c>
      <c r="F406">
        <v>0</v>
      </c>
      <c r="G406">
        <v>0.01</v>
      </c>
      <c r="H406">
        <v>0.01</v>
      </c>
      <c r="I406">
        <v>7.0000000000000007E-2</v>
      </c>
    </row>
    <row r="407" spans="1:9" x14ac:dyDescent="0.25">
      <c r="A407" t="s">
        <v>519</v>
      </c>
      <c r="B407">
        <v>2018</v>
      </c>
      <c r="C407" t="s">
        <v>15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7.0000000000000007E-2</v>
      </c>
    </row>
    <row r="408" spans="1:9" x14ac:dyDescent="0.25">
      <c r="A408" t="s">
        <v>520</v>
      </c>
      <c r="B408">
        <v>2018</v>
      </c>
      <c r="C408" t="s">
        <v>31</v>
      </c>
      <c r="D408" t="s">
        <v>39</v>
      </c>
      <c r="E408">
        <v>0</v>
      </c>
      <c r="F408">
        <v>0</v>
      </c>
      <c r="G408">
        <v>7.0000000000000007E-2</v>
      </c>
      <c r="H408">
        <v>0</v>
      </c>
      <c r="I408">
        <v>7.0000000000000007E-2</v>
      </c>
    </row>
    <row r="409" spans="1:9" x14ac:dyDescent="0.25">
      <c r="A409" t="s">
        <v>521</v>
      </c>
      <c r="B409">
        <v>2018</v>
      </c>
      <c r="C409" t="s">
        <v>15</v>
      </c>
      <c r="D409" t="s">
        <v>17</v>
      </c>
      <c r="E409">
        <v>0.04</v>
      </c>
      <c r="F409">
        <v>0</v>
      </c>
      <c r="G409">
        <v>0.02</v>
      </c>
      <c r="H409">
        <v>0.01</v>
      </c>
      <c r="I409">
        <v>7.0000000000000007E-2</v>
      </c>
    </row>
    <row r="410" spans="1:9" x14ac:dyDescent="0.25">
      <c r="A410" t="s">
        <v>522</v>
      </c>
      <c r="B410">
        <v>2018</v>
      </c>
      <c r="C410" t="s">
        <v>49</v>
      </c>
      <c r="D410" t="s">
        <v>168</v>
      </c>
      <c r="E410">
        <v>0.06</v>
      </c>
      <c r="F410">
        <v>0</v>
      </c>
      <c r="G410">
        <v>0</v>
      </c>
      <c r="H410">
        <v>0.01</v>
      </c>
      <c r="I410">
        <v>7.0000000000000007E-2</v>
      </c>
    </row>
    <row r="411" spans="1:9" x14ac:dyDescent="0.25">
      <c r="A411" t="s">
        <v>523</v>
      </c>
      <c r="B411">
        <v>2018</v>
      </c>
      <c r="C411" t="s">
        <v>15</v>
      </c>
      <c r="D411" t="s">
        <v>24</v>
      </c>
      <c r="E411">
        <v>0</v>
      </c>
      <c r="F411">
        <v>0</v>
      </c>
      <c r="G411">
        <v>7.0000000000000007E-2</v>
      </c>
      <c r="H411">
        <v>0</v>
      </c>
      <c r="I411">
        <v>7.0000000000000007E-2</v>
      </c>
    </row>
    <row r="412" spans="1:9" x14ac:dyDescent="0.25">
      <c r="A412" t="s">
        <v>524</v>
      </c>
      <c r="B412">
        <v>2018</v>
      </c>
      <c r="C412" t="s">
        <v>15</v>
      </c>
      <c r="D412" t="s">
        <v>525</v>
      </c>
      <c r="E412">
        <v>0.03</v>
      </c>
      <c r="F412">
        <v>0.03</v>
      </c>
      <c r="G412">
        <v>0</v>
      </c>
      <c r="H412">
        <v>0.01</v>
      </c>
      <c r="I412">
        <v>7.0000000000000007E-2</v>
      </c>
    </row>
    <row r="413" spans="1:9" x14ac:dyDescent="0.25">
      <c r="A413" t="s">
        <v>526</v>
      </c>
      <c r="B413">
        <v>2018</v>
      </c>
      <c r="C413" t="s">
        <v>112</v>
      </c>
      <c r="D413" t="s">
        <v>527</v>
      </c>
      <c r="E413">
        <v>0.05</v>
      </c>
      <c r="F413">
        <v>0</v>
      </c>
      <c r="G413">
        <v>0</v>
      </c>
      <c r="H413">
        <v>0.01</v>
      </c>
      <c r="I413">
        <v>7.0000000000000007E-2</v>
      </c>
    </row>
    <row r="414" spans="1:9" x14ac:dyDescent="0.25">
      <c r="A414" t="s">
        <v>528</v>
      </c>
      <c r="B414">
        <v>2018</v>
      </c>
      <c r="C414" t="s">
        <v>15</v>
      </c>
      <c r="D414" t="s">
        <v>19</v>
      </c>
      <c r="E414">
        <v>0</v>
      </c>
      <c r="F414">
        <v>0.04</v>
      </c>
      <c r="G414">
        <v>0.01</v>
      </c>
      <c r="H414">
        <v>0.01</v>
      </c>
      <c r="I414">
        <v>7.0000000000000007E-2</v>
      </c>
    </row>
    <row r="415" spans="1:9" x14ac:dyDescent="0.25">
      <c r="A415" t="s">
        <v>529</v>
      </c>
      <c r="B415">
        <v>2018</v>
      </c>
      <c r="C415" t="s">
        <v>27</v>
      </c>
      <c r="D415" t="s">
        <v>62</v>
      </c>
      <c r="E415">
        <v>0.05</v>
      </c>
      <c r="F415">
        <v>0</v>
      </c>
      <c r="G415">
        <v>0</v>
      </c>
      <c r="H415">
        <v>0.01</v>
      </c>
      <c r="I415">
        <v>0.06</v>
      </c>
    </row>
    <row r="416" spans="1:9" x14ac:dyDescent="0.25">
      <c r="A416" t="s">
        <v>530</v>
      </c>
      <c r="B416">
        <v>2018</v>
      </c>
      <c r="C416" t="s">
        <v>27</v>
      </c>
      <c r="D416" t="s">
        <v>119</v>
      </c>
      <c r="E416">
        <v>0</v>
      </c>
      <c r="F416">
        <v>0</v>
      </c>
      <c r="G416">
        <v>0.06</v>
      </c>
      <c r="H416">
        <v>0</v>
      </c>
      <c r="I416">
        <v>0.06</v>
      </c>
    </row>
    <row r="417" spans="1:9" x14ac:dyDescent="0.25">
      <c r="A417" t="s">
        <v>531</v>
      </c>
      <c r="B417">
        <v>2018</v>
      </c>
      <c r="C417" t="s">
        <v>21</v>
      </c>
      <c r="D417" t="s">
        <v>254</v>
      </c>
      <c r="E417">
        <v>0.05</v>
      </c>
      <c r="F417">
        <v>0</v>
      </c>
      <c r="G417">
        <v>0</v>
      </c>
      <c r="H417">
        <v>0.01</v>
      </c>
      <c r="I417">
        <v>0.06</v>
      </c>
    </row>
    <row r="418" spans="1:9" x14ac:dyDescent="0.25">
      <c r="A418" t="s">
        <v>532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0.06</v>
      </c>
    </row>
    <row r="419" spans="1:9" x14ac:dyDescent="0.25">
      <c r="A419" t="s">
        <v>533</v>
      </c>
      <c r="B419">
        <v>2018</v>
      </c>
      <c r="C419" t="s">
        <v>15</v>
      </c>
      <c r="D419" t="s">
        <v>62</v>
      </c>
      <c r="E419">
        <v>0.05</v>
      </c>
      <c r="F419">
        <v>0</v>
      </c>
      <c r="G419">
        <v>0</v>
      </c>
      <c r="H419">
        <v>0.01</v>
      </c>
      <c r="I419">
        <v>0.06</v>
      </c>
    </row>
    <row r="420" spans="1:9" x14ac:dyDescent="0.25">
      <c r="A420" t="s">
        <v>534</v>
      </c>
      <c r="B420">
        <v>2018</v>
      </c>
      <c r="C420" t="s">
        <v>21</v>
      </c>
      <c r="D420" t="s">
        <v>80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x14ac:dyDescent="0.25">
      <c r="A421" t="s">
        <v>535</v>
      </c>
      <c r="B421">
        <v>2018</v>
      </c>
      <c r="C421" t="s">
        <v>112</v>
      </c>
      <c r="D421" t="s">
        <v>19</v>
      </c>
      <c r="E421">
        <v>0.04</v>
      </c>
      <c r="F421">
        <v>0</v>
      </c>
      <c r="G421">
        <v>0</v>
      </c>
      <c r="H421">
        <v>0.01</v>
      </c>
      <c r="I421">
        <v>0.05</v>
      </c>
    </row>
    <row r="422" spans="1:9" x14ac:dyDescent="0.25">
      <c r="A422" t="s">
        <v>536</v>
      </c>
      <c r="B422">
        <v>2018</v>
      </c>
      <c r="C422" t="s">
        <v>75</v>
      </c>
      <c r="D422" t="s">
        <v>537</v>
      </c>
      <c r="E422">
        <v>0.02</v>
      </c>
      <c r="F422">
        <v>0.02</v>
      </c>
      <c r="G422">
        <v>0</v>
      </c>
      <c r="H422">
        <v>0.01</v>
      </c>
      <c r="I422">
        <v>0.05</v>
      </c>
    </row>
    <row r="423" spans="1:9" x14ac:dyDescent="0.25">
      <c r="A423" t="s">
        <v>538</v>
      </c>
      <c r="B423">
        <v>2018</v>
      </c>
      <c r="C423" t="s">
        <v>15</v>
      </c>
      <c r="D423" t="s">
        <v>17</v>
      </c>
      <c r="E423">
        <v>0</v>
      </c>
      <c r="F423">
        <v>0</v>
      </c>
      <c r="G423">
        <v>0.05</v>
      </c>
      <c r="H423">
        <v>0</v>
      </c>
      <c r="I423">
        <v>0.05</v>
      </c>
    </row>
    <row r="424" spans="1:9" x14ac:dyDescent="0.25">
      <c r="A424" t="s">
        <v>539</v>
      </c>
      <c r="B424">
        <v>2018</v>
      </c>
      <c r="C424" t="s">
        <v>33</v>
      </c>
      <c r="D424" t="s">
        <v>470</v>
      </c>
      <c r="E424">
        <v>0</v>
      </c>
      <c r="F424">
        <v>0.04</v>
      </c>
      <c r="G424">
        <v>0</v>
      </c>
      <c r="H424">
        <v>0.01</v>
      </c>
      <c r="I424">
        <v>0.05</v>
      </c>
    </row>
    <row r="425" spans="1:9" x14ac:dyDescent="0.25">
      <c r="A425" t="s">
        <v>540</v>
      </c>
      <c r="B425">
        <v>2018</v>
      </c>
      <c r="C425" t="s">
        <v>33</v>
      </c>
      <c r="D425" t="s">
        <v>243</v>
      </c>
      <c r="E425">
        <v>0.04</v>
      </c>
      <c r="F425">
        <v>0</v>
      </c>
      <c r="G425">
        <v>0</v>
      </c>
      <c r="H425">
        <v>0.01</v>
      </c>
      <c r="I425">
        <v>0.05</v>
      </c>
    </row>
    <row r="426" spans="1:9" x14ac:dyDescent="0.25">
      <c r="A426" t="s">
        <v>541</v>
      </c>
      <c r="B426">
        <v>2018</v>
      </c>
      <c r="C426" t="s">
        <v>67</v>
      </c>
      <c r="D426" t="s">
        <v>542</v>
      </c>
      <c r="E426">
        <v>0.02</v>
      </c>
      <c r="F426">
        <v>0.02</v>
      </c>
      <c r="G426">
        <v>0</v>
      </c>
      <c r="H426">
        <v>0.01</v>
      </c>
      <c r="I426">
        <v>0.05</v>
      </c>
    </row>
    <row r="427" spans="1:9" x14ac:dyDescent="0.25">
      <c r="A427" t="s">
        <v>543</v>
      </c>
      <c r="B427">
        <v>2018</v>
      </c>
      <c r="C427" t="s">
        <v>49</v>
      </c>
      <c r="D427" t="s">
        <v>544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x14ac:dyDescent="0.25">
      <c r="A428" t="s">
        <v>545</v>
      </c>
      <c r="B428">
        <v>2018</v>
      </c>
      <c r="C428" t="s">
        <v>21</v>
      </c>
      <c r="D428" t="s">
        <v>168</v>
      </c>
      <c r="E428">
        <v>0.04</v>
      </c>
      <c r="F428">
        <v>0</v>
      </c>
      <c r="G428">
        <v>0</v>
      </c>
      <c r="H428">
        <v>0.01</v>
      </c>
      <c r="I428">
        <v>0.05</v>
      </c>
    </row>
    <row r="429" spans="1:9" x14ac:dyDescent="0.25">
      <c r="A429" t="s">
        <v>546</v>
      </c>
      <c r="B429">
        <v>2018</v>
      </c>
      <c r="C429" t="s">
        <v>15</v>
      </c>
      <c r="D429" t="s">
        <v>161</v>
      </c>
      <c r="E429">
        <v>0.04</v>
      </c>
      <c r="F429">
        <v>0</v>
      </c>
      <c r="G429">
        <v>0</v>
      </c>
      <c r="H429">
        <v>0.01</v>
      </c>
      <c r="I429">
        <v>0.05</v>
      </c>
    </row>
    <row r="430" spans="1:9" x14ac:dyDescent="0.25">
      <c r="A430" t="s">
        <v>547</v>
      </c>
      <c r="B430">
        <v>2018</v>
      </c>
      <c r="C430" t="s">
        <v>27</v>
      </c>
      <c r="D430" t="s">
        <v>548</v>
      </c>
      <c r="E430">
        <v>0</v>
      </c>
      <c r="F430">
        <v>0.04</v>
      </c>
      <c r="G430">
        <v>0</v>
      </c>
      <c r="H430">
        <v>0.01</v>
      </c>
      <c r="I430">
        <v>0.04</v>
      </c>
    </row>
    <row r="431" spans="1:9" x14ac:dyDescent="0.25">
      <c r="A431" t="s">
        <v>549</v>
      </c>
      <c r="B431">
        <v>2018</v>
      </c>
      <c r="C431" t="s">
        <v>27</v>
      </c>
      <c r="D431" t="s">
        <v>307</v>
      </c>
      <c r="E431">
        <v>0.04</v>
      </c>
      <c r="F431">
        <v>0</v>
      </c>
      <c r="G431">
        <v>0</v>
      </c>
      <c r="H431">
        <v>0.01</v>
      </c>
      <c r="I431">
        <v>0.04</v>
      </c>
    </row>
    <row r="432" spans="1:9" x14ac:dyDescent="0.25">
      <c r="A432" t="s">
        <v>550</v>
      </c>
      <c r="B432">
        <v>2018</v>
      </c>
      <c r="C432" t="s">
        <v>67</v>
      </c>
      <c r="D432" t="s">
        <v>366</v>
      </c>
      <c r="E432">
        <v>0.03</v>
      </c>
      <c r="F432">
        <v>0</v>
      </c>
      <c r="G432">
        <v>0</v>
      </c>
      <c r="H432">
        <v>0.01</v>
      </c>
      <c r="I432">
        <v>0.04</v>
      </c>
    </row>
    <row r="433" spans="1:9" x14ac:dyDescent="0.25">
      <c r="A433" t="s">
        <v>551</v>
      </c>
      <c r="B433">
        <v>2018</v>
      </c>
      <c r="C433" t="s">
        <v>15</v>
      </c>
      <c r="D433" t="s">
        <v>552</v>
      </c>
      <c r="E433">
        <v>0.01</v>
      </c>
      <c r="F433">
        <v>0.02</v>
      </c>
      <c r="G433">
        <v>0</v>
      </c>
      <c r="H433">
        <v>0.01</v>
      </c>
      <c r="I433">
        <v>0.04</v>
      </c>
    </row>
    <row r="434" spans="1:9" x14ac:dyDescent="0.25">
      <c r="A434" t="s">
        <v>553</v>
      </c>
      <c r="B434">
        <v>2018</v>
      </c>
      <c r="C434" t="s">
        <v>21</v>
      </c>
      <c r="D434" t="s">
        <v>13</v>
      </c>
      <c r="E434">
        <v>0</v>
      </c>
      <c r="F434">
        <v>0.03</v>
      </c>
      <c r="G434">
        <v>0</v>
      </c>
      <c r="H434">
        <v>0.01</v>
      </c>
      <c r="I434">
        <v>0.04</v>
      </c>
    </row>
    <row r="435" spans="1:9" x14ac:dyDescent="0.25">
      <c r="A435" t="s">
        <v>554</v>
      </c>
      <c r="B435">
        <v>2018</v>
      </c>
      <c r="C435" t="s">
        <v>15</v>
      </c>
      <c r="D435" t="s">
        <v>62</v>
      </c>
      <c r="E435">
        <v>0.03</v>
      </c>
      <c r="F435">
        <v>0</v>
      </c>
      <c r="G435">
        <v>0</v>
      </c>
      <c r="H435">
        <v>0.01</v>
      </c>
      <c r="I435">
        <v>0.04</v>
      </c>
    </row>
    <row r="436" spans="1:9" x14ac:dyDescent="0.25">
      <c r="A436" t="s">
        <v>555</v>
      </c>
      <c r="B436">
        <v>2018</v>
      </c>
      <c r="C436" t="s">
        <v>15</v>
      </c>
      <c r="D436" t="s">
        <v>183</v>
      </c>
      <c r="E436">
        <v>0.03</v>
      </c>
      <c r="F436">
        <v>0.01</v>
      </c>
      <c r="G436">
        <v>0</v>
      </c>
      <c r="H436">
        <v>0.01</v>
      </c>
      <c r="I436">
        <v>0.04</v>
      </c>
    </row>
    <row r="437" spans="1:9" x14ac:dyDescent="0.25">
      <c r="A437" t="s">
        <v>556</v>
      </c>
      <c r="B437">
        <v>2018</v>
      </c>
      <c r="C437" t="s">
        <v>159</v>
      </c>
      <c r="D437" t="s">
        <v>19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x14ac:dyDescent="0.25">
      <c r="A438" t="s">
        <v>557</v>
      </c>
      <c r="B438">
        <v>2018</v>
      </c>
      <c r="C438" t="s">
        <v>339</v>
      </c>
      <c r="D438" t="s">
        <v>544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x14ac:dyDescent="0.25">
      <c r="A439" t="s">
        <v>558</v>
      </c>
      <c r="B439">
        <v>2018</v>
      </c>
      <c r="C439" t="s">
        <v>49</v>
      </c>
      <c r="D439" t="s">
        <v>17</v>
      </c>
      <c r="E439">
        <v>0</v>
      </c>
      <c r="F439">
        <v>0</v>
      </c>
      <c r="G439">
        <v>0.04</v>
      </c>
      <c r="H439">
        <v>0</v>
      </c>
      <c r="I439">
        <v>0.04</v>
      </c>
    </row>
    <row r="440" spans="1:9" x14ac:dyDescent="0.25">
      <c r="A440" t="s">
        <v>559</v>
      </c>
      <c r="B440">
        <v>2018</v>
      </c>
      <c r="C440" t="s">
        <v>339</v>
      </c>
      <c r="D440" t="s">
        <v>366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x14ac:dyDescent="0.25">
      <c r="A441" t="s">
        <v>560</v>
      </c>
      <c r="B441">
        <v>2018</v>
      </c>
      <c r="C441" t="s">
        <v>31</v>
      </c>
      <c r="D441" t="s">
        <v>51</v>
      </c>
      <c r="E441">
        <v>0.03</v>
      </c>
      <c r="F441">
        <v>0</v>
      </c>
      <c r="G441">
        <v>0</v>
      </c>
      <c r="H441">
        <v>0.01</v>
      </c>
      <c r="I441">
        <v>0.03</v>
      </c>
    </row>
    <row r="442" spans="1:9" x14ac:dyDescent="0.25">
      <c r="A442" t="s">
        <v>561</v>
      </c>
      <c r="B442">
        <v>2018</v>
      </c>
      <c r="C442" t="s">
        <v>75</v>
      </c>
      <c r="D442" t="s">
        <v>119</v>
      </c>
      <c r="E442">
        <v>0</v>
      </c>
      <c r="F442">
        <v>0</v>
      </c>
      <c r="G442">
        <v>0.03</v>
      </c>
      <c r="H442">
        <v>0</v>
      </c>
      <c r="I442">
        <v>0.03</v>
      </c>
    </row>
    <row r="443" spans="1:9" x14ac:dyDescent="0.25">
      <c r="A443" t="s">
        <v>562</v>
      </c>
      <c r="B443">
        <v>2018</v>
      </c>
      <c r="C443" t="s">
        <v>67</v>
      </c>
      <c r="D443" t="s">
        <v>119</v>
      </c>
      <c r="E443">
        <v>0</v>
      </c>
      <c r="F443">
        <v>0</v>
      </c>
      <c r="G443">
        <v>0.03</v>
      </c>
      <c r="H443">
        <v>0</v>
      </c>
      <c r="I443">
        <v>0.03</v>
      </c>
    </row>
    <row r="444" spans="1:9" x14ac:dyDescent="0.25">
      <c r="A444" t="s">
        <v>563</v>
      </c>
      <c r="B444">
        <v>2018</v>
      </c>
      <c r="C444" t="s">
        <v>15</v>
      </c>
      <c r="D444" t="s">
        <v>17</v>
      </c>
      <c r="E444">
        <v>0</v>
      </c>
      <c r="F444">
        <v>0</v>
      </c>
      <c r="G444">
        <v>0.03</v>
      </c>
      <c r="H444">
        <v>0</v>
      </c>
      <c r="I444">
        <v>0.03</v>
      </c>
    </row>
    <row r="445" spans="1:9" x14ac:dyDescent="0.25">
      <c r="A445" t="s">
        <v>564</v>
      </c>
      <c r="B445">
        <v>2018</v>
      </c>
      <c r="C445" t="s">
        <v>15</v>
      </c>
      <c r="D445" t="s">
        <v>78</v>
      </c>
      <c r="E445">
        <v>0.02</v>
      </c>
      <c r="F445">
        <v>0</v>
      </c>
      <c r="G445">
        <v>0</v>
      </c>
      <c r="H445">
        <v>0.01</v>
      </c>
      <c r="I445">
        <v>0.03</v>
      </c>
    </row>
    <row r="446" spans="1:9" x14ac:dyDescent="0.25">
      <c r="A446" t="s">
        <v>565</v>
      </c>
      <c r="B446">
        <v>2018</v>
      </c>
      <c r="C446" t="s">
        <v>23</v>
      </c>
      <c r="D446" t="s">
        <v>566</v>
      </c>
      <c r="E446">
        <v>0</v>
      </c>
      <c r="F446">
        <v>0</v>
      </c>
      <c r="G446">
        <v>0.03</v>
      </c>
      <c r="H446">
        <v>0</v>
      </c>
      <c r="I446">
        <v>0.03</v>
      </c>
    </row>
    <row r="447" spans="1:9" x14ac:dyDescent="0.25">
      <c r="A447" t="s">
        <v>567</v>
      </c>
      <c r="B447">
        <v>2018</v>
      </c>
      <c r="C447" t="s">
        <v>27</v>
      </c>
      <c r="D447" t="s">
        <v>552</v>
      </c>
      <c r="E447">
        <v>0</v>
      </c>
      <c r="F447">
        <v>0.02</v>
      </c>
      <c r="G447">
        <v>0</v>
      </c>
      <c r="H447">
        <v>0</v>
      </c>
      <c r="I447">
        <v>0.03</v>
      </c>
    </row>
    <row r="448" spans="1:9" x14ac:dyDescent="0.25">
      <c r="A448" t="s">
        <v>568</v>
      </c>
      <c r="B448">
        <v>2018</v>
      </c>
      <c r="C448" t="s">
        <v>112</v>
      </c>
      <c r="D448" t="s">
        <v>24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x14ac:dyDescent="0.25">
      <c r="A449" t="s">
        <v>569</v>
      </c>
      <c r="B449">
        <v>2018</v>
      </c>
      <c r="C449" t="s">
        <v>339</v>
      </c>
      <c r="D449" t="s">
        <v>366</v>
      </c>
      <c r="E449">
        <v>0.02</v>
      </c>
      <c r="F449">
        <v>0</v>
      </c>
      <c r="G449">
        <v>0</v>
      </c>
      <c r="H449">
        <v>0.01</v>
      </c>
      <c r="I449">
        <v>0.03</v>
      </c>
    </row>
    <row r="450" spans="1:9" x14ac:dyDescent="0.25">
      <c r="A450" t="s">
        <v>570</v>
      </c>
      <c r="B450">
        <v>2018</v>
      </c>
      <c r="C450" t="s">
        <v>15</v>
      </c>
      <c r="D450" t="s">
        <v>24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x14ac:dyDescent="0.25">
      <c r="A451" t="s">
        <v>571</v>
      </c>
      <c r="B451">
        <v>2018</v>
      </c>
      <c r="C451" t="s">
        <v>15</v>
      </c>
      <c r="D451" t="s">
        <v>80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x14ac:dyDescent="0.25">
      <c r="A452" t="s">
        <v>572</v>
      </c>
      <c r="B452">
        <v>2018</v>
      </c>
      <c r="C452" t="s">
        <v>159</v>
      </c>
      <c r="D452" t="s">
        <v>51</v>
      </c>
      <c r="E452">
        <v>0.02</v>
      </c>
      <c r="F452">
        <v>0</v>
      </c>
      <c r="G452">
        <v>0</v>
      </c>
      <c r="H452">
        <v>0.01</v>
      </c>
      <c r="I452">
        <v>0.03</v>
      </c>
    </row>
    <row r="453" spans="1:9" x14ac:dyDescent="0.25">
      <c r="A453" t="s">
        <v>573</v>
      </c>
      <c r="B453">
        <v>2018</v>
      </c>
      <c r="C453" t="s">
        <v>21</v>
      </c>
      <c r="D453" t="s">
        <v>246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x14ac:dyDescent="0.25">
      <c r="A454" t="s">
        <v>574</v>
      </c>
      <c r="B454">
        <v>2018</v>
      </c>
      <c r="C454" t="s">
        <v>70</v>
      </c>
      <c r="D454" t="s">
        <v>241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x14ac:dyDescent="0.25">
      <c r="A455" t="s">
        <v>575</v>
      </c>
      <c r="B455">
        <v>2018</v>
      </c>
      <c r="C455" t="s">
        <v>252</v>
      </c>
      <c r="D455" t="s">
        <v>183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x14ac:dyDescent="0.25">
      <c r="A456" t="s">
        <v>576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0.02</v>
      </c>
      <c r="H456">
        <v>0</v>
      </c>
      <c r="I456">
        <v>0.02</v>
      </c>
    </row>
    <row r="457" spans="1:9" x14ac:dyDescent="0.25">
      <c r="A457" t="s">
        <v>577</v>
      </c>
      <c r="B457">
        <v>2018</v>
      </c>
      <c r="C457" t="s">
        <v>10</v>
      </c>
      <c r="D457" t="s">
        <v>578</v>
      </c>
      <c r="E457">
        <v>0</v>
      </c>
      <c r="F457">
        <v>0.01</v>
      </c>
      <c r="G457">
        <v>0.01</v>
      </c>
      <c r="H457">
        <v>0</v>
      </c>
      <c r="I457">
        <v>0.02</v>
      </c>
    </row>
    <row r="458" spans="1:9" x14ac:dyDescent="0.25">
      <c r="A458" t="s">
        <v>579</v>
      </c>
      <c r="B458">
        <v>2018</v>
      </c>
      <c r="C458" t="s">
        <v>49</v>
      </c>
      <c r="D458" t="s">
        <v>13</v>
      </c>
      <c r="E458">
        <v>0</v>
      </c>
      <c r="F458">
        <v>0.02</v>
      </c>
      <c r="G458">
        <v>0</v>
      </c>
      <c r="H458">
        <v>0</v>
      </c>
      <c r="I458">
        <v>0.02</v>
      </c>
    </row>
    <row r="459" spans="1:9" x14ac:dyDescent="0.25">
      <c r="A459" t="s">
        <v>580</v>
      </c>
      <c r="B459">
        <v>2018</v>
      </c>
      <c r="C459" t="s">
        <v>10</v>
      </c>
      <c r="D459" t="s">
        <v>17</v>
      </c>
      <c r="E459">
        <v>0</v>
      </c>
      <c r="F459">
        <v>0</v>
      </c>
      <c r="G459">
        <v>0.02</v>
      </c>
      <c r="H459">
        <v>0</v>
      </c>
      <c r="I459">
        <v>0.02</v>
      </c>
    </row>
    <row r="460" spans="1:9" x14ac:dyDescent="0.25">
      <c r="A460" t="s">
        <v>581</v>
      </c>
      <c r="B460">
        <v>2018</v>
      </c>
      <c r="C460" t="s">
        <v>15</v>
      </c>
      <c r="D460" t="s">
        <v>24</v>
      </c>
      <c r="E460">
        <v>0</v>
      </c>
      <c r="F460">
        <v>0</v>
      </c>
      <c r="G460">
        <v>0.02</v>
      </c>
      <c r="H460">
        <v>0</v>
      </c>
      <c r="I460">
        <v>0.02</v>
      </c>
    </row>
    <row r="461" spans="1:9" x14ac:dyDescent="0.25">
      <c r="A461" t="s">
        <v>582</v>
      </c>
      <c r="B461">
        <v>2018</v>
      </c>
      <c r="C461" t="s">
        <v>15</v>
      </c>
      <c r="D461" t="s">
        <v>544</v>
      </c>
      <c r="E461">
        <v>0.02</v>
      </c>
      <c r="F461">
        <v>0</v>
      </c>
      <c r="G461">
        <v>0</v>
      </c>
      <c r="H461">
        <v>0</v>
      </c>
      <c r="I461">
        <v>0.02</v>
      </c>
    </row>
    <row r="462" spans="1:9" x14ac:dyDescent="0.25">
      <c r="A462" t="s">
        <v>583</v>
      </c>
      <c r="B462">
        <v>2018</v>
      </c>
      <c r="C462" t="s">
        <v>49</v>
      </c>
      <c r="D462" t="s">
        <v>584</v>
      </c>
      <c r="E462">
        <v>0.02</v>
      </c>
      <c r="F462">
        <v>0</v>
      </c>
      <c r="G462">
        <v>0</v>
      </c>
      <c r="H462">
        <v>0</v>
      </c>
      <c r="I462">
        <v>0.02</v>
      </c>
    </row>
    <row r="463" spans="1:9" x14ac:dyDescent="0.25">
      <c r="A463" t="s">
        <v>585</v>
      </c>
      <c r="B463">
        <v>2018</v>
      </c>
      <c r="C463" t="s">
        <v>31</v>
      </c>
      <c r="D463" t="s">
        <v>230</v>
      </c>
      <c r="E463">
        <v>0.02</v>
      </c>
      <c r="F463">
        <v>0</v>
      </c>
      <c r="G463">
        <v>0</v>
      </c>
      <c r="H463">
        <v>0</v>
      </c>
      <c r="I463">
        <v>0.02</v>
      </c>
    </row>
    <row r="464" spans="1:9" x14ac:dyDescent="0.25">
      <c r="A464" t="s">
        <v>586</v>
      </c>
      <c r="B464">
        <v>2018</v>
      </c>
      <c r="C464" t="s">
        <v>15</v>
      </c>
      <c r="D464" t="s">
        <v>587</v>
      </c>
      <c r="E464">
        <v>0.02</v>
      </c>
      <c r="F464">
        <v>0</v>
      </c>
      <c r="G464">
        <v>0</v>
      </c>
      <c r="H464">
        <v>0</v>
      </c>
      <c r="I464">
        <v>0.02</v>
      </c>
    </row>
    <row r="465" spans="1:9" x14ac:dyDescent="0.25">
      <c r="A465" t="s">
        <v>588</v>
      </c>
      <c r="B465">
        <v>2018</v>
      </c>
      <c r="C465" t="s">
        <v>15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x14ac:dyDescent="0.25">
      <c r="A466" t="s">
        <v>589</v>
      </c>
      <c r="B466">
        <v>2018</v>
      </c>
      <c r="C466" t="s">
        <v>112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x14ac:dyDescent="0.25">
      <c r="A467" t="s">
        <v>590</v>
      </c>
      <c r="B467">
        <v>2018</v>
      </c>
      <c r="C467" t="s">
        <v>112</v>
      </c>
      <c r="D467" t="s">
        <v>24</v>
      </c>
      <c r="E467">
        <v>0</v>
      </c>
      <c r="F467">
        <v>0</v>
      </c>
      <c r="G467">
        <v>0.02</v>
      </c>
      <c r="H467">
        <v>0</v>
      </c>
      <c r="I467">
        <v>0.02</v>
      </c>
    </row>
    <row r="468" spans="1:9" x14ac:dyDescent="0.25">
      <c r="A468" t="s">
        <v>591</v>
      </c>
      <c r="B468">
        <v>2018</v>
      </c>
      <c r="C468" t="s">
        <v>23</v>
      </c>
      <c r="D468" t="s">
        <v>299</v>
      </c>
      <c r="E468">
        <v>0</v>
      </c>
      <c r="F468">
        <v>0</v>
      </c>
      <c r="G468">
        <v>0.02</v>
      </c>
      <c r="H468">
        <v>0</v>
      </c>
      <c r="I468">
        <v>0.02</v>
      </c>
    </row>
    <row r="469" spans="1:9" x14ac:dyDescent="0.25">
      <c r="A469" t="s">
        <v>592</v>
      </c>
      <c r="B469">
        <v>2018</v>
      </c>
      <c r="C469" t="s">
        <v>23</v>
      </c>
      <c r="D469" t="s">
        <v>593</v>
      </c>
      <c r="E469">
        <v>0</v>
      </c>
      <c r="F469">
        <v>0</v>
      </c>
      <c r="G469">
        <v>0.02</v>
      </c>
      <c r="H469">
        <v>0</v>
      </c>
      <c r="I469">
        <v>0.02</v>
      </c>
    </row>
    <row r="470" spans="1:9" x14ac:dyDescent="0.25">
      <c r="A470" t="s">
        <v>594</v>
      </c>
      <c r="B470">
        <v>2018</v>
      </c>
      <c r="C470" t="s">
        <v>75</v>
      </c>
      <c r="D470" t="s">
        <v>595</v>
      </c>
      <c r="E470">
        <v>0.01</v>
      </c>
      <c r="F470">
        <v>0</v>
      </c>
      <c r="G470">
        <v>0</v>
      </c>
      <c r="H470">
        <v>0</v>
      </c>
      <c r="I470">
        <v>0.01</v>
      </c>
    </row>
    <row r="471" spans="1:9" x14ac:dyDescent="0.25">
      <c r="A471" t="s">
        <v>596</v>
      </c>
      <c r="B471">
        <v>2018</v>
      </c>
      <c r="C471" t="s">
        <v>75</v>
      </c>
      <c r="D471" t="s">
        <v>597</v>
      </c>
      <c r="E471">
        <v>0</v>
      </c>
      <c r="F471">
        <v>0</v>
      </c>
      <c r="G471">
        <v>0.01</v>
      </c>
      <c r="H471">
        <v>0</v>
      </c>
      <c r="I471">
        <v>0.01</v>
      </c>
    </row>
    <row r="472" spans="1:9" x14ac:dyDescent="0.25">
      <c r="A472" t="s">
        <v>598</v>
      </c>
      <c r="B472">
        <v>2018</v>
      </c>
      <c r="C472" t="s">
        <v>67</v>
      </c>
      <c r="D472" t="s">
        <v>599</v>
      </c>
      <c r="E472">
        <v>0</v>
      </c>
      <c r="F472">
        <v>0.01</v>
      </c>
      <c r="G472">
        <v>0</v>
      </c>
      <c r="H472">
        <v>0</v>
      </c>
      <c r="I472">
        <v>0.01</v>
      </c>
    </row>
    <row r="473" spans="1:9" x14ac:dyDescent="0.25">
      <c r="A473" t="s">
        <v>600</v>
      </c>
      <c r="B473">
        <v>2018</v>
      </c>
      <c r="C473" t="s">
        <v>15</v>
      </c>
      <c r="D473" t="s">
        <v>544</v>
      </c>
      <c r="E473">
        <v>0</v>
      </c>
      <c r="F473">
        <v>0.01</v>
      </c>
      <c r="G473">
        <v>0</v>
      </c>
      <c r="H473">
        <v>0</v>
      </c>
      <c r="I473">
        <v>0.01</v>
      </c>
    </row>
    <row r="474" spans="1:9" x14ac:dyDescent="0.25">
      <c r="A474" t="s">
        <v>601</v>
      </c>
      <c r="B474">
        <v>2018</v>
      </c>
      <c r="C474" t="s">
        <v>49</v>
      </c>
      <c r="D474" t="s">
        <v>282</v>
      </c>
      <c r="E474">
        <v>0</v>
      </c>
      <c r="F474">
        <v>0.01</v>
      </c>
      <c r="G474">
        <v>0</v>
      </c>
      <c r="H474">
        <v>0</v>
      </c>
      <c r="I474">
        <v>0.01</v>
      </c>
    </row>
    <row r="475" spans="1:9" x14ac:dyDescent="0.25">
      <c r="A475" t="s">
        <v>602</v>
      </c>
      <c r="B475">
        <v>2018</v>
      </c>
      <c r="C475" t="s">
        <v>33</v>
      </c>
      <c r="D475" t="s">
        <v>183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x14ac:dyDescent="0.25">
      <c r="A476" t="s">
        <v>603</v>
      </c>
      <c r="B476">
        <v>2018</v>
      </c>
      <c r="C476" t="s">
        <v>15</v>
      </c>
      <c r="D476" t="s">
        <v>604</v>
      </c>
      <c r="E476">
        <v>0</v>
      </c>
      <c r="F476">
        <v>0</v>
      </c>
      <c r="G476">
        <v>0</v>
      </c>
      <c r="H476">
        <v>0</v>
      </c>
      <c r="I476">
        <v>0.01</v>
      </c>
    </row>
    <row r="477" spans="1:9" x14ac:dyDescent="0.25">
      <c r="A477" t="s">
        <v>605</v>
      </c>
      <c r="B477">
        <v>2018</v>
      </c>
      <c r="C477" t="s">
        <v>70</v>
      </c>
      <c r="D477" t="s">
        <v>606</v>
      </c>
      <c r="E477">
        <v>0</v>
      </c>
      <c r="F477">
        <v>0</v>
      </c>
      <c r="G477">
        <v>0</v>
      </c>
      <c r="H477">
        <v>0</v>
      </c>
      <c r="I477">
        <v>0.01</v>
      </c>
    </row>
    <row r="478" spans="1:9" x14ac:dyDescent="0.25">
      <c r="A478" t="s">
        <v>607</v>
      </c>
      <c r="B478">
        <v>2017</v>
      </c>
      <c r="C478" t="s">
        <v>49</v>
      </c>
      <c r="D478" t="s">
        <v>80</v>
      </c>
      <c r="E478">
        <v>6.18</v>
      </c>
      <c r="F478">
        <v>6.05</v>
      </c>
      <c r="G478">
        <v>0.41</v>
      </c>
      <c r="H478">
        <v>2.44</v>
      </c>
      <c r="I478">
        <v>15.09</v>
      </c>
    </row>
    <row r="479" spans="1:9" x14ac:dyDescent="0.25">
      <c r="A479" t="s">
        <v>608</v>
      </c>
      <c r="B479">
        <v>2017</v>
      </c>
      <c r="C479" t="s">
        <v>31</v>
      </c>
      <c r="D479" t="s">
        <v>107</v>
      </c>
      <c r="E479">
        <v>2.91</v>
      </c>
      <c r="F479">
        <v>3.97</v>
      </c>
      <c r="G479">
        <v>0.27</v>
      </c>
      <c r="H479">
        <v>1.34</v>
      </c>
      <c r="I479">
        <v>8.48</v>
      </c>
    </row>
    <row r="480" spans="1:9" x14ac:dyDescent="0.25">
      <c r="A480" t="s">
        <v>609</v>
      </c>
      <c r="B480">
        <v>2017</v>
      </c>
      <c r="C480" t="s">
        <v>27</v>
      </c>
      <c r="D480" t="s">
        <v>29</v>
      </c>
      <c r="E480">
        <v>1.1499999999999999</v>
      </c>
      <c r="F480">
        <v>5.77</v>
      </c>
      <c r="G480">
        <v>7.0000000000000007E-2</v>
      </c>
      <c r="H480">
        <v>1.23</v>
      </c>
      <c r="I480">
        <v>8.2200000000000006</v>
      </c>
    </row>
    <row r="481" spans="1:9" x14ac:dyDescent="0.25">
      <c r="A481" t="s">
        <v>610</v>
      </c>
      <c r="B481">
        <v>2017</v>
      </c>
      <c r="C481" t="s">
        <v>49</v>
      </c>
      <c r="D481" t="s">
        <v>37</v>
      </c>
      <c r="E481">
        <v>3.31</v>
      </c>
      <c r="F481">
        <v>3.19</v>
      </c>
      <c r="G481">
        <v>0.23</v>
      </c>
      <c r="H481">
        <v>1.3</v>
      </c>
      <c r="I481">
        <v>8.0299999999999994</v>
      </c>
    </row>
    <row r="482" spans="1:9" x14ac:dyDescent="0.25">
      <c r="A482" t="s">
        <v>611</v>
      </c>
      <c r="B482">
        <v>2017</v>
      </c>
      <c r="C482" t="s">
        <v>15</v>
      </c>
      <c r="D482" t="s">
        <v>414</v>
      </c>
      <c r="E482">
        <v>2.5499999999999998</v>
      </c>
      <c r="F482">
        <v>2.11</v>
      </c>
      <c r="G482">
        <v>0.1</v>
      </c>
      <c r="H482">
        <v>0.94</v>
      </c>
      <c r="I482">
        <v>5.7</v>
      </c>
    </row>
    <row r="483" spans="1:9" x14ac:dyDescent="0.25">
      <c r="A483" t="s">
        <v>612</v>
      </c>
      <c r="B483">
        <v>2017</v>
      </c>
      <c r="C483" t="s">
        <v>31</v>
      </c>
      <c r="D483" t="s">
        <v>24</v>
      </c>
      <c r="E483">
        <v>1.48</v>
      </c>
      <c r="F483">
        <v>2.82</v>
      </c>
      <c r="G483">
        <v>0.28000000000000003</v>
      </c>
      <c r="H483">
        <v>0.81</v>
      </c>
      <c r="I483">
        <v>5.39</v>
      </c>
    </row>
    <row r="484" spans="1:9" x14ac:dyDescent="0.25">
      <c r="A484" t="s">
        <v>613</v>
      </c>
      <c r="B484">
        <v>2017</v>
      </c>
      <c r="C484" t="s">
        <v>49</v>
      </c>
      <c r="D484" t="s">
        <v>19</v>
      </c>
      <c r="E484">
        <v>1.29</v>
      </c>
      <c r="F484">
        <v>2.06</v>
      </c>
      <c r="G484">
        <v>0.36</v>
      </c>
      <c r="H484">
        <v>0.64</v>
      </c>
      <c r="I484">
        <v>4.3600000000000003</v>
      </c>
    </row>
    <row r="485" spans="1:9" x14ac:dyDescent="0.25">
      <c r="A485" t="s">
        <v>614</v>
      </c>
      <c r="B485">
        <v>2017</v>
      </c>
      <c r="C485" t="s">
        <v>15</v>
      </c>
      <c r="D485" t="s">
        <v>615</v>
      </c>
      <c r="E485">
        <v>1.65</v>
      </c>
      <c r="F485">
        <v>1.68</v>
      </c>
      <c r="G485">
        <v>0.11</v>
      </c>
      <c r="H485">
        <v>0.66</v>
      </c>
      <c r="I485">
        <v>4.1100000000000003</v>
      </c>
    </row>
    <row r="486" spans="1:9" x14ac:dyDescent="0.25">
      <c r="A486" t="s">
        <v>616</v>
      </c>
      <c r="B486">
        <v>2017</v>
      </c>
      <c r="C486" t="s">
        <v>27</v>
      </c>
      <c r="D486" t="s">
        <v>89</v>
      </c>
      <c r="E486">
        <v>2.56</v>
      </c>
      <c r="F486">
        <v>0.66</v>
      </c>
      <c r="G486">
        <v>0.05</v>
      </c>
      <c r="H486">
        <v>0.71</v>
      </c>
      <c r="I486">
        <v>3.98</v>
      </c>
    </row>
    <row r="487" spans="1:9" x14ac:dyDescent="0.25">
      <c r="A487" t="s">
        <v>617</v>
      </c>
      <c r="B487">
        <v>2017</v>
      </c>
      <c r="C487" t="s">
        <v>15</v>
      </c>
      <c r="D487" t="s">
        <v>19</v>
      </c>
      <c r="E487">
        <v>0.9</v>
      </c>
      <c r="F487">
        <v>2.06</v>
      </c>
      <c r="G487">
        <v>0.08</v>
      </c>
      <c r="H487">
        <v>0.55000000000000004</v>
      </c>
      <c r="I487">
        <v>3.6</v>
      </c>
    </row>
    <row r="488" spans="1:9" x14ac:dyDescent="0.25">
      <c r="A488" t="s">
        <v>618</v>
      </c>
      <c r="B488">
        <v>2017</v>
      </c>
      <c r="C488" t="s">
        <v>23</v>
      </c>
      <c r="D488" t="s">
        <v>96</v>
      </c>
      <c r="E488">
        <v>1.94</v>
      </c>
      <c r="F488">
        <v>0.94</v>
      </c>
      <c r="G488">
        <v>0</v>
      </c>
      <c r="H488">
        <v>0.61</v>
      </c>
      <c r="I488">
        <v>3.49</v>
      </c>
    </row>
    <row r="489" spans="1:9" x14ac:dyDescent="0.25">
      <c r="A489" t="s">
        <v>619</v>
      </c>
      <c r="B489">
        <v>2017</v>
      </c>
      <c r="C489" t="s">
        <v>27</v>
      </c>
      <c r="D489" t="s">
        <v>29</v>
      </c>
      <c r="E489">
        <v>2.39</v>
      </c>
      <c r="F489">
        <v>0.31</v>
      </c>
      <c r="G489">
        <v>0</v>
      </c>
      <c r="H489">
        <v>0.61</v>
      </c>
      <c r="I489">
        <v>3.3</v>
      </c>
    </row>
    <row r="490" spans="1:9" x14ac:dyDescent="0.25">
      <c r="A490" t="s">
        <v>620</v>
      </c>
      <c r="B490">
        <v>2017</v>
      </c>
      <c r="C490" t="s">
        <v>31</v>
      </c>
      <c r="D490" t="s">
        <v>414</v>
      </c>
      <c r="E490">
        <v>1.3</v>
      </c>
      <c r="F490">
        <v>1.05</v>
      </c>
      <c r="G490">
        <v>0.28000000000000003</v>
      </c>
      <c r="H490">
        <v>0.48</v>
      </c>
      <c r="I490">
        <v>3.11</v>
      </c>
    </row>
    <row r="491" spans="1:9" x14ac:dyDescent="0.25">
      <c r="A491" t="s">
        <v>621</v>
      </c>
      <c r="B491">
        <v>2017</v>
      </c>
      <c r="C491" t="s">
        <v>15</v>
      </c>
      <c r="D491" t="s">
        <v>53</v>
      </c>
      <c r="E491">
        <v>0.97</v>
      </c>
      <c r="F491">
        <v>1.1499999999999999</v>
      </c>
      <c r="G491">
        <v>0.5</v>
      </c>
      <c r="H491">
        <v>0.42</v>
      </c>
      <c r="I491">
        <v>3.04</v>
      </c>
    </row>
    <row r="492" spans="1:9" x14ac:dyDescent="0.25">
      <c r="A492" t="s">
        <v>622</v>
      </c>
      <c r="B492">
        <v>2017</v>
      </c>
      <c r="C492" t="s">
        <v>33</v>
      </c>
      <c r="D492" t="s">
        <v>37</v>
      </c>
      <c r="E492">
        <v>0.59</v>
      </c>
      <c r="F492">
        <v>1.66</v>
      </c>
      <c r="G492">
        <v>0.06</v>
      </c>
      <c r="H492">
        <v>0.41</v>
      </c>
      <c r="I492">
        <v>2.72</v>
      </c>
    </row>
    <row r="493" spans="1:9" x14ac:dyDescent="0.25">
      <c r="A493" t="s">
        <v>623</v>
      </c>
      <c r="B493">
        <v>2017</v>
      </c>
      <c r="C493" t="s">
        <v>15</v>
      </c>
      <c r="D493" t="s">
        <v>615</v>
      </c>
      <c r="E493">
        <v>1.18</v>
      </c>
      <c r="F493">
        <v>0.74</v>
      </c>
      <c r="G493">
        <v>0.13</v>
      </c>
      <c r="H493">
        <v>0.4</v>
      </c>
      <c r="I493">
        <v>2.4500000000000002</v>
      </c>
    </row>
    <row r="494" spans="1:9" x14ac:dyDescent="0.25">
      <c r="A494" t="s">
        <v>624</v>
      </c>
      <c r="B494">
        <v>2017</v>
      </c>
      <c r="C494" t="s">
        <v>49</v>
      </c>
      <c r="D494" t="s">
        <v>80</v>
      </c>
      <c r="E494">
        <v>0.97</v>
      </c>
      <c r="F494">
        <v>0.8</v>
      </c>
      <c r="G494">
        <v>0.05</v>
      </c>
      <c r="H494">
        <v>0.36</v>
      </c>
      <c r="I494">
        <v>2.1800000000000002</v>
      </c>
    </row>
    <row r="495" spans="1:9" x14ac:dyDescent="0.25">
      <c r="A495" t="s">
        <v>625</v>
      </c>
      <c r="B495">
        <v>2017</v>
      </c>
      <c r="C495" t="s">
        <v>49</v>
      </c>
      <c r="D495" t="s">
        <v>37</v>
      </c>
      <c r="E495">
        <v>0.72</v>
      </c>
      <c r="F495">
        <v>0.97</v>
      </c>
      <c r="G495">
        <v>0.14000000000000001</v>
      </c>
      <c r="H495">
        <v>0.33</v>
      </c>
      <c r="I495">
        <v>2.15</v>
      </c>
    </row>
    <row r="496" spans="1:9" x14ac:dyDescent="0.25">
      <c r="A496" t="s">
        <v>626</v>
      </c>
      <c r="B496">
        <v>2017</v>
      </c>
      <c r="C496" t="s">
        <v>174</v>
      </c>
      <c r="D496" t="s">
        <v>107</v>
      </c>
      <c r="E496">
        <v>0.74</v>
      </c>
      <c r="F496">
        <v>0.98</v>
      </c>
      <c r="G496">
        <v>0</v>
      </c>
      <c r="H496">
        <v>0.33</v>
      </c>
      <c r="I496">
        <v>2.0499999999999998</v>
      </c>
    </row>
    <row r="497" spans="1:9" x14ac:dyDescent="0.25">
      <c r="A497" t="s">
        <v>627</v>
      </c>
      <c r="B497">
        <v>2017</v>
      </c>
      <c r="C497" t="s">
        <v>10</v>
      </c>
      <c r="D497" t="s">
        <v>39</v>
      </c>
      <c r="E497">
        <v>0.53</v>
      </c>
      <c r="F497">
        <v>1.07</v>
      </c>
      <c r="G497">
        <v>0.09</v>
      </c>
      <c r="H497">
        <v>0.3</v>
      </c>
      <c r="I497">
        <v>1.98</v>
      </c>
    </row>
    <row r="498" spans="1:9" x14ac:dyDescent="0.25">
      <c r="A498" t="s">
        <v>628</v>
      </c>
      <c r="B498">
        <v>2017</v>
      </c>
      <c r="C498" t="s">
        <v>21</v>
      </c>
      <c r="D498" t="s">
        <v>414</v>
      </c>
      <c r="E498">
        <v>0.62</v>
      </c>
      <c r="F498">
        <v>0.92</v>
      </c>
      <c r="G498">
        <v>0.06</v>
      </c>
      <c r="H498">
        <v>0.3</v>
      </c>
      <c r="I498">
        <v>1.9</v>
      </c>
    </row>
    <row r="499" spans="1:9" x14ac:dyDescent="0.25">
      <c r="A499" t="s">
        <v>629</v>
      </c>
      <c r="B499">
        <v>2017</v>
      </c>
      <c r="C499" t="s">
        <v>49</v>
      </c>
      <c r="D499" t="s">
        <v>414</v>
      </c>
      <c r="E499">
        <v>0.44</v>
      </c>
      <c r="F499">
        <v>0.86</v>
      </c>
      <c r="G499">
        <v>7.0000000000000007E-2</v>
      </c>
      <c r="H499">
        <v>0.25</v>
      </c>
      <c r="I499">
        <v>1.62</v>
      </c>
    </row>
    <row r="500" spans="1:9" x14ac:dyDescent="0.25">
      <c r="A500" t="s">
        <v>630</v>
      </c>
      <c r="B500">
        <v>2017</v>
      </c>
      <c r="C500" t="s">
        <v>27</v>
      </c>
      <c r="D500" t="s">
        <v>631</v>
      </c>
      <c r="E500">
        <v>0.43</v>
      </c>
      <c r="F500">
        <v>0.65</v>
      </c>
      <c r="G500">
        <v>0</v>
      </c>
      <c r="H500">
        <v>0.21</v>
      </c>
      <c r="I500">
        <v>1.29</v>
      </c>
    </row>
    <row r="501" spans="1:9" x14ac:dyDescent="0.25">
      <c r="A501" t="s">
        <v>632</v>
      </c>
      <c r="B501">
        <v>2017</v>
      </c>
      <c r="C501" t="s">
        <v>49</v>
      </c>
      <c r="D501" t="s">
        <v>392</v>
      </c>
      <c r="E501">
        <v>0.69</v>
      </c>
      <c r="F501">
        <v>0.34</v>
      </c>
      <c r="G501">
        <v>0.03</v>
      </c>
      <c r="H501">
        <v>0.22</v>
      </c>
      <c r="I501">
        <v>1.28</v>
      </c>
    </row>
    <row r="502" spans="1:9" x14ac:dyDescent="0.25">
      <c r="A502" t="s">
        <v>633</v>
      </c>
      <c r="B502">
        <v>2017</v>
      </c>
      <c r="C502" t="s">
        <v>33</v>
      </c>
      <c r="D502" t="s">
        <v>46</v>
      </c>
      <c r="E502">
        <v>0.28999999999999998</v>
      </c>
      <c r="F502">
        <v>0.76</v>
      </c>
      <c r="G502">
        <v>0.04</v>
      </c>
      <c r="H502">
        <v>0.19</v>
      </c>
      <c r="I502">
        <v>1.28</v>
      </c>
    </row>
    <row r="503" spans="1:9" x14ac:dyDescent="0.25">
      <c r="A503" t="s">
        <v>634</v>
      </c>
      <c r="B503">
        <v>2017</v>
      </c>
      <c r="C503" t="s">
        <v>159</v>
      </c>
      <c r="D503" t="s">
        <v>80</v>
      </c>
      <c r="E503">
        <v>0.52</v>
      </c>
      <c r="F503">
        <v>0.49</v>
      </c>
      <c r="G503">
        <v>0</v>
      </c>
      <c r="H503">
        <v>0.2</v>
      </c>
      <c r="I503">
        <v>1.21</v>
      </c>
    </row>
    <row r="504" spans="1:9" x14ac:dyDescent="0.25">
      <c r="A504" t="s">
        <v>635</v>
      </c>
      <c r="B504">
        <v>2017</v>
      </c>
      <c r="C504" t="s">
        <v>15</v>
      </c>
      <c r="D504" t="s">
        <v>96</v>
      </c>
      <c r="E504">
        <v>0.38</v>
      </c>
      <c r="F504">
        <v>0.59</v>
      </c>
      <c r="G504">
        <v>0.05</v>
      </c>
      <c r="H504">
        <v>0.19</v>
      </c>
      <c r="I504">
        <v>1.2</v>
      </c>
    </row>
    <row r="505" spans="1:9" x14ac:dyDescent="0.25">
      <c r="A505" t="s">
        <v>636</v>
      </c>
      <c r="B505">
        <v>2017</v>
      </c>
      <c r="C505" t="s">
        <v>23</v>
      </c>
      <c r="D505" t="s">
        <v>24</v>
      </c>
      <c r="E505">
        <v>0.33</v>
      </c>
      <c r="F505">
        <v>0.55000000000000004</v>
      </c>
      <c r="G505">
        <v>0.14000000000000001</v>
      </c>
      <c r="H505">
        <v>0.17</v>
      </c>
      <c r="I505">
        <v>1.19</v>
      </c>
    </row>
    <row r="506" spans="1:9" x14ac:dyDescent="0.25">
      <c r="A506" t="s">
        <v>637</v>
      </c>
      <c r="B506">
        <v>2017</v>
      </c>
      <c r="C506" t="s">
        <v>15</v>
      </c>
      <c r="D506" t="s">
        <v>96</v>
      </c>
      <c r="E506">
        <v>0.48</v>
      </c>
      <c r="F506">
        <v>0.5</v>
      </c>
      <c r="G506">
        <v>0</v>
      </c>
      <c r="H506">
        <v>0.2</v>
      </c>
      <c r="I506">
        <v>1.18</v>
      </c>
    </row>
    <row r="507" spans="1:9" x14ac:dyDescent="0.25">
      <c r="A507" t="s">
        <v>638</v>
      </c>
      <c r="B507">
        <v>2017</v>
      </c>
      <c r="C507" t="s">
        <v>15</v>
      </c>
      <c r="D507" t="s">
        <v>96</v>
      </c>
      <c r="E507">
        <v>0.41</v>
      </c>
      <c r="F507">
        <v>0.56000000000000005</v>
      </c>
      <c r="G507">
        <v>0.02</v>
      </c>
      <c r="H507">
        <v>0.19</v>
      </c>
      <c r="I507">
        <v>1.18</v>
      </c>
    </row>
    <row r="508" spans="1:9" x14ac:dyDescent="0.25">
      <c r="A508" t="s">
        <v>639</v>
      </c>
      <c r="B508">
        <v>2017</v>
      </c>
      <c r="C508" t="s">
        <v>31</v>
      </c>
      <c r="D508" t="s">
        <v>39</v>
      </c>
      <c r="E508">
        <v>0.4</v>
      </c>
      <c r="F508">
        <v>0.33</v>
      </c>
      <c r="G508">
        <v>0.16</v>
      </c>
      <c r="H508">
        <v>0.15</v>
      </c>
      <c r="I508">
        <v>1.04</v>
      </c>
    </row>
    <row r="509" spans="1:9" x14ac:dyDescent="0.25">
      <c r="A509" t="s">
        <v>640</v>
      </c>
      <c r="B509">
        <v>2017</v>
      </c>
      <c r="C509" t="s">
        <v>27</v>
      </c>
      <c r="D509" t="s">
        <v>414</v>
      </c>
      <c r="E509">
        <v>0.75</v>
      </c>
      <c r="F509">
        <v>0.08</v>
      </c>
      <c r="G509">
        <v>0</v>
      </c>
      <c r="H509">
        <v>0.19</v>
      </c>
      <c r="I509">
        <v>1.01</v>
      </c>
    </row>
    <row r="510" spans="1:9" x14ac:dyDescent="0.25">
      <c r="A510" t="s">
        <v>641</v>
      </c>
      <c r="B510">
        <v>2017</v>
      </c>
      <c r="C510" t="s">
        <v>49</v>
      </c>
      <c r="D510" t="s">
        <v>392</v>
      </c>
      <c r="E510">
        <v>0.38</v>
      </c>
      <c r="F510">
        <v>0.41</v>
      </c>
      <c r="G510">
        <v>0.05</v>
      </c>
      <c r="H510">
        <v>0.16</v>
      </c>
      <c r="I510">
        <v>1.01</v>
      </c>
    </row>
    <row r="511" spans="1:9" x14ac:dyDescent="0.25">
      <c r="A511" t="s">
        <v>642</v>
      </c>
      <c r="B511">
        <v>2017</v>
      </c>
      <c r="C511" t="s">
        <v>31</v>
      </c>
      <c r="D511" t="s">
        <v>39</v>
      </c>
      <c r="E511">
        <v>0.34</v>
      </c>
      <c r="F511">
        <v>0.36</v>
      </c>
      <c r="G511">
        <v>7.0000000000000007E-2</v>
      </c>
      <c r="H511">
        <v>0.14000000000000001</v>
      </c>
      <c r="I511">
        <v>0.9</v>
      </c>
    </row>
    <row r="512" spans="1:9" x14ac:dyDescent="0.25">
      <c r="A512" t="s">
        <v>643</v>
      </c>
      <c r="B512">
        <v>2017</v>
      </c>
      <c r="C512" t="s">
        <v>15</v>
      </c>
      <c r="D512" t="s">
        <v>414</v>
      </c>
      <c r="E512">
        <v>0.4</v>
      </c>
      <c r="F512">
        <v>0.33</v>
      </c>
      <c r="G512">
        <v>0.02</v>
      </c>
      <c r="H512">
        <v>0.15</v>
      </c>
      <c r="I512">
        <v>0.89</v>
      </c>
    </row>
    <row r="513" spans="1:9" x14ac:dyDescent="0.25">
      <c r="A513" t="s">
        <v>644</v>
      </c>
      <c r="B513">
        <v>2017</v>
      </c>
      <c r="C513" t="s">
        <v>21</v>
      </c>
      <c r="D513" t="s">
        <v>645</v>
      </c>
      <c r="E513">
        <v>0.31</v>
      </c>
      <c r="F513">
        <v>0.42</v>
      </c>
      <c r="G513">
        <v>0</v>
      </c>
      <c r="H513">
        <v>0.14000000000000001</v>
      </c>
      <c r="I513">
        <v>0.87</v>
      </c>
    </row>
    <row r="514" spans="1:9" x14ac:dyDescent="0.25">
      <c r="A514" t="s">
        <v>646</v>
      </c>
      <c r="B514">
        <v>2017</v>
      </c>
      <c r="C514" t="s">
        <v>15</v>
      </c>
      <c r="D514" t="s">
        <v>647</v>
      </c>
      <c r="E514">
        <v>0.31</v>
      </c>
      <c r="F514">
        <v>0.4</v>
      </c>
      <c r="G514">
        <v>0</v>
      </c>
      <c r="H514">
        <v>0.14000000000000001</v>
      </c>
      <c r="I514">
        <v>0.85</v>
      </c>
    </row>
    <row r="515" spans="1:9" x14ac:dyDescent="0.25">
      <c r="A515" t="s">
        <v>648</v>
      </c>
      <c r="B515">
        <v>2017</v>
      </c>
      <c r="C515" t="s">
        <v>27</v>
      </c>
      <c r="D515" t="s">
        <v>53</v>
      </c>
      <c r="E515">
        <v>0.14000000000000001</v>
      </c>
      <c r="F515">
        <v>0.43</v>
      </c>
      <c r="G515">
        <v>0.14000000000000001</v>
      </c>
      <c r="H515">
        <v>0.1</v>
      </c>
      <c r="I515">
        <v>0.82</v>
      </c>
    </row>
    <row r="516" spans="1:9" x14ac:dyDescent="0.25">
      <c r="A516" t="s">
        <v>649</v>
      </c>
      <c r="B516">
        <v>2017</v>
      </c>
      <c r="C516" t="s">
        <v>15</v>
      </c>
      <c r="D516" t="s">
        <v>39</v>
      </c>
      <c r="E516">
        <v>0.21</v>
      </c>
      <c r="F516">
        <v>0.14000000000000001</v>
      </c>
      <c r="G516">
        <v>0.39</v>
      </c>
      <c r="H516">
        <v>7.0000000000000007E-2</v>
      </c>
      <c r="I516">
        <v>0.81</v>
      </c>
    </row>
    <row r="517" spans="1:9" x14ac:dyDescent="0.25">
      <c r="A517" t="s">
        <v>650</v>
      </c>
      <c r="B517">
        <v>2017</v>
      </c>
      <c r="C517" t="s">
        <v>31</v>
      </c>
      <c r="D517" t="s">
        <v>24</v>
      </c>
      <c r="E517">
        <v>0.27</v>
      </c>
      <c r="F517">
        <v>0.23</v>
      </c>
      <c r="G517">
        <v>0.09</v>
      </c>
      <c r="H517">
        <v>0.1</v>
      </c>
      <c r="I517">
        <v>0.69</v>
      </c>
    </row>
    <row r="518" spans="1:9" x14ac:dyDescent="0.25">
      <c r="A518" t="s">
        <v>651</v>
      </c>
      <c r="B518">
        <v>2017</v>
      </c>
      <c r="C518" t="s">
        <v>33</v>
      </c>
      <c r="D518" t="s">
        <v>144</v>
      </c>
      <c r="E518">
        <v>0.1</v>
      </c>
      <c r="F518">
        <v>0.45</v>
      </c>
      <c r="G518">
        <v>0.04</v>
      </c>
      <c r="H518">
        <v>0.1</v>
      </c>
      <c r="I518">
        <v>0.68</v>
      </c>
    </row>
    <row r="519" spans="1:9" x14ac:dyDescent="0.25">
      <c r="A519" t="s">
        <v>652</v>
      </c>
      <c r="B519">
        <v>2017</v>
      </c>
      <c r="C519" t="s">
        <v>27</v>
      </c>
      <c r="D519" t="s">
        <v>29</v>
      </c>
      <c r="E519">
        <v>0.38</v>
      </c>
      <c r="F519">
        <v>0.16</v>
      </c>
      <c r="G519">
        <v>0</v>
      </c>
      <c r="H519">
        <v>0.12</v>
      </c>
      <c r="I519">
        <v>0.66</v>
      </c>
    </row>
    <row r="520" spans="1:9" x14ac:dyDescent="0.25">
      <c r="A520" t="s">
        <v>653</v>
      </c>
      <c r="B520">
        <v>2017</v>
      </c>
      <c r="C520" t="s">
        <v>21</v>
      </c>
      <c r="D520" t="s">
        <v>43</v>
      </c>
      <c r="E520">
        <v>0.22</v>
      </c>
      <c r="F520">
        <v>0.16</v>
      </c>
      <c r="G520">
        <v>0.19</v>
      </c>
      <c r="H520">
        <v>0.08</v>
      </c>
      <c r="I520">
        <v>0.65</v>
      </c>
    </row>
    <row r="521" spans="1:9" x14ac:dyDescent="0.25">
      <c r="A521" t="s">
        <v>654</v>
      </c>
      <c r="B521">
        <v>2017</v>
      </c>
      <c r="C521" t="s">
        <v>15</v>
      </c>
      <c r="D521" t="s">
        <v>17</v>
      </c>
      <c r="E521">
        <v>0.14000000000000001</v>
      </c>
      <c r="F521">
        <v>0.25</v>
      </c>
      <c r="G521">
        <v>0.11</v>
      </c>
      <c r="H521">
        <v>7.0000000000000007E-2</v>
      </c>
      <c r="I521">
        <v>0.56999999999999995</v>
      </c>
    </row>
    <row r="522" spans="1:9" x14ac:dyDescent="0.25">
      <c r="A522" t="s">
        <v>655</v>
      </c>
      <c r="B522">
        <v>2017</v>
      </c>
      <c r="C522" t="s">
        <v>159</v>
      </c>
      <c r="D522" t="s">
        <v>656</v>
      </c>
      <c r="E522">
        <v>0.41</v>
      </c>
      <c r="F522">
        <v>0.06</v>
      </c>
      <c r="G522">
        <v>0</v>
      </c>
      <c r="H522">
        <v>0.1</v>
      </c>
      <c r="I522">
        <v>0.56999999999999995</v>
      </c>
    </row>
    <row r="523" spans="1:9" x14ac:dyDescent="0.25">
      <c r="A523" t="s">
        <v>657</v>
      </c>
      <c r="B523">
        <v>2017</v>
      </c>
      <c r="C523" t="s">
        <v>27</v>
      </c>
      <c r="D523" t="s">
        <v>37</v>
      </c>
      <c r="E523">
        <v>0.19</v>
      </c>
      <c r="F523">
        <v>0.27</v>
      </c>
      <c r="G523">
        <v>0</v>
      </c>
      <c r="H523">
        <v>0.09</v>
      </c>
      <c r="I523">
        <v>0.55000000000000004</v>
      </c>
    </row>
    <row r="524" spans="1:9" x14ac:dyDescent="0.25">
      <c r="A524" t="s">
        <v>658</v>
      </c>
      <c r="B524">
        <v>2017</v>
      </c>
      <c r="C524" t="s">
        <v>15</v>
      </c>
      <c r="D524" t="s">
        <v>24</v>
      </c>
      <c r="E524">
        <v>0.11</v>
      </c>
      <c r="F524">
        <v>0.22</v>
      </c>
      <c r="G524">
        <v>0.11</v>
      </c>
      <c r="H524">
        <v>0.06</v>
      </c>
      <c r="I524">
        <v>0.52</v>
      </c>
    </row>
    <row r="525" spans="1:9" x14ac:dyDescent="0.25">
      <c r="A525" t="s">
        <v>659</v>
      </c>
      <c r="B525">
        <v>2017</v>
      </c>
      <c r="C525" t="s">
        <v>49</v>
      </c>
      <c r="D525" t="s">
        <v>107</v>
      </c>
      <c r="E525">
        <v>0.13</v>
      </c>
      <c r="F525">
        <v>0.25</v>
      </c>
      <c r="G525">
        <v>0.02</v>
      </c>
      <c r="H525">
        <v>7.0000000000000007E-2</v>
      </c>
      <c r="I525">
        <v>0.48</v>
      </c>
    </row>
    <row r="526" spans="1:9" x14ac:dyDescent="0.25">
      <c r="A526" t="s">
        <v>660</v>
      </c>
      <c r="B526">
        <v>2017</v>
      </c>
      <c r="C526" t="s">
        <v>15</v>
      </c>
      <c r="D526" t="s">
        <v>80</v>
      </c>
      <c r="E526">
        <v>0.26</v>
      </c>
      <c r="F526">
        <v>0.13</v>
      </c>
      <c r="G526">
        <v>0</v>
      </c>
      <c r="H526">
        <v>0.08</v>
      </c>
      <c r="I526">
        <v>0.47</v>
      </c>
    </row>
    <row r="527" spans="1:9" x14ac:dyDescent="0.25">
      <c r="A527" t="s">
        <v>661</v>
      </c>
      <c r="B527">
        <v>2017</v>
      </c>
      <c r="C527" t="s">
        <v>10</v>
      </c>
      <c r="D527" t="s">
        <v>80</v>
      </c>
      <c r="E527">
        <v>0.28999999999999998</v>
      </c>
      <c r="F527">
        <v>0.09</v>
      </c>
      <c r="G527">
        <v>0</v>
      </c>
      <c r="H527">
        <v>0.08</v>
      </c>
      <c r="I527">
        <v>0.45</v>
      </c>
    </row>
    <row r="528" spans="1:9" x14ac:dyDescent="0.25">
      <c r="A528" t="s">
        <v>662</v>
      </c>
      <c r="B528">
        <v>2017</v>
      </c>
      <c r="C528" t="s">
        <v>31</v>
      </c>
      <c r="D528" t="s">
        <v>24</v>
      </c>
      <c r="E528">
        <v>0.18</v>
      </c>
      <c r="F528">
        <v>0.16</v>
      </c>
      <c r="G528">
        <v>0.04</v>
      </c>
      <c r="H528">
        <v>7.0000000000000007E-2</v>
      </c>
      <c r="I528">
        <v>0.45</v>
      </c>
    </row>
    <row r="529" spans="1:9" x14ac:dyDescent="0.25">
      <c r="A529" t="s">
        <v>663</v>
      </c>
      <c r="B529">
        <v>2017</v>
      </c>
      <c r="C529" t="s">
        <v>15</v>
      </c>
      <c r="D529" t="s">
        <v>35</v>
      </c>
      <c r="E529">
        <v>0.15</v>
      </c>
      <c r="F529">
        <v>0.18</v>
      </c>
      <c r="G529">
        <v>0.03</v>
      </c>
      <c r="H529">
        <v>0.06</v>
      </c>
      <c r="I529">
        <v>0.42</v>
      </c>
    </row>
    <row r="530" spans="1:9" x14ac:dyDescent="0.25">
      <c r="A530" t="s">
        <v>664</v>
      </c>
      <c r="B530">
        <v>2017</v>
      </c>
      <c r="C530" t="s">
        <v>15</v>
      </c>
      <c r="D530" t="s">
        <v>107</v>
      </c>
      <c r="E530">
        <v>0.12</v>
      </c>
      <c r="F530">
        <v>0.21</v>
      </c>
      <c r="G530">
        <v>0.02</v>
      </c>
      <c r="H530">
        <v>0.06</v>
      </c>
      <c r="I530">
        <v>0.42</v>
      </c>
    </row>
    <row r="531" spans="1:9" x14ac:dyDescent="0.25">
      <c r="A531" t="s">
        <v>665</v>
      </c>
      <c r="B531">
        <v>2017</v>
      </c>
      <c r="C531" t="s">
        <v>67</v>
      </c>
      <c r="D531" t="s">
        <v>129</v>
      </c>
      <c r="E531">
        <v>0.13</v>
      </c>
      <c r="F531">
        <v>0.22</v>
      </c>
      <c r="G531">
        <v>0</v>
      </c>
      <c r="H531">
        <v>7.0000000000000007E-2</v>
      </c>
      <c r="I531">
        <v>0.41</v>
      </c>
    </row>
    <row r="532" spans="1:9" x14ac:dyDescent="0.25">
      <c r="A532" t="s">
        <v>666</v>
      </c>
      <c r="B532">
        <v>2017</v>
      </c>
      <c r="C532" t="s">
        <v>159</v>
      </c>
      <c r="D532" t="s">
        <v>19</v>
      </c>
      <c r="E532">
        <v>0.19</v>
      </c>
      <c r="F532">
        <v>0.13</v>
      </c>
      <c r="G532">
        <v>0</v>
      </c>
      <c r="H532">
        <v>7.0000000000000007E-2</v>
      </c>
      <c r="I532">
        <v>0.39</v>
      </c>
    </row>
    <row r="533" spans="1:9" x14ac:dyDescent="0.25">
      <c r="A533" t="s">
        <v>667</v>
      </c>
      <c r="B533">
        <v>2017</v>
      </c>
      <c r="C533" t="s">
        <v>67</v>
      </c>
      <c r="D533" t="s">
        <v>230</v>
      </c>
      <c r="E533">
        <v>7.0000000000000007E-2</v>
      </c>
      <c r="F533">
        <v>0.18</v>
      </c>
      <c r="G533">
        <v>0.08</v>
      </c>
      <c r="H533">
        <v>0.05</v>
      </c>
      <c r="I533">
        <v>0.38</v>
      </c>
    </row>
    <row r="534" spans="1:9" x14ac:dyDescent="0.25">
      <c r="A534" t="s">
        <v>668</v>
      </c>
      <c r="B534">
        <v>2017</v>
      </c>
      <c r="C534" t="s">
        <v>31</v>
      </c>
      <c r="D534" t="s">
        <v>24</v>
      </c>
      <c r="E534">
        <v>0.19</v>
      </c>
      <c r="F534">
        <v>0.11</v>
      </c>
      <c r="G534">
        <v>0</v>
      </c>
      <c r="H534">
        <v>0.06</v>
      </c>
      <c r="I534">
        <v>0.36</v>
      </c>
    </row>
    <row r="535" spans="1:9" x14ac:dyDescent="0.25">
      <c r="A535" t="s">
        <v>669</v>
      </c>
      <c r="B535">
        <v>2017</v>
      </c>
      <c r="C535" t="s">
        <v>31</v>
      </c>
      <c r="D535" t="s">
        <v>168</v>
      </c>
      <c r="E535">
        <v>0.15</v>
      </c>
      <c r="F535">
        <v>0.08</v>
      </c>
      <c r="G535">
        <v>7.0000000000000007E-2</v>
      </c>
      <c r="H535">
        <v>0.05</v>
      </c>
      <c r="I535">
        <v>0.35</v>
      </c>
    </row>
    <row r="536" spans="1:9" x14ac:dyDescent="0.25">
      <c r="A536" t="s">
        <v>670</v>
      </c>
      <c r="B536">
        <v>2017</v>
      </c>
      <c r="C536" t="s">
        <v>23</v>
      </c>
      <c r="D536" t="s">
        <v>119</v>
      </c>
      <c r="E536">
        <v>0.09</v>
      </c>
      <c r="F536">
        <v>0.13</v>
      </c>
      <c r="G536">
        <v>0.09</v>
      </c>
      <c r="H536">
        <v>0.04</v>
      </c>
      <c r="I536">
        <v>0.35</v>
      </c>
    </row>
    <row r="537" spans="1:9" x14ac:dyDescent="0.25">
      <c r="A537" t="s">
        <v>671</v>
      </c>
      <c r="B537">
        <v>2017</v>
      </c>
      <c r="C537" t="s">
        <v>31</v>
      </c>
      <c r="D537" t="s">
        <v>41</v>
      </c>
      <c r="E537">
        <v>0.13</v>
      </c>
      <c r="F537">
        <v>0.13</v>
      </c>
      <c r="G537">
        <v>0.04</v>
      </c>
      <c r="H537">
        <v>0.05</v>
      </c>
      <c r="I537">
        <v>0.34</v>
      </c>
    </row>
    <row r="538" spans="1:9" x14ac:dyDescent="0.25">
      <c r="A538" t="s">
        <v>672</v>
      </c>
      <c r="B538">
        <v>2017</v>
      </c>
      <c r="C538" t="s">
        <v>49</v>
      </c>
      <c r="D538" t="s">
        <v>64</v>
      </c>
      <c r="E538">
        <v>0.12</v>
      </c>
      <c r="F538">
        <v>0.14000000000000001</v>
      </c>
      <c r="G538">
        <v>0</v>
      </c>
      <c r="H538">
        <v>0.05</v>
      </c>
      <c r="I538">
        <v>0.32</v>
      </c>
    </row>
    <row r="539" spans="1:9" x14ac:dyDescent="0.25">
      <c r="A539" t="s">
        <v>673</v>
      </c>
      <c r="B539">
        <v>2017</v>
      </c>
      <c r="C539" t="s">
        <v>15</v>
      </c>
      <c r="D539" t="s">
        <v>17</v>
      </c>
      <c r="E539">
        <v>0.12</v>
      </c>
      <c r="F539">
        <v>0.13</v>
      </c>
      <c r="G539">
        <v>0</v>
      </c>
      <c r="H539">
        <v>0.05</v>
      </c>
      <c r="I539">
        <v>0.31</v>
      </c>
    </row>
    <row r="540" spans="1:9" x14ac:dyDescent="0.25">
      <c r="A540" t="s">
        <v>674</v>
      </c>
      <c r="B540">
        <v>2017</v>
      </c>
      <c r="C540" t="s">
        <v>23</v>
      </c>
      <c r="D540" t="s">
        <v>24</v>
      </c>
      <c r="E540">
        <v>0.11</v>
      </c>
      <c r="F540">
        <v>0.14000000000000001</v>
      </c>
      <c r="G540">
        <v>0</v>
      </c>
      <c r="H540">
        <v>0.05</v>
      </c>
      <c r="I540">
        <v>0.31</v>
      </c>
    </row>
    <row r="541" spans="1:9" x14ac:dyDescent="0.25">
      <c r="A541" t="s">
        <v>675</v>
      </c>
      <c r="B541">
        <v>2017</v>
      </c>
      <c r="C541" t="s">
        <v>23</v>
      </c>
      <c r="D541" t="s">
        <v>24</v>
      </c>
      <c r="E541">
        <v>0</v>
      </c>
      <c r="F541">
        <v>0.21</v>
      </c>
      <c r="G541">
        <v>0.05</v>
      </c>
      <c r="H541">
        <v>0.04</v>
      </c>
      <c r="I541">
        <v>0.3</v>
      </c>
    </row>
    <row r="542" spans="1:9" x14ac:dyDescent="0.25">
      <c r="A542" t="s">
        <v>676</v>
      </c>
      <c r="B542">
        <v>2017</v>
      </c>
      <c r="C542" t="s">
        <v>70</v>
      </c>
      <c r="D542" t="s">
        <v>414</v>
      </c>
      <c r="E542">
        <v>7.0000000000000007E-2</v>
      </c>
      <c r="F542">
        <v>0.13</v>
      </c>
      <c r="G542">
        <v>0</v>
      </c>
      <c r="H542">
        <v>0.04</v>
      </c>
      <c r="I542">
        <v>0.24</v>
      </c>
    </row>
    <row r="543" spans="1:9" x14ac:dyDescent="0.25">
      <c r="A543" t="s">
        <v>677</v>
      </c>
      <c r="B543">
        <v>2017</v>
      </c>
      <c r="C543" t="s">
        <v>33</v>
      </c>
      <c r="D543" t="s">
        <v>60</v>
      </c>
      <c r="E543">
        <v>0.04</v>
      </c>
      <c r="F543">
        <v>0.13</v>
      </c>
      <c r="G543">
        <v>0.03</v>
      </c>
      <c r="H543">
        <v>0.03</v>
      </c>
      <c r="I543">
        <v>0.24</v>
      </c>
    </row>
    <row r="544" spans="1:9" x14ac:dyDescent="0.25">
      <c r="A544" t="s">
        <v>678</v>
      </c>
      <c r="B544">
        <v>2017</v>
      </c>
      <c r="C544" t="s">
        <v>15</v>
      </c>
      <c r="D544" t="s">
        <v>80</v>
      </c>
      <c r="E544">
        <v>0.11</v>
      </c>
      <c r="F544">
        <v>0.09</v>
      </c>
      <c r="G544">
        <v>0</v>
      </c>
      <c r="H544">
        <v>0.04</v>
      </c>
      <c r="I544">
        <v>0.24</v>
      </c>
    </row>
    <row r="545" spans="1:9" x14ac:dyDescent="0.25">
      <c r="A545" t="s">
        <v>679</v>
      </c>
      <c r="B545">
        <v>2017</v>
      </c>
      <c r="C545" t="s">
        <v>10</v>
      </c>
      <c r="D545" t="s">
        <v>595</v>
      </c>
      <c r="E545">
        <v>0.1</v>
      </c>
      <c r="F545">
        <v>0.1</v>
      </c>
      <c r="G545">
        <v>0</v>
      </c>
      <c r="H545">
        <v>0.04</v>
      </c>
      <c r="I545">
        <v>0.24</v>
      </c>
    </row>
    <row r="546" spans="1:9" x14ac:dyDescent="0.25">
      <c r="A546" t="s">
        <v>680</v>
      </c>
      <c r="B546">
        <v>2017</v>
      </c>
      <c r="C546" t="s">
        <v>27</v>
      </c>
      <c r="D546" t="s">
        <v>80</v>
      </c>
      <c r="E546">
        <v>0.11</v>
      </c>
      <c r="F546">
        <v>0.08</v>
      </c>
      <c r="G546">
        <v>0</v>
      </c>
      <c r="H546">
        <v>0.04</v>
      </c>
      <c r="I546">
        <v>0.23</v>
      </c>
    </row>
    <row r="547" spans="1:9" x14ac:dyDescent="0.25">
      <c r="A547" t="s">
        <v>681</v>
      </c>
      <c r="B547">
        <v>2017</v>
      </c>
      <c r="C547" t="s">
        <v>15</v>
      </c>
      <c r="D547" t="s">
        <v>119</v>
      </c>
      <c r="E547">
        <v>0.11</v>
      </c>
      <c r="F547">
        <v>0.04</v>
      </c>
      <c r="G547">
        <v>0.03</v>
      </c>
      <c r="H547">
        <v>0.03</v>
      </c>
      <c r="I547">
        <v>0.22</v>
      </c>
    </row>
    <row r="548" spans="1:9" x14ac:dyDescent="0.25">
      <c r="A548" t="s">
        <v>682</v>
      </c>
      <c r="B548">
        <v>2017</v>
      </c>
      <c r="C548" t="s">
        <v>49</v>
      </c>
      <c r="D548" t="s">
        <v>141</v>
      </c>
      <c r="E548">
        <v>0.06</v>
      </c>
      <c r="F548">
        <v>0.13</v>
      </c>
      <c r="G548">
        <v>0</v>
      </c>
      <c r="H548">
        <v>0.03</v>
      </c>
      <c r="I548">
        <v>0.22</v>
      </c>
    </row>
    <row r="549" spans="1:9" x14ac:dyDescent="0.25">
      <c r="A549" t="s">
        <v>683</v>
      </c>
      <c r="B549">
        <v>2017</v>
      </c>
      <c r="C549" t="s">
        <v>27</v>
      </c>
      <c r="D549" t="s">
        <v>29</v>
      </c>
      <c r="E549">
        <v>0.13</v>
      </c>
      <c r="F549">
        <v>0.05</v>
      </c>
      <c r="G549">
        <v>0</v>
      </c>
      <c r="H549">
        <v>0.04</v>
      </c>
      <c r="I549">
        <v>0.21</v>
      </c>
    </row>
    <row r="550" spans="1:9" x14ac:dyDescent="0.25">
      <c r="A550" t="s">
        <v>684</v>
      </c>
      <c r="B550">
        <v>2017</v>
      </c>
      <c r="C550" t="s">
        <v>15</v>
      </c>
      <c r="D550" t="s">
        <v>119</v>
      </c>
      <c r="E550">
        <v>0.06</v>
      </c>
      <c r="F550">
        <v>7.0000000000000007E-2</v>
      </c>
      <c r="G550">
        <v>0.03</v>
      </c>
      <c r="H550">
        <v>0.03</v>
      </c>
      <c r="I550">
        <v>0.19</v>
      </c>
    </row>
    <row r="551" spans="1:9" x14ac:dyDescent="0.25">
      <c r="A551" t="s">
        <v>685</v>
      </c>
      <c r="B551">
        <v>2017</v>
      </c>
      <c r="C551" t="s">
        <v>33</v>
      </c>
      <c r="D551" t="s">
        <v>60</v>
      </c>
      <c r="E551">
        <v>0</v>
      </c>
      <c r="F551">
        <v>0.13</v>
      </c>
      <c r="G551">
        <v>0.04</v>
      </c>
      <c r="H551">
        <v>0.02</v>
      </c>
      <c r="I551">
        <v>0.18</v>
      </c>
    </row>
    <row r="552" spans="1:9" x14ac:dyDescent="0.25">
      <c r="A552" t="s">
        <v>686</v>
      </c>
      <c r="B552">
        <v>2017</v>
      </c>
      <c r="C552" t="s">
        <v>15</v>
      </c>
      <c r="D552" t="s">
        <v>687</v>
      </c>
      <c r="E552">
        <v>0.08</v>
      </c>
      <c r="F552">
        <v>0</v>
      </c>
      <c r="G552">
        <v>0.09</v>
      </c>
      <c r="H552">
        <v>0.02</v>
      </c>
      <c r="I552">
        <v>0.18</v>
      </c>
    </row>
    <row r="553" spans="1:9" x14ac:dyDescent="0.25">
      <c r="A553" t="s">
        <v>688</v>
      </c>
      <c r="B553">
        <v>2017</v>
      </c>
      <c r="C553" t="s">
        <v>21</v>
      </c>
      <c r="D553" t="s">
        <v>219</v>
      </c>
      <c r="E553">
        <v>0.1</v>
      </c>
      <c r="F553">
        <v>0.05</v>
      </c>
      <c r="G553">
        <v>0</v>
      </c>
      <c r="H553">
        <v>0.03</v>
      </c>
      <c r="I553">
        <v>0.18</v>
      </c>
    </row>
    <row r="554" spans="1:9" x14ac:dyDescent="0.25">
      <c r="A554" t="s">
        <v>689</v>
      </c>
      <c r="B554">
        <v>2017</v>
      </c>
      <c r="C554" t="s">
        <v>174</v>
      </c>
      <c r="D554" t="s">
        <v>39</v>
      </c>
      <c r="E554">
        <v>0</v>
      </c>
      <c r="F554">
        <v>0.09</v>
      </c>
      <c r="G554">
        <v>0.06</v>
      </c>
      <c r="H554">
        <v>0.02</v>
      </c>
      <c r="I554">
        <v>0.17</v>
      </c>
    </row>
    <row r="555" spans="1:9" x14ac:dyDescent="0.25">
      <c r="A555" t="s">
        <v>690</v>
      </c>
      <c r="B555">
        <v>2017</v>
      </c>
      <c r="C555" t="s">
        <v>23</v>
      </c>
      <c r="D555" t="s">
        <v>183</v>
      </c>
      <c r="E555">
        <v>0.08</v>
      </c>
      <c r="F555">
        <v>0.04</v>
      </c>
      <c r="G555">
        <v>0.02</v>
      </c>
      <c r="H555">
        <v>0.02</v>
      </c>
      <c r="I555">
        <v>0.16</v>
      </c>
    </row>
    <row r="556" spans="1:9" x14ac:dyDescent="0.25">
      <c r="A556" t="s">
        <v>691</v>
      </c>
      <c r="B556">
        <v>2017</v>
      </c>
      <c r="C556" t="s">
        <v>10</v>
      </c>
      <c r="D556" t="s">
        <v>414</v>
      </c>
      <c r="E556">
        <v>0.02</v>
      </c>
      <c r="F556">
        <v>0.06</v>
      </c>
      <c r="G556">
        <v>0.05</v>
      </c>
      <c r="H556">
        <v>0.02</v>
      </c>
      <c r="I556">
        <v>0.16</v>
      </c>
    </row>
    <row r="557" spans="1:9" x14ac:dyDescent="0.25">
      <c r="A557" t="s">
        <v>692</v>
      </c>
      <c r="B557">
        <v>2017</v>
      </c>
      <c r="C557" t="s">
        <v>21</v>
      </c>
      <c r="D557" t="s">
        <v>64</v>
      </c>
      <c r="E557">
        <v>0.04</v>
      </c>
      <c r="F557">
        <v>0.09</v>
      </c>
      <c r="G557">
        <v>0</v>
      </c>
      <c r="H557">
        <v>0.02</v>
      </c>
      <c r="I557">
        <v>0.15</v>
      </c>
    </row>
    <row r="558" spans="1:9" x14ac:dyDescent="0.25">
      <c r="A558" t="s">
        <v>693</v>
      </c>
      <c r="B558">
        <v>2017</v>
      </c>
      <c r="C558" t="s">
        <v>31</v>
      </c>
      <c r="D558" t="s">
        <v>35</v>
      </c>
      <c r="E558">
        <v>0.1</v>
      </c>
      <c r="F558">
        <v>0</v>
      </c>
      <c r="G558">
        <v>0.03</v>
      </c>
      <c r="H558">
        <v>0.02</v>
      </c>
      <c r="I558">
        <v>0.15</v>
      </c>
    </row>
    <row r="559" spans="1:9" x14ac:dyDescent="0.25">
      <c r="A559" t="s">
        <v>694</v>
      </c>
      <c r="B559">
        <v>2017</v>
      </c>
      <c r="C559" t="s">
        <v>31</v>
      </c>
      <c r="D559" t="s">
        <v>119</v>
      </c>
      <c r="E559">
        <v>0.04</v>
      </c>
      <c r="F559">
        <v>0.03</v>
      </c>
      <c r="G559">
        <v>7.0000000000000007E-2</v>
      </c>
      <c r="H559">
        <v>0.01</v>
      </c>
      <c r="I559">
        <v>0.15</v>
      </c>
    </row>
    <row r="560" spans="1:9" x14ac:dyDescent="0.25">
      <c r="A560" t="s">
        <v>695</v>
      </c>
      <c r="B560">
        <v>2017</v>
      </c>
      <c r="C560" t="s">
        <v>31</v>
      </c>
      <c r="D560" t="s">
        <v>168</v>
      </c>
      <c r="E560">
        <v>0.08</v>
      </c>
      <c r="F560">
        <v>0</v>
      </c>
      <c r="G560">
        <v>0.04</v>
      </c>
      <c r="H560">
        <v>0.02</v>
      </c>
      <c r="I560">
        <v>0.14000000000000001</v>
      </c>
    </row>
    <row r="561" spans="1:9" x14ac:dyDescent="0.25">
      <c r="A561" t="s">
        <v>696</v>
      </c>
      <c r="B561">
        <v>2017</v>
      </c>
      <c r="C561" t="s">
        <v>70</v>
      </c>
      <c r="D561" t="s">
        <v>697</v>
      </c>
      <c r="E561">
        <v>0.08</v>
      </c>
      <c r="F561">
        <v>0.04</v>
      </c>
      <c r="G561">
        <v>0</v>
      </c>
      <c r="H561">
        <v>0.02</v>
      </c>
      <c r="I561">
        <v>0.14000000000000001</v>
      </c>
    </row>
    <row r="562" spans="1:9" x14ac:dyDescent="0.25">
      <c r="A562" t="s">
        <v>698</v>
      </c>
      <c r="B562">
        <v>2017</v>
      </c>
      <c r="C562" t="s">
        <v>15</v>
      </c>
      <c r="D562" t="s">
        <v>699</v>
      </c>
      <c r="E562">
        <v>7.0000000000000007E-2</v>
      </c>
      <c r="F562">
        <v>0.05</v>
      </c>
      <c r="G562">
        <v>0</v>
      </c>
      <c r="H562">
        <v>0.02</v>
      </c>
      <c r="I562">
        <v>0.14000000000000001</v>
      </c>
    </row>
    <row r="563" spans="1:9" x14ac:dyDescent="0.25">
      <c r="A563" t="s">
        <v>700</v>
      </c>
      <c r="B563">
        <v>2017</v>
      </c>
      <c r="C563" t="s">
        <v>33</v>
      </c>
      <c r="D563" t="s">
        <v>19</v>
      </c>
      <c r="E563">
        <v>0</v>
      </c>
      <c r="F563">
        <v>0.12</v>
      </c>
      <c r="G563">
        <v>0</v>
      </c>
      <c r="H563">
        <v>0.02</v>
      </c>
      <c r="I563">
        <v>0.14000000000000001</v>
      </c>
    </row>
    <row r="564" spans="1:9" x14ac:dyDescent="0.25">
      <c r="A564" t="s">
        <v>701</v>
      </c>
      <c r="B564">
        <v>2017</v>
      </c>
      <c r="C564" t="s">
        <v>31</v>
      </c>
      <c r="D564" t="s">
        <v>204</v>
      </c>
      <c r="E564">
        <v>0.06</v>
      </c>
      <c r="F564">
        <v>0</v>
      </c>
      <c r="G564">
        <v>0.06</v>
      </c>
      <c r="H564">
        <v>0.01</v>
      </c>
      <c r="I564">
        <v>0.14000000000000001</v>
      </c>
    </row>
    <row r="565" spans="1:9" x14ac:dyDescent="0.25">
      <c r="A565" t="s">
        <v>702</v>
      </c>
      <c r="B565">
        <v>2017</v>
      </c>
      <c r="C565" t="s">
        <v>15</v>
      </c>
      <c r="D565" t="s">
        <v>119</v>
      </c>
      <c r="E565">
        <v>0.04</v>
      </c>
      <c r="F565">
        <v>0.02</v>
      </c>
      <c r="G565">
        <v>7.0000000000000007E-2</v>
      </c>
      <c r="H565">
        <v>0.01</v>
      </c>
      <c r="I565">
        <v>0.13</v>
      </c>
    </row>
    <row r="566" spans="1:9" x14ac:dyDescent="0.25">
      <c r="A566" t="s">
        <v>703</v>
      </c>
      <c r="B566">
        <v>2017</v>
      </c>
      <c r="C566" t="s">
        <v>27</v>
      </c>
      <c r="D566" t="s">
        <v>254</v>
      </c>
      <c r="E566">
        <v>0.05</v>
      </c>
      <c r="F566">
        <v>0.06</v>
      </c>
      <c r="G566">
        <v>0</v>
      </c>
      <c r="H566">
        <v>0.02</v>
      </c>
      <c r="I566">
        <v>0.13</v>
      </c>
    </row>
    <row r="567" spans="1:9" x14ac:dyDescent="0.25">
      <c r="A567" t="s">
        <v>704</v>
      </c>
      <c r="B567">
        <v>2017</v>
      </c>
      <c r="C567" t="s">
        <v>21</v>
      </c>
      <c r="D567" t="s">
        <v>35</v>
      </c>
      <c r="E567">
        <v>0.05</v>
      </c>
      <c r="F567">
        <v>0</v>
      </c>
      <c r="G567">
        <v>7.0000000000000007E-2</v>
      </c>
      <c r="H567">
        <v>0.01</v>
      </c>
      <c r="I567">
        <v>0.13</v>
      </c>
    </row>
    <row r="568" spans="1:9" x14ac:dyDescent="0.25">
      <c r="A568" t="s">
        <v>705</v>
      </c>
      <c r="B568">
        <v>2017</v>
      </c>
      <c r="C568" t="s">
        <v>27</v>
      </c>
      <c r="D568" t="s">
        <v>237</v>
      </c>
      <c r="E568">
        <v>0.01</v>
      </c>
      <c r="F568">
        <v>0.09</v>
      </c>
      <c r="G568">
        <v>0</v>
      </c>
      <c r="H568">
        <v>0.02</v>
      </c>
      <c r="I568">
        <v>0.13</v>
      </c>
    </row>
    <row r="569" spans="1:9" x14ac:dyDescent="0.25">
      <c r="A569" t="s">
        <v>706</v>
      </c>
      <c r="B569">
        <v>2017</v>
      </c>
      <c r="C569" t="s">
        <v>31</v>
      </c>
      <c r="D569" t="s">
        <v>24</v>
      </c>
      <c r="E569">
        <v>0</v>
      </c>
      <c r="F569">
        <v>0.11</v>
      </c>
      <c r="G569">
        <v>0</v>
      </c>
      <c r="H569">
        <v>0.02</v>
      </c>
      <c r="I569">
        <v>0.12</v>
      </c>
    </row>
    <row r="570" spans="1:9" x14ac:dyDescent="0.25">
      <c r="A570" t="s">
        <v>707</v>
      </c>
      <c r="B570">
        <v>2017</v>
      </c>
      <c r="C570" t="s">
        <v>15</v>
      </c>
      <c r="D570" t="s">
        <v>119</v>
      </c>
      <c r="E570">
        <v>0.03</v>
      </c>
      <c r="F570">
        <v>0.01</v>
      </c>
      <c r="G570">
        <v>7.0000000000000007E-2</v>
      </c>
      <c r="H570">
        <v>0.01</v>
      </c>
      <c r="I570">
        <v>0.12</v>
      </c>
    </row>
    <row r="571" spans="1:9" x14ac:dyDescent="0.25">
      <c r="A571" t="s">
        <v>708</v>
      </c>
      <c r="B571">
        <v>2017</v>
      </c>
      <c r="C571" t="s">
        <v>31</v>
      </c>
      <c r="D571" t="s">
        <v>24</v>
      </c>
      <c r="E571">
        <v>0</v>
      </c>
      <c r="F571">
        <v>0.01</v>
      </c>
      <c r="G571">
        <v>0.11</v>
      </c>
      <c r="H571">
        <v>0</v>
      </c>
      <c r="I571">
        <v>0.12</v>
      </c>
    </row>
    <row r="572" spans="1:9" x14ac:dyDescent="0.25">
      <c r="A572" t="s">
        <v>709</v>
      </c>
      <c r="B572">
        <v>2017</v>
      </c>
      <c r="C572" t="s">
        <v>31</v>
      </c>
      <c r="D572" t="s">
        <v>168</v>
      </c>
      <c r="E572">
        <v>0.03</v>
      </c>
      <c r="F572">
        <v>0.01</v>
      </c>
      <c r="G572">
        <v>0.06</v>
      </c>
      <c r="H572">
        <v>0.01</v>
      </c>
      <c r="I572">
        <v>0.11</v>
      </c>
    </row>
    <row r="573" spans="1:9" x14ac:dyDescent="0.25">
      <c r="A573" t="s">
        <v>710</v>
      </c>
      <c r="B573">
        <v>2017</v>
      </c>
      <c r="C573" t="s">
        <v>49</v>
      </c>
      <c r="D573" t="s">
        <v>333</v>
      </c>
      <c r="E573">
        <v>0</v>
      </c>
      <c r="F573">
        <v>0</v>
      </c>
      <c r="G573">
        <v>0.11</v>
      </c>
      <c r="H573">
        <v>0</v>
      </c>
      <c r="I573">
        <v>0.11</v>
      </c>
    </row>
    <row r="574" spans="1:9" x14ac:dyDescent="0.25">
      <c r="A574" t="s">
        <v>711</v>
      </c>
      <c r="B574">
        <v>2017</v>
      </c>
      <c r="C574" t="s">
        <v>15</v>
      </c>
      <c r="D574" t="s">
        <v>119</v>
      </c>
      <c r="E574">
        <v>0.03</v>
      </c>
      <c r="F574">
        <v>0</v>
      </c>
      <c r="G574">
        <v>0.06</v>
      </c>
      <c r="H574">
        <v>0.01</v>
      </c>
      <c r="I574">
        <v>0.1</v>
      </c>
    </row>
    <row r="575" spans="1:9" x14ac:dyDescent="0.25">
      <c r="A575" t="s">
        <v>712</v>
      </c>
      <c r="B575">
        <v>2017</v>
      </c>
      <c r="C575" t="s">
        <v>15</v>
      </c>
      <c r="D575" t="s">
        <v>17</v>
      </c>
      <c r="E575">
        <v>0.01</v>
      </c>
      <c r="F575">
        <v>0</v>
      </c>
      <c r="G575">
        <v>0.09</v>
      </c>
      <c r="H575">
        <v>0</v>
      </c>
      <c r="I575">
        <v>0.1</v>
      </c>
    </row>
    <row r="576" spans="1:9" x14ac:dyDescent="0.25">
      <c r="A576" t="s">
        <v>713</v>
      </c>
      <c r="B576">
        <v>2017</v>
      </c>
      <c r="C576" t="s">
        <v>159</v>
      </c>
      <c r="D576" t="s">
        <v>714</v>
      </c>
      <c r="E576">
        <v>0.08</v>
      </c>
      <c r="F576">
        <v>0</v>
      </c>
      <c r="G576">
        <v>0</v>
      </c>
      <c r="H576">
        <v>0.02</v>
      </c>
      <c r="I576">
        <v>0.1</v>
      </c>
    </row>
    <row r="577" spans="1:9" x14ac:dyDescent="0.25">
      <c r="A577" t="s">
        <v>715</v>
      </c>
      <c r="B577">
        <v>2017</v>
      </c>
      <c r="C577" t="s">
        <v>15</v>
      </c>
      <c r="D577" t="s">
        <v>119</v>
      </c>
      <c r="E577">
        <v>0.04</v>
      </c>
      <c r="F577">
        <v>0.04</v>
      </c>
      <c r="G577">
        <v>0</v>
      </c>
      <c r="H577">
        <v>0.02</v>
      </c>
      <c r="I577">
        <v>0.09</v>
      </c>
    </row>
    <row r="578" spans="1:9" x14ac:dyDescent="0.25">
      <c r="A578" t="s">
        <v>716</v>
      </c>
      <c r="B578">
        <v>2017</v>
      </c>
      <c r="C578" t="s">
        <v>75</v>
      </c>
      <c r="D578" t="s">
        <v>230</v>
      </c>
      <c r="E578">
        <v>0</v>
      </c>
      <c r="F578">
        <v>0.05</v>
      </c>
      <c r="G578">
        <v>0.03</v>
      </c>
      <c r="H578">
        <v>0.01</v>
      </c>
      <c r="I578">
        <v>0.09</v>
      </c>
    </row>
    <row r="579" spans="1:9" x14ac:dyDescent="0.25">
      <c r="A579" t="s">
        <v>717</v>
      </c>
      <c r="B579">
        <v>2017</v>
      </c>
      <c r="C579" t="s">
        <v>15</v>
      </c>
      <c r="D579" t="s">
        <v>19</v>
      </c>
      <c r="E579">
        <v>7.0000000000000007E-2</v>
      </c>
      <c r="F579">
        <v>0</v>
      </c>
      <c r="G579">
        <v>0</v>
      </c>
      <c r="H579">
        <v>0.02</v>
      </c>
      <c r="I579">
        <v>0.09</v>
      </c>
    </row>
    <row r="580" spans="1:9" x14ac:dyDescent="0.25">
      <c r="A580" t="s">
        <v>718</v>
      </c>
      <c r="B580">
        <v>2017</v>
      </c>
      <c r="C580" t="s">
        <v>15</v>
      </c>
      <c r="D580" t="s">
        <v>24</v>
      </c>
      <c r="E580">
        <v>0</v>
      </c>
      <c r="F580">
        <v>0</v>
      </c>
      <c r="G580">
        <v>0.09</v>
      </c>
      <c r="H580">
        <v>0</v>
      </c>
      <c r="I580">
        <v>0.09</v>
      </c>
    </row>
    <row r="581" spans="1:9" x14ac:dyDescent="0.25">
      <c r="A581" t="s">
        <v>719</v>
      </c>
      <c r="B581">
        <v>2017</v>
      </c>
      <c r="C581" t="s">
        <v>31</v>
      </c>
      <c r="D581" t="s">
        <v>119</v>
      </c>
      <c r="E581">
        <v>0</v>
      </c>
      <c r="F581">
        <v>0</v>
      </c>
      <c r="G581">
        <v>0.09</v>
      </c>
      <c r="H581">
        <v>0</v>
      </c>
      <c r="I581">
        <v>0.09</v>
      </c>
    </row>
    <row r="582" spans="1:9" x14ac:dyDescent="0.25">
      <c r="A582" t="s">
        <v>720</v>
      </c>
      <c r="B582">
        <v>2017</v>
      </c>
      <c r="C582" t="s">
        <v>49</v>
      </c>
      <c r="D582" t="s">
        <v>183</v>
      </c>
      <c r="E582">
        <v>0.05</v>
      </c>
      <c r="F582">
        <v>0.02</v>
      </c>
      <c r="G582">
        <v>0</v>
      </c>
      <c r="H582">
        <v>0.01</v>
      </c>
      <c r="I582">
        <v>0.08</v>
      </c>
    </row>
    <row r="583" spans="1:9" x14ac:dyDescent="0.25">
      <c r="A583" t="s">
        <v>721</v>
      </c>
      <c r="B583">
        <v>2017</v>
      </c>
      <c r="C583" t="s">
        <v>15</v>
      </c>
      <c r="D583" t="s">
        <v>595</v>
      </c>
      <c r="E583">
        <v>0.03</v>
      </c>
      <c r="F583">
        <v>0.03</v>
      </c>
      <c r="G583">
        <v>0</v>
      </c>
      <c r="H583">
        <v>0.01</v>
      </c>
      <c r="I583">
        <v>0.08</v>
      </c>
    </row>
    <row r="584" spans="1:9" x14ac:dyDescent="0.25">
      <c r="A584" t="s">
        <v>722</v>
      </c>
      <c r="B584">
        <v>2017</v>
      </c>
      <c r="C584" t="s">
        <v>21</v>
      </c>
      <c r="D584" t="s">
        <v>595</v>
      </c>
      <c r="E584">
        <v>0</v>
      </c>
      <c r="F584">
        <v>0.06</v>
      </c>
      <c r="G584">
        <v>0</v>
      </c>
      <c r="H584">
        <v>0.01</v>
      </c>
      <c r="I584">
        <v>7.0000000000000007E-2</v>
      </c>
    </row>
    <row r="585" spans="1:9" x14ac:dyDescent="0.25">
      <c r="A585" t="s">
        <v>723</v>
      </c>
      <c r="B585">
        <v>2017</v>
      </c>
      <c r="C585" t="s">
        <v>21</v>
      </c>
      <c r="D585" t="s">
        <v>724</v>
      </c>
      <c r="E585">
        <v>0</v>
      </c>
      <c r="F585">
        <v>0.06</v>
      </c>
      <c r="G585">
        <v>0</v>
      </c>
      <c r="H585">
        <v>0.01</v>
      </c>
      <c r="I585">
        <v>7.0000000000000007E-2</v>
      </c>
    </row>
    <row r="586" spans="1:9" x14ac:dyDescent="0.25">
      <c r="A586" t="s">
        <v>725</v>
      </c>
      <c r="B586">
        <v>2017</v>
      </c>
      <c r="C586" t="s">
        <v>15</v>
      </c>
      <c r="D586" t="s">
        <v>595</v>
      </c>
      <c r="E586">
        <v>0</v>
      </c>
      <c r="F586">
        <v>0.06</v>
      </c>
      <c r="G586">
        <v>0</v>
      </c>
      <c r="H586">
        <v>0.01</v>
      </c>
      <c r="I586">
        <v>7.0000000000000007E-2</v>
      </c>
    </row>
    <row r="587" spans="1:9" x14ac:dyDescent="0.25">
      <c r="A587" t="s">
        <v>726</v>
      </c>
      <c r="B587">
        <v>2017</v>
      </c>
      <c r="C587" t="s">
        <v>21</v>
      </c>
      <c r="D587" t="s">
        <v>183</v>
      </c>
      <c r="E587">
        <v>0</v>
      </c>
      <c r="F587">
        <v>0</v>
      </c>
      <c r="G587">
        <v>7.0000000000000007E-2</v>
      </c>
      <c r="H587">
        <v>0</v>
      </c>
      <c r="I587">
        <v>7.0000000000000007E-2</v>
      </c>
    </row>
    <row r="588" spans="1:9" x14ac:dyDescent="0.25">
      <c r="A588" t="s">
        <v>727</v>
      </c>
      <c r="B588">
        <v>2017</v>
      </c>
      <c r="C588" t="s">
        <v>31</v>
      </c>
      <c r="D588" t="s">
        <v>35</v>
      </c>
      <c r="E588">
        <v>0</v>
      </c>
      <c r="F588">
        <v>0.06</v>
      </c>
      <c r="G588">
        <v>0</v>
      </c>
      <c r="H588">
        <v>0.01</v>
      </c>
      <c r="I588">
        <v>7.0000000000000007E-2</v>
      </c>
    </row>
    <row r="589" spans="1:9" x14ac:dyDescent="0.25">
      <c r="A589" t="s">
        <v>728</v>
      </c>
      <c r="B589">
        <v>2017</v>
      </c>
      <c r="C589" t="s">
        <v>27</v>
      </c>
      <c r="D589" t="s">
        <v>595</v>
      </c>
      <c r="E589">
        <v>0</v>
      </c>
      <c r="F589">
        <v>0.05</v>
      </c>
      <c r="G589">
        <v>0</v>
      </c>
      <c r="H589">
        <v>0.01</v>
      </c>
      <c r="I589">
        <v>0.06</v>
      </c>
    </row>
    <row r="590" spans="1:9" x14ac:dyDescent="0.25">
      <c r="A590" t="s">
        <v>729</v>
      </c>
      <c r="B590">
        <v>2017</v>
      </c>
      <c r="C590" t="s">
        <v>31</v>
      </c>
      <c r="D590" t="s">
        <v>24</v>
      </c>
      <c r="E590">
        <v>0</v>
      </c>
      <c r="F590">
        <v>0</v>
      </c>
      <c r="G590">
        <v>0.06</v>
      </c>
      <c r="H590">
        <v>0</v>
      </c>
      <c r="I590">
        <v>0.06</v>
      </c>
    </row>
    <row r="591" spans="1:9" x14ac:dyDescent="0.25">
      <c r="A591" t="s">
        <v>730</v>
      </c>
      <c r="B591">
        <v>2017</v>
      </c>
      <c r="C591" t="s">
        <v>21</v>
      </c>
      <c r="D591" t="s">
        <v>219</v>
      </c>
      <c r="E591">
        <v>0.05</v>
      </c>
      <c r="F591">
        <v>0</v>
      </c>
      <c r="G591">
        <v>0</v>
      </c>
      <c r="H591">
        <v>0.01</v>
      </c>
      <c r="I591">
        <v>0.06</v>
      </c>
    </row>
    <row r="592" spans="1:9" x14ac:dyDescent="0.25">
      <c r="A592" t="s">
        <v>731</v>
      </c>
      <c r="B592">
        <v>2017</v>
      </c>
      <c r="C592" t="s">
        <v>27</v>
      </c>
      <c r="D592" t="s">
        <v>254</v>
      </c>
      <c r="E592">
        <v>0</v>
      </c>
      <c r="F592">
        <v>0.05</v>
      </c>
      <c r="G592">
        <v>0</v>
      </c>
      <c r="H592">
        <v>0.01</v>
      </c>
      <c r="I592">
        <v>0.06</v>
      </c>
    </row>
    <row r="593" spans="1:9" x14ac:dyDescent="0.25">
      <c r="A593" t="s">
        <v>732</v>
      </c>
      <c r="B593">
        <v>2017</v>
      </c>
      <c r="C593" t="s">
        <v>27</v>
      </c>
      <c r="D593" t="s">
        <v>733</v>
      </c>
      <c r="E593">
        <v>0</v>
      </c>
      <c r="F593">
        <v>0.05</v>
      </c>
      <c r="G593">
        <v>0</v>
      </c>
      <c r="H593">
        <v>0.01</v>
      </c>
      <c r="I593">
        <v>0.06</v>
      </c>
    </row>
    <row r="594" spans="1:9" x14ac:dyDescent="0.25">
      <c r="A594" t="s">
        <v>734</v>
      </c>
      <c r="B594">
        <v>2017</v>
      </c>
      <c r="C594" t="s">
        <v>31</v>
      </c>
      <c r="D594" t="s">
        <v>259</v>
      </c>
      <c r="E594">
        <v>0.02</v>
      </c>
      <c r="F594">
        <v>0</v>
      </c>
      <c r="G594">
        <v>0.03</v>
      </c>
      <c r="H594">
        <v>0</v>
      </c>
      <c r="I594">
        <v>0.06</v>
      </c>
    </row>
    <row r="595" spans="1:9" x14ac:dyDescent="0.25">
      <c r="A595" t="s">
        <v>735</v>
      </c>
      <c r="B595">
        <v>2017</v>
      </c>
      <c r="C595" t="s">
        <v>33</v>
      </c>
      <c r="D595" t="s">
        <v>254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x14ac:dyDescent="0.25">
      <c r="A596" t="s">
        <v>736</v>
      </c>
      <c r="B596">
        <v>2017</v>
      </c>
      <c r="C596" t="s">
        <v>31</v>
      </c>
      <c r="D596" t="s">
        <v>595</v>
      </c>
      <c r="E596">
        <v>0.04</v>
      </c>
      <c r="F596">
        <v>0</v>
      </c>
      <c r="G596">
        <v>0</v>
      </c>
      <c r="H596">
        <v>0.01</v>
      </c>
      <c r="I596">
        <v>0.05</v>
      </c>
    </row>
    <row r="597" spans="1:9" x14ac:dyDescent="0.25">
      <c r="A597" t="s">
        <v>737</v>
      </c>
      <c r="B597">
        <v>2017</v>
      </c>
      <c r="C597" t="s">
        <v>23</v>
      </c>
      <c r="D597" t="s">
        <v>687</v>
      </c>
      <c r="E597">
        <v>0.01</v>
      </c>
      <c r="F597">
        <v>0.01</v>
      </c>
      <c r="G597">
        <v>0.03</v>
      </c>
      <c r="H597">
        <v>0</v>
      </c>
      <c r="I597">
        <v>0.05</v>
      </c>
    </row>
    <row r="598" spans="1:9" x14ac:dyDescent="0.25">
      <c r="A598" t="s">
        <v>738</v>
      </c>
      <c r="B598">
        <v>2017</v>
      </c>
      <c r="C598" t="s">
        <v>15</v>
      </c>
      <c r="D598" t="s">
        <v>35</v>
      </c>
      <c r="E598">
        <v>0</v>
      </c>
      <c r="F598">
        <v>0.04</v>
      </c>
      <c r="G598">
        <v>0</v>
      </c>
      <c r="H598">
        <v>0.01</v>
      </c>
      <c r="I598">
        <v>0.05</v>
      </c>
    </row>
    <row r="599" spans="1:9" x14ac:dyDescent="0.25">
      <c r="A599" t="s">
        <v>739</v>
      </c>
      <c r="B599">
        <v>2017</v>
      </c>
      <c r="C599" t="s">
        <v>15</v>
      </c>
      <c r="D599" t="s">
        <v>17</v>
      </c>
      <c r="E599">
        <v>0</v>
      </c>
      <c r="F599">
        <v>0</v>
      </c>
      <c r="G599">
        <v>0.05</v>
      </c>
      <c r="H599">
        <v>0</v>
      </c>
      <c r="I599">
        <v>0.05</v>
      </c>
    </row>
    <row r="600" spans="1:9" x14ac:dyDescent="0.25">
      <c r="A600" t="s">
        <v>740</v>
      </c>
      <c r="B600">
        <v>2017</v>
      </c>
      <c r="C600" t="s">
        <v>31</v>
      </c>
      <c r="D600" t="s">
        <v>204</v>
      </c>
      <c r="E600">
        <v>0</v>
      </c>
      <c r="F600">
        <v>0</v>
      </c>
      <c r="G600">
        <v>0.04</v>
      </c>
      <c r="H600">
        <v>0</v>
      </c>
      <c r="I600">
        <v>0.04</v>
      </c>
    </row>
    <row r="601" spans="1:9" x14ac:dyDescent="0.25">
      <c r="A601" t="s">
        <v>741</v>
      </c>
      <c r="B601">
        <v>2017</v>
      </c>
      <c r="C601" t="s">
        <v>339</v>
      </c>
      <c r="D601" t="s">
        <v>366</v>
      </c>
      <c r="E601">
        <v>0</v>
      </c>
      <c r="F601">
        <v>0.04</v>
      </c>
      <c r="G601">
        <v>0</v>
      </c>
      <c r="H601">
        <v>0.01</v>
      </c>
      <c r="I601">
        <v>0.04</v>
      </c>
    </row>
    <row r="602" spans="1:9" x14ac:dyDescent="0.25">
      <c r="A602" t="s">
        <v>742</v>
      </c>
      <c r="B602">
        <v>2017</v>
      </c>
      <c r="C602" t="s">
        <v>10</v>
      </c>
      <c r="D602" t="s">
        <v>19</v>
      </c>
      <c r="E602">
        <v>0</v>
      </c>
      <c r="F602">
        <v>0.03</v>
      </c>
      <c r="G602">
        <v>0</v>
      </c>
      <c r="H602">
        <v>0.01</v>
      </c>
      <c r="I602">
        <v>0.04</v>
      </c>
    </row>
    <row r="603" spans="1:9" x14ac:dyDescent="0.25">
      <c r="A603" t="s">
        <v>743</v>
      </c>
      <c r="B603">
        <v>2017</v>
      </c>
      <c r="C603" t="s">
        <v>23</v>
      </c>
      <c r="D603" t="s">
        <v>24</v>
      </c>
      <c r="E603">
        <v>0</v>
      </c>
      <c r="F603">
        <v>0</v>
      </c>
      <c r="G603">
        <v>0.04</v>
      </c>
      <c r="H603">
        <v>0</v>
      </c>
      <c r="I603">
        <v>0.04</v>
      </c>
    </row>
    <row r="604" spans="1:9" x14ac:dyDescent="0.25">
      <c r="A604" t="s">
        <v>744</v>
      </c>
      <c r="B604">
        <v>2017</v>
      </c>
      <c r="C604" t="s">
        <v>21</v>
      </c>
      <c r="D604" t="s">
        <v>345</v>
      </c>
      <c r="E604">
        <v>0.03</v>
      </c>
      <c r="F604">
        <v>0</v>
      </c>
      <c r="G604">
        <v>0</v>
      </c>
      <c r="H604">
        <v>0.01</v>
      </c>
      <c r="I604">
        <v>0.04</v>
      </c>
    </row>
    <row r="605" spans="1:9" x14ac:dyDescent="0.25">
      <c r="A605" t="s">
        <v>745</v>
      </c>
      <c r="B605">
        <v>2017</v>
      </c>
      <c r="C605" t="s">
        <v>112</v>
      </c>
      <c r="D605" t="s">
        <v>24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x14ac:dyDescent="0.25">
      <c r="A606" t="s">
        <v>746</v>
      </c>
      <c r="B606">
        <v>2017</v>
      </c>
      <c r="C606" t="s">
        <v>70</v>
      </c>
      <c r="D606" t="s">
        <v>80</v>
      </c>
      <c r="E606">
        <v>0</v>
      </c>
      <c r="F606">
        <v>0.03</v>
      </c>
      <c r="G606">
        <v>0</v>
      </c>
      <c r="H606">
        <v>0</v>
      </c>
      <c r="I606">
        <v>0.03</v>
      </c>
    </row>
    <row r="607" spans="1:9" x14ac:dyDescent="0.25">
      <c r="A607" t="s">
        <v>747</v>
      </c>
      <c r="B607">
        <v>2017</v>
      </c>
      <c r="C607" t="s">
        <v>23</v>
      </c>
      <c r="D607" t="s">
        <v>43</v>
      </c>
      <c r="E607">
        <v>0</v>
      </c>
      <c r="F607">
        <v>0</v>
      </c>
      <c r="G607">
        <v>0.03</v>
      </c>
      <c r="H607">
        <v>0</v>
      </c>
      <c r="I607">
        <v>0.03</v>
      </c>
    </row>
    <row r="608" spans="1:9" x14ac:dyDescent="0.25">
      <c r="A608" t="s">
        <v>748</v>
      </c>
      <c r="B608">
        <v>2017</v>
      </c>
      <c r="C608" t="s">
        <v>27</v>
      </c>
      <c r="D608" t="s">
        <v>237</v>
      </c>
      <c r="E608">
        <v>0</v>
      </c>
      <c r="F608">
        <v>0.02</v>
      </c>
      <c r="G608">
        <v>0</v>
      </c>
      <c r="H608">
        <v>0</v>
      </c>
      <c r="I608">
        <v>0.02</v>
      </c>
    </row>
    <row r="609" spans="1:9" x14ac:dyDescent="0.25">
      <c r="A609" t="s">
        <v>749</v>
      </c>
      <c r="B609">
        <v>2017</v>
      </c>
      <c r="C609" t="s">
        <v>15</v>
      </c>
      <c r="D609" t="s">
        <v>24</v>
      </c>
      <c r="E609">
        <v>0</v>
      </c>
      <c r="F609">
        <v>0.02</v>
      </c>
      <c r="G609">
        <v>0</v>
      </c>
      <c r="H609">
        <v>0</v>
      </c>
      <c r="I609">
        <v>0.02</v>
      </c>
    </row>
    <row r="610" spans="1:9" x14ac:dyDescent="0.25">
      <c r="A610" t="s">
        <v>750</v>
      </c>
      <c r="B610">
        <v>2017</v>
      </c>
      <c r="C610" t="s">
        <v>15</v>
      </c>
      <c r="D610" t="s">
        <v>333</v>
      </c>
      <c r="E610">
        <v>0</v>
      </c>
      <c r="F610">
        <v>0</v>
      </c>
      <c r="G610">
        <v>0.02</v>
      </c>
      <c r="H610">
        <v>0</v>
      </c>
      <c r="I610">
        <v>0.02</v>
      </c>
    </row>
    <row r="611" spans="1:9" x14ac:dyDescent="0.25">
      <c r="A611" t="s">
        <v>751</v>
      </c>
      <c r="B611">
        <v>2017</v>
      </c>
      <c r="C611" t="s">
        <v>252</v>
      </c>
      <c r="D611" t="s">
        <v>183</v>
      </c>
      <c r="E611">
        <v>0</v>
      </c>
      <c r="F611">
        <v>0</v>
      </c>
      <c r="G611">
        <v>0.02</v>
      </c>
      <c r="H611">
        <v>0</v>
      </c>
      <c r="I611">
        <v>0.02</v>
      </c>
    </row>
    <row r="612" spans="1:9" x14ac:dyDescent="0.25">
      <c r="A612" t="s">
        <v>752</v>
      </c>
      <c r="B612">
        <v>2017</v>
      </c>
      <c r="C612" t="s">
        <v>49</v>
      </c>
      <c r="D612" t="s">
        <v>41</v>
      </c>
      <c r="E612">
        <v>0</v>
      </c>
      <c r="F612">
        <v>0.01</v>
      </c>
      <c r="G612">
        <v>0</v>
      </c>
      <c r="H612">
        <v>0</v>
      </c>
      <c r="I612">
        <v>0.02</v>
      </c>
    </row>
    <row r="613" spans="1:9" x14ac:dyDescent="0.25">
      <c r="A613" t="s">
        <v>753</v>
      </c>
      <c r="B613">
        <v>2017</v>
      </c>
      <c r="C613" t="s">
        <v>31</v>
      </c>
      <c r="D613" t="s">
        <v>754</v>
      </c>
      <c r="E613">
        <v>0</v>
      </c>
      <c r="F613">
        <v>0.01</v>
      </c>
      <c r="G613">
        <v>0</v>
      </c>
      <c r="H613">
        <v>0</v>
      </c>
      <c r="I613">
        <v>0.01</v>
      </c>
    </row>
    <row r="614" spans="1:9" x14ac:dyDescent="0.25">
      <c r="A614" t="s">
        <v>755</v>
      </c>
      <c r="B614">
        <v>2017</v>
      </c>
      <c r="C614" t="s">
        <v>15</v>
      </c>
      <c r="D614" t="s">
        <v>183</v>
      </c>
      <c r="E614">
        <v>0</v>
      </c>
      <c r="F614">
        <v>0</v>
      </c>
      <c r="G614">
        <v>0.01</v>
      </c>
      <c r="H614">
        <v>0</v>
      </c>
      <c r="I614">
        <v>0.01</v>
      </c>
    </row>
    <row r="615" spans="1:9" x14ac:dyDescent="0.25">
      <c r="A615" t="s">
        <v>756</v>
      </c>
      <c r="B615">
        <v>2017</v>
      </c>
      <c r="C615" t="s">
        <v>15</v>
      </c>
      <c r="D615" t="s">
        <v>24</v>
      </c>
      <c r="E615">
        <v>0</v>
      </c>
      <c r="F615">
        <v>0.01</v>
      </c>
      <c r="G615">
        <v>0</v>
      </c>
      <c r="H615">
        <v>0</v>
      </c>
      <c r="I615">
        <v>0.01</v>
      </c>
    </row>
    <row r="616" spans="1:9" x14ac:dyDescent="0.25">
      <c r="A616" t="s">
        <v>757</v>
      </c>
      <c r="B616">
        <v>2017</v>
      </c>
      <c r="C616" t="s">
        <v>15</v>
      </c>
      <c r="D616" t="s">
        <v>119</v>
      </c>
      <c r="E616">
        <v>0</v>
      </c>
      <c r="F616">
        <v>0</v>
      </c>
      <c r="G616">
        <v>0.01</v>
      </c>
      <c r="H616">
        <v>0</v>
      </c>
      <c r="I616">
        <v>0.01</v>
      </c>
    </row>
    <row r="617" spans="1:9" x14ac:dyDescent="0.25">
      <c r="A617" t="s">
        <v>758</v>
      </c>
      <c r="B617">
        <v>2016</v>
      </c>
      <c r="C617" t="s">
        <v>15</v>
      </c>
      <c r="D617" t="s">
        <v>11</v>
      </c>
      <c r="E617">
        <v>6.06</v>
      </c>
      <c r="F617">
        <v>9.7100000000000009</v>
      </c>
      <c r="G617">
        <v>0.6</v>
      </c>
      <c r="H617">
        <v>3.02</v>
      </c>
      <c r="I617">
        <v>19.39</v>
      </c>
    </row>
    <row r="618" spans="1:9" x14ac:dyDescent="0.25">
      <c r="A618" t="s">
        <v>759</v>
      </c>
      <c r="B618">
        <v>2016</v>
      </c>
      <c r="C618" t="s">
        <v>49</v>
      </c>
      <c r="D618" t="s">
        <v>80</v>
      </c>
      <c r="E618">
        <v>2.84</v>
      </c>
      <c r="F618">
        <v>3.34</v>
      </c>
      <c r="G618">
        <v>0.14000000000000001</v>
      </c>
      <c r="H618">
        <v>1.22</v>
      </c>
      <c r="I618">
        <v>7.53</v>
      </c>
    </row>
    <row r="619" spans="1:9" x14ac:dyDescent="0.25">
      <c r="A619" t="s">
        <v>760</v>
      </c>
      <c r="B619">
        <v>2016</v>
      </c>
      <c r="C619" t="s">
        <v>10</v>
      </c>
      <c r="D619" t="s">
        <v>414</v>
      </c>
      <c r="E619">
        <v>2.7</v>
      </c>
      <c r="F619">
        <v>2.86</v>
      </c>
      <c r="G619">
        <v>0.11</v>
      </c>
      <c r="H619">
        <v>1.1000000000000001</v>
      </c>
      <c r="I619">
        <v>6.77</v>
      </c>
    </row>
    <row r="620" spans="1:9" x14ac:dyDescent="0.25">
      <c r="A620" t="s">
        <v>761</v>
      </c>
      <c r="B620">
        <v>2016</v>
      </c>
      <c r="C620" t="s">
        <v>112</v>
      </c>
      <c r="D620" t="s">
        <v>414</v>
      </c>
      <c r="E620">
        <v>1.89</v>
      </c>
      <c r="F620">
        <v>3.13</v>
      </c>
      <c r="G620">
        <v>0.35</v>
      </c>
      <c r="H620">
        <v>0.96</v>
      </c>
      <c r="I620">
        <v>6.33</v>
      </c>
    </row>
    <row r="621" spans="1:9" x14ac:dyDescent="0.25">
      <c r="A621" t="s">
        <v>762</v>
      </c>
      <c r="B621">
        <v>2016</v>
      </c>
      <c r="C621" t="s">
        <v>27</v>
      </c>
      <c r="D621" t="s">
        <v>29</v>
      </c>
      <c r="E621">
        <v>0.83</v>
      </c>
      <c r="F621">
        <v>4.49</v>
      </c>
      <c r="G621">
        <v>0.05</v>
      </c>
      <c r="H621">
        <v>0.94</v>
      </c>
      <c r="I621">
        <v>6.32</v>
      </c>
    </row>
    <row r="622" spans="1:9" x14ac:dyDescent="0.25">
      <c r="A622" t="s">
        <v>763</v>
      </c>
      <c r="B622">
        <v>2016</v>
      </c>
      <c r="C622" t="s">
        <v>49</v>
      </c>
      <c r="D622" t="s">
        <v>80</v>
      </c>
      <c r="E622">
        <v>2.5299999999999998</v>
      </c>
      <c r="F622">
        <v>2.13</v>
      </c>
      <c r="G622">
        <v>0.16</v>
      </c>
      <c r="H622">
        <v>0.94</v>
      </c>
      <c r="I622">
        <v>5.76</v>
      </c>
    </row>
    <row r="623" spans="1:9" x14ac:dyDescent="0.25">
      <c r="A623" t="s">
        <v>764</v>
      </c>
      <c r="B623">
        <v>2016</v>
      </c>
      <c r="C623" t="s">
        <v>10</v>
      </c>
      <c r="D623" t="s">
        <v>19</v>
      </c>
      <c r="E623">
        <v>1.4</v>
      </c>
      <c r="F623">
        <v>2.13</v>
      </c>
      <c r="G623">
        <v>0.11</v>
      </c>
      <c r="H623">
        <v>0.68</v>
      </c>
      <c r="I623">
        <v>4.32</v>
      </c>
    </row>
    <row r="624" spans="1:9" x14ac:dyDescent="0.25">
      <c r="A624" t="s">
        <v>765</v>
      </c>
      <c r="B624">
        <v>2016</v>
      </c>
      <c r="C624" t="s">
        <v>15</v>
      </c>
      <c r="D624" t="s">
        <v>19</v>
      </c>
      <c r="E624">
        <v>1.25</v>
      </c>
      <c r="F624">
        <v>2.16</v>
      </c>
      <c r="G624">
        <v>0.09</v>
      </c>
      <c r="H624">
        <v>0.65</v>
      </c>
      <c r="I624">
        <v>4.1399999999999997</v>
      </c>
    </row>
    <row r="625" spans="1:9" x14ac:dyDescent="0.25">
      <c r="A625" t="s">
        <v>766</v>
      </c>
      <c r="B625">
        <v>2016</v>
      </c>
      <c r="C625" t="s">
        <v>49</v>
      </c>
      <c r="D625" t="s">
        <v>19</v>
      </c>
      <c r="E625">
        <v>1.18</v>
      </c>
      <c r="F625">
        <v>2.14</v>
      </c>
      <c r="G625">
        <v>0.11</v>
      </c>
      <c r="H625">
        <v>0.63</v>
      </c>
      <c r="I625">
        <v>4.0599999999999996</v>
      </c>
    </row>
    <row r="626" spans="1:9" x14ac:dyDescent="0.25">
      <c r="A626" t="s">
        <v>767</v>
      </c>
      <c r="B626">
        <v>2016</v>
      </c>
      <c r="C626" t="s">
        <v>15</v>
      </c>
      <c r="D626" t="s">
        <v>96</v>
      </c>
      <c r="E626">
        <v>1.03</v>
      </c>
      <c r="F626">
        <v>1.6</v>
      </c>
      <c r="G626">
        <v>0.05</v>
      </c>
      <c r="H626">
        <v>0.51</v>
      </c>
      <c r="I626">
        <v>3.19</v>
      </c>
    </row>
    <row r="627" spans="1:9" x14ac:dyDescent="0.25">
      <c r="A627" t="s">
        <v>768</v>
      </c>
      <c r="B627">
        <v>2016</v>
      </c>
      <c r="C627" t="s">
        <v>10</v>
      </c>
      <c r="D627" t="s">
        <v>414</v>
      </c>
      <c r="E627">
        <v>1.35</v>
      </c>
      <c r="F627">
        <v>1.0900000000000001</v>
      </c>
      <c r="G627">
        <v>7.0000000000000007E-2</v>
      </c>
      <c r="H627">
        <v>0.5</v>
      </c>
      <c r="I627">
        <v>3.01</v>
      </c>
    </row>
    <row r="628" spans="1:9" x14ac:dyDescent="0.25">
      <c r="A628" t="s">
        <v>769</v>
      </c>
      <c r="B628">
        <v>2016</v>
      </c>
      <c r="C628" t="s">
        <v>31</v>
      </c>
      <c r="D628" t="s">
        <v>384</v>
      </c>
      <c r="E628">
        <v>0.83</v>
      </c>
      <c r="F628">
        <v>1.48</v>
      </c>
      <c r="G628">
        <v>0.08</v>
      </c>
      <c r="H628">
        <v>0.44</v>
      </c>
      <c r="I628">
        <v>2.82</v>
      </c>
    </row>
    <row r="629" spans="1:9" x14ac:dyDescent="0.25">
      <c r="A629" t="s">
        <v>770</v>
      </c>
      <c r="B629">
        <v>2016</v>
      </c>
      <c r="C629" t="s">
        <v>27</v>
      </c>
      <c r="D629" t="s">
        <v>89</v>
      </c>
      <c r="E629">
        <v>1.49</v>
      </c>
      <c r="F629">
        <v>0.55000000000000004</v>
      </c>
      <c r="G629">
        <v>0.01</v>
      </c>
      <c r="H629">
        <v>0.44</v>
      </c>
      <c r="I629">
        <v>2.4900000000000002</v>
      </c>
    </row>
    <row r="630" spans="1:9" x14ac:dyDescent="0.25">
      <c r="A630" t="s">
        <v>771</v>
      </c>
      <c r="B630">
        <v>2016</v>
      </c>
      <c r="C630" t="s">
        <v>33</v>
      </c>
      <c r="D630" t="s">
        <v>414</v>
      </c>
      <c r="E630">
        <v>0.37</v>
      </c>
      <c r="F630">
        <v>1.63</v>
      </c>
      <c r="G630">
        <v>0.02</v>
      </c>
      <c r="H630">
        <v>0.36</v>
      </c>
      <c r="I630">
        <v>2.37</v>
      </c>
    </row>
    <row r="631" spans="1:9" x14ac:dyDescent="0.25">
      <c r="A631" t="s">
        <v>772</v>
      </c>
      <c r="B631">
        <v>2016</v>
      </c>
      <c r="C631" t="s">
        <v>31</v>
      </c>
      <c r="D631" t="s">
        <v>37</v>
      </c>
      <c r="E631">
        <v>1.07</v>
      </c>
      <c r="F631">
        <v>0.8</v>
      </c>
      <c r="G631">
        <v>0.08</v>
      </c>
      <c r="H631">
        <v>0.38</v>
      </c>
      <c r="I631">
        <v>2.34</v>
      </c>
    </row>
    <row r="632" spans="1:9" x14ac:dyDescent="0.25">
      <c r="A632" t="s">
        <v>773</v>
      </c>
      <c r="B632">
        <v>2016</v>
      </c>
      <c r="C632" t="s">
        <v>27</v>
      </c>
      <c r="D632" t="s">
        <v>29</v>
      </c>
      <c r="E632">
        <v>1.58</v>
      </c>
      <c r="F632">
        <v>0.25</v>
      </c>
      <c r="G632">
        <v>0</v>
      </c>
      <c r="H632">
        <v>0.41</v>
      </c>
      <c r="I632">
        <v>2.25</v>
      </c>
    </row>
    <row r="633" spans="1:9" x14ac:dyDescent="0.25">
      <c r="A633" t="s">
        <v>774</v>
      </c>
      <c r="B633">
        <v>2016</v>
      </c>
      <c r="C633" t="s">
        <v>70</v>
      </c>
      <c r="D633" t="s">
        <v>414</v>
      </c>
      <c r="E633">
        <v>0.78</v>
      </c>
      <c r="F633">
        <v>0.93</v>
      </c>
      <c r="G633">
        <v>0.01</v>
      </c>
      <c r="H633">
        <v>0.34</v>
      </c>
      <c r="I633">
        <v>2.06</v>
      </c>
    </row>
    <row r="634" spans="1:9" x14ac:dyDescent="0.25">
      <c r="A634" t="s">
        <v>775</v>
      </c>
      <c r="B634">
        <v>2016</v>
      </c>
      <c r="C634" t="s">
        <v>15</v>
      </c>
      <c r="D634" t="s">
        <v>107</v>
      </c>
      <c r="E634">
        <v>0.56000000000000005</v>
      </c>
      <c r="F634">
        <v>0.9</v>
      </c>
      <c r="G634">
        <v>0.11</v>
      </c>
      <c r="H634">
        <v>0.28000000000000003</v>
      </c>
      <c r="I634">
        <v>1.86</v>
      </c>
    </row>
    <row r="635" spans="1:9" x14ac:dyDescent="0.25">
      <c r="A635" t="s">
        <v>776</v>
      </c>
      <c r="B635">
        <v>2016</v>
      </c>
      <c r="C635" t="s">
        <v>33</v>
      </c>
      <c r="D635" t="s">
        <v>19</v>
      </c>
      <c r="E635">
        <v>0.44</v>
      </c>
      <c r="F635">
        <v>1.04</v>
      </c>
      <c r="G635">
        <v>0.03</v>
      </c>
      <c r="H635">
        <v>0.27</v>
      </c>
      <c r="I635">
        <v>1.79</v>
      </c>
    </row>
    <row r="636" spans="1:9" x14ac:dyDescent="0.25">
      <c r="A636" t="s">
        <v>777</v>
      </c>
      <c r="B636">
        <v>2016</v>
      </c>
      <c r="C636" t="s">
        <v>49</v>
      </c>
      <c r="D636" t="s">
        <v>107</v>
      </c>
      <c r="E636">
        <v>0.48</v>
      </c>
      <c r="F636">
        <v>0.84</v>
      </c>
      <c r="G636">
        <v>0.03</v>
      </c>
      <c r="H636">
        <v>0.25</v>
      </c>
      <c r="I636">
        <v>1.61</v>
      </c>
    </row>
    <row r="637" spans="1:9" x14ac:dyDescent="0.25">
      <c r="A637" t="s">
        <v>778</v>
      </c>
      <c r="B637">
        <v>2016</v>
      </c>
      <c r="C637" t="s">
        <v>10</v>
      </c>
      <c r="D637" t="s">
        <v>39</v>
      </c>
      <c r="E637">
        <v>0.47</v>
      </c>
      <c r="F637">
        <v>0.74</v>
      </c>
      <c r="G637">
        <v>0.06</v>
      </c>
      <c r="H637">
        <v>0.23</v>
      </c>
      <c r="I637">
        <v>1.51</v>
      </c>
    </row>
    <row r="638" spans="1:9" x14ac:dyDescent="0.25">
      <c r="A638" t="s">
        <v>779</v>
      </c>
      <c r="B638">
        <v>2016</v>
      </c>
      <c r="C638" t="s">
        <v>70</v>
      </c>
      <c r="D638" t="s">
        <v>19</v>
      </c>
      <c r="E638">
        <v>0.22</v>
      </c>
      <c r="F638">
        <v>1.05</v>
      </c>
      <c r="G638">
        <v>0</v>
      </c>
      <c r="H638">
        <v>0.23</v>
      </c>
      <c r="I638">
        <v>1.5</v>
      </c>
    </row>
    <row r="639" spans="1:9" x14ac:dyDescent="0.25">
      <c r="A639" t="s">
        <v>780</v>
      </c>
      <c r="B639">
        <v>2016</v>
      </c>
      <c r="C639" t="s">
        <v>10</v>
      </c>
      <c r="D639" t="s">
        <v>53</v>
      </c>
      <c r="E639">
        <v>0.36</v>
      </c>
      <c r="F639">
        <v>0.5</v>
      </c>
      <c r="G639">
        <v>0.17</v>
      </c>
      <c r="H639">
        <v>0.17</v>
      </c>
      <c r="I639">
        <v>1.2</v>
      </c>
    </row>
    <row r="640" spans="1:9" x14ac:dyDescent="0.25">
      <c r="A640" t="s">
        <v>781</v>
      </c>
      <c r="B640">
        <v>2016</v>
      </c>
      <c r="C640" t="s">
        <v>27</v>
      </c>
      <c r="D640" t="s">
        <v>89</v>
      </c>
      <c r="E640">
        <v>0.4</v>
      </c>
      <c r="F640">
        <v>0.56999999999999995</v>
      </c>
      <c r="G640">
        <v>0</v>
      </c>
      <c r="H640">
        <v>0.19</v>
      </c>
      <c r="I640">
        <v>1.1599999999999999</v>
      </c>
    </row>
    <row r="641" spans="1:9" x14ac:dyDescent="0.25">
      <c r="A641" t="s">
        <v>782</v>
      </c>
      <c r="B641">
        <v>2016</v>
      </c>
      <c r="C641" t="s">
        <v>23</v>
      </c>
      <c r="D641" t="s">
        <v>37</v>
      </c>
      <c r="E641">
        <v>0.49</v>
      </c>
      <c r="F641">
        <v>0.43</v>
      </c>
      <c r="G641">
        <v>0.01</v>
      </c>
      <c r="H641">
        <v>0.18</v>
      </c>
      <c r="I641">
        <v>1.1100000000000001</v>
      </c>
    </row>
    <row r="642" spans="1:9" x14ac:dyDescent="0.25">
      <c r="A642" t="s">
        <v>783</v>
      </c>
      <c r="B642">
        <v>2016</v>
      </c>
      <c r="C642" t="s">
        <v>21</v>
      </c>
      <c r="D642" t="s">
        <v>43</v>
      </c>
      <c r="E642">
        <v>0.28999999999999998</v>
      </c>
      <c r="F642">
        <v>0.59</v>
      </c>
      <c r="G642">
        <v>0.05</v>
      </c>
      <c r="H642">
        <v>0.16</v>
      </c>
      <c r="I642">
        <v>1.0900000000000001</v>
      </c>
    </row>
    <row r="643" spans="1:9" x14ac:dyDescent="0.25">
      <c r="A643" t="s">
        <v>784</v>
      </c>
      <c r="B643">
        <v>2016</v>
      </c>
      <c r="C643" t="s">
        <v>15</v>
      </c>
      <c r="D643" t="s">
        <v>96</v>
      </c>
      <c r="E643">
        <v>0.37</v>
      </c>
      <c r="F643">
        <v>0.42</v>
      </c>
      <c r="G643">
        <v>0</v>
      </c>
      <c r="H643">
        <v>0.16</v>
      </c>
      <c r="I643">
        <v>0.94</v>
      </c>
    </row>
    <row r="644" spans="1:9" x14ac:dyDescent="0.25">
      <c r="A644" t="s">
        <v>785</v>
      </c>
      <c r="B644">
        <v>2016</v>
      </c>
      <c r="C644" t="s">
        <v>15</v>
      </c>
      <c r="D644" t="s">
        <v>39</v>
      </c>
      <c r="E644">
        <v>0.28000000000000003</v>
      </c>
      <c r="F644">
        <v>0.41</v>
      </c>
      <c r="G644">
        <v>0.03</v>
      </c>
      <c r="H644">
        <v>0.13</v>
      </c>
      <c r="I644">
        <v>0.85</v>
      </c>
    </row>
    <row r="645" spans="1:9" x14ac:dyDescent="0.25">
      <c r="A645" t="s">
        <v>786</v>
      </c>
      <c r="B645">
        <v>2016</v>
      </c>
      <c r="C645" t="s">
        <v>174</v>
      </c>
      <c r="D645" t="s">
        <v>39</v>
      </c>
      <c r="E645">
        <v>0.35</v>
      </c>
      <c r="F645">
        <v>0.23</v>
      </c>
      <c r="G645">
        <v>0.08</v>
      </c>
      <c r="H645">
        <v>0.12</v>
      </c>
      <c r="I645">
        <v>0.79</v>
      </c>
    </row>
    <row r="646" spans="1:9" x14ac:dyDescent="0.25">
      <c r="A646" t="s">
        <v>787</v>
      </c>
      <c r="B646">
        <v>2016</v>
      </c>
      <c r="C646" t="s">
        <v>27</v>
      </c>
      <c r="D646" t="s">
        <v>53</v>
      </c>
      <c r="E646">
        <v>0.09</v>
      </c>
      <c r="F646">
        <v>0.45</v>
      </c>
      <c r="G646">
        <v>0.12</v>
      </c>
      <c r="H646">
        <v>0.1</v>
      </c>
      <c r="I646">
        <v>0.76</v>
      </c>
    </row>
    <row r="647" spans="1:9" x14ac:dyDescent="0.25">
      <c r="A647" t="s">
        <v>788</v>
      </c>
      <c r="B647">
        <v>2016</v>
      </c>
      <c r="C647" t="s">
        <v>10</v>
      </c>
      <c r="D647" t="s">
        <v>647</v>
      </c>
      <c r="E647">
        <v>0.37</v>
      </c>
      <c r="F647">
        <v>0.25</v>
      </c>
      <c r="G647">
        <v>0</v>
      </c>
      <c r="H647">
        <v>0.13</v>
      </c>
      <c r="I647">
        <v>0.75</v>
      </c>
    </row>
    <row r="648" spans="1:9" x14ac:dyDescent="0.25">
      <c r="A648" t="s">
        <v>789</v>
      </c>
      <c r="B648">
        <v>2016</v>
      </c>
      <c r="C648" t="s">
        <v>49</v>
      </c>
      <c r="D648" t="s">
        <v>64</v>
      </c>
      <c r="E648">
        <v>0.25</v>
      </c>
      <c r="F648">
        <v>0.37</v>
      </c>
      <c r="G648">
        <v>0</v>
      </c>
      <c r="H648">
        <v>0.12</v>
      </c>
      <c r="I648">
        <v>0.74</v>
      </c>
    </row>
    <row r="649" spans="1:9" x14ac:dyDescent="0.25">
      <c r="A649" t="s">
        <v>790</v>
      </c>
      <c r="B649">
        <v>2016</v>
      </c>
      <c r="C649" t="s">
        <v>27</v>
      </c>
      <c r="D649" t="s">
        <v>414</v>
      </c>
      <c r="E649">
        <v>0.59</v>
      </c>
      <c r="F649">
        <v>0</v>
      </c>
      <c r="G649">
        <v>0</v>
      </c>
      <c r="H649">
        <v>0.14000000000000001</v>
      </c>
      <c r="I649">
        <v>0.73</v>
      </c>
    </row>
    <row r="650" spans="1:9" x14ac:dyDescent="0.25">
      <c r="A650" t="s">
        <v>791</v>
      </c>
      <c r="B650">
        <v>2016</v>
      </c>
      <c r="C650" t="s">
        <v>10</v>
      </c>
      <c r="D650" t="s">
        <v>96</v>
      </c>
      <c r="E650">
        <v>0.26</v>
      </c>
      <c r="F650">
        <v>0.32</v>
      </c>
      <c r="G650">
        <v>0.01</v>
      </c>
      <c r="H650">
        <v>0.11</v>
      </c>
      <c r="I650">
        <v>0.71</v>
      </c>
    </row>
    <row r="651" spans="1:9" x14ac:dyDescent="0.25">
      <c r="A651" t="s">
        <v>792</v>
      </c>
      <c r="B651">
        <v>2016</v>
      </c>
      <c r="C651" t="s">
        <v>49</v>
      </c>
      <c r="D651" t="s">
        <v>35</v>
      </c>
      <c r="E651">
        <v>0.22</v>
      </c>
      <c r="F651">
        <v>0.31</v>
      </c>
      <c r="G651">
        <v>0.05</v>
      </c>
      <c r="H651">
        <v>0.1</v>
      </c>
      <c r="I651">
        <v>0.68</v>
      </c>
    </row>
    <row r="652" spans="1:9" x14ac:dyDescent="0.25">
      <c r="A652" t="s">
        <v>793</v>
      </c>
      <c r="B652">
        <v>2016</v>
      </c>
      <c r="C652" t="s">
        <v>159</v>
      </c>
      <c r="D652" t="s">
        <v>19</v>
      </c>
      <c r="E652">
        <v>0.38</v>
      </c>
      <c r="F652">
        <v>0.17</v>
      </c>
      <c r="G652">
        <v>0</v>
      </c>
      <c r="H652">
        <v>0.12</v>
      </c>
      <c r="I652">
        <v>0.67</v>
      </c>
    </row>
    <row r="653" spans="1:9" x14ac:dyDescent="0.25">
      <c r="A653" t="s">
        <v>794</v>
      </c>
      <c r="B653">
        <v>2016</v>
      </c>
      <c r="C653" t="s">
        <v>49</v>
      </c>
      <c r="D653" t="s">
        <v>37</v>
      </c>
      <c r="E653">
        <v>0.24</v>
      </c>
      <c r="F653">
        <v>0.3</v>
      </c>
      <c r="G653">
        <v>0.01</v>
      </c>
      <c r="H653">
        <v>0.11</v>
      </c>
      <c r="I653">
        <v>0.66</v>
      </c>
    </row>
    <row r="654" spans="1:9" x14ac:dyDescent="0.25">
      <c r="A654" t="s">
        <v>795</v>
      </c>
      <c r="B654">
        <v>2016</v>
      </c>
      <c r="C654" t="s">
        <v>10</v>
      </c>
      <c r="D654" t="s">
        <v>96</v>
      </c>
      <c r="E654">
        <v>0.14000000000000001</v>
      </c>
      <c r="F654">
        <v>0.39</v>
      </c>
      <c r="G654">
        <v>0</v>
      </c>
      <c r="H654">
        <v>0.1</v>
      </c>
      <c r="I654">
        <v>0.62</v>
      </c>
    </row>
    <row r="655" spans="1:9" x14ac:dyDescent="0.25">
      <c r="A655" t="s">
        <v>796</v>
      </c>
      <c r="B655">
        <v>2016</v>
      </c>
      <c r="C655" t="s">
        <v>27</v>
      </c>
      <c r="D655" t="s">
        <v>29</v>
      </c>
      <c r="E655">
        <v>0.32</v>
      </c>
      <c r="F655">
        <v>0.19</v>
      </c>
      <c r="G655">
        <v>0</v>
      </c>
      <c r="H655">
        <v>0.11</v>
      </c>
      <c r="I655">
        <v>0.62</v>
      </c>
    </row>
    <row r="656" spans="1:9" x14ac:dyDescent="0.25">
      <c r="A656" t="s">
        <v>797</v>
      </c>
      <c r="B656">
        <v>2016</v>
      </c>
      <c r="C656" t="s">
        <v>10</v>
      </c>
      <c r="D656" t="s">
        <v>80</v>
      </c>
      <c r="E656">
        <v>0.2</v>
      </c>
      <c r="F656">
        <v>0.26</v>
      </c>
      <c r="G656">
        <v>0.02</v>
      </c>
      <c r="H656">
        <v>0.09</v>
      </c>
      <c r="I656">
        <v>0.56000000000000005</v>
      </c>
    </row>
    <row r="657" spans="1:9" x14ac:dyDescent="0.25">
      <c r="A657" t="s">
        <v>798</v>
      </c>
      <c r="B657">
        <v>2016</v>
      </c>
      <c r="C657" t="s">
        <v>31</v>
      </c>
      <c r="D657" t="s">
        <v>39</v>
      </c>
      <c r="E657">
        <v>0.2</v>
      </c>
      <c r="F657">
        <v>0.24</v>
      </c>
      <c r="G657">
        <v>0.02</v>
      </c>
      <c r="H657">
        <v>0.09</v>
      </c>
      <c r="I657">
        <v>0.55000000000000004</v>
      </c>
    </row>
    <row r="658" spans="1:9" x14ac:dyDescent="0.25">
      <c r="A658" t="s">
        <v>799</v>
      </c>
      <c r="B658">
        <v>2016</v>
      </c>
      <c r="C658" t="s">
        <v>70</v>
      </c>
      <c r="D658" t="s">
        <v>80</v>
      </c>
      <c r="E658">
        <v>0.25</v>
      </c>
      <c r="F658">
        <v>0.18</v>
      </c>
      <c r="G658">
        <v>0</v>
      </c>
      <c r="H658">
        <v>0.09</v>
      </c>
      <c r="I658">
        <v>0.52</v>
      </c>
    </row>
    <row r="659" spans="1:9" x14ac:dyDescent="0.25">
      <c r="A659" t="s">
        <v>800</v>
      </c>
      <c r="B659">
        <v>2016</v>
      </c>
      <c r="C659" t="s">
        <v>21</v>
      </c>
      <c r="D659" t="s">
        <v>219</v>
      </c>
      <c r="E659">
        <v>0.12</v>
      </c>
      <c r="F659">
        <v>0.26</v>
      </c>
      <c r="G659">
        <v>0.03</v>
      </c>
      <c r="H659">
        <v>7.0000000000000007E-2</v>
      </c>
      <c r="I659">
        <v>0.48</v>
      </c>
    </row>
    <row r="660" spans="1:9" x14ac:dyDescent="0.25">
      <c r="A660" t="s">
        <v>801</v>
      </c>
      <c r="B660">
        <v>2016</v>
      </c>
      <c r="C660" t="s">
        <v>15</v>
      </c>
      <c r="D660" t="s">
        <v>39</v>
      </c>
      <c r="E660">
        <v>0.16</v>
      </c>
      <c r="F660">
        <v>0.21</v>
      </c>
      <c r="G660">
        <v>0</v>
      </c>
      <c r="H660">
        <v>7.0000000000000007E-2</v>
      </c>
      <c r="I660">
        <v>0.44</v>
      </c>
    </row>
    <row r="661" spans="1:9" x14ac:dyDescent="0.25">
      <c r="A661" t="s">
        <v>802</v>
      </c>
      <c r="B661">
        <v>2016</v>
      </c>
      <c r="C661" t="s">
        <v>112</v>
      </c>
      <c r="D661" t="s">
        <v>19</v>
      </c>
      <c r="E661">
        <v>0.13</v>
      </c>
      <c r="F661">
        <v>0.23</v>
      </c>
      <c r="G661">
        <v>0.01</v>
      </c>
      <c r="H661">
        <v>7.0000000000000007E-2</v>
      </c>
      <c r="I661">
        <v>0.43</v>
      </c>
    </row>
    <row r="662" spans="1:9" x14ac:dyDescent="0.25">
      <c r="A662" t="s">
        <v>803</v>
      </c>
      <c r="B662">
        <v>2016</v>
      </c>
      <c r="C662" t="s">
        <v>159</v>
      </c>
      <c r="D662" t="s">
        <v>19</v>
      </c>
      <c r="E662">
        <v>0.21</v>
      </c>
      <c r="F662">
        <v>0.13</v>
      </c>
      <c r="G662">
        <v>0</v>
      </c>
      <c r="H662">
        <v>7.0000000000000007E-2</v>
      </c>
      <c r="I662">
        <v>0.41</v>
      </c>
    </row>
    <row r="663" spans="1:9" x14ac:dyDescent="0.25">
      <c r="A663" t="s">
        <v>804</v>
      </c>
      <c r="B663">
        <v>2016</v>
      </c>
      <c r="C663" t="s">
        <v>10</v>
      </c>
      <c r="D663" t="s">
        <v>39</v>
      </c>
      <c r="E663">
        <v>0.09</v>
      </c>
      <c r="F663">
        <v>0.17</v>
      </c>
      <c r="G663">
        <v>0.02</v>
      </c>
      <c r="H663">
        <v>0.05</v>
      </c>
      <c r="I663">
        <v>0.33</v>
      </c>
    </row>
    <row r="664" spans="1:9" x14ac:dyDescent="0.25">
      <c r="A664" t="s">
        <v>805</v>
      </c>
      <c r="B664">
        <v>2016</v>
      </c>
      <c r="C664" t="s">
        <v>112</v>
      </c>
      <c r="D664" t="s">
        <v>119</v>
      </c>
      <c r="E664">
        <v>0.09</v>
      </c>
      <c r="F664">
        <v>0.12</v>
      </c>
      <c r="G664">
        <v>0.06</v>
      </c>
      <c r="H664">
        <v>0.04</v>
      </c>
      <c r="I664">
        <v>0.31</v>
      </c>
    </row>
    <row r="665" spans="1:9" x14ac:dyDescent="0.25">
      <c r="A665" t="s">
        <v>806</v>
      </c>
      <c r="B665">
        <v>2016</v>
      </c>
      <c r="C665" t="s">
        <v>112</v>
      </c>
      <c r="D665" t="s">
        <v>39</v>
      </c>
      <c r="E665">
        <v>0.13</v>
      </c>
      <c r="F665">
        <v>0.09</v>
      </c>
      <c r="G665">
        <v>0.03</v>
      </c>
      <c r="H665">
        <v>0.05</v>
      </c>
      <c r="I665">
        <v>0.3</v>
      </c>
    </row>
    <row r="666" spans="1:9" x14ac:dyDescent="0.25">
      <c r="A666" t="s">
        <v>807</v>
      </c>
      <c r="B666">
        <v>2016</v>
      </c>
      <c r="C666" t="s">
        <v>21</v>
      </c>
      <c r="D666" t="s">
        <v>41</v>
      </c>
      <c r="E666">
        <v>0.1</v>
      </c>
      <c r="F666">
        <v>0.14000000000000001</v>
      </c>
      <c r="G666">
        <v>0</v>
      </c>
      <c r="H666">
        <v>0.05</v>
      </c>
      <c r="I666">
        <v>0.28999999999999998</v>
      </c>
    </row>
    <row r="667" spans="1:9" x14ac:dyDescent="0.25">
      <c r="A667" t="s">
        <v>808</v>
      </c>
      <c r="B667">
        <v>2016</v>
      </c>
      <c r="C667" t="s">
        <v>15</v>
      </c>
      <c r="D667" t="s">
        <v>168</v>
      </c>
      <c r="E667">
        <v>0.16</v>
      </c>
      <c r="F667">
        <v>0.03</v>
      </c>
      <c r="G667">
        <v>0.05</v>
      </c>
      <c r="H667">
        <v>0.04</v>
      </c>
      <c r="I667">
        <v>0.28000000000000003</v>
      </c>
    </row>
    <row r="668" spans="1:9" x14ac:dyDescent="0.25">
      <c r="A668" t="s">
        <v>809</v>
      </c>
      <c r="B668">
        <v>2016</v>
      </c>
      <c r="C668" t="s">
        <v>23</v>
      </c>
      <c r="D668" t="s">
        <v>119</v>
      </c>
      <c r="E668">
        <v>0.08</v>
      </c>
      <c r="F668">
        <v>7.0000000000000007E-2</v>
      </c>
      <c r="G668">
        <v>0.06</v>
      </c>
      <c r="H668">
        <v>0.03</v>
      </c>
      <c r="I668">
        <v>0.25</v>
      </c>
    </row>
    <row r="669" spans="1:9" x14ac:dyDescent="0.25">
      <c r="A669" t="s">
        <v>810</v>
      </c>
      <c r="B669">
        <v>2016</v>
      </c>
      <c r="C669" t="s">
        <v>27</v>
      </c>
      <c r="D669" t="s">
        <v>37</v>
      </c>
      <c r="E669">
        <v>0.16</v>
      </c>
      <c r="F669">
        <v>0.04</v>
      </c>
      <c r="G669">
        <v>0</v>
      </c>
      <c r="H669">
        <v>0.04</v>
      </c>
      <c r="I669">
        <v>0.25</v>
      </c>
    </row>
    <row r="670" spans="1:9" x14ac:dyDescent="0.25">
      <c r="A670" t="s">
        <v>811</v>
      </c>
      <c r="B670">
        <v>2016</v>
      </c>
      <c r="C670" t="s">
        <v>49</v>
      </c>
      <c r="D670" t="s">
        <v>80</v>
      </c>
      <c r="E670">
        <v>0.08</v>
      </c>
      <c r="F670">
        <v>0.11</v>
      </c>
      <c r="G670">
        <v>0.01</v>
      </c>
      <c r="H670">
        <v>0.04</v>
      </c>
      <c r="I670">
        <v>0.23</v>
      </c>
    </row>
    <row r="671" spans="1:9" x14ac:dyDescent="0.25">
      <c r="A671" t="s">
        <v>812</v>
      </c>
      <c r="B671">
        <v>2016</v>
      </c>
      <c r="C671" t="s">
        <v>21</v>
      </c>
      <c r="D671" t="s">
        <v>219</v>
      </c>
      <c r="E671">
        <v>0.11</v>
      </c>
      <c r="F671">
        <v>7.0000000000000007E-2</v>
      </c>
      <c r="G671">
        <v>0</v>
      </c>
      <c r="H671">
        <v>0.04</v>
      </c>
      <c r="I671">
        <v>0.22</v>
      </c>
    </row>
    <row r="672" spans="1:9" x14ac:dyDescent="0.25">
      <c r="A672" t="s">
        <v>813</v>
      </c>
      <c r="B672">
        <v>2016</v>
      </c>
      <c r="C672" t="s">
        <v>15</v>
      </c>
      <c r="D672" t="s">
        <v>41</v>
      </c>
      <c r="E672">
        <v>0.08</v>
      </c>
      <c r="F672">
        <v>0.09</v>
      </c>
      <c r="G672">
        <v>0</v>
      </c>
      <c r="H672">
        <v>0.04</v>
      </c>
      <c r="I672">
        <v>0.21</v>
      </c>
    </row>
    <row r="673" spans="1:9" x14ac:dyDescent="0.25">
      <c r="A673" t="s">
        <v>814</v>
      </c>
      <c r="B673">
        <v>2016</v>
      </c>
      <c r="C673" t="s">
        <v>112</v>
      </c>
      <c r="D673" t="s">
        <v>119</v>
      </c>
      <c r="E673">
        <v>7.0000000000000007E-2</v>
      </c>
      <c r="F673">
        <v>7.0000000000000007E-2</v>
      </c>
      <c r="G673">
        <v>0.04</v>
      </c>
      <c r="H673">
        <v>0.03</v>
      </c>
      <c r="I673">
        <v>0.21</v>
      </c>
    </row>
    <row r="674" spans="1:9" x14ac:dyDescent="0.25">
      <c r="A674" t="s">
        <v>815</v>
      </c>
      <c r="B674">
        <v>2016</v>
      </c>
      <c r="C674" t="s">
        <v>15</v>
      </c>
      <c r="D674" t="s">
        <v>24</v>
      </c>
      <c r="E674">
        <v>0.11</v>
      </c>
      <c r="F674">
        <v>0.03</v>
      </c>
      <c r="G674">
        <v>0.03</v>
      </c>
      <c r="H674">
        <v>0.03</v>
      </c>
      <c r="I674">
        <v>0.2</v>
      </c>
    </row>
    <row r="675" spans="1:9" x14ac:dyDescent="0.25">
      <c r="A675" t="s">
        <v>816</v>
      </c>
      <c r="B675">
        <v>2016</v>
      </c>
      <c r="C675" t="s">
        <v>33</v>
      </c>
      <c r="D675" t="s">
        <v>60</v>
      </c>
      <c r="E675">
        <v>0.05</v>
      </c>
      <c r="F675">
        <v>0.11</v>
      </c>
      <c r="G675">
        <v>0</v>
      </c>
      <c r="H675">
        <v>0.03</v>
      </c>
      <c r="I675">
        <v>0.2</v>
      </c>
    </row>
    <row r="676" spans="1:9" x14ac:dyDescent="0.25">
      <c r="A676" t="s">
        <v>817</v>
      </c>
      <c r="B676">
        <v>2016</v>
      </c>
      <c r="C676" t="s">
        <v>159</v>
      </c>
      <c r="D676" t="s">
        <v>414</v>
      </c>
      <c r="E676">
        <v>0</v>
      </c>
      <c r="F676">
        <v>0.16</v>
      </c>
      <c r="G676">
        <v>0</v>
      </c>
      <c r="H676">
        <v>0.03</v>
      </c>
      <c r="I676">
        <v>0.19</v>
      </c>
    </row>
    <row r="677" spans="1:9" x14ac:dyDescent="0.25">
      <c r="A677" t="s">
        <v>818</v>
      </c>
      <c r="B677">
        <v>2016</v>
      </c>
      <c r="C677" t="s">
        <v>23</v>
      </c>
      <c r="D677" t="s">
        <v>299</v>
      </c>
      <c r="E677">
        <v>0.11</v>
      </c>
      <c r="F677">
        <v>0</v>
      </c>
      <c r="G677">
        <v>0.04</v>
      </c>
      <c r="H677">
        <v>0.02</v>
      </c>
      <c r="I677">
        <v>0.17</v>
      </c>
    </row>
    <row r="678" spans="1:9" x14ac:dyDescent="0.25">
      <c r="A678" t="s">
        <v>819</v>
      </c>
      <c r="B678">
        <v>2016</v>
      </c>
      <c r="C678" t="s">
        <v>15</v>
      </c>
      <c r="D678" t="s">
        <v>119</v>
      </c>
      <c r="E678">
        <v>0.04</v>
      </c>
      <c r="F678">
        <v>0.05</v>
      </c>
      <c r="G678">
        <v>0.04</v>
      </c>
      <c r="H678">
        <v>0.02</v>
      </c>
      <c r="I678">
        <v>0.15</v>
      </c>
    </row>
    <row r="679" spans="1:9" x14ac:dyDescent="0.25">
      <c r="A679" t="s">
        <v>820</v>
      </c>
      <c r="B679">
        <v>2016</v>
      </c>
      <c r="C679" t="s">
        <v>21</v>
      </c>
      <c r="D679" t="s">
        <v>43</v>
      </c>
      <c r="E679">
        <v>0</v>
      </c>
      <c r="F679">
        <v>0</v>
      </c>
      <c r="G679">
        <v>0.15</v>
      </c>
      <c r="H679">
        <v>0</v>
      </c>
      <c r="I679">
        <v>0.15</v>
      </c>
    </row>
    <row r="680" spans="1:9" x14ac:dyDescent="0.25">
      <c r="A680" t="s">
        <v>821</v>
      </c>
      <c r="B680">
        <v>2016</v>
      </c>
      <c r="C680" t="s">
        <v>27</v>
      </c>
      <c r="D680" t="s">
        <v>714</v>
      </c>
      <c r="E680">
        <v>0.09</v>
      </c>
      <c r="F680">
        <v>0.02</v>
      </c>
      <c r="G680">
        <v>0</v>
      </c>
      <c r="H680">
        <v>0.02</v>
      </c>
      <c r="I680">
        <v>0.13</v>
      </c>
    </row>
    <row r="681" spans="1:9" x14ac:dyDescent="0.25">
      <c r="A681" t="s">
        <v>822</v>
      </c>
      <c r="B681">
        <v>2016</v>
      </c>
      <c r="C681" t="s">
        <v>15</v>
      </c>
      <c r="D681" t="s">
        <v>371</v>
      </c>
      <c r="E681">
        <v>0.09</v>
      </c>
      <c r="F681">
        <v>0</v>
      </c>
      <c r="G681">
        <v>0.02</v>
      </c>
      <c r="H681">
        <v>0.02</v>
      </c>
      <c r="I681">
        <v>0.13</v>
      </c>
    </row>
    <row r="682" spans="1:9" x14ac:dyDescent="0.25">
      <c r="A682" t="s">
        <v>823</v>
      </c>
      <c r="B682">
        <v>2016</v>
      </c>
      <c r="C682" t="s">
        <v>49</v>
      </c>
      <c r="D682" t="s">
        <v>824</v>
      </c>
      <c r="E682">
        <v>0</v>
      </c>
      <c r="F682">
        <v>0.09</v>
      </c>
      <c r="G682">
        <v>0</v>
      </c>
      <c r="H682">
        <v>0.02</v>
      </c>
      <c r="I682">
        <v>0.11</v>
      </c>
    </row>
    <row r="683" spans="1:9" x14ac:dyDescent="0.25">
      <c r="A683" t="s">
        <v>825</v>
      </c>
      <c r="B683">
        <v>2016</v>
      </c>
      <c r="C683" t="s">
        <v>339</v>
      </c>
      <c r="D683" t="s">
        <v>43</v>
      </c>
      <c r="E683">
        <v>0.05</v>
      </c>
      <c r="F683">
        <v>0.03</v>
      </c>
      <c r="G683">
        <v>0</v>
      </c>
      <c r="H683">
        <v>0.02</v>
      </c>
      <c r="I683">
        <v>0.1</v>
      </c>
    </row>
    <row r="684" spans="1:9" x14ac:dyDescent="0.25">
      <c r="A684" t="s">
        <v>826</v>
      </c>
      <c r="B684">
        <v>2016</v>
      </c>
      <c r="C684" t="s">
        <v>31</v>
      </c>
      <c r="D684" t="s">
        <v>168</v>
      </c>
      <c r="E684">
        <v>0.05</v>
      </c>
      <c r="F684">
        <v>0.02</v>
      </c>
      <c r="G684">
        <v>0.02</v>
      </c>
      <c r="H684">
        <v>0.01</v>
      </c>
      <c r="I684">
        <v>0.1</v>
      </c>
    </row>
    <row r="685" spans="1:9" x14ac:dyDescent="0.25">
      <c r="A685" t="s">
        <v>827</v>
      </c>
      <c r="B685">
        <v>2016</v>
      </c>
      <c r="C685" t="s">
        <v>15</v>
      </c>
      <c r="D685" t="s">
        <v>39</v>
      </c>
      <c r="E685">
        <v>0</v>
      </c>
      <c r="F685">
        <v>7.0000000000000007E-2</v>
      </c>
      <c r="G685">
        <v>0</v>
      </c>
      <c r="H685">
        <v>0.01</v>
      </c>
      <c r="I685">
        <v>0.09</v>
      </c>
    </row>
    <row r="686" spans="1:9" x14ac:dyDescent="0.25">
      <c r="A686" t="s">
        <v>828</v>
      </c>
      <c r="B686">
        <v>2016</v>
      </c>
      <c r="C686" t="s">
        <v>15</v>
      </c>
      <c r="D686" t="s">
        <v>64</v>
      </c>
      <c r="E686">
        <v>0</v>
      </c>
      <c r="F686">
        <v>0.05</v>
      </c>
      <c r="G686">
        <v>0.01</v>
      </c>
      <c r="H686">
        <v>0.01</v>
      </c>
      <c r="I686">
        <v>7.0000000000000007E-2</v>
      </c>
    </row>
    <row r="687" spans="1:9" x14ac:dyDescent="0.25">
      <c r="A687" t="s">
        <v>829</v>
      </c>
      <c r="B687">
        <v>2016</v>
      </c>
      <c r="C687" t="s">
        <v>75</v>
      </c>
      <c r="D687" t="s">
        <v>119</v>
      </c>
      <c r="E687">
        <v>0</v>
      </c>
      <c r="F687">
        <v>0</v>
      </c>
      <c r="G687">
        <v>0.06</v>
      </c>
      <c r="H687">
        <v>0</v>
      </c>
      <c r="I687">
        <v>0.06</v>
      </c>
    </row>
    <row r="688" spans="1:9" x14ac:dyDescent="0.25">
      <c r="A688" t="s">
        <v>830</v>
      </c>
      <c r="B688">
        <v>2016</v>
      </c>
      <c r="C688" t="s">
        <v>75</v>
      </c>
      <c r="D688" t="s">
        <v>119</v>
      </c>
      <c r="E688">
        <v>0.04</v>
      </c>
      <c r="F688">
        <v>0</v>
      </c>
      <c r="G688">
        <v>0</v>
      </c>
      <c r="H688">
        <v>0.01</v>
      </c>
      <c r="I688">
        <v>0.05</v>
      </c>
    </row>
    <row r="689" spans="1:9" x14ac:dyDescent="0.25">
      <c r="A689" t="s">
        <v>831</v>
      </c>
      <c r="B689">
        <v>2016</v>
      </c>
      <c r="C689" t="s">
        <v>31</v>
      </c>
      <c r="D689" t="s">
        <v>19</v>
      </c>
      <c r="E689">
        <v>0</v>
      </c>
      <c r="F689">
        <v>0.01</v>
      </c>
      <c r="G689">
        <v>0.04</v>
      </c>
      <c r="H689">
        <v>0</v>
      </c>
      <c r="I689">
        <v>0.05</v>
      </c>
    </row>
    <row r="690" spans="1:9" x14ac:dyDescent="0.25">
      <c r="A690" t="s">
        <v>832</v>
      </c>
      <c r="B690">
        <v>2016</v>
      </c>
      <c r="C690" t="s">
        <v>27</v>
      </c>
      <c r="D690" t="s">
        <v>41</v>
      </c>
      <c r="E690">
        <v>0</v>
      </c>
      <c r="F690">
        <v>0.03</v>
      </c>
      <c r="G690">
        <v>0</v>
      </c>
      <c r="H690">
        <v>0.01</v>
      </c>
      <c r="I690">
        <v>0.04</v>
      </c>
    </row>
    <row r="691" spans="1:9" x14ac:dyDescent="0.25">
      <c r="A691" t="s">
        <v>833</v>
      </c>
      <c r="B691">
        <v>2016</v>
      </c>
      <c r="C691" t="s">
        <v>15</v>
      </c>
      <c r="D691" t="s">
        <v>414</v>
      </c>
      <c r="E691">
        <v>0</v>
      </c>
      <c r="F691">
        <v>0.03</v>
      </c>
      <c r="G691">
        <v>0</v>
      </c>
      <c r="H691">
        <v>0</v>
      </c>
      <c r="I691">
        <v>0.03</v>
      </c>
    </row>
    <row r="692" spans="1:9" x14ac:dyDescent="0.25">
      <c r="A692" t="s">
        <v>834</v>
      </c>
      <c r="B692">
        <v>2016</v>
      </c>
      <c r="C692" t="s">
        <v>31</v>
      </c>
      <c r="D692" t="s">
        <v>295</v>
      </c>
      <c r="E692">
        <v>0</v>
      </c>
      <c r="F692">
        <v>0</v>
      </c>
      <c r="G692">
        <v>0.02</v>
      </c>
      <c r="H692">
        <v>0</v>
      </c>
      <c r="I692">
        <v>0.03</v>
      </c>
    </row>
    <row r="693" spans="1:9" x14ac:dyDescent="0.25">
      <c r="A693" t="s">
        <v>835</v>
      </c>
      <c r="B693">
        <v>2016</v>
      </c>
      <c r="C693" t="s">
        <v>112</v>
      </c>
      <c r="D693" t="s">
        <v>19</v>
      </c>
      <c r="E693">
        <v>0</v>
      </c>
      <c r="F693">
        <v>0.01</v>
      </c>
      <c r="G693">
        <v>0</v>
      </c>
      <c r="H693">
        <v>0</v>
      </c>
      <c r="I693">
        <v>0.02</v>
      </c>
    </row>
    <row r="694" spans="1:9" x14ac:dyDescent="0.25">
      <c r="A694" t="s">
        <v>836</v>
      </c>
      <c r="B694">
        <v>2016</v>
      </c>
      <c r="C694" t="s">
        <v>70</v>
      </c>
      <c r="D694" t="s">
        <v>837</v>
      </c>
      <c r="E694">
        <v>0</v>
      </c>
      <c r="F694">
        <v>0.01</v>
      </c>
      <c r="G694">
        <v>0</v>
      </c>
      <c r="H694">
        <v>0</v>
      </c>
      <c r="I694">
        <v>0.01</v>
      </c>
    </row>
    <row r="695" spans="1:9" x14ac:dyDescent="0.25">
      <c r="A695" t="s">
        <v>838</v>
      </c>
      <c r="B695">
        <v>2015</v>
      </c>
      <c r="C695" t="s">
        <v>49</v>
      </c>
      <c r="D695" t="s">
        <v>80</v>
      </c>
      <c r="E695">
        <v>1.79</v>
      </c>
      <c r="F695">
        <v>1.64</v>
      </c>
      <c r="G695">
        <v>0.05</v>
      </c>
      <c r="H695">
        <v>0.69</v>
      </c>
      <c r="I695">
        <v>4.17</v>
      </c>
    </row>
    <row r="696" spans="1:9" x14ac:dyDescent="0.25">
      <c r="A696" t="s">
        <v>839</v>
      </c>
      <c r="B696">
        <v>2015</v>
      </c>
      <c r="C696" t="s">
        <v>49</v>
      </c>
      <c r="D696" t="s">
        <v>37</v>
      </c>
      <c r="E696">
        <v>1.4</v>
      </c>
      <c r="F696">
        <v>1.74</v>
      </c>
      <c r="G696">
        <v>0.19</v>
      </c>
      <c r="H696">
        <v>0.62</v>
      </c>
      <c r="I696">
        <v>3.94</v>
      </c>
    </row>
    <row r="697" spans="1:9" x14ac:dyDescent="0.25">
      <c r="A697" t="s">
        <v>840</v>
      </c>
      <c r="B697">
        <v>2015</v>
      </c>
      <c r="C697" t="s">
        <v>27</v>
      </c>
      <c r="D697" t="s">
        <v>29</v>
      </c>
      <c r="E697">
        <v>0.62</v>
      </c>
      <c r="F697">
        <v>2.1800000000000002</v>
      </c>
      <c r="G697">
        <v>0.12</v>
      </c>
      <c r="H697">
        <v>0.51</v>
      </c>
      <c r="I697">
        <v>3.43</v>
      </c>
    </row>
    <row r="698" spans="1:9" x14ac:dyDescent="0.25">
      <c r="A698" t="s">
        <v>841</v>
      </c>
      <c r="B698">
        <v>2015</v>
      </c>
      <c r="C698" t="s">
        <v>10</v>
      </c>
      <c r="D698" t="s">
        <v>19</v>
      </c>
      <c r="E698">
        <v>1.07</v>
      </c>
      <c r="F698">
        <v>1.55</v>
      </c>
      <c r="G698">
        <v>0.06</v>
      </c>
      <c r="H698">
        <v>0.51</v>
      </c>
      <c r="I698">
        <v>3.19</v>
      </c>
    </row>
    <row r="699" spans="1:9" x14ac:dyDescent="0.25">
      <c r="A699" t="s">
        <v>842</v>
      </c>
      <c r="B699">
        <v>2015</v>
      </c>
      <c r="C699" t="s">
        <v>49</v>
      </c>
      <c r="D699" t="s">
        <v>414</v>
      </c>
      <c r="E699">
        <v>0.89</v>
      </c>
      <c r="F699">
        <v>1.58</v>
      </c>
      <c r="G699">
        <v>0.08</v>
      </c>
      <c r="H699">
        <v>0.47</v>
      </c>
      <c r="I699">
        <v>3.02</v>
      </c>
    </row>
    <row r="700" spans="1:9" x14ac:dyDescent="0.25">
      <c r="A700" t="s">
        <v>843</v>
      </c>
      <c r="B700">
        <v>2015</v>
      </c>
      <c r="C700" t="s">
        <v>33</v>
      </c>
      <c r="D700" t="s">
        <v>37</v>
      </c>
      <c r="E700">
        <v>0.75</v>
      </c>
      <c r="F700">
        <v>1.04</v>
      </c>
      <c r="G700">
        <v>0.03</v>
      </c>
      <c r="H700">
        <v>0.35</v>
      </c>
      <c r="I700">
        <v>2.17</v>
      </c>
    </row>
    <row r="701" spans="1:9" x14ac:dyDescent="0.25">
      <c r="A701" t="s">
        <v>844</v>
      </c>
      <c r="B701">
        <v>2015</v>
      </c>
      <c r="C701" t="s">
        <v>15</v>
      </c>
      <c r="D701" t="s">
        <v>96</v>
      </c>
      <c r="E701">
        <v>0.59</v>
      </c>
      <c r="F701">
        <v>1</v>
      </c>
      <c r="G701">
        <v>0.01</v>
      </c>
      <c r="H701">
        <v>0.3</v>
      </c>
      <c r="I701">
        <v>1.91</v>
      </c>
    </row>
    <row r="702" spans="1:9" x14ac:dyDescent="0.25">
      <c r="A702" t="s">
        <v>845</v>
      </c>
      <c r="B702">
        <v>2015</v>
      </c>
      <c r="C702" t="s">
        <v>70</v>
      </c>
      <c r="D702" t="s">
        <v>414</v>
      </c>
      <c r="E702">
        <v>0.45</v>
      </c>
      <c r="F702">
        <v>0.77</v>
      </c>
      <c r="G702">
        <v>0.42</v>
      </c>
      <c r="H702">
        <v>0.23</v>
      </c>
      <c r="I702">
        <v>1.88</v>
      </c>
    </row>
    <row r="703" spans="1:9" x14ac:dyDescent="0.25">
      <c r="A703" t="s">
        <v>846</v>
      </c>
      <c r="B703">
        <v>2015</v>
      </c>
      <c r="C703" t="s">
        <v>27</v>
      </c>
      <c r="D703" t="s">
        <v>89</v>
      </c>
      <c r="E703">
        <v>0.91</v>
      </c>
      <c r="F703">
        <v>0.35</v>
      </c>
      <c r="G703">
        <v>0.01</v>
      </c>
      <c r="H703">
        <v>0.27</v>
      </c>
      <c r="I703">
        <v>1.54</v>
      </c>
    </row>
    <row r="704" spans="1:9" x14ac:dyDescent="0.25">
      <c r="A704" t="s">
        <v>847</v>
      </c>
      <c r="B704">
        <v>2015</v>
      </c>
      <c r="C704" t="s">
        <v>23</v>
      </c>
      <c r="D704" t="s">
        <v>96</v>
      </c>
      <c r="E704">
        <v>0.46</v>
      </c>
      <c r="F704">
        <v>0.35</v>
      </c>
      <c r="G704">
        <v>0</v>
      </c>
      <c r="H704">
        <v>0.17</v>
      </c>
      <c r="I704">
        <v>0.98</v>
      </c>
    </row>
    <row r="705" spans="1:9" x14ac:dyDescent="0.25">
      <c r="A705" t="s">
        <v>848</v>
      </c>
      <c r="B705">
        <v>2015</v>
      </c>
      <c r="C705" t="s">
        <v>27</v>
      </c>
      <c r="D705" t="s">
        <v>29</v>
      </c>
      <c r="E705">
        <v>0.64</v>
      </c>
      <c r="F705">
        <v>0.15</v>
      </c>
      <c r="G705">
        <v>0</v>
      </c>
      <c r="H705">
        <v>0.17</v>
      </c>
      <c r="I705">
        <v>0.96</v>
      </c>
    </row>
    <row r="706" spans="1:9" x14ac:dyDescent="0.25">
      <c r="A706" t="s">
        <v>849</v>
      </c>
      <c r="B706">
        <v>2015</v>
      </c>
      <c r="C706" t="s">
        <v>159</v>
      </c>
      <c r="D706" t="s">
        <v>19</v>
      </c>
      <c r="E706">
        <v>0.21</v>
      </c>
      <c r="F706">
        <v>0.18</v>
      </c>
      <c r="G706">
        <v>0</v>
      </c>
      <c r="H706">
        <v>0.08</v>
      </c>
      <c r="I706">
        <v>0.47</v>
      </c>
    </row>
    <row r="707" spans="1:9" x14ac:dyDescent="0.25">
      <c r="A707" t="s">
        <v>850</v>
      </c>
      <c r="B707">
        <v>2015</v>
      </c>
      <c r="C707" t="s">
        <v>112</v>
      </c>
      <c r="D707" t="s">
        <v>80</v>
      </c>
      <c r="E707">
        <v>0.23</v>
      </c>
      <c r="F707">
        <v>0.14000000000000001</v>
      </c>
      <c r="G707">
        <v>0</v>
      </c>
      <c r="H707">
        <v>0.08</v>
      </c>
      <c r="I707">
        <v>0.44</v>
      </c>
    </row>
    <row r="708" spans="1:9" x14ac:dyDescent="0.25">
      <c r="A708" t="s">
        <v>851</v>
      </c>
      <c r="B708">
        <v>2015</v>
      </c>
      <c r="C708" t="s">
        <v>27</v>
      </c>
      <c r="D708" t="s">
        <v>29</v>
      </c>
      <c r="E708">
        <v>0.17</v>
      </c>
      <c r="F708">
        <v>0.05</v>
      </c>
      <c r="G708">
        <v>0</v>
      </c>
      <c r="H708">
        <v>0.05</v>
      </c>
      <c r="I708">
        <v>0.27</v>
      </c>
    </row>
    <row r="709" spans="1:9" x14ac:dyDescent="0.25">
      <c r="A709" t="s">
        <v>852</v>
      </c>
      <c r="B709">
        <v>2015</v>
      </c>
      <c r="C709" t="s">
        <v>339</v>
      </c>
      <c r="D709" t="s">
        <v>80</v>
      </c>
      <c r="E709">
        <v>0.11</v>
      </c>
      <c r="F709">
        <v>0.09</v>
      </c>
      <c r="G709">
        <v>0</v>
      </c>
      <c r="H709">
        <v>0.04</v>
      </c>
      <c r="I709">
        <v>0.23</v>
      </c>
    </row>
    <row r="710" spans="1:9" x14ac:dyDescent="0.25">
      <c r="A710" t="s">
        <v>853</v>
      </c>
      <c r="B710">
        <v>2015</v>
      </c>
      <c r="C710" t="s">
        <v>70</v>
      </c>
      <c r="D710" t="s">
        <v>217</v>
      </c>
      <c r="E710">
        <v>0.06</v>
      </c>
      <c r="F710">
        <v>7.0000000000000007E-2</v>
      </c>
      <c r="G710">
        <v>0</v>
      </c>
      <c r="H710">
        <v>0.03</v>
      </c>
      <c r="I710">
        <v>0.16</v>
      </c>
    </row>
  </sheetData>
  <autoFilter ref="A1:I710" xr:uid="{00000000-0009-0000-0000-000000000000}">
    <sortState xmlns:xlrd2="http://schemas.microsoft.com/office/spreadsheetml/2017/richdata2" ref="A2:I710">
      <sortCondition descending="1" ref="B1:B71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165BC-879F-4818-B094-06563617F7DC}">
  <dimension ref="A3:B21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23.28515625" bestFit="1" customWidth="1"/>
  </cols>
  <sheetData>
    <row r="3" spans="1:2" x14ac:dyDescent="0.25">
      <c r="A3" s="2" t="s">
        <v>854</v>
      </c>
      <c r="B3" t="s">
        <v>856</v>
      </c>
    </row>
    <row r="4" spans="1:2" x14ac:dyDescent="0.25">
      <c r="A4" s="3" t="s">
        <v>15</v>
      </c>
      <c r="B4">
        <v>136.82</v>
      </c>
    </row>
    <row r="5" spans="1:2" x14ac:dyDescent="0.25">
      <c r="A5" s="3" t="s">
        <v>10</v>
      </c>
      <c r="B5">
        <v>61.860000000000007</v>
      </c>
    </row>
    <row r="6" spans="1:2" x14ac:dyDescent="0.25">
      <c r="A6" s="3" t="s">
        <v>21</v>
      </c>
      <c r="B6">
        <v>15.219999999999999</v>
      </c>
    </row>
    <row r="7" spans="1:2" x14ac:dyDescent="0.25">
      <c r="A7" s="3" t="s">
        <v>23</v>
      </c>
      <c r="B7">
        <v>19.360000000000003</v>
      </c>
    </row>
    <row r="8" spans="1:2" x14ac:dyDescent="0.25">
      <c r="A8" s="3" t="s">
        <v>112</v>
      </c>
      <c r="B8">
        <v>12.47</v>
      </c>
    </row>
    <row r="9" spans="1:2" x14ac:dyDescent="0.25">
      <c r="A9" s="3" t="s">
        <v>174</v>
      </c>
      <c r="B9">
        <v>3.5199999999999996</v>
      </c>
    </row>
    <row r="10" spans="1:2" x14ac:dyDescent="0.25">
      <c r="A10" s="3" t="s">
        <v>159</v>
      </c>
      <c r="B10">
        <v>5.03</v>
      </c>
    </row>
    <row r="11" spans="1:2" x14ac:dyDescent="0.25">
      <c r="A11" s="3" t="s">
        <v>131</v>
      </c>
      <c r="B11">
        <v>0.65</v>
      </c>
    </row>
    <row r="12" spans="1:2" x14ac:dyDescent="0.25">
      <c r="A12" s="3" t="s">
        <v>70</v>
      </c>
      <c r="B12">
        <v>17.849999999999994</v>
      </c>
    </row>
    <row r="13" spans="1:2" x14ac:dyDescent="0.25">
      <c r="A13" s="3" t="s">
        <v>339</v>
      </c>
      <c r="B13">
        <v>0.52</v>
      </c>
    </row>
    <row r="14" spans="1:2" x14ac:dyDescent="0.25">
      <c r="A14" s="3" t="s">
        <v>33</v>
      </c>
      <c r="B14">
        <v>25.29</v>
      </c>
    </row>
    <row r="15" spans="1:2" x14ac:dyDescent="0.25">
      <c r="A15" s="3" t="s">
        <v>31</v>
      </c>
      <c r="B15">
        <v>62.730000000000011</v>
      </c>
    </row>
    <row r="16" spans="1:2" x14ac:dyDescent="0.25">
      <c r="A16" s="3" t="s">
        <v>49</v>
      </c>
      <c r="B16">
        <v>134.99</v>
      </c>
    </row>
    <row r="17" spans="1:2" x14ac:dyDescent="0.25">
      <c r="A17" s="3" t="s">
        <v>67</v>
      </c>
      <c r="B17">
        <v>4.5199999999999987</v>
      </c>
    </row>
    <row r="18" spans="1:2" x14ac:dyDescent="0.25">
      <c r="A18" s="3" t="s">
        <v>27</v>
      </c>
      <c r="B18">
        <v>92.850000000000009</v>
      </c>
    </row>
    <row r="19" spans="1:2" x14ac:dyDescent="0.25">
      <c r="A19" s="3" t="s">
        <v>75</v>
      </c>
      <c r="B19">
        <v>1.2800000000000002</v>
      </c>
    </row>
    <row r="20" spans="1:2" x14ac:dyDescent="0.25">
      <c r="A20" s="4" t="s">
        <v>252</v>
      </c>
      <c r="B20" s="1">
        <v>0.46000000000000008</v>
      </c>
    </row>
    <row r="21" spans="1:2" x14ac:dyDescent="0.25">
      <c r="A21" s="3" t="s">
        <v>855</v>
      </c>
      <c r="B21">
        <v>595.42000000000007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127C-2D72-4C35-BC7A-259B85B9736B}">
  <dimension ref="A3:B10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2.42578125" bestFit="1" customWidth="1"/>
  </cols>
  <sheetData>
    <row r="3" spans="1:2" x14ac:dyDescent="0.25">
      <c r="A3" s="2" t="s">
        <v>854</v>
      </c>
      <c r="B3" t="s">
        <v>857</v>
      </c>
    </row>
    <row r="4" spans="1:2" x14ac:dyDescent="0.25">
      <c r="A4" s="3">
        <v>2015</v>
      </c>
      <c r="B4">
        <v>0.97</v>
      </c>
    </row>
    <row r="5" spans="1:2" x14ac:dyDescent="0.25">
      <c r="A5" s="3">
        <v>2016</v>
      </c>
      <c r="B5">
        <v>3.5799999999999974</v>
      </c>
    </row>
    <row r="6" spans="1:2" x14ac:dyDescent="0.25">
      <c r="A6" s="3">
        <v>2017</v>
      </c>
      <c r="B6">
        <v>7.2799999999999994</v>
      </c>
    </row>
    <row r="7" spans="1:2" x14ac:dyDescent="0.25">
      <c r="A7" s="4">
        <v>2018</v>
      </c>
      <c r="B7" s="1">
        <v>9.6499999999999861</v>
      </c>
    </row>
    <row r="8" spans="1:2" x14ac:dyDescent="0.25">
      <c r="A8" s="3">
        <v>2019</v>
      </c>
      <c r="B8">
        <v>9.0799999999999805</v>
      </c>
    </row>
    <row r="9" spans="1:2" x14ac:dyDescent="0.25">
      <c r="A9" s="3">
        <v>2020</v>
      </c>
      <c r="B9">
        <v>4.129999999999999</v>
      </c>
    </row>
    <row r="10" spans="1:2" x14ac:dyDescent="0.25">
      <c r="A10" s="3" t="s">
        <v>855</v>
      </c>
      <c r="B10">
        <v>34.689999999999962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E48AF-A8E8-49F5-AB79-05F6EA3B4B17}">
  <sheetPr filterMode="1"/>
  <dimension ref="A1:I728"/>
  <sheetViews>
    <sheetView workbookViewId="0">
      <selection activeCell="L725" sqref="L725"/>
    </sheetView>
  </sheetViews>
  <sheetFormatPr defaultRowHeight="15" x14ac:dyDescent="0.25"/>
  <cols>
    <col min="2" max="2" width="4.85546875" bestFit="1" customWidth="1"/>
    <col min="4" max="4" width="9.42578125" bestFit="1" customWidth="1"/>
    <col min="5" max="5" width="24.140625" bestFit="1" customWidth="1"/>
    <col min="6" max="6" width="13.140625" bestFit="1" customWidth="1"/>
    <col min="7" max="7" width="31.140625" bestFit="1" customWidth="1"/>
    <col min="8" max="8" width="15.5703125" bestFit="1" customWidth="1"/>
    <col min="9" max="9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E2" t="str">
        <f>"&gt;4.0"</f>
        <v>&gt;4.0</v>
      </c>
    </row>
    <row r="6" spans="1:9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</row>
    <row r="7" spans="1:9" x14ac:dyDescent="0.25">
      <c r="A7" t="s">
        <v>9</v>
      </c>
      <c r="B7">
        <v>2020</v>
      </c>
      <c r="C7" t="s">
        <v>10</v>
      </c>
      <c r="D7" t="s">
        <v>11</v>
      </c>
      <c r="E7">
        <v>5.26</v>
      </c>
      <c r="F7">
        <v>6.21</v>
      </c>
      <c r="G7">
        <v>0.21</v>
      </c>
      <c r="H7">
        <v>2.2599999999999998</v>
      </c>
      <c r="I7">
        <v>13.94</v>
      </c>
    </row>
    <row r="8" spans="1:9" hidden="1" x14ac:dyDescent="0.25">
      <c r="A8" t="s">
        <v>12</v>
      </c>
      <c r="B8">
        <v>2020</v>
      </c>
      <c r="C8" t="s">
        <v>10</v>
      </c>
      <c r="D8" t="s">
        <v>13</v>
      </c>
      <c r="E8">
        <v>3.64</v>
      </c>
      <c r="F8">
        <v>3.39</v>
      </c>
      <c r="G8">
        <v>0.32</v>
      </c>
      <c r="H8">
        <v>1.41</v>
      </c>
      <c r="I8">
        <v>8.76</v>
      </c>
    </row>
    <row r="9" spans="1:9" hidden="1" x14ac:dyDescent="0.25">
      <c r="A9" t="s">
        <v>14</v>
      </c>
      <c r="B9">
        <v>2020</v>
      </c>
      <c r="C9" t="s">
        <v>15</v>
      </c>
      <c r="D9" t="s">
        <v>13</v>
      </c>
      <c r="E9">
        <v>2.83</v>
      </c>
      <c r="F9">
        <v>2.17</v>
      </c>
      <c r="G9">
        <v>0.13</v>
      </c>
      <c r="H9">
        <v>1.02</v>
      </c>
      <c r="I9">
        <v>6.15</v>
      </c>
    </row>
    <row r="10" spans="1:9" hidden="1" x14ac:dyDescent="0.25">
      <c r="A10" t="s">
        <v>16</v>
      </c>
      <c r="B10">
        <v>2020</v>
      </c>
      <c r="C10" t="s">
        <v>15</v>
      </c>
      <c r="D10" t="s">
        <v>17</v>
      </c>
      <c r="E10">
        <v>1.03</v>
      </c>
      <c r="F10">
        <v>1.06</v>
      </c>
      <c r="G10">
        <v>2.17</v>
      </c>
      <c r="H10">
        <v>0.42</v>
      </c>
      <c r="I10">
        <v>4.67</v>
      </c>
    </row>
    <row r="11" spans="1:9" hidden="1" x14ac:dyDescent="0.25">
      <c r="A11" t="s">
        <v>18</v>
      </c>
      <c r="B11">
        <v>2020</v>
      </c>
      <c r="C11" t="s">
        <v>15</v>
      </c>
      <c r="D11" t="s">
        <v>19</v>
      </c>
      <c r="E11">
        <v>1.44</v>
      </c>
      <c r="F11">
        <v>1.73</v>
      </c>
      <c r="G11">
        <v>0.15</v>
      </c>
      <c r="H11">
        <v>0.62</v>
      </c>
      <c r="I11">
        <v>3.95</v>
      </c>
    </row>
    <row r="12" spans="1:9" hidden="1" x14ac:dyDescent="0.25">
      <c r="A12" t="s">
        <v>20</v>
      </c>
      <c r="B12">
        <v>2020</v>
      </c>
      <c r="C12" t="s">
        <v>21</v>
      </c>
      <c r="D12" t="s">
        <v>13</v>
      </c>
      <c r="E12">
        <v>0.55000000000000004</v>
      </c>
      <c r="F12">
        <v>0.67</v>
      </c>
      <c r="G12">
        <v>0.12</v>
      </c>
      <c r="H12">
        <v>0.24</v>
      </c>
      <c r="I12">
        <v>1.57</v>
      </c>
    </row>
    <row r="13" spans="1:9" hidden="1" x14ac:dyDescent="0.25">
      <c r="A13" t="s">
        <v>22</v>
      </c>
      <c r="B13">
        <v>2020</v>
      </c>
      <c r="C13" t="s">
        <v>23</v>
      </c>
      <c r="D13" t="s">
        <v>24</v>
      </c>
      <c r="E13">
        <v>0.61</v>
      </c>
      <c r="F13">
        <v>0.51</v>
      </c>
      <c r="G13">
        <v>0.12</v>
      </c>
      <c r="H13">
        <v>0.23</v>
      </c>
      <c r="I13">
        <v>1.46</v>
      </c>
    </row>
    <row r="14" spans="1:9" hidden="1" x14ac:dyDescent="0.25">
      <c r="A14" t="s">
        <v>25</v>
      </c>
      <c r="B14">
        <v>2020</v>
      </c>
      <c r="C14" t="s">
        <v>10</v>
      </c>
      <c r="D14" t="s">
        <v>13</v>
      </c>
      <c r="E14">
        <v>0.44</v>
      </c>
      <c r="F14">
        <v>0.52</v>
      </c>
      <c r="G14">
        <v>0.05</v>
      </c>
      <c r="H14">
        <v>0.19</v>
      </c>
      <c r="I14">
        <v>1.2</v>
      </c>
    </row>
    <row r="15" spans="1:9" hidden="1" x14ac:dyDescent="0.25">
      <c r="A15" t="s">
        <v>26</v>
      </c>
      <c r="B15">
        <v>2020</v>
      </c>
      <c r="C15" t="s">
        <v>27</v>
      </c>
      <c r="D15" t="s">
        <v>13</v>
      </c>
      <c r="E15">
        <v>0.86</v>
      </c>
      <c r="F15">
        <v>0</v>
      </c>
      <c r="G15">
        <v>0</v>
      </c>
      <c r="H15">
        <v>0.2</v>
      </c>
      <c r="I15">
        <v>1.06</v>
      </c>
    </row>
    <row r="16" spans="1:9" hidden="1" x14ac:dyDescent="0.25">
      <c r="A16" t="s">
        <v>28</v>
      </c>
      <c r="B16">
        <v>2020</v>
      </c>
      <c r="C16" t="s">
        <v>27</v>
      </c>
      <c r="D16" t="s">
        <v>29</v>
      </c>
      <c r="E16">
        <v>0.4</v>
      </c>
      <c r="F16">
        <v>0.41</v>
      </c>
      <c r="G16">
        <v>0.01</v>
      </c>
      <c r="H16">
        <v>0.16</v>
      </c>
      <c r="I16">
        <v>0.97</v>
      </c>
    </row>
    <row r="17" spans="1:9" hidden="1" x14ac:dyDescent="0.25">
      <c r="A17" t="s">
        <v>30</v>
      </c>
      <c r="B17">
        <v>2020</v>
      </c>
      <c r="C17" t="s">
        <v>31</v>
      </c>
      <c r="D17" t="s">
        <v>24</v>
      </c>
      <c r="E17">
        <v>0.33</v>
      </c>
      <c r="F17">
        <v>0.31</v>
      </c>
      <c r="G17">
        <v>0.12</v>
      </c>
      <c r="H17">
        <v>0.13</v>
      </c>
      <c r="I17">
        <v>0.89</v>
      </c>
    </row>
    <row r="18" spans="1:9" hidden="1" x14ac:dyDescent="0.25">
      <c r="A18" t="s">
        <v>32</v>
      </c>
      <c r="B18">
        <v>2020</v>
      </c>
      <c r="C18" t="s">
        <v>33</v>
      </c>
      <c r="D18" t="s">
        <v>19</v>
      </c>
      <c r="E18">
        <v>0.22</v>
      </c>
      <c r="F18">
        <v>0.42</v>
      </c>
      <c r="G18">
        <v>0.05</v>
      </c>
      <c r="H18">
        <v>0.12</v>
      </c>
      <c r="I18">
        <v>0.82</v>
      </c>
    </row>
    <row r="19" spans="1:9" hidden="1" x14ac:dyDescent="0.25">
      <c r="A19" t="s">
        <v>34</v>
      </c>
      <c r="B19">
        <v>2020</v>
      </c>
      <c r="C19" t="s">
        <v>31</v>
      </c>
      <c r="D19" t="s">
        <v>35</v>
      </c>
      <c r="E19">
        <v>0.18</v>
      </c>
      <c r="F19">
        <v>0.28000000000000003</v>
      </c>
      <c r="G19">
        <v>0</v>
      </c>
      <c r="H19">
        <v>0.09</v>
      </c>
      <c r="I19">
        <v>0.56000000000000005</v>
      </c>
    </row>
    <row r="20" spans="1:9" hidden="1" x14ac:dyDescent="0.25">
      <c r="A20" t="s">
        <v>36</v>
      </c>
      <c r="B20">
        <v>2020</v>
      </c>
      <c r="C20" t="s">
        <v>15</v>
      </c>
      <c r="D20" t="s">
        <v>37</v>
      </c>
      <c r="E20">
        <v>0.23</v>
      </c>
      <c r="F20">
        <v>0.16</v>
      </c>
      <c r="G20">
        <v>0</v>
      </c>
      <c r="H20">
        <v>0.08</v>
      </c>
      <c r="I20">
        <v>0.48</v>
      </c>
    </row>
    <row r="21" spans="1:9" hidden="1" x14ac:dyDescent="0.25">
      <c r="A21" t="s">
        <v>38</v>
      </c>
      <c r="B21">
        <v>2020</v>
      </c>
      <c r="C21" t="s">
        <v>23</v>
      </c>
      <c r="D21" t="s">
        <v>39</v>
      </c>
      <c r="E21">
        <v>0.19</v>
      </c>
      <c r="F21">
        <v>0.06</v>
      </c>
      <c r="G21">
        <v>0.16</v>
      </c>
      <c r="H21">
        <v>0.05</v>
      </c>
      <c r="I21">
        <v>0.46</v>
      </c>
    </row>
    <row r="22" spans="1:9" hidden="1" x14ac:dyDescent="0.25">
      <c r="A22" t="s">
        <v>40</v>
      </c>
      <c r="B22">
        <v>2020</v>
      </c>
      <c r="C22" t="s">
        <v>31</v>
      </c>
      <c r="D22" t="s">
        <v>41</v>
      </c>
      <c r="E22">
        <v>0.12</v>
      </c>
      <c r="F22">
        <v>0.19</v>
      </c>
      <c r="G22">
        <v>0</v>
      </c>
      <c r="H22">
        <v>0.06</v>
      </c>
      <c r="I22">
        <v>0.37</v>
      </c>
    </row>
    <row r="23" spans="1:9" hidden="1" x14ac:dyDescent="0.25">
      <c r="A23" t="s">
        <v>42</v>
      </c>
      <c r="B23">
        <v>2020</v>
      </c>
      <c r="C23" t="s">
        <v>15</v>
      </c>
      <c r="D23" t="s">
        <v>43</v>
      </c>
      <c r="E23">
        <v>0.09</v>
      </c>
      <c r="F23">
        <v>0.05</v>
      </c>
      <c r="G23">
        <v>0.18</v>
      </c>
      <c r="H23">
        <v>0.03</v>
      </c>
      <c r="I23">
        <v>0.36</v>
      </c>
    </row>
    <row r="24" spans="1:9" hidden="1" x14ac:dyDescent="0.25">
      <c r="A24" t="s">
        <v>44</v>
      </c>
      <c r="B24">
        <v>2020</v>
      </c>
      <c r="C24" t="s">
        <v>31</v>
      </c>
      <c r="D24" t="s">
        <v>24</v>
      </c>
      <c r="E24">
        <v>0.11</v>
      </c>
      <c r="F24">
        <v>0.03</v>
      </c>
      <c r="G24">
        <v>0.13</v>
      </c>
      <c r="H24">
        <v>0.03</v>
      </c>
      <c r="I24">
        <v>0.28999999999999998</v>
      </c>
    </row>
    <row r="25" spans="1:9" hidden="1" x14ac:dyDescent="0.25">
      <c r="A25" t="s">
        <v>45</v>
      </c>
      <c r="B25">
        <v>2020</v>
      </c>
      <c r="C25" t="s">
        <v>15</v>
      </c>
      <c r="D25" t="s">
        <v>46</v>
      </c>
      <c r="E25">
        <v>0.19</v>
      </c>
      <c r="F25">
        <v>0.03</v>
      </c>
      <c r="G25">
        <v>0.02</v>
      </c>
      <c r="H25">
        <v>0.05</v>
      </c>
      <c r="I25">
        <v>0.28999999999999998</v>
      </c>
    </row>
    <row r="26" spans="1:9" hidden="1" x14ac:dyDescent="0.25">
      <c r="A26" t="s">
        <v>47</v>
      </c>
      <c r="B26">
        <v>2020</v>
      </c>
      <c r="C26" t="s">
        <v>31</v>
      </c>
      <c r="D26" t="s">
        <v>39</v>
      </c>
      <c r="E26">
        <v>0.06</v>
      </c>
      <c r="F26">
        <v>0.12</v>
      </c>
      <c r="G26">
        <v>0.05</v>
      </c>
      <c r="H26">
        <v>0.04</v>
      </c>
      <c r="I26">
        <v>0.28000000000000003</v>
      </c>
    </row>
    <row r="27" spans="1:9" hidden="1" x14ac:dyDescent="0.25">
      <c r="A27" t="s">
        <v>48</v>
      </c>
      <c r="B27">
        <v>2020</v>
      </c>
      <c r="C27" t="s">
        <v>49</v>
      </c>
      <c r="D27" t="s">
        <v>13</v>
      </c>
      <c r="E27">
        <v>0.12</v>
      </c>
      <c r="F27">
        <v>0.09</v>
      </c>
      <c r="G27">
        <v>0.02</v>
      </c>
      <c r="H27">
        <v>0.04</v>
      </c>
      <c r="I27">
        <v>0.27</v>
      </c>
    </row>
    <row r="28" spans="1:9" hidden="1" x14ac:dyDescent="0.25">
      <c r="A28" t="s">
        <v>50</v>
      </c>
      <c r="B28">
        <v>2020</v>
      </c>
      <c r="C28" t="s">
        <v>15</v>
      </c>
      <c r="D28" t="s">
        <v>51</v>
      </c>
      <c r="E28">
        <v>0.13</v>
      </c>
      <c r="F28">
        <v>7.0000000000000007E-2</v>
      </c>
      <c r="G28">
        <v>0</v>
      </c>
      <c r="H28">
        <v>0.04</v>
      </c>
      <c r="I28">
        <v>0.25</v>
      </c>
    </row>
    <row r="29" spans="1:9" hidden="1" x14ac:dyDescent="0.25">
      <c r="A29" t="s">
        <v>52</v>
      </c>
      <c r="B29">
        <v>2020</v>
      </c>
      <c r="C29" t="s">
        <v>15</v>
      </c>
      <c r="D29" t="s">
        <v>53</v>
      </c>
      <c r="E29">
        <v>0.08</v>
      </c>
      <c r="F29">
        <v>0.06</v>
      </c>
      <c r="G29">
        <v>0.05</v>
      </c>
      <c r="H29">
        <v>0.03</v>
      </c>
      <c r="I29">
        <v>0.23</v>
      </c>
    </row>
    <row r="30" spans="1:9" hidden="1" x14ac:dyDescent="0.25">
      <c r="A30" t="s">
        <v>54</v>
      </c>
      <c r="B30">
        <v>2020</v>
      </c>
      <c r="C30" t="s">
        <v>15</v>
      </c>
      <c r="D30" t="s">
        <v>55</v>
      </c>
      <c r="E30">
        <v>0.09</v>
      </c>
      <c r="F30">
        <v>0.04</v>
      </c>
      <c r="G30">
        <v>0.06</v>
      </c>
      <c r="H30">
        <v>0.03</v>
      </c>
      <c r="I30">
        <v>0.22</v>
      </c>
    </row>
    <row r="31" spans="1:9" hidden="1" x14ac:dyDescent="0.25">
      <c r="A31" t="s">
        <v>56</v>
      </c>
      <c r="B31">
        <v>2020</v>
      </c>
      <c r="C31" t="s">
        <v>10</v>
      </c>
      <c r="D31" t="s">
        <v>57</v>
      </c>
      <c r="E31">
        <v>0.08</v>
      </c>
      <c r="F31">
        <v>0.04</v>
      </c>
      <c r="G31">
        <v>0</v>
      </c>
      <c r="H31">
        <v>0.02</v>
      </c>
      <c r="I31">
        <v>0.14000000000000001</v>
      </c>
    </row>
    <row r="32" spans="1:9" hidden="1" x14ac:dyDescent="0.25">
      <c r="A32" t="s">
        <v>58</v>
      </c>
      <c r="B32">
        <v>2020</v>
      </c>
      <c r="C32" t="s">
        <v>15</v>
      </c>
      <c r="D32" t="s">
        <v>13</v>
      </c>
      <c r="E32">
        <v>0.06</v>
      </c>
      <c r="F32">
        <v>0.05</v>
      </c>
      <c r="G32">
        <v>0</v>
      </c>
      <c r="H32">
        <v>0.02</v>
      </c>
      <c r="I32">
        <v>0.13</v>
      </c>
    </row>
    <row r="33" spans="1:9" hidden="1" x14ac:dyDescent="0.25">
      <c r="A33" t="s">
        <v>59</v>
      </c>
      <c r="B33">
        <v>2020</v>
      </c>
      <c r="C33" t="s">
        <v>33</v>
      </c>
      <c r="D33" t="s">
        <v>60</v>
      </c>
      <c r="E33">
        <v>0.08</v>
      </c>
      <c r="F33">
        <v>0.01</v>
      </c>
      <c r="G33">
        <v>0</v>
      </c>
      <c r="H33">
        <v>0.02</v>
      </c>
      <c r="I33">
        <v>0.11</v>
      </c>
    </row>
    <row r="34" spans="1:9" hidden="1" x14ac:dyDescent="0.25">
      <c r="A34" t="s">
        <v>61</v>
      </c>
      <c r="B34">
        <v>2020</v>
      </c>
      <c r="C34" t="s">
        <v>15</v>
      </c>
      <c r="D34" t="s">
        <v>62</v>
      </c>
      <c r="E34">
        <v>0.05</v>
      </c>
      <c r="F34">
        <v>0</v>
      </c>
      <c r="G34">
        <v>0</v>
      </c>
      <c r="H34">
        <v>0.01</v>
      </c>
      <c r="I34">
        <v>0.06</v>
      </c>
    </row>
    <row r="35" spans="1:9" hidden="1" x14ac:dyDescent="0.25">
      <c r="A35" t="s">
        <v>63</v>
      </c>
      <c r="B35">
        <v>2020</v>
      </c>
      <c r="C35" t="s">
        <v>10</v>
      </c>
      <c r="D35" t="s">
        <v>64</v>
      </c>
      <c r="E35">
        <v>0.03</v>
      </c>
      <c r="F35">
        <v>0.01</v>
      </c>
      <c r="G35">
        <v>0</v>
      </c>
      <c r="H35">
        <v>0.01</v>
      </c>
      <c r="I35">
        <v>0.05</v>
      </c>
    </row>
    <row r="36" spans="1:9" hidden="1" x14ac:dyDescent="0.25">
      <c r="A36" t="s">
        <v>65</v>
      </c>
      <c r="B36">
        <v>2020</v>
      </c>
      <c r="C36" t="s">
        <v>21</v>
      </c>
      <c r="D36" t="s">
        <v>64</v>
      </c>
      <c r="E36">
        <v>0.04</v>
      </c>
      <c r="F36">
        <v>0</v>
      </c>
      <c r="G36">
        <v>0</v>
      </c>
      <c r="H36">
        <v>0.01</v>
      </c>
      <c r="I36">
        <v>0.05</v>
      </c>
    </row>
    <row r="37" spans="1:9" hidden="1" x14ac:dyDescent="0.25">
      <c r="A37" t="s">
        <v>66</v>
      </c>
      <c r="B37">
        <v>2020</v>
      </c>
      <c r="C37" t="s">
        <v>67</v>
      </c>
      <c r="D37" t="s">
        <v>68</v>
      </c>
      <c r="E37">
        <v>0.02</v>
      </c>
      <c r="F37">
        <v>0.01</v>
      </c>
      <c r="G37">
        <v>0</v>
      </c>
      <c r="H37">
        <v>0.01</v>
      </c>
      <c r="I37">
        <v>0.04</v>
      </c>
    </row>
    <row r="38" spans="1:9" hidden="1" x14ac:dyDescent="0.25">
      <c r="A38" t="s">
        <v>69</v>
      </c>
      <c r="B38">
        <v>2020</v>
      </c>
      <c r="C38" t="s">
        <v>70</v>
      </c>
      <c r="D38" t="s">
        <v>71</v>
      </c>
      <c r="E38">
        <v>0.03</v>
      </c>
      <c r="F38">
        <v>0</v>
      </c>
      <c r="G38">
        <v>0</v>
      </c>
      <c r="H38">
        <v>0.01</v>
      </c>
      <c r="I38">
        <v>0.04</v>
      </c>
    </row>
    <row r="39" spans="1:9" hidden="1" x14ac:dyDescent="0.25">
      <c r="A39" t="s">
        <v>72</v>
      </c>
      <c r="B39">
        <v>2020</v>
      </c>
      <c r="C39" t="s">
        <v>31</v>
      </c>
      <c r="D39" t="s">
        <v>73</v>
      </c>
      <c r="E39">
        <v>0.02</v>
      </c>
      <c r="F39">
        <v>0</v>
      </c>
      <c r="G39">
        <v>0.01</v>
      </c>
      <c r="H39">
        <v>0.01</v>
      </c>
      <c r="I39">
        <v>0.04</v>
      </c>
    </row>
    <row r="40" spans="1:9" hidden="1" x14ac:dyDescent="0.25">
      <c r="A40" t="s">
        <v>74</v>
      </c>
      <c r="B40">
        <v>2020</v>
      </c>
      <c r="C40" t="s">
        <v>75</v>
      </c>
      <c r="D40" t="s">
        <v>76</v>
      </c>
      <c r="E40">
        <v>0.02</v>
      </c>
      <c r="F40">
        <v>0</v>
      </c>
      <c r="G40">
        <v>0</v>
      </c>
      <c r="H40">
        <v>0</v>
      </c>
      <c r="I40">
        <v>0.02</v>
      </c>
    </row>
    <row r="41" spans="1:9" hidden="1" x14ac:dyDescent="0.25">
      <c r="A41" t="s">
        <v>77</v>
      </c>
      <c r="B41">
        <v>2020</v>
      </c>
      <c r="C41" t="s">
        <v>15</v>
      </c>
      <c r="D41" t="s">
        <v>78</v>
      </c>
      <c r="E41">
        <v>0.02</v>
      </c>
      <c r="F41">
        <v>0</v>
      </c>
      <c r="G41">
        <v>0</v>
      </c>
      <c r="H41">
        <v>0</v>
      </c>
      <c r="I41">
        <v>0.02</v>
      </c>
    </row>
    <row r="42" spans="1:9" x14ac:dyDescent="0.25">
      <c r="A42" t="s">
        <v>79</v>
      </c>
      <c r="B42">
        <v>2019</v>
      </c>
      <c r="C42" t="s">
        <v>49</v>
      </c>
      <c r="D42" t="s">
        <v>80</v>
      </c>
      <c r="E42">
        <v>4.67</v>
      </c>
      <c r="F42">
        <v>6.21</v>
      </c>
      <c r="G42">
        <v>0.4</v>
      </c>
      <c r="H42">
        <v>2.12</v>
      </c>
      <c r="I42">
        <v>13.4</v>
      </c>
    </row>
    <row r="43" spans="1:9" hidden="1" x14ac:dyDescent="0.25">
      <c r="A43" t="s">
        <v>81</v>
      </c>
      <c r="B43">
        <v>2019</v>
      </c>
      <c r="C43" t="s">
        <v>27</v>
      </c>
      <c r="D43" t="s">
        <v>29</v>
      </c>
      <c r="E43">
        <v>1.27</v>
      </c>
      <c r="F43">
        <v>8.64</v>
      </c>
      <c r="G43">
        <v>0.15</v>
      </c>
      <c r="H43">
        <v>1.73</v>
      </c>
      <c r="I43">
        <v>11.8</v>
      </c>
    </row>
    <row r="44" spans="1:9" hidden="1" x14ac:dyDescent="0.25">
      <c r="A44" t="s">
        <v>82</v>
      </c>
      <c r="B44">
        <v>2019</v>
      </c>
      <c r="C44" t="s">
        <v>15</v>
      </c>
      <c r="D44" t="s">
        <v>13</v>
      </c>
      <c r="E44">
        <v>2.2000000000000002</v>
      </c>
      <c r="F44">
        <v>2.4300000000000002</v>
      </c>
      <c r="G44">
        <v>0.28000000000000003</v>
      </c>
      <c r="H44">
        <v>0.92</v>
      </c>
      <c r="I44">
        <v>5.82</v>
      </c>
    </row>
    <row r="45" spans="1:9" hidden="1" x14ac:dyDescent="0.25">
      <c r="A45" t="s">
        <v>83</v>
      </c>
      <c r="B45">
        <v>2019</v>
      </c>
      <c r="C45" t="s">
        <v>70</v>
      </c>
      <c r="D45" t="s">
        <v>80</v>
      </c>
      <c r="E45">
        <v>1.0900000000000001</v>
      </c>
      <c r="F45">
        <v>2.92</v>
      </c>
      <c r="G45">
        <v>7.0000000000000007E-2</v>
      </c>
      <c r="H45">
        <v>0.74</v>
      </c>
      <c r="I45">
        <v>4.83</v>
      </c>
    </row>
    <row r="46" spans="1:9" hidden="1" x14ac:dyDescent="0.25">
      <c r="A46" t="s">
        <v>84</v>
      </c>
      <c r="B46">
        <v>2019</v>
      </c>
      <c r="C46" t="s">
        <v>49</v>
      </c>
      <c r="D46" t="s">
        <v>37</v>
      </c>
      <c r="E46">
        <v>1.7</v>
      </c>
      <c r="F46">
        <v>1.99</v>
      </c>
      <c r="G46">
        <v>0.12</v>
      </c>
      <c r="H46">
        <v>0.73</v>
      </c>
      <c r="I46">
        <v>4.53</v>
      </c>
    </row>
    <row r="47" spans="1:9" hidden="1" x14ac:dyDescent="0.25">
      <c r="A47" t="s">
        <v>85</v>
      </c>
      <c r="B47">
        <v>2019</v>
      </c>
      <c r="C47" t="s">
        <v>49</v>
      </c>
      <c r="D47" t="s">
        <v>80</v>
      </c>
      <c r="E47">
        <v>1.92</v>
      </c>
      <c r="F47">
        <v>1.44</v>
      </c>
      <c r="G47">
        <v>0.1</v>
      </c>
      <c r="H47">
        <v>0.69</v>
      </c>
      <c r="I47">
        <v>4.1399999999999997</v>
      </c>
    </row>
    <row r="48" spans="1:9" hidden="1" x14ac:dyDescent="0.25">
      <c r="A48" t="s">
        <v>86</v>
      </c>
      <c r="B48">
        <v>2019</v>
      </c>
      <c r="C48" t="s">
        <v>15</v>
      </c>
      <c r="D48" t="s">
        <v>19</v>
      </c>
      <c r="E48">
        <v>1.22</v>
      </c>
      <c r="F48">
        <v>2.11</v>
      </c>
      <c r="G48">
        <v>0.11</v>
      </c>
      <c r="H48">
        <v>0.63</v>
      </c>
      <c r="I48">
        <v>4.0599999999999996</v>
      </c>
    </row>
    <row r="49" spans="1:9" hidden="1" x14ac:dyDescent="0.25">
      <c r="A49" t="s">
        <v>87</v>
      </c>
      <c r="B49">
        <v>2019</v>
      </c>
      <c r="C49" t="s">
        <v>33</v>
      </c>
      <c r="D49" t="s">
        <v>13</v>
      </c>
      <c r="E49">
        <v>0.63</v>
      </c>
      <c r="F49">
        <v>2.35</v>
      </c>
      <c r="G49">
        <v>0.24</v>
      </c>
      <c r="H49">
        <v>0.54</v>
      </c>
      <c r="I49">
        <v>3.77</v>
      </c>
    </row>
    <row r="50" spans="1:9" hidden="1" x14ac:dyDescent="0.25">
      <c r="A50" t="s">
        <v>88</v>
      </c>
      <c r="B50">
        <v>2019</v>
      </c>
      <c r="C50" t="s">
        <v>27</v>
      </c>
      <c r="D50" t="s">
        <v>89</v>
      </c>
      <c r="E50">
        <v>2.13</v>
      </c>
      <c r="F50">
        <v>0.56999999999999995</v>
      </c>
      <c r="G50">
        <v>0.04</v>
      </c>
      <c r="H50">
        <v>0.59</v>
      </c>
      <c r="I50">
        <v>3.34</v>
      </c>
    </row>
    <row r="51" spans="1:9" hidden="1" x14ac:dyDescent="0.25">
      <c r="A51" t="s">
        <v>90</v>
      </c>
      <c r="B51">
        <v>2019</v>
      </c>
      <c r="C51" t="s">
        <v>15</v>
      </c>
      <c r="D51" t="s">
        <v>17</v>
      </c>
      <c r="E51">
        <v>0.88</v>
      </c>
      <c r="F51">
        <v>1.56</v>
      </c>
      <c r="G51">
        <v>0.41</v>
      </c>
      <c r="H51">
        <v>0.46</v>
      </c>
      <c r="I51">
        <v>3.31</v>
      </c>
    </row>
    <row r="52" spans="1:9" hidden="1" x14ac:dyDescent="0.25">
      <c r="A52" t="s">
        <v>91</v>
      </c>
      <c r="B52">
        <v>2019</v>
      </c>
      <c r="C52" t="s">
        <v>49</v>
      </c>
      <c r="D52" t="s">
        <v>19</v>
      </c>
      <c r="E52">
        <v>1.07</v>
      </c>
      <c r="F52">
        <v>1.35</v>
      </c>
      <c r="G52">
        <v>0.22</v>
      </c>
      <c r="H52">
        <v>0.47</v>
      </c>
      <c r="I52">
        <v>3.12</v>
      </c>
    </row>
    <row r="53" spans="1:9" hidden="1" x14ac:dyDescent="0.25">
      <c r="A53" t="s">
        <v>92</v>
      </c>
      <c r="B53">
        <v>2019</v>
      </c>
      <c r="C53" t="s">
        <v>27</v>
      </c>
      <c r="D53" t="s">
        <v>29</v>
      </c>
      <c r="E53">
        <v>1.73</v>
      </c>
      <c r="F53">
        <v>0.42</v>
      </c>
      <c r="G53">
        <v>0</v>
      </c>
      <c r="H53">
        <v>0.47</v>
      </c>
      <c r="I53">
        <v>2.62</v>
      </c>
    </row>
    <row r="54" spans="1:9" hidden="1" x14ac:dyDescent="0.25">
      <c r="A54" t="s">
        <v>93</v>
      </c>
      <c r="B54">
        <v>2019</v>
      </c>
      <c r="C54" t="s">
        <v>15</v>
      </c>
      <c r="D54" t="s">
        <v>13</v>
      </c>
      <c r="E54">
        <v>0.57999999999999996</v>
      </c>
      <c r="F54">
        <v>1.38</v>
      </c>
      <c r="G54">
        <v>0.04</v>
      </c>
      <c r="H54">
        <v>0.36</v>
      </c>
      <c r="I54">
        <v>2.37</v>
      </c>
    </row>
    <row r="55" spans="1:9" hidden="1" x14ac:dyDescent="0.25">
      <c r="A55" t="s">
        <v>94</v>
      </c>
      <c r="B55">
        <v>2019</v>
      </c>
      <c r="C55" t="s">
        <v>33</v>
      </c>
      <c r="D55" t="s">
        <v>37</v>
      </c>
      <c r="E55">
        <v>0.62</v>
      </c>
      <c r="F55">
        <v>1.18</v>
      </c>
      <c r="G55">
        <v>0.04</v>
      </c>
      <c r="H55">
        <v>0.34</v>
      </c>
      <c r="I55">
        <v>2.1800000000000002</v>
      </c>
    </row>
    <row r="56" spans="1:9" hidden="1" x14ac:dyDescent="0.25">
      <c r="A56" t="s">
        <v>95</v>
      </c>
      <c r="B56">
        <v>2019</v>
      </c>
      <c r="C56" t="s">
        <v>15</v>
      </c>
      <c r="D56" t="s">
        <v>96</v>
      </c>
      <c r="E56">
        <v>0.82</v>
      </c>
      <c r="F56">
        <v>0.84</v>
      </c>
      <c r="G56">
        <v>0.06</v>
      </c>
      <c r="H56">
        <v>0.33</v>
      </c>
      <c r="I56">
        <v>2.04</v>
      </c>
    </row>
    <row r="57" spans="1:9" hidden="1" x14ac:dyDescent="0.25">
      <c r="A57" t="s">
        <v>97</v>
      </c>
      <c r="B57">
        <v>2019</v>
      </c>
      <c r="C57" t="s">
        <v>31</v>
      </c>
      <c r="D57" t="s">
        <v>39</v>
      </c>
      <c r="E57">
        <v>0.28999999999999998</v>
      </c>
      <c r="F57">
        <v>0.22</v>
      </c>
      <c r="G57">
        <v>1.43</v>
      </c>
      <c r="H57">
        <v>0.1</v>
      </c>
      <c r="I57">
        <v>2.04</v>
      </c>
    </row>
    <row r="58" spans="1:9" hidden="1" x14ac:dyDescent="0.25">
      <c r="A58" t="s">
        <v>98</v>
      </c>
      <c r="B58">
        <v>2019</v>
      </c>
      <c r="C58" t="s">
        <v>31</v>
      </c>
      <c r="D58" t="s">
        <v>39</v>
      </c>
      <c r="E58">
        <v>0.75</v>
      </c>
      <c r="F58">
        <v>0.51</v>
      </c>
      <c r="G58">
        <v>0.23</v>
      </c>
      <c r="H58">
        <v>0.26</v>
      </c>
      <c r="I58">
        <v>1.75</v>
      </c>
    </row>
    <row r="59" spans="1:9" hidden="1" x14ac:dyDescent="0.25">
      <c r="A59" t="s">
        <v>99</v>
      </c>
      <c r="B59">
        <v>2019</v>
      </c>
      <c r="C59" t="s">
        <v>15</v>
      </c>
      <c r="D59" t="s">
        <v>19</v>
      </c>
      <c r="E59">
        <v>0.73</v>
      </c>
      <c r="F59">
        <v>0.66</v>
      </c>
      <c r="G59">
        <v>7.0000000000000007E-2</v>
      </c>
      <c r="H59">
        <v>0.28000000000000003</v>
      </c>
      <c r="I59">
        <v>1.75</v>
      </c>
    </row>
    <row r="60" spans="1:9" hidden="1" x14ac:dyDescent="0.25">
      <c r="A60" t="s">
        <v>100</v>
      </c>
      <c r="B60">
        <v>2019</v>
      </c>
      <c r="C60" t="s">
        <v>23</v>
      </c>
      <c r="D60" t="s">
        <v>96</v>
      </c>
      <c r="E60">
        <v>0.88</v>
      </c>
      <c r="F60">
        <v>0.54</v>
      </c>
      <c r="G60">
        <v>0</v>
      </c>
      <c r="H60">
        <v>0.28999999999999998</v>
      </c>
      <c r="I60">
        <v>1.72</v>
      </c>
    </row>
    <row r="61" spans="1:9" hidden="1" x14ac:dyDescent="0.25">
      <c r="A61" t="s">
        <v>101</v>
      </c>
      <c r="B61">
        <v>2019</v>
      </c>
      <c r="C61" t="s">
        <v>31</v>
      </c>
      <c r="D61" t="s">
        <v>39</v>
      </c>
      <c r="E61">
        <v>0.56000000000000005</v>
      </c>
      <c r="F61">
        <v>0.51</v>
      </c>
      <c r="G61">
        <v>0.42</v>
      </c>
      <c r="H61">
        <v>0.22</v>
      </c>
      <c r="I61">
        <v>1.71</v>
      </c>
    </row>
    <row r="62" spans="1:9" hidden="1" x14ac:dyDescent="0.25">
      <c r="A62" t="s">
        <v>102</v>
      </c>
      <c r="B62">
        <v>2019</v>
      </c>
      <c r="C62" t="s">
        <v>23</v>
      </c>
      <c r="D62" t="s">
        <v>24</v>
      </c>
      <c r="E62">
        <v>0.6</v>
      </c>
      <c r="F62">
        <v>0.72</v>
      </c>
      <c r="G62">
        <v>0.12</v>
      </c>
      <c r="H62">
        <v>0.26</v>
      </c>
      <c r="I62">
        <v>1.7</v>
      </c>
    </row>
    <row r="63" spans="1:9" hidden="1" x14ac:dyDescent="0.25">
      <c r="A63" t="s">
        <v>103</v>
      </c>
      <c r="B63">
        <v>2019</v>
      </c>
      <c r="C63" t="s">
        <v>31</v>
      </c>
      <c r="D63" t="s">
        <v>37</v>
      </c>
      <c r="E63">
        <v>0.57999999999999996</v>
      </c>
      <c r="F63">
        <v>0.67</v>
      </c>
      <c r="G63">
        <v>0</v>
      </c>
      <c r="H63">
        <v>0.25</v>
      </c>
      <c r="I63">
        <v>1.49</v>
      </c>
    </row>
    <row r="64" spans="1:9" hidden="1" x14ac:dyDescent="0.25">
      <c r="A64" t="s">
        <v>104</v>
      </c>
      <c r="B64">
        <v>2019</v>
      </c>
      <c r="C64" t="s">
        <v>31</v>
      </c>
      <c r="D64" t="s">
        <v>19</v>
      </c>
      <c r="E64">
        <v>0.62</v>
      </c>
      <c r="F64">
        <v>0.56999999999999995</v>
      </c>
      <c r="G64">
        <v>0</v>
      </c>
      <c r="H64">
        <v>0.24</v>
      </c>
      <c r="I64">
        <v>1.43</v>
      </c>
    </row>
    <row r="65" spans="1:9" hidden="1" x14ac:dyDescent="0.25">
      <c r="A65" t="s">
        <v>105</v>
      </c>
      <c r="B65">
        <v>2019</v>
      </c>
      <c r="C65" t="s">
        <v>67</v>
      </c>
      <c r="D65" t="s">
        <v>37</v>
      </c>
      <c r="E65">
        <v>0.44</v>
      </c>
      <c r="F65">
        <v>0.72</v>
      </c>
      <c r="G65">
        <v>0.01</v>
      </c>
      <c r="H65">
        <v>0.22</v>
      </c>
      <c r="I65">
        <v>1.39</v>
      </c>
    </row>
    <row r="66" spans="1:9" hidden="1" x14ac:dyDescent="0.25">
      <c r="A66" t="s">
        <v>106</v>
      </c>
      <c r="B66">
        <v>2019</v>
      </c>
      <c r="C66" t="s">
        <v>49</v>
      </c>
      <c r="D66" t="s">
        <v>107</v>
      </c>
      <c r="E66">
        <v>0.55000000000000004</v>
      </c>
      <c r="F66">
        <v>0.57999999999999996</v>
      </c>
      <c r="G66">
        <v>0.01</v>
      </c>
      <c r="H66">
        <v>0.22</v>
      </c>
      <c r="I66">
        <v>1.36</v>
      </c>
    </row>
    <row r="67" spans="1:9" hidden="1" x14ac:dyDescent="0.25">
      <c r="A67" t="s">
        <v>108</v>
      </c>
      <c r="B67">
        <v>2019</v>
      </c>
      <c r="C67" t="s">
        <v>27</v>
      </c>
      <c r="D67" t="s">
        <v>89</v>
      </c>
      <c r="E67">
        <v>0.45</v>
      </c>
      <c r="F67">
        <v>0.67</v>
      </c>
      <c r="G67">
        <v>0</v>
      </c>
      <c r="H67">
        <v>0.22</v>
      </c>
      <c r="I67">
        <v>1.33</v>
      </c>
    </row>
    <row r="68" spans="1:9" hidden="1" x14ac:dyDescent="0.25">
      <c r="A68" t="s">
        <v>109</v>
      </c>
      <c r="B68">
        <v>2019</v>
      </c>
      <c r="C68" t="s">
        <v>31</v>
      </c>
      <c r="D68" t="s">
        <v>39</v>
      </c>
      <c r="E68">
        <v>0.56999999999999995</v>
      </c>
      <c r="F68">
        <v>0.25</v>
      </c>
      <c r="G68">
        <v>0.2</v>
      </c>
      <c r="H68">
        <v>0.17</v>
      </c>
      <c r="I68">
        <v>1.2</v>
      </c>
    </row>
    <row r="69" spans="1:9" hidden="1" x14ac:dyDescent="0.25">
      <c r="A69" t="s">
        <v>110</v>
      </c>
      <c r="B69">
        <v>2019</v>
      </c>
      <c r="C69" t="s">
        <v>27</v>
      </c>
      <c r="D69" t="s">
        <v>13</v>
      </c>
      <c r="E69">
        <v>0.94</v>
      </c>
      <c r="F69">
        <v>0</v>
      </c>
      <c r="G69">
        <v>0</v>
      </c>
      <c r="H69">
        <v>0.22</v>
      </c>
      <c r="I69">
        <v>1.1599999999999999</v>
      </c>
    </row>
    <row r="70" spans="1:9" hidden="1" x14ac:dyDescent="0.25">
      <c r="A70" t="s">
        <v>111</v>
      </c>
      <c r="B70">
        <v>2019</v>
      </c>
      <c r="C70" t="s">
        <v>112</v>
      </c>
      <c r="D70" t="s">
        <v>96</v>
      </c>
      <c r="E70">
        <v>0.21</v>
      </c>
      <c r="F70">
        <v>0.72</v>
      </c>
      <c r="G70">
        <v>0.04</v>
      </c>
      <c r="H70">
        <v>0.17</v>
      </c>
      <c r="I70">
        <v>1.1399999999999999</v>
      </c>
    </row>
    <row r="71" spans="1:9" hidden="1" x14ac:dyDescent="0.25">
      <c r="A71" t="s">
        <v>113</v>
      </c>
      <c r="B71">
        <v>2019</v>
      </c>
      <c r="C71" t="s">
        <v>31</v>
      </c>
      <c r="D71" t="s">
        <v>107</v>
      </c>
      <c r="E71">
        <v>0.47</v>
      </c>
      <c r="F71">
        <v>0.47</v>
      </c>
      <c r="G71">
        <v>0.01</v>
      </c>
      <c r="H71">
        <v>0.19</v>
      </c>
      <c r="I71">
        <v>1.1299999999999999</v>
      </c>
    </row>
    <row r="72" spans="1:9" hidden="1" x14ac:dyDescent="0.25">
      <c r="A72" t="s">
        <v>114</v>
      </c>
      <c r="B72">
        <v>2019</v>
      </c>
      <c r="C72" t="s">
        <v>15</v>
      </c>
      <c r="D72" t="s">
        <v>96</v>
      </c>
      <c r="E72">
        <v>0.33</v>
      </c>
      <c r="F72">
        <v>0.6</v>
      </c>
      <c r="G72">
        <v>0</v>
      </c>
      <c r="H72">
        <v>0.18</v>
      </c>
      <c r="I72">
        <v>1.1100000000000001</v>
      </c>
    </row>
    <row r="73" spans="1:9" hidden="1" x14ac:dyDescent="0.25">
      <c r="A73" t="s">
        <v>115</v>
      </c>
      <c r="B73">
        <v>2019</v>
      </c>
      <c r="C73" t="s">
        <v>31</v>
      </c>
      <c r="D73" t="s">
        <v>39</v>
      </c>
      <c r="E73">
        <v>0.37</v>
      </c>
      <c r="F73">
        <v>0.41</v>
      </c>
      <c r="G73">
        <v>0.16</v>
      </c>
      <c r="H73">
        <v>0.15</v>
      </c>
      <c r="I73">
        <v>1.1000000000000001</v>
      </c>
    </row>
    <row r="74" spans="1:9" hidden="1" x14ac:dyDescent="0.25">
      <c r="A74" t="s">
        <v>116</v>
      </c>
      <c r="B74">
        <v>2019</v>
      </c>
      <c r="C74" t="s">
        <v>15</v>
      </c>
      <c r="D74" t="s">
        <v>107</v>
      </c>
      <c r="E74">
        <v>0.31</v>
      </c>
      <c r="F74">
        <v>0.49</v>
      </c>
      <c r="G74">
        <v>0.09</v>
      </c>
      <c r="H74">
        <v>0.15</v>
      </c>
      <c r="I74">
        <v>1.05</v>
      </c>
    </row>
    <row r="75" spans="1:9" hidden="1" x14ac:dyDescent="0.25">
      <c r="A75" t="s">
        <v>117</v>
      </c>
      <c r="B75">
        <v>2019</v>
      </c>
      <c r="C75" t="s">
        <v>49</v>
      </c>
      <c r="D75" t="s">
        <v>107</v>
      </c>
      <c r="E75">
        <v>0.25</v>
      </c>
      <c r="F75">
        <v>0.62</v>
      </c>
      <c r="G75">
        <v>0.02</v>
      </c>
      <c r="H75">
        <v>0.16</v>
      </c>
      <c r="I75">
        <v>1.04</v>
      </c>
    </row>
    <row r="76" spans="1:9" hidden="1" x14ac:dyDescent="0.25">
      <c r="A76" t="s">
        <v>118</v>
      </c>
      <c r="B76">
        <v>2019</v>
      </c>
      <c r="C76" t="s">
        <v>15</v>
      </c>
      <c r="D76" t="s">
        <v>119</v>
      </c>
      <c r="E76">
        <v>0.34</v>
      </c>
      <c r="F76">
        <v>0.36</v>
      </c>
      <c r="G76">
        <v>0.2</v>
      </c>
      <c r="H76">
        <v>0.14000000000000001</v>
      </c>
      <c r="I76">
        <v>1.03</v>
      </c>
    </row>
    <row r="77" spans="1:9" hidden="1" x14ac:dyDescent="0.25">
      <c r="A77" t="s">
        <v>120</v>
      </c>
      <c r="B77">
        <v>2019</v>
      </c>
      <c r="C77" t="s">
        <v>15</v>
      </c>
      <c r="D77" t="s">
        <v>57</v>
      </c>
      <c r="E77">
        <v>0.42</v>
      </c>
      <c r="F77">
        <v>0.32</v>
      </c>
      <c r="G77">
        <v>0</v>
      </c>
      <c r="H77">
        <v>0.15</v>
      </c>
      <c r="I77">
        <v>0.89</v>
      </c>
    </row>
    <row r="78" spans="1:9" hidden="1" x14ac:dyDescent="0.25">
      <c r="A78" t="s">
        <v>121</v>
      </c>
      <c r="B78">
        <v>2019</v>
      </c>
      <c r="C78" t="s">
        <v>15</v>
      </c>
      <c r="D78" t="s">
        <v>122</v>
      </c>
      <c r="E78">
        <v>0.28000000000000003</v>
      </c>
      <c r="F78">
        <v>0.28999999999999998</v>
      </c>
      <c r="G78">
        <v>0.14000000000000001</v>
      </c>
      <c r="H78">
        <v>0.11</v>
      </c>
      <c r="I78">
        <v>0.81</v>
      </c>
    </row>
    <row r="79" spans="1:9" hidden="1" x14ac:dyDescent="0.25">
      <c r="A79" t="s">
        <v>123</v>
      </c>
      <c r="B79">
        <v>2019</v>
      </c>
      <c r="C79" t="s">
        <v>15</v>
      </c>
      <c r="D79" t="s">
        <v>39</v>
      </c>
      <c r="E79">
        <v>0.24</v>
      </c>
      <c r="F79">
        <v>0.36</v>
      </c>
      <c r="G79">
        <v>0.06</v>
      </c>
      <c r="H79">
        <v>0.11</v>
      </c>
      <c r="I79">
        <v>0.78</v>
      </c>
    </row>
    <row r="80" spans="1:9" hidden="1" x14ac:dyDescent="0.25">
      <c r="A80" t="s">
        <v>124</v>
      </c>
      <c r="B80">
        <v>2019</v>
      </c>
      <c r="C80" t="s">
        <v>70</v>
      </c>
      <c r="D80" t="s">
        <v>96</v>
      </c>
      <c r="E80">
        <v>0.17</v>
      </c>
      <c r="F80">
        <v>0.46</v>
      </c>
      <c r="G80">
        <v>0.01</v>
      </c>
      <c r="H80">
        <v>0.12</v>
      </c>
      <c r="I80">
        <v>0.75</v>
      </c>
    </row>
    <row r="81" spans="1:9" hidden="1" x14ac:dyDescent="0.25">
      <c r="A81" t="s">
        <v>125</v>
      </c>
      <c r="B81">
        <v>2019</v>
      </c>
      <c r="C81" t="s">
        <v>27</v>
      </c>
      <c r="D81" t="s">
        <v>53</v>
      </c>
      <c r="E81">
        <v>0.12</v>
      </c>
      <c r="F81">
        <v>0.36</v>
      </c>
      <c r="G81">
        <v>0.19</v>
      </c>
      <c r="H81">
        <v>0.09</v>
      </c>
      <c r="I81">
        <v>0.75</v>
      </c>
    </row>
    <row r="82" spans="1:9" hidden="1" x14ac:dyDescent="0.25">
      <c r="A82" t="s">
        <v>126</v>
      </c>
      <c r="B82">
        <v>2019</v>
      </c>
      <c r="C82" t="s">
        <v>33</v>
      </c>
      <c r="D82" t="s">
        <v>13</v>
      </c>
      <c r="E82">
        <v>0.12</v>
      </c>
      <c r="F82">
        <v>0.49</v>
      </c>
      <c r="G82">
        <v>0</v>
      </c>
      <c r="H82">
        <v>0.11</v>
      </c>
      <c r="I82">
        <v>0.72</v>
      </c>
    </row>
    <row r="83" spans="1:9" hidden="1" x14ac:dyDescent="0.25">
      <c r="A83" t="s">
        <v>127</v>
      </c>
      <c r="B83">
        <v>2019</v>
      </c>
      <c r="C83" t="s">
        <v>23</v>
      </c>
      <c r="D83" t="s">
        <v>17</v>
      </c>
      <c r="E83">
        <v>0.36</v>
      </c>
      <c r="F83">
        <v>0.19</v>
      </c>
      <c r="G83">
        <v>0.04</v>
      </c>
      <c r="H83">
        <v>0.11</v>
      </c>
      <c r="I83">
        <v>0.7</v>
      </c>
    </row>
    <row r="84" spans="1:9" hidden="1" x14ac:dyDescent="0.25">
      <c r="A84" t="s">
        <v>128</v>
      </c>
      <c r="B84">
        <v>2019</v>
      </c>
      <c r="C84" t="s">
        <v>33</v>
      </c>
      <c r="D84" t="s">
        <v>129</v>
      </c>
      <c r="E84">
        <v>0.04</v>
      </c>
      <c r="F84">
        <v>0.47</v>
      </c>
      <c r="G84">
        <v>0.02</v>
      </c>
      <c r="H84">
        <v>0.09</v>
      </c>
      <c r="I84">
        <v>0.62</v>
      </c>
    </row>
    <row r="85" spans="1:9" hidden="1" x14ac:dyDescent="0.25">
      <c r="A85" t="s">
        <v>130</v>
      </c>
      <c r="B85">
        <v>2019</v>
      </c>
      <c r="C85" t="s">
        <v>131</v>
      </c>
      <c r="D85" t="s">
        <v>13</v>
      </c>
      <c r="E85">
        <v>0.05</v>
      </c>
      <c r="F85">
        <v>0.47</v>
      </c>
      <c r="G85">
        <v>0</v>
      </c>
      <c r="H85">
        <v>0.09</v>
      </c>
      <c r="I85">
        <v>0.61</v>
      </c>
    </row>
    <row r="86" spans="1:9" hidden="1" x14ac:dyDescent="0.25">
      <c r="A86" t="s">
        <v>132</v>
      </c>
      <c r="B86">
        <v>2019</v>
      </c>
      <c r="C86" t="s">
        <v>21</v>
      </c>
      <c r="D86" t="s">
        <v>11</v>
      </c>
      <c r="E86">
        <v>0.18</v>
      </c>
      <c r="F86">
        <v>0.32</v>
      </c>
      <c r="G86">
        <v>0</v>
      </c>
      <c r="H86">
        <v>0.1</v>
      </c>
      <c r="I86">
        <v>0.6</v>
      </c>
    </row>
    <row r="87" spans="1:9" hidden="1" x14ac:dyDescent="0.25">
      <c r="A87" t="s">
        <v>133</v>
      </c>
      <c r="B87">
        <v>2019</v>
      </c>
      <c r="C87" t="s">
        <v>21</v>
      </c>
      <c r="D87" t="s">
        <v>13</v>
      </c>
      <c r="E87">
        <v>0.08</v>
      </c>
      <c r="F87">
        <v>0.42</v>
      </c>
      <c r="G87">
        <v>0</v>
      </c>
      <c r="H87">
        <v>0.09</v>
      </c>
      <c r="I87">
        <v>0.59</v>
      </c>
    </row>
    <row r="88" spans="1:9" hidden="1" x14ac:dyDescent="0.25">
      <c r="A88" t="s">
        <v>134</v>
      </c>
      <c r="B88">
        <v>2019</v>
      </c>
      <c r="C88" t="s">
        <v>49</v>
      </c>
      <c r="D88" t="s">
        <v>80</v>
      </c>
      <c r="E88">
        <v>0.17</v>
      </c>
      <c r="F88">
        <v>0.3</v>
      </c>
      <c r="G88">
        <v>0.03</v>
      </c>
      <c r="H88">
        <v>0.09</v>
      </c>
      <c r="I88">
        <v>0.57999999999999996</v>
      </c>
    </row>
    <row r="89" spans="1:9" hidden="1" x14ac:dyDescent="0.25">
      <c r="A89" t="s">
        <v>135</v>
      </c>
      <c r="B89">
        <v>2019</v>
      </c>
      <c r="C89" t="s">
        <v>15</v>
      </c>
      <c r="D89" t="s">
        <v>96</v>
      </c>
      <c r="E89">
        <v>0.16</v>
      </c>
      <c r="F89">
        <v>0.32</v>
      </c>
      <c r="G89">
        <v>0</v>
      </c>
      <c r="H89">
        <v>0.09</v>
      </c>
      <c r="I89">
        <v>0.56999999999999995</v>
      </c>
    </row>
    <row r="90" spans="1:9" hidden="1" x14ac:dyDescent="0.25">
      <c r="A90" t="s">
        <v>136</v>
      </c>
      <c r="B90">
        <v>2019</v>
      </c>
      <c r="C90" t="s">
        <v>27</v>
      </c>
      <c r="D90" t="s">
        <v>29</v>
      </c>
      <c r="E90">
        <v>0.31</v>
      </c>
      <c r="F90">
        <v>0.16</v>
      </c>
      <c r="G90">
        <v>0</v>
      </c>
      <c r="H90">
        <v>0.1</v>
      </c>
      <c r="I90">
        <v>0.56999999999999995</v>
      </c>
    </row>
    <row r="91" spans="1:9" hidden="1" x14ac:dyDescent="0.25">
      <c r="A91" t="s">
        <v>137</v>
      </c>
      <c r="B91">
        <v>2019</v>
      </c>
      <c r="C91" t="s">
        <v>27</v>
      </c>
      <c r="D91" t="s">
        <v>13</v>
      </c>
      <c r="E91">
        <v>0.12</v>
      </c>
      <c r="F91">
        <v>0.22</v>
      </c>
      <c r="G91">
        <v>0.17</v>
      </c>
      <c r="H91">
        <v>0.06</v>
      </c>
      <c r="I91">
        <v>0.56000000000000005</v>
      </c>
    </row>
    <row r="92" spans="1:9" hidden="1" x14ac:dyDescent="0.25">
      <c r="A92" t="s">
        <v>138</v>
      </c>
      <c r="B92">
        <v>2019</v>
      </c>
      <c r="C92" t="s">
        <v>49</v>
      </c>
      <c r="D92" t="s">
        <v>107</v>
      </c>
      <c r="E92">
        <v>0.22</v>
      </c>
      <c r="F92">
        <v>0.25</v>
      </c>
      <c r="G92">
        <v>0</v>
      </c>
      <c r="H92">
        <v>0.09</v>
      </c>
      <c r="I92">
        <v>0.56000000000000005</v>
      </c>
    </row>
    <row r="93" spans="1:9" hidden="1" x14ac:dyDescent="0.25">
      <c r="A93" t="s">
        <v>139</v>
      </c>
      <c r="B93">
        <v>2019</v>
      </c>
      <c r="C93" t="s">
        <v>70</v>
      </c>
      <c r="D93" t="s">
        <v>43</v>
      </c>
      <c r="E93">
        <v>0.15</v>
      </c>
      <c r="F93">
        <v>0.31</v>
      </c>
      <c r="G93">
        <v>0.01</v>
      </c>
      <c r="H93">
        <v>0.09</v>
      </c>
      <c r="I93">
        <v>0.56000000000000005</v>
      </c>
    </row>
    <row r="94" spans="1:9" hidden="1" x14ac:dyDescent="0.25">
      <c r="A94" t="s">
        <v>140</v>
      </c>
      <c r="B94">
        <v>2019</v>
      </c>
      <c r="C94" t="s">
        <v>49</v>
      </c>
      <c r="D94" t="s">
        <v>141</v>
      </c>
      <c r="E94">
        <v>0.21</v>
      </c>
      <c r="F94">
        <v>0.25</v>
      </c>
      <c r="G94">
        <v>0</v>
      </c>
      <c r="H94">
        <v>0.09</v>
      </c>
      <c r="I94">
        <v>0.55000000000000004</v>
      </c>
    </row>
    <row r="95" spans="1:9" hidden="1" x14ac:dyDescent="0.25">
      <c r="A95" t="s">
        <v>142</v>
      </c>
      <c r="B95">
        <v>2019</v>
      </c>
      <c r="C95" t="s">
        <v>33</v>
      </c>
      <c r="D95" t="s">
        <v>24</v>
      </c>
      <c r="E95">
        <v>0.1</v>
      </c>
      <c r="F95">
        <v>0.35</v>
      </c>
      <c r="G95">
        <v>0.02</v>
      </c>
      <c r="H95">
        <v>0.08</v>
      </c>
      <c r="I95">
        <v>0.55000000000000004</v>
      </c>
    </row>
    <row r="96" spans="1:9" hidden="1" x14ac:dyDescent="0.25">
      <c r="A96" t="s">
        <v>143</v>
      </c>
      <c r="B96">
        <v>2019</v>
      </c>
      <c r="C96" t="s">
        <v>33</v>
      </c>
      <c r="D96" t="s">
        <v>144</v>
      </c>
      <c r="E96">
        <v>0.1</v>
      </c>
      <c r="F96">
        <v>0.3</v>
      </c>
      <c r="G96">
        <v>0.02</v>
      </c>
      <c r="H96">
        <v>7.0000000000000007E-2</v>
      </c>
      <c r="I96">
        <v>0.49</v>
      </c>
    </row>
    <row r="97" spans="1:9" hidden="1" x14ac:dyDescent="0.25">
      <c r="A97" t="s">
        <v>145</v>
      </c>
      <c r="B97">
        <v>2019</v>
      </c>
      <c r="C97" t="s">
        <v>49</v>
      </c>
      <c r="D97" t="s">
        <v>13</v>
      </c>
      <c r="E97">
        <v>0</v>
      </c>
      <c r="F97">
        <v>0.38</v>
      </c>
      <c r="G97">
        <v>0.04</v>
      </c>
      <c r="H97">
        <v>0.06</v>
      </c>
      <c r="I97">
        <v>0.48</v>
      </c>
    </row>
    <row r="98" spans="1:9" hidden="1" x14ac:dyDescent="0.25">
      <c r="A98" t="s">
        <v>146</v>
      </c>
      <c r="B98">
        <v>2019</v>
      </c>
      <c r="C98" t="s">
        <v>15</v>
      </c>
      <c r="D98" t="s">
        <v>147</v>
      </c>
      <c r="E98">
        <v>0.28999999999999998</v>
      </c>
      <c r="F98">
        <v>0.09</v>
      </c>
      <c r="G98">
        <v>0.03</v>
      </c>
      <c r="H98">
        <v>0.08</v>
      </c>
      <c r="I98">
        <v>0.48</v>
      </c>
    </row>
    <row r="99" spans="1:9" hidden="1" x14ac:dyDescent="0.25">
      <c r="A99" t="s">
        <v>148</v>
      </c>
      <c r="B99">
        <v>2019</v>
      </c>
      <c r="C99" t="s">
        <v>70</v>
      </c>
      <c r="D99" t="s">
        <v>13</v>
      </c>
      <c r="E99">
        <v>0.14000000000000001</v>
      </c>
      <c r="F99">
        <v>0.25</v>
      </c>
      <c r="G99">
        <v>0.01</v>
      </c>
      <c r="H99">
        <v>7.0000000000000007E-2</v>
      </c>
      <c r="I99">
        <v>0.47</v>
      </c>
    </row>
    <row r="100" spans="1:9" hidden="1" x14ac:dyDescent="0.25">
      <c r="A100" t="s">
        <v>149</v>
      </c>
      <c r="B100">
        <v>2019</v>
      </c>
      <c r="C100" t="s">
        <v>70</v>
      </c>
      <c r="D100" t="s">
        <v>24</v>
      </c>
      <c r="E100">
        <v>0.18</v>
      </c>
      <c r="F100">
        <v>0.12</v>
      </c>
      <c r="G100">
        <v>0.02</v>
      </c>
      <c r="H100">
        <v>0.06</v>
      </c>
      <c r="I100">
        <v>0.39</v>
      </c>
    </row>
    <row r="101" spans="1:9" hidden="1" x14ac:dyDescent="0.25">
      <c r="A101" t="s">
        <v>150</v>
      </c>
      <c r="B101">
        <v>2019</v>
      </c>
      <c r="C101" t="s">
        <v>15</v>
      </c>
      <c r="D101" t="s">
        <v>43</v>
      </c>
      <c r="E101">
        <v>0.08</v>
      </c>
      <c r="F101">
        <v>0.06</v>
      </c>
      <c r="G101">
        <v>0.19</v>
      </c>
      <c r="H101">
        <v>0.03</v>
      </c>
      <c r="I101">
        <v>0.37</v>
      </c>
    </row>
    <row r="102" spans="1:9" hidden="1" x14ac:dyDescent="0.25">
      <c r="A102" t="s">
        <v>151</v>
      </c>
      <c r="B102">
        <v>2019</v>
      </c>
      <c r="C102" t="s">
        <v>15</v>
      </c>
      <c r="D102" t="s">
        <v>17</v>
      </c>
      <c r="E102">
        <v>0.16</v>
      </c>
      <c r="F102">
        <v>0.12</v>
      </c>
      <c r="G102">
        <v>0.03</v>
      </c>
      <c r="H102">
        <v>0.06</v>
      </c>
      <c r="I102">
        <v>0.36</v>
      </c>
    </row>
    <row r="103" spans="1:9" hidden="1" x14ac:dyDescent="0.25">
      <c r="A103" t="s">
        <v>152</v>
      </c>
      <c r="B103">
        <v>2019</v>
      </c>
      <c r="C103" t="s">
        <v>49</v>
      </c>
      <c r="D103" t="s">
        <v>153</v>
      </c>
      <c r="E103">
        <v>0.14000000000000001</v>
      </c>
      <c r="F103">
        <v>0.15</v>
      </c>
      <c r="G103">
        <v>0.03</v>
      </c>
      <c r="H103">
        <v>0.06</v>
      </c>
      <c r="I103">
        <v>0.36</v>
      </c>
    </row>
    <row r="104" spans="1:9" hidden="1" x14ac:dyDescent="0.25">
      <c r="A104" t="s">
        <v>154</v>
      </c>
      <c r="B104">
        <v>2019</v>
      </c>
      <c r="C104" t="s">
        <v>10</v>
      </c>
      <c r="D104" t="s">
        <v>13</v>
      </c>
      <c r="E104">
        <v>0.13</v>
      </c>
      <c r="F104">
        <v>0.05</v>
      </c>
      <c r="G104">
        <v>0.13</v>
      </c>
      <c r="H104">
        <v>0.04</v>
      </c>
      <c r="I104">
        <v>0.35</v>
      </c>
    </row>
    <row r="105" spans="1:9" hidden="1" x14ac:dyDescent="0.25">
      <c r="A105" t="s">
        <v>155</v>
      </c>
      <c r="B105">
        <v>2019</v>
      </c>
      <c r="C105" t="s">
        <v>15</v>
      </c>
      <c r="D105" t="s">
        <v>107</v>
      </c>
      <c r="E105">
        <v>0.1</v>
      </c>
      <c r="F105">
        <v>0.18</v>
      </c>
      <c r="G105">
        <v>0</v>
      </c>
      <c r="H105">
        <v>0.05</v>
      </c>
      <c r="I105">
        <v>0.33</v>
      </c>
    </row>
    <row r="106" spans="1:9" hidden="1" x14ac:dyDescent="0.25">
      <c r="A106" t="s">
        <v>156</v>
      </c>
      <c r="B106">
        <v>2019</v>
      </c>
      <c r="C106" t="s">
        <v>70</v>
      </c>
      <c r="D106" t="s">
        <v>43</v>
      </c>
      <c r="E106">
        <v>0.1</v>
      </c>
      <c r="F106">
        <v>0.15</v>
      </c>
      <c r="G106">
        <v>0.01</v>
      </c>
      <c r="H106">
        <v>0.05</v>
      </c>
      <c r="I106">
        <v>0.31</v>
      </c>
    </row>
    <row r="107" spans="1:9" hidden="1" x14ac:dyDescent="0.25">
      <c r="A107" t="s">
        <v>157</v>
      </c>
      <c r="B107">
        <v>2019</v>
      </c>
      <c r="C107" t="s">
        <v>67</v>
      </c>
      <c r="D107" t="s">
        <v>129</v>
      </c>
      <c r="E107">
        <v>0.15</v>
      </c>
      <c r="F107">
        <v>7.0000000000000007E-2</v>
      </c>
      <c r="G107">
        <v>0.04</v>
      </c>
      <c r="H107">
        <v>0.05</v>
      </c>
      <c r="I107">
        <v>0.3</v>
      </c>
    </row>
    <row r="108" spans="1:9" hidden="1" x14ac:dyDescent="0.25">
      <c r="A108" t="s">
        <v>158</v>
      </c>
      <c r="B108">
        <v>2019</v>
      </c>
      <c r="C108" t="s">
        <v>159</v>
      </c>
      <c r="D108" t="s">
        <v>19</v>
      </c>
      <c r="E108">
        <v>0.1</v>
      </c>
      <c r="F108">
        <v>0.15</v>
      </c>
      <c r="G108">
        <v>0</v>
      </c>
      <c r="H108">
        <v>0.05</v>
      </c>
      <c r="I108">
        <v>0.3</v>
      </c>
    </row>
    <row r="109" spans="1:9" hidden="1" x14ac:dyDescent="0.25">
      <c r="A109" t="s">
        <v>160</v>
      </c>
      <c r="B109">
        <v>2019</v>
      </c>
      <c r="C109" t="s">
        <v>70</v>
      </c>
      <c r="D109" t="s">
        <v>161</v>
      </c>
      <c r="E109">
        <v>0.09</v>
      </c>
      <c r="F109">
        <v>0.16</v>
      </c>
      <c r="G109">
        <v>0</v>
      </c>
      <c r="H109">
        <v>0.05</v>
      </c>
      <c r="I109">
        <v>0.28999999999999998</v>
      </c>
    </row>
    <row r="110" spans="1:9" hidden="1" x14ac:dyDescent="0.25">
      <c r="A110" t="s">
        <v>162</v>
      </c>
      <c r="B110">
        <v>2019</v>
      </c>
      <c r="C110" t="s">
        <v>33</v>
      </c>
      <c r="D110" t="s">
        <v>96</v>
      </c>
      <c r="E110">
        <v>0.06</v>
      </c>
      <c r="F110">
        <v>0.18</v>
      </c>
      <c r="G110">
        <v>0.01</v>
      </c>
      <c r="H110">
        <v>0.04</v>
      </c>
      <c r="I110">
        <v>0.28999999999999998</v>
      </c>
    </row>
    <row r="111" spans="1:9" hidden="1" x14ac:dyDescent="0.25">
      <c r="A111" t="s">
        <v>163</v>
      </c>
      <c r="B111">
        <v>2019</v>
      </c>
      <c r="C111" t="s">
        <v>15</v>
      </c>
      <c r="D111" t="s">
        <v>19</v>
      </c>
      <c r="E111">
        <v>0.11</v>
      </c>
      <c r="F111">
        <v>0.12</v>
      </c>
      <c r="G111">
        <v>0</v>
      </c>
      <c r="H111">
        <v>0.05</v>
      </c>
      <c r="I111">
        <v>0.28000000000000003</v>
      </c>
    </row>
    <row r="112" spans="1:9" hidden="1" x14ac:dyDescent="0.25">
      <c r="A112" t="s">
        <v>164</v>
      </c>
      <c r="B112">
        <v>2019</v>
      </c>
      <c r="C112" t="s">
        <v>67</v>
      </c>
      <c r="D112" t="s">
        <v>41</v>
      </c>
      <c r="E112">
        <v>0.11</v>
      </c>
      <c r="F112">
        <v>0.12</v>
      </c>
      <c r="G112">
        <v>0</v>
      </c>
      <c r="H112">
        <v>0.05</v>
      </c>
      <c r="I112">
        <v>0.28000000000000003</v>
      </c>
    </row>
    <row r="113" spans="1:9" hidden="1" x14ac:dyDescent="0.25">
      <c r="A113" t="s">
        <v>165</v>
      </c>
      <c r="B113">
        <v>2019</v>
      </c>
      <c r="C113" t="s">
        <v>15</v>
      </c>
      <c r="D113" t="s">
        <v>24</v>
      </c>
      <c r="E113">
        <v>0.08</v>
      </c>
      <c r="F113">
        <v>0</v>
      </c>
      <c r="G113">
        <v>0.18</v>
      </c>
      <c r="H113">
        <v>0.02</v>
      </c>
      <c r="I113">
        <v>0.28000000000000003</v>
      </c>
    </row>
    <row r="114" spans="1:9" hidden="1" x14ac:dyDescent="0.25">
      <c r="A114" t="s">
        <v>166</v>
      </c>
      <c r="B114">
        <v>2019</v>
      </c>
      <c r="C114" t="s">
        <v>23</v>
      </c>
      <c r="D114" t="s">
        <v>17</v>
      </c>
      <c r="E114">
        <v>0.19</v>
      </c>
      <c r="F114">
        <v>0</v>
      </c>
      <c r="G114">
        <v>0.02</v>
      </c>
      <c r="H114">
        <v>0.04</v>
      </c>
      <c r="I114">
        <v>0.26</v>
      </c>
    </row>
    <row r="115" spans="1:9" hidden="1" x14ac:dyDescent="0.25">
      <c r="A115" t="s">
        <v>167</v>
      </c>
      <c r="B115">
        <v>2019</v>
      </c>
      <c r="C115" t="s">
        <v>21</v>
      </c>
      <c r="D115" t="s">
        <v>168</v>
      </c>
      <c r="E115">
        <v>0.09</v>
      </c>
      <c r="F115">
        <v>0.05</v>
      </c>
      <c r="G115">
        <v>7.0000000000000007E-2</v>
      </c>
      <c r="H115">
        <v>0.03</v>
      </c>
      <c r="I115">
        <v>0.25</v>
      </c>
    </row>
    <row r="116" spans="1:9" hidden="1" x14ac:dyDescent="0.25">
      <c r="A116" t="s">
        <v>170</v>
      </c>
      <c r="B116">
        <v>2019</v>
      </c>
      <c r="C116" t="s">
        <v>27</v>
      </c>
      <c r="D116" t="s">
        <v>29</v>
      </c>
      <c r="E116">
        <v>0.2</v>
      </c>
      <c r="F116">
        <v>0</v>
      </c>
      <c r="G116">
        <v>0</v>
      </c>
      <c r="H116">
        <v>0.05</v>
      </c>
      <c r="I116">
        <v>0.24</v>
      </c>
    </row>
    <row r="117" spans="1:9" hidden="1" x14ac:dyDescent="0.25">
      <c r="A117" t="s">
        <v>171</v>
      </c>
      <c r="B117">
        <v>2019</v>
      </c>
      <c r="C117" t="s">
        <v>31</v>
      </c>
      <c r="D117" t="s">
        <v>24</v>
      </c>
      <c r="E117">
        <v>0.1</v>
      </c>
      <c r="F117">
        <v>0.04</v>
      </c>
      <c r="G117">
        <v>0.08</v>
      </c>
      <c r="H117">
        <v>0.03</v>
      </c>
      <c r="I117">
        <v>0.24</v>
      </c>
    </row>
    <row r="118" spans="1:9" hidden="1" x14ac:dyDescent="0.25">
      <c r="A118" t="s">
        <v>172</v>
      </c>
      <c r="B118">
        <v>2019</v>
      </c>
      <c r="C118" t="s">
        <v>15</v>
      </c>
      <c r="D118" t="s">
        <v>161</v>
      </c>
      <c r="E118">
        <v>0.04</v>
      </c>
      <c r="F118">
        <v>0.16</v>
      </c>
      <c r="G118">
        <v>0</v>
      </c>
      <c r="H118">
        <v>0.04</v>
      </c>
      <c r="I118">
        <v>0.24</v>
      </c>
    </row>
    <row r="119" spans="1:9" hidden="1" x14ac:dyDescent="0.25">
      <c r="A119" t="s">
        <v>173</v>
      </c>
      <c r="B119">
        <v>2019</v>
      </c>
      <c r="C119" t="s">
        <v>174</v>
      </c>
      <c r="D119" t="s">
        <v>107</v>
      </c>
      <c r="E119">
        <v>0.11</v>
      </c>
      <c r="F119">
        <v>0.09</v>
      </c>
      <c r="G119">
        <v>0</v>
      </c>
      <c r="H119">
        <v>0.04</v>
      </c>
      <c r="I119">
        <v>0.24</v>
      </c>
    </row>
    <row r="120" spans="1:9" hidden="1" x14ac:dyDescent="0.25">
      <c r="A120" t="s">
        <v>175</v>
      </c>
      <c r="B120">
        <v>2019</v>
      </c>
      <c r="C120" t="s">
        <v>31</v>
      </c>
      <c r="D120" t="s">
        <v>24</v>
      </c>
      <c r="E120">
        <v>0.13</v>
      </c>
      <c r="F120">
        <v>0.05</v>
      </c>
      <c r="G120">
        <v>0.02</v>
      </c>
      <c r="H120">
        <v>0.04</v>
      </c>
      <c r="I120">
        <v>0.24</v>
      </c>
    </row>
    <row r="121" spans="1:9" hidden="1" x14ac:dyDescent="0.25">
      <c r="A121" t="s">
        <v>176</v>
      </c>
      <c r="B121">
        <v>2019</v>
      </c>
      <c r="C121" t="s">
        <v>49</v>
      </c>
      <c r="D121" t="s">
        <v>177</v>
      </c>
      <c r="E121">
        <v>0.19</v>
      </c>
      <c r="F121">
        <v>0</v>
      </c>
      <c r="G121">
        <v>0</v>
      </c>
      <c r="H121">
        <v>0.04</v>
      </c>
      <c r="I121">
        <v>0.24</v>
      </c>
    </row>
    <row r="122" spans="1:9" hidden="1" x14ac:dyDescent="0.25">
      <c r="A122" t="s">
        <v>178</v>
      </c>
      <c r="B122">
        <v>2019</v>
      </c>
      <c r="C122" t="s">
        <v>31</v>
      </c>
      <c r="D122" t="s">
        <v>51</v>
      </c>
      <c r="E122">
        <v>0.03</v>
      </c>
      <c r="F122">
        <v>0.16</v>
      </c>
      <c r="G122">
        <v>0</v>
      </c>
      <c r="H122">
        <v>0.04</v>
      </c>
      <c r="I122">
        <v>0.23</v>
      </c>
    </row>
    <row r="123" spans="1:9" hidden="1" x14ac:dyDescent="0.25">
      <c r="A123" t="s">
        <v>179</v>
      </c>
      <c r="B123">
        <v>2019</v>
      </c>
      <c r="C123" t="s">
        <v>159</v>
      </c>
      <c r="D123" t="s">
        <v>13</v>
      </c>
      <c r="E123">
        <v>0.04</v>
      </c>
      <c r="F123">
        <v>0.15</v>
      </c>
      <c r="G123">
        <v>0</v>
      </c>
      <c r="H123">
        <v>0.03</v>
      </c>
      <c r="I123">
        <v>0.23</v>
      </c>
    </row>
    <row r="124" spans="1:9" hidden="1" x14ac:dyDescent="0.25">
      <c r="A124" t="s">
        <v>169</v>
      </c>
      <c r="B124">
        <v>2019</v>
      </c>
      <c r="C124" t="s">
        <v>15</v>
      </c>
      <c r="D124" t="s">
        <v>64</v>
      </c>
      <c r="E124">
        <v>0.11</v>
      </c>
      <c r="F124">
        <v>0.06</v>
      </c>
      <c r="G124">
        <v>0.02</v>
      </c>
      <c r="H124">
        <v>0.04</v>
      </c>
      <c r="I124">
        <v>0.22</v>
      </c>
    </row>
    <row r="125" spans="1:9" hidden="1" x14ac:dyDescent="0.25">
      <c r="A125" t="s">
        <v>180</v>
      </c>
      <c r="B125">
        <v>2019</v>
      </c>
      <c r="C125" t="s">
        <v>33</v>
      </c>
      <c r="D125" t="s">
        <v>144</v>
      </c>
      <c r="E125">
        <v>0.03</v>
      </c>
      <c r="F125">
        <v>0.16</v>
      </c>
      <c r="G125">
        <v>0</v>
      </c>
      <c r="H125">
        <v>0.03</v>
      </c>
      <c r="I125">
        <v>0.22</v>
      </c>
    </row>
    <row r="126" spans="1:9" hidden="1" x14ac:dyDescent="0.25">
      <c r="A126" t="s">
        <v>181</v>
      </c>
      <c r="B126">
        <v>2019</v>
      </c>
      <c r="C126" t="s">
        <v>15</v>
      </c>
      <c r="D126" t="s">
        <v>96</v>
      </c>
      <c r="E126">
        <v>0.09</v>
      </c>
      <c r="F126">
        <v>0.09</v>
      </c>
      <c r="G126">
        <v>0</v>
      </c>
      <c r="H126">
        <v>0.04</v>
      </c>
      <c r="I126">
        <v>0.22</v>
      </c>
    </row>
    <row r="127" spans="1:9" hidden="1" x14ac:dyDescent="0.25">
      <c r="A127" t="s">
        <v>182</v>
      </c>
      <c r="B127">
        <v>2019</v>
      </c>
      <c r="C127" t="s">
        <v>15</v>
      </c>
      <c r="D127" t="s">
        <v>183</v>
      </c>
      <c r="E127">
        <v>0.09</v>
      </c>
      <c r="F127">
        <v>0.02</v>
      </c>
      <c r="G127">
        <v>0.08</v>
      </c>
      <c r="H127">
        <v>0.02</v>
      </c>
      <c r="I127">
        <v>0.21</v>
      </c>
    </row>
    <row r="128" spans="1:9" hidden="1" x14ac:dyDescent="0.25">
      <c r="A128" t="s">
        <v>184</v>
      </c>
      <c r="B128">
        <v>2019</v>
      </c>
      <c r="C128" t="s">
        <v>31</v>
      </c>
      <c r="D128" t="s">
        <v>168</v>
      </c>
      <c r="E128">
        <v>0.08</v>
      </c>
      <c r="F128">
        <v>0.04</v>
      </c>
      <c r="G128">
        <v>0.08</v>
      </c>
      <c r="H128">
        <v>0.02</v>
      </c>
      <c r="I128">
        <v>0.21</v>
      </c>
    </row>
    <row r="129" spans="1:9" hidden="1" x14ac:dyDescent="0.25">
      <c r="A129" t="s">
        <v>185</v>
      </c>
      <c r="B129">
        <v>2019</v>
      </c>
      <c r="C129" t="s">
        <v>31</v>
      </c>
      <c r="D129" t="s">
        <v>17</v>
      </c>
      <c r="E129">
        <v>7.0000000000000007E-2</v>
      </c>
      <c r="F129">
        <v>7.0000000000000007E-2</v>
      </c>
      <c r="G129">
        <v>0.03</v>
      </c>
      <c r="H129">
        <v>0.03</v>
      </c>
      <c r="I129">
        <v>0.21</v>
      </c>
    </row>
    <row r="130" spans="1:9" hidden="1" x14ac:dyDescent="0.25">
      <c r="A130" t="s">
        <v>186</v>
      </c>
      <c r="B130">
        <v>2019</v>
      </c>
      <c r="C130" t="s">
        <v>15</v>
      </c>
      <c r="D130" t="s">
        <v>35</v>
      </c>
      <c r="E130">
        <v>0.08</v>
      </c>
      <c r="F130">
        <v>0.08</v>
      </c>
      <c r="G130">
        <v>0</v>
      </c>
      <c r="H130">
        <v>0.03</v>
      </c>
      <c r="I130">
        <v>0.2</v>
      </c>
    </row>
    <row r="131" spans="1:9" hidden="1" x14ac:dyDescent="0.25">
      <c r="A131" t="s">
        <v>187</v>
      </c>
      <c r="B131">
        <v>2019</v>
      </c>
      <c r="C131" t="s">
        <v>67</v>
      </c>
      <c r="D131" t="s">
        <v>188</v>
      </c>
      <c r="E131">
        <v>0.06</v>
      </c>
      <c r="F131">
        <v>0.1</v>
      </c>
      <c r="G131">
        <v>0</v>
      </c>
      <c r="H131">
        <v>0.03</v>
      </c>
      <c r="I131">
        <v>0.19</v>
      </c>
    </row>
    <row r="132" spans="1:9" hidden="1" x14ac:dyDescent="0.25">
      <c r="A132" t="s">
        <v>189</v>
      </c>
      <c r="B132">
        <v>2019</v>
      </c>
      <c r="C132" t="s">
        <v>15</v>
      </c>
      <c r="D132" t="s">
        <v>129</v>
      </c>
      <c r="E132">
        <v>7.0000000000000007E-2</v>
      </c>
      <c r="F132">
        <v>0.08</v>
      </c>
      <c r="G132">
        <v>0.01</v>
      </c>
      <c r="H132">
        <v>0.03</v>
      </c>
      <c r="I132">
        <v>0.19</v>
      </c>
    </row>
    <row r="133" spans="1:9" hidden="1" x14ac:dyDescent="0.25">
      <c r="A133" t="s">
        <v>190</v>
      </c>
      <c r="B133">
        <v>2019</v>
      </c>
      <c r="C133" t="s">
        <v>15</v>
      </c>
      <c r="D133" t="s">
        <v>17</v>
      </c>
      <c r="E133">
        <v>0.06</v>
      </c>
      <c r="F133">
        <v>0.06</v>
      </c>
      <c r="G133">
        <v>0.04</v>
      </c>
      <c r="H133">
        <v>0.02</v>
      </c>
      <c r="I133">
        <v>0.18</v>
      </c>
    </row>
    <row r="134" spans="1:9" hidden="1" x14ac:dyDescent="0.25">
      <c r="A134" t="s">
        <v>191</v>
      </c>
      <c r="B134">
        <v>2019</v>
      </c>
      <c r="C134" t="s">
        <v>21</v>
      </c>
      <c r="D134" t="s">
        <v>96</v>
      </c>
      <c r="E134">
        <v>0.11</v>
      </c>
      <c r="F134">
        <v>0.04</v>
      </c>
      <c r="G134">
        <v>0</v>
      </c>
      <c r="H134">
        <v>0.03</v>
      </c>
      <c r="I134">
        <v>0.17</v>
      </c>
    </row>
    <row r="135" spans="1:9" hidden="1" x14ac:dyDescent="0.25">
      <c r="A135" t="s">
        <v>192</v>
      </c>
      <c r="B135">
        <v>2019</v>
      </c>
      <c r="C135" t="s">
        <v>174</v>
      </c>
      <c r="D135" t="s">
        <v>39</v>
      </c>
      <c r="E135">
        <v>0.05</v>
      </c>
      <c r="F135">
        <v>0.06</v>
      </c>
      <c r="G135">
        <v>0.04</v>
      </c>
      <c r="H135">
        <v>0.02</v>
      </c>
      <c r="I135">
        <v>0.17</v>
      </c>
    </row>
    <row r="136" spans="1:9" hidden="1" x14ac:dyDescent="0.25">
      <c r="A136" t="s">
        <v>193</v>
      </c>
      <c r="B136">
        <v>2019</v>
      </c>
      <c r="C136" t="s">
        <v>33</v>
      </c>
      <c r="D136" t="s">
        <v>194</v>
      </c>
      <c r="E136">
        <v>0.06</v>
      </c>
      <c r="F136">
        <v>0.08</v>
      </c>
      <c r="G136">
        <v>0</v>
      </c>
      <c r="H136">
        <v>0.03</v>
      </c>
      <c r="I136">
        <v>0.17</v>
      </c>
    </row>
    <row r="137" spans="1:9" hidden="1" x14ac:dyDescent="0.25">
      <c r="A137" t="s">
        <v>195</v>
      </c>
      <c r="B137">
        <v>2019</v>
      </c>
      <c r="C137" t="s">
        <v>10</v>
      </c>
      <c r="D137" t="s">
        <v>17</v>
      </c>
      <c r="E137">
        <v>0.08</v>
      </c>
      <c r="F137">
        <v>0.05</v>
      </c>
      <c r="G137">
        <v>0</v>
      </c>
      <c r="H137">
        <v>0.03</v>
      </c>
      <c r="I137">
        <v>0.16</v>
      </c>
    </row>
    <row r="138" spans="1:9" hidden="1" x14ac:dyDescent="0.25">
      <c r="A138" t="s">
        <v>196</v>
      </c>
      <c r="B138">
        <v>2019</v>
      </c>
      <c r="C138" t="s">
        <v>31</v>
      </c>
      <c r="D138" t="s">
        <v>24</v>
      </c>
      <c r="E138">
        <v>0.05</v>
      </c>
      <c r="F138">
        <v>0.05</v>
      </c>
      <c r="G138">
        <v>0.04</v>
      </c>
      <c r="H138">
        <v>0.02</v>
      </c>
      <c r="I138">
        <v>0.16</v>
      </c>
    </row>
    <row r="139" spans="1:9" hidden="1" x14ac:dyDescent="0.25">
      <c r="A139" t="s">
        <v>197</v>
      </c>
      <c r="B139">
        <v>2019</v>
      </c>
      <c r="C139" t="s">
        <v>23</v>
      </c>
      <c r="D139" t="s">
        <v>24</v>
      </c>
      <c r="E139">
        <v>7.0000000000000007E-2</v>
      </c>
      <c r="F139">
        <v>0.04</v>
      </c>
      <c r="G139">
        <v>0.03</v>
      </c>
      <c r="H139">
        <v>0.02</v>
      </c>
      <c r="I139">
        <v>0.16</v>
      </c>
    </row>
    <row r="140" spans="1:9" hidden="1" x14ac:dyDescent="0.25">
      <c r="A140" t="s">
        <v>198</v>
      </c>
      <c r="B140">
        <v>2019</v>
      </c>
      <c r="C140" t="s">
        <v>31</v>
      </c>
      <c r="D140" t="s">
        <v>199</v>
      </c>
      <c r="E140">
        <v>0.11</v>
      </c>
      <c r="F140">
        <v>0.02</v>
      </c>
      <c r="G140">
        <v>0</v>
      </c>
      <c r="H140">
        <v>0.03</v>
      </c>
      <c r="I140">
        <v>0.16</v>
      </c>
    </row>
    <row r="141" spans="1:9" hidden="1" x14ac:dyDescent="0.25">
      <c r="A141" t="s">
        <v>200</v>
      </c>
      <c r="B141">
        <v>2019</v>
      </c>
      <c r="C141" t="s">
        <v>31</v>
      </c>
      <c r="D141" t="s">
        <v>35</v>
      </c>
      <c r="E141">
        <v>0.04</v>
      </c>
      <c r="F141">
        <v>0.03</v>
      </c>
      <c r="G141">
        <v>7.0000000000000007E-2</v>
      </c>
      <c r="H141">
        <v>0.02</v>
      </c>
      <c r="I141">
        <v>0.16</v>
      </c>
    </row>
    <row r="142" spans="1:9" hidden="1" x14ac:dyDescent="0.25">
      <c r="A142" t="s">
        <v>201</v>
      </c>
      <c r="B142">
        <v>2019</v>
      </c>
      <c r="C142" t="s">
        <v>31</v>
      </c>
      <c r="D142" t="s">
        <v>24</v>
      </c>
      <c r="E142">
        <v>0</v>
      </c>
      <c r="F142">
        <v>0</v>
      </c>
      <c r="G142">
        <v>0.15</v>
      </c>
      <c r="H142">
        <v>0</v>
      </c>
      <c r="I142">
        <v>0.15</v>
      </c>
    </row>
    <row r="143" spans="1:9" hidden="1" x14ac:dyDescent="0.25">
      <c r="A143" t="s">
        <v>202</v>
      </c>
      <c r="B143">
        <v>2019</v>
      </c>
      <c r="C143" t="s">
        <v>31</v>
      </c>
      <c r="D143" t="s">
        <v>119</v>
      </c>
      <c r="E143">
        <v>7.0000000000000007E-2</v>
      </c>
      <c r="F143">
        <v>0</v>
      </c>
      <c r="G143">
        <v>0.06</v>
      </c>
      <c r="H143">
        <v>0.02</v>
      </c>
      <c r="I143">
        <v>0.14000000000000001</v>
      </c>
    </row>
    <row r="144" spans="1:9" hidden="1" x14ac:dyDescent="0.25">
      <c r="A144" t="s">
        <v>203</v>
      </c>
      <c r="B144">
        <v>2019</v>
      </c>
      <c r="C144" t="s">
        <v>31</v>
      </c>
      <c r="D144" t="s">
        <v>204</v>
      </c>
      <c r="E144">
        <v>0.06</v>
      </c>
      <c r="F144">
        <v>0</v>
      </c>
      <c r="G144">
        <v>7.0000000000000007E-2</v>
      </c>
      <c r="H144">
        <v>0.01</v>
      </c>
      <c r="I144">
        <v>0.14000000000000001</v>
      </c>
    </row>
    <row r="145" spans="1:9" hidden="1" x14ac:dyDescent="0.25">
      <c r="A145" t="s">
        <v>205</v>
      </c>
      <c r="B145">
        <v>2019</v>
      </c>
      <c r="C145" t="s">
        <v>33</v>
      </c>
      <c r="D145" t="s">
        <v>129</v>
      </c>
      <c r="E145">
        <v>0.04</v>
      </c>
      <c r="F145">
        <v>7.0000000000000007E-2</v>
      </c>
      <c r="G145">
        <v>0</v>
      </c>
      <c r="H145">
        <v>0.02</v>
      </c>
      <c r="I145">
        <v>0.14000000000000001</v>
      </c>
    </row>
    <row r="146" spans="1:9" hidden="1" x14ac:dyDescent="0.25">
      <c r="A146" t="s">
        <v>206</v>
      </c>
      <c r="B146">
        <v>2019</v>
      </c>
      <c r="C146" t="s">
        <v>33</v>
      </c>
      <c r="D146" t="s">
        <v>64</v>
      </c>
      <c r="E146">
        <v>0.11</v>
      </c>
      <c r="F146">
        <v>0</v>
      </c>
      <c r="G146">
        <v>0</v>
      </c>
      <c r="H146">
        <v>0.02</v>
      </c>
      <c r="I146">
        <v>0.13</v>
      </c>
    </row>
    <row r="147" spans="1:9" hidden="1" x14ac:dyDescent="0.25">
      <c r="A147" t="s">
        <v>207</v>
      </c>
      <c r="B147">
        <v>2019</v>
      </c>
      <c r="C147" t="s">
        <v>49</v>
      </c>
      <c r="D147" t="s">
        <v>57</v>
      </c>
      <c r="E147">
        <v>0.05</v>
      </c>
      <c r="F147">
        <v>0.06</v>
      </c>
      <c r="G147">
        <v>0</v>
      </c>
      <c r="H147">
        <v>0.02</v>
      </c>
      <c r="I147">
        <v>0.13</v>
      </c>
    </row>
    <row r="148" spans="1:9" hidden="1" x14ac:dyDescent="0.25">
      <c r="A148" t="s">
        <v>208</v>
      </c>
      <c r="B148">
        <v>2019</v>
      </c>
      <c r="C148" t="s">
        <v>27</v>
      </c>
      <c r="D148" t="s">
        <v>62</v>
      </c>
      <c r="E148">
        <v>0.05</v>
      </c>
      <c r="F148">
        <v>0.06</v>
      </c>
      <c r="G148">
        <v>0</v>
      </c>
      <c r="H148">
        <v>0.02</v>
      </c>
      <c r="I148">
        <v>0.13</v>
      </c>
    </row>
    <row r="149" spans="1:9" hidden="1" x14ac:dyDescent="0.25">
      <c r="A149" t="s">
        <v>209</v>
      </c>
      <c r="B149">
        <v>2019</v>
      </c>
      <c r="C149" t="s">
        <v>31</v>
      </c>
      <c r="D149" t="s">
        <v>210</v>
      </c>
      <c r="E149">
        <v>0</v>
      </c>
      <c r="F149">
        <v>0</v>
      </c>
      <c r="G149">
        <v>0.13</v>
      </c>
      <c r="H149">
        <v>0</v>
      </c>
      <c r="I149">
        <v>0.13</v>
      </c>
    </row>
    <row r="150" spans="1:9" hidden="1" x14ac:dyDescent="0.25">
      <c r="A150" t="s">
        <v>211</v>
      </c>
      <c r="B150">
        <v>2019</v>
      </c>
      <c r="C150" t="s">
        <v>67</v>
      </c>
      <c r="D150" t="s">
        <v>13</v>
      </c>
      <c r="E150">
        <v>0.1</v>
      </c>
      <c r="F150">
        <v>0</v>
      </c>
      <c r="G150">
        <v>0</v>
      </c>
      <c r="H150">
        <v>0.02</v>
      </c>
      <c r="I150">
        <v>0.12</v>
      </c>
    </row>
    <row r="151" spans="1:9" hidden="1" x14ac:dyDescent="0.25">
      <c r="A151" t="s">
        <v>212</v>
      </c>
      <c r="B151">
        <v>2019</v>
      </c>
      <c r="C151" t="s">
        <v>31</v>
      </c>
      <c r="D151" t="s">
        <v>64</v>
      </c>
      <c r="E151">
        <v>0.02</v>
      </c>
      <c r="F151">
        <v>0.05</v>
      </c>
      <c r="G151">
        <v>0.03</v>
      </c>
      <c r="H151">
        <v>0.01</v>
      </c>
      <c r="I151">
        <v>0.12</v>
      </c>
    </row>
    <row r="152" spans="1:9" hidden="1" x14ac:dyDescent="0.25">
      <c r="A152" t="s">
        <v>213</v>
      </c>
      <c r="B152">
        <v>2019</v>
      </c>
      <c r="C152" t="s">
        <v>21</v>
      </c>
      <c r="D152" t="s">
        <v>168</v>
      </c>
      <c r="E152">
        <v>0.08</v>
      </c>
      <c r="F152">
        <v>0</v>
      </c>
      <c r="G152">
        <v>0.02</v>
      </c>
      <c r="H152">
        <v>0.02</v>
      </c>
      <c r="I152">
        <v>0.12</v>
      </c>
    </row>
    <row r="153" spans="1:9" hidden="1" x14ac:dyDescent="0.25">
      <c r="A153" t="s">
        <v>214</v>
      </c>
      <c r="B153">
        <v>2019</v>
      </c>
      <c r="C153" t="s">
        <v>112</v>
      </c>
      <c r="D153" t="s">
        <v>19</v>
      </c>
      <c r="E153">
        <v>0.1</v>
      </c>
      <c r="F153">
        <v>0</v>
      </c>
      <c r="G153">
        <v>0</v>
      </c>
      <c r="H153">
        <v>0.02</v>
      </c>
      <c r="I153">
        <v>0.12</v>
      </c>
    </row>
    <row r="154" spans="1:9" hidden="1" x14ac:dyDescent="0.25">
      <c r="A154" t="s">
        <v>215</v>
      </c>
      <c r="B154">
        <v>2019</v>
      </c>
      <c r="C154" t="s">
        <v>21</v>
      </c>
      <c r="D154" t="s">
        <v>96</v>
      </c>
      <c r="E154">
        <v>0.06</v>
      </c>
      <c r="F154">
        <v>0.04</v>
      </c>
      <c r="G154">
        <v>0</v>
      </c>
      <c r="H154">
        <v>0.02</v>
      </c>
      <c r="I154">
        <v>0.12</v>
      </c>
    </row>
    <row r="155" spans="1:9" hidden="1" x14ac:dyDescent="0.25">
      <c r="A155" t="s">
        <v>216</v>
      </c>
      <c r="B155">
        <v>2019</v>
      </c>
      <c r="C155" t="s">
        <v>75</v>
      </c>
      <c r="D155" t="s">
        <v>217</v>
      </c>
      <c r="E155">
        <v>0.09</v>
      </c>
      <c r="F155">
        <v>0</v>
      </c>
      <c r="G155">
        <v>0</v>
      </c>
      <c r="H155">
        <v>0.02</v>
      </c>
      <c r="I155">
        <v>0.11</v>
      </c>
    </row>
    <row r="156" spans="1:9" hidden="1" x14ac:dyDescent="0.25">
      <c r="A156" t="s">
        <v>218</v>
      </c>
      <c r="B156">
        <v>2019</v>
      </c>
      <c r="C156" t="s">
        <v>21</v>
      </c>
      <c r="D156" t="s">
        <v>219</v>
      </c>
      <c r="E156">
        <v>0.09</v>
      </c>
      <c r="F156">
        <v>0</v>
      </c>
      <c r="G156">
        <v>0</v>
      </c>
      <c r="H156">
        <v>0.02</v>
      </c>
      <c r="I156">
        <v>0.11</v>
      </c>
    </row>
    <row r="157" spans="1:9" hidden="1" x14ac:dyDescent="0.25">
      <c r="A157" t="s">
        <v>220</v>
      </c>
      <c r="B157">
        <v>2019</v>
      </c>
      <c r="C157" t="s">
        <v>21</v>
      </c>
      <c r="D157" t="s">
        <v>221</v>
      </c>
      <c r="E157">
        <v>0.09</v>
      </c>
      <c r="F157">
        <v>0</v>
      </c>
      <c r="G157">
        <v>0</v>
      </c>
      <c r="H157">
        <v>0.02</v>
      </c>
      <c r="I157">
        <v>0.11</v>
      </c>
    </row>
    <row r="158" spans="1:9" hidden="1" x14ac:dyDescent="0.25">
      <c r="A158" t="s">
        <v>222</v>
      </c>
      <c r="B158">
        <v>2019</v>
      </c>
      <c r="C158" t="s">
        <v>21</v>
      </c>
      <c r="D158" t="s">
        <v>223</v>
      </c>
      <c r="E158">
        <v>0.02</v>
      </c>
      <c r="F158">
        <v>7.0000000000000007E-2</v>
      </c>
      <c r="G158">
        <v>0</v>
      </c>
      <c r="H158">
        <v>0.02</v>
      </c>
      <c r="I158">
        <v>0.11</v>
      </c>
    </row>
    <row r="159" spans="1:9" hidden="1" x14ac:dyDescent="0.25">
      <c r="A159" t="s">
        <v>224</v>
      </c>
      <c r="B159">
        <v>2019</v>
      </c>
      <c r="C159" t="s">
        <v>15</v>
      </c>
      <c r="D159" t="s">
        <v>24</v>
      </c>
      <c r="E159">
        <v>0.08</v>
      </c>
      <c r="F159">
        <v>0</v>
      </c>
      <c r="G159">
        <v>0</v>
      </c>
      <c r="H159">
        <v>0.02</v>
      </c>
      <c r="I159">
        <v>0.1</v>
      </c>
    </row>
    <row r="160" spans="1:9" hidden="1" x14ac:dyDescent="0.25">
      <c r="A160" t="s">
        <v>225</v>
      </c>
      <c r="B160">
        <v>2019</v>
      </c>
      <c r="C160" t="s">
        <v>67</v>
      </c>
      <c r="D160" t="s">
        <v>64</v>
      </c>
      <c r="E160">
        <v>0.04</v>
      </c>
      <c r="F160">
        <v>0.04</v>
      </c>
      <c r="G160">
        <v>0</v>
      </c>
      <c r="H160">
        <v>0.02</v>
      </c>
      <c r="I160">
        <v>0.1</v>
      </c>
    </row>
    <row r="161" spans="1:9" hidden="1" x14ac:dyDescent="0.25">
      <c r="A161" t="s">
        <v>226</v>
      </c>
      <c r="B161">
        <v>2019</v>
      </c>
      <c r="C161" t="s">
        <v>15</v>
      </c>
      <c r="D161" t="s">
        <v>119</v>
      </c>
      <c r="E161">
        <v>0.03</v>
      </c>
      <c r="F161">
        <v>0</v>
      </c>
      <c r="G161">
        <v>0.06</v>
      </c>
      <c r="H161">
        <v>0.01</v>
      </c>
      <c r="I161">
        <v>0.1</v>
      </c>
    </row>
    <row r="162" spans="1:9" hidden="1" x14ac:dyDescent="0.25">
      <c r="A162" t="s">
        <v>227</v>
      </c>
      <c r="B162">
        <v>2019</v>
      </c>
      <c r="C162" t="s">
        <v>15</v>
      </c>
      <c r="D162" t="s">
        <v>17</v>
      </c>
      <c r="E162">
        <v>0.06</v>
      </c>
      <c r="F162">
        <v>0</v>
      </c>
      <c r="G162">
        <v>0.02</v>
      </c>
      <c r="H162">
        <v>0.01</v>
      </c>
      <c r="I162">
        <v>0.1</v>
      </c>
    </row>
    <row r="163" spans="1:9" hidden="1" x14ac:dyDescent="0.25">
      <c r="A163" t="s">
        <v>228</v>
      </c>
      <c r="B163">
        <v>2019</v>
      </c>
      <c r="C163" t="s">
        <v>174</v>
      </c>
      <c r="D163" t="s">
        <v>39</v>
      </c>
      <c r="E163">
        <v>7.0000000000000007E-2</v>
      </c>
      <c r="F163">
        <v>0</v>
      </c>
      <c r="G163">
        <v>0.02</v>
      </c>
      <c r="H163">
        <v>0.02</v>
      </c>
      <c r="I163">
        <v>0.1</v>
      </c>
    </row>
    <row r="164" spans="1:9" hidden="1" x14ac:dyDescent="0.25">
      <c r="A164" t="s">
        <v>229</v>
      </c>
      <c r="B164">
        <v>2019</v>
      </c>
      <c r="C164" t="s">
        <v>75</v>
      </c>
      <c r="D164" t="s">
        <v>230</v>
      </c>
      <c r="E164">
        <v>0.05</v>
      </c>
      <c r="F164">
        <v>0.03</v>
      </c>
      <c r="G164">
        <v>0.01</v>
      </c>
      <c r="H164">
        <v>0.02</v>
      </c>
      <c r="I164">
        <v>0.1</v>
      </c>
    </row>
    <row r="165" spans="1:9" hidden="1" x14ac:dyDescent="0.25">
      <c r="A165" t="s">
        <v>231</v>
      </c>
      <c r="B165">
        <v>2019</v>
      </c>
      <c r="C165" t="s">
        <v>15</v>
      </c>
      <c r="D165" t="s">
        <v>24</v>
      </c>
      <c r="E165">
        <v>0</v>
      </c>
      <c r="F165">
        <v>0.03</v>
      </c>
      <c r="G165">
        <v>0.06</v>
      </c>
      <c r="H165">
        <v>0.01</v>
      </c>
      <c r="I165">
        <v>0.1</v>
      </c>
    </row>
    <row r="166" spans="1:9" hidden="1" x14ac:dyDescent="0.25">
      <c r="A166" t="s">
        <v>232</v>
      </c>
      <c r="B166">
        <v>2019</v>
      </c>
      <c r="C166" t="s">
        <v>49</v>
      </c>
      <c r="D166" t="s">
        <v>107</v>
      </c>
      <c r="E166">
        <v>0.08</v>
      </c>
      <c r="F166">
        <v>0</v>
      </c>
      <c r="G166">
        <v>0</v>
      </c>
      <c r="H166">
        <v>0.02</v>
      </c>
      <c r="I166">
        <v>0.1</v>
      </c>
    </row>
    <row r="167" spans="1:9" hidden="1" x14ac:dyDescent="0.25">
      <c r="A167" t="s">
        <v>233</v>
      </c>
      <c r="B167">
        <v>2019</v>
      </c>
      <c r="C167" t="s">
        <v>23</v>
      </c>
      <c r="D167" t="s">
        <v>183</v>
      </c>
      <c r="E167">
        <v>0.04</v>
      </c>
      <c r="F167">
        <v>0.01</v>
      </c>
      <c r="G167">
        <v>0.03</v>
      </c>
      <c r="H167">
        <v>0.01</v>
      </c>
      <c r="I167">
        <v>0.1</v>
      </c>
    </row>
    <row r="168" spans="1:9" hidden="1" x14ac:dyDescent="0.25">
      <c r="A168" t="s">
        <v>234</v>
      </c>
      <c r="B168">
        <v>2019</v>
      </c>
      <c r="C168" t="s">
        <v>15</v>
      </c>
      <c r="D168" t="s">
        <v>119</v>
      </c>
      <c r="E168">
        <v>0.04</v>
      </c>
      <c r="F168">
        <v>0</v>
      </c>
      <c r="G168">
        <v>0.04</v>
      </c>
      <c r="H168">
        <v>0.01</v>
      </c>
      <c r="I168">
        <v>0.09</v>
      </c>
    </row>
    <row r="169" spans="1:9" hidden="1" x14ac:dyDescent="0.25">
      <c r="A169" t="s">
        <v>235</v>
      </c>
      <c r="B169">
        <v>2019</v>
      </c>
      <c r="C169" t="s">
        <v>159</v>
      </c>
      <c r="D169" t="s">
        <v>24</v>
      </c>
      <c r="E169">
        <v>0</v>
      </c>
      <c r="F169">
        <v>0</v>
      </c>
      <c r="G169">
        <v>0.09</v>
      </c>
      <c r="H169">
        <v>0</v>
      </c>
      <c r="I169">
        <v>0.09</v>
      </c>
    </row>
    <row r="170" spans="1:9" hidden="1" x14ac:dyDescent="0.25">
      <c r="A170" t="s">
        <v>236</v>
      </c>
      <c r="B170">
        <v>2019</v>
      </c>
      <c r="C170" t="s">
        <v>27</v>
      </c>
      <c r="D170" t="s">
        <v>237</v>
      </c>
      <c r="E170">
        <v>0</v>
      </c>
      <c r="F170">
        <v>0.08</v>
      </c>
      <c r="G170">
        <v>0</v>
      </c>
      <c r="H170">
        <v>0.01</v>
      </c>
      <c r="I170">
        <v>0.09</v>
      </c>
    </row>
    <row r="171" spans="1:9" hidden="1" x14ac:dyDescent="0.25">
      <c r="A171" t="s">
        <v>238</v>
      </c>
      <c r="B171">
        <v>2019</v>
      </c>
      <c r="C171" t="s">
        <v>33</v>
      </c>
      <c r="D171" t="s">
        <v>239</v>
      </c>
      <c r="E171">
        <v>7.0000000000000007E-2</v>
      </c>
      <c r="F171">
        <v>0</v>
      </c>
      <c r="G171">
        <v>0</v>
      </c>
      <c r="H171">
        <v>0.02</v>
      </c>
      <c r="I171">
        <v>0.09</v>
      </c>
    </row>
    <row r="172" spans="1:9" hidden="1" x14ac:dyDescent="0.25">
      <c r="A172" t="s">
        <v>240</v>
      </c>
      <c r="B172">
        <v>2019</v>
      </c>
      <c r="C172" t="s">
        <v>21</v>
      </c>
      <c r="D172" t="s">
        <v>241</v>
      </c>
      <c r="E172">
        <v>0.05</v>
      </c>
      <c r="F172">
        <v>0.02</v>
      </c>
      <c r="G172">
        <v>0</v>
      </c>
      <c r="H172">
        <v>0.01</v>
      </c>
      <c r="I172">
        <v>0.08</v>
      </c>
    </row>
    <row r="173" spans="1:9" hidden="1" x14ac:dyDescent="0.25">
      <c r="A173" t="s">
        <v>242</v>
      </c>
      <c r="B173">
        <v>2019</v>
      </c>
      <c r="C173" t="s">
        <v>67</v>
      </c>
      <c r="D173" t="s">
        <v>243</v>
      </c>
      <c r="E173">
        <v>0.06</v>
      </c>
      <c r="F173">
        <v>0</v>
      </c>
      <c r="G173">
        <v>0</v>
      </c>
      <c r="H173">
        <v>0.02</v>
      </c>
      <c r="I173">
        <v>0.08</v>
      </c>
    </row>
    <row r="174" spans="1:9" hidden="1" x14ac:dyDescent="0.25">
      <c r="A174" t="s">
        <v>244</v>
      </c>
      <c r="B174">
        <v>2019</v>
      </c>
      <c r="C174" t="s">
        <v>31</v>
      </c>
      <c r="D174" t="s">
        <v>168</v>
      </c>
      <c r="E174">
        <v>0.03</v>
      </c>
      <c r="F174">
        <v>0.01</v>
      </c>
      <c r="G174">
        <v>0.02</v>
      </c>
      <c r="H174">
        <v>0.01</v>
      </c>
      <c r="I174">
        <v>7.0000000000000007E-2</v>
      </c>
    </row>
    <row r="175" spans="1:9" hidden="1" x14ac:dyDescent="0.25">
      <c r="A175" t="s">
        <v>245</v>
      </c>
      <c r="B175">
        <v>2019</v>
      </c>
      <c r="C175" t="s">
        <v>31</v>
      </c>
      <c r="D175" t="s">
        <v>246</v>
      </c>
      <c r="E175">
        <v>0.03</v>
      </c>
      <c r="F175">
        <v>0</v>
      </c>
      <c r="G175">
        <v>0.03</v>
      </c>
      <c r="H175">
        <v>0.01</v>
      </c>
      <c r="I175">
        <v>7.0000000000000007E-2</v>
      </c>
    </row>
    <row r="176" spans="1:9" hidden="1" x14ac:dyDescent="0.25">
      <c r="A176" t="s">
        <v>247</v>
      </c>
      <c r="B176">
        <v>2019</v>
      </c>
      <c r="C176" t="s">
        <v>15</v>
      </c>
      <c r="D176" t="s">
        <v>221</v>
      </c>
      <c r="E176">
        <v>0.06</v>
      </c>
      <c r="F176">
        <v>0</v>
      </c>
      <c r="G176">
        <v>0</v>
      </c>
      <c r="H176">
        <v>0.01</v>
      </c>
      <c r="I176">
        <v>7.0000000000000007E-2</v>
      </c>
    </row>
    <row r="177" spans="1:9" hidden="1" x14ac:dyDescent="0.25">
      <c r="A177" t="s">
        <v>248</v>
      </c>
      <c r="B177">
        <v>2019</v>
      </c>
      <c r="C177" t="s">
        <v>112</v>
      </c>
      <c r="D177" t="s">
        <v>39</v>
      </c>
      <c r="E177">
        <v>0</v>
      </c>
      <c r="F177">
        <v>0</v>
      </c>
      <c r="G177">
        <v>7.0000000000000007E-2</v>
      </c>
      <c r="H177">
        <v>0</v>
      </c>
      <c r="I177">
        <v>7.0000000000000007E-2</v>
      </c>
    </row>
    <row r="178" spans="1:9" hidden="1" x14ac:dyDescent="0.25">
      <c r="A178" t="s">
        <v>249</v>
      </c>
      <c r="B178">
        <v>2019</v>
      </c>
      <c r="C178" t="s">
        <v>15</v>
      </c>
      <c r="D178" t="s">
        <v>41</v>
      </c>
      <c r="E178">
        <v>0.06</v>
      </c>
      <c r="F178">
        <v>0</v>
      </c>
      <c r="G178">
        <v>0</v>
      </c>
      <c r="H178">
        <v>0.01</v>
      </c>
      <c r="I178">
        <v>7.0000000000000007E-2</v>
      </c>
    </row>
    <row r="179" spans="1:9" hidden="1" x14ac:dyDescent="0.25">
      <c r="A179" t="s">
        <v>250</v>
      </c>
      <c r="B179">
        <v>2019</v>
      </c>
      <c r="C179" t="s">
        <v>21</v>
      </c>
      <c r="D179" t="s">
        <v>96</v>
      </c>
      <c r="E179">
        <v>0.06</v>
      </c>
      <c r="F179">
        <v>0</v>
      </c>
      <c r="G179">
        <v>0</v>
      </c>
      <c r="H179">
        <v>0.01</v>
      </c>
      <c r="I179">
        <v>7.0000000000000007E-2</v>
      </c>
    </row>
    <row r="180" spans="1:9" hidden="1" x14ac:dyDescent="0.25">
      <c r="A180" t="s">
        <v>251</v>
      </c>
      <c r="B180">
        <v>2019</v>
      </c>
      <c r="C180" t="s">
        <v>252</v>
      </c>
      <c r="D180" t="s">
        <v>168</v>
      </c>
      <c r="E180">
        <v>0.05</v>
      </c>
      <c r="F180">
        <v>0</v>
      </c>
      <c r="G180">
        <v>0.01</v>
      </c>
      <c r="H180">
        <v>0.01</v>
      </c>
      <c r="I180">
        <v>7.0000000000000007E-2</v>
      </c>
    </row>
    <row r="181" spans="1:9" hidden="1" x14ac:dyDescent="0.25">
      <c r="A181" t="s">
        <v>253</v>
      </c>
      <c r="B181">
        <v>2019</v>
      </c>
      <c r="C181" t="s">
        <v>49</v>
      </c>
      <c r="D181" t="s">
        <v>254</v>
      </c>
      <c r="E181">
        <v>0.06</v>
      </c>
      <c r="F181">
        <v>0</v>
      </c>
      <c r="G181">
        <v>0</v>
      </c>
      <c r="H181">
        <v>0.01</v>
      </c>
      <c r="I181">
        <v>7.0000000000000007E-2</v>
      </c>
    </row>
    <row r="182" spans="1:9" hidden="1" x14ac:dyDescent="0.25">
      <c r="A182" t="s">
        <v>255</v>
      </c>
      <c r="B182">
        <v>2019</v>
      </c>
      <c r="C182" t="s">
        <v>33</v>
      </c>
      <c r="D182" t="s">
        <v>254</v>
      </c>
      <c r="E182">
        <v>0.06</v>
      </c>
      <c r="F182">
        <v>0</v>
      </c>
      <c r="G182">
        <v>0</v>
      </c>
      <c r="H182">
        <v>0.01</v>
      </c>
      <c r="I182">
        <v>7.0000000000000007E-2</v>
      </c>
    </row>
    <row r="183" spans="1:9" hidden="1" x14ac:dyDescent="0.25">
      <c r="A183" t="s">
        <v>256</v>
      </c>
      <c r="B183">
        <v>2019</v>
      </c>
      <c r="C183" t="s">
        <v>67</v>
      </c>
      <c r="D183" t="s">
        <v>41</v>
      </c>
      <c r="E183">
        <v>0</v>
      </c>
      <c r="F183">
        <v>0.06</v>
      </c>
      <c r="G183">
        <v>0</v>
      </c>
      <c r="H183">
        <v>0.01</v>
      </c>
      <c r="I183">
        <v>7.0000000000000007E-2</v>
      </c>
    </row>
    <row r="184" spans="1:9" hidden="1" x14ac:dyDescent="0.25">
      <c r="A184" t="s">
        <v>257</v>
      </c>
      <c r="B184">
        <v>2019</v>
      </c>
      <c r="C184" t="s">
        <v>10</v>
      </c>
      <c r="D184" t="s">
        <v>24</v>
      </c>
      <c r="E184">
        <v>0</v>
      </c>
      <c r="F184">
        <v>0</v>
      </c>
      <c r="G184">
        <v>7.0000000000000007E-2</v>
      </c>
      <c r="H184">
        <v>0</v>
      </c>
      <c r="I184">
        <v>7.0000000000000007E-2</v>
      </c>
    </row>
    <row r="185" spans="1:9" hidden="1" x14ac:dyDescent="0.25">
      <c r="A185" t="s">
        <v>258</v>
      </c>
      <c r="B185">
        <v>2019</v>
      </c>
      <c r="C185" t="s">
        <v>15</v>
      </c>
      <c r="D185" t="s">
        <v>259</v>
      </c>
      <c r="E185">
        <v>0.04</v>
      </c>
      <c r="F185">
        <v>0</v>
      </c>
      <c r="G185">
        <v>0.02</v>
      </c>
      <c r="H185">
        <v>0.01</v>
      </c>
      <c r="I185">
        <v>7.0000000000000007E-2</v>
      </c>
    </row>
    <row r="186" spans="1:9" hidden="1" x14ac:dyDescent="0.25">
      <c r="A186" t="s">
        <v>260</v>
      </c>
      <c r="B186">
        <v>2019</v>
      </c>
      <c r="C186" t="s">
        <v>21</v>
      </c>
      <c r="D186" t="s">
        <v>219</v>
      </c>
      <c r="E186">
        <v>0.05</v>
      </c>
      <c r="F186">
        <v>0</v>
      </c>
      <c r="G186">
        <v>0</v>
      </c>
      <c r="H186">
        <v>0.01</v>
      </c>
      <c r="I186">
        <v>7.0000000000000007E-2</v>
      </c>
    </row>
    <row r="187" spans="1:9" hidden="1" x14ac:dyDescent="0.25">
      <c r="A187" t="s">
        <v>261</v>
      </c>
      <c r="B187">
        <v>2019</v>
      </c>
      <c r="C187" t="s">
        <v>112</v>
      </c>
      <c r="D187" t="s">
        <v>168</v>
      </c>
      <c r="E187">
        <v>0.05</v>
      </c>
      <c r="F187">
        <v>0</v>
      </c>
      <c r="G187">
        <v>0</v>
      </c>
      <c r="H187">
        <v>0.01</v>
      </c>
      <c r="I187">
        <v>0.06</v>
      </c>
    </row>
    <row r="188" spans="1:9" hidden="1" x14ac:dyDescent="0.25">
      <c r="A188" t="s">
        <v>262</v>
      </c>
      <c r="B188">
        <v>2019</v>
      </c>
      <c r="C188" t="s">
        <v>27</v>
      </c>
      <c r="D188" t="s">
        <v>129</v>
      </c>
      <c r="E188">
        <v>0.05</v>
      </c>
      <c r="F188">
        <v>0</v>
      </c>
      <c r="G188">
        <v>0</v>
      </c>
      <c r="H188">
        <v>0.01</v>
      </c>
      <c r="I188">
        <v>0.06</v>
      </c>
    </row>
    <row r="189" spans="1:9" hidden="1" x14ac:dyDescent="0.25">
      <c r="A189" t="s">
        <v>263</v>
      </c>
      <c r="B189">
        <v>2019</v>
      </c>
      <c r="C189" t="s">
        <v>112</v>
      </c>
      <c r="D189" t="s">
        <v>71</v>
      </c>
      <c r="E189">
        <v>0.05</v>
      </c>
      <c r="F189">
        <v>0</v>
      </c>
      <c r="G189">
        <v>0</v>
      </c>
      <c r="H189">
        <v>0.01</v>
      </c>
      <c r="I189">
        <v>0.06</v>
      </c>
    </row>
    <row r="190" spans="1:9" hidden="1" x14ac:dyDescent="0.25">
      <c r="A190" t="s">
        <v>264</v>
      </c>
      <c r="B190">
        <v>2019</v>
      </c>
      <c r="C190" t="s">
        <v>31</v>
      </c>
      <c r="D190" t="s">
        <v>119</v>
      </c>
      <c r="E190">
        <v>0.03</v>
      </c>
      <c r="F190">
        <v>0</v>
      </c>
      <c r="G190">
        <v>0.03</v>
      </c>
      <c r="H190">
        <v>0.01</v>
      </c>
      <c r="I190">
        <v>0.06</v>
      </c>
    </row>
    <row r="191" spans="1:9" hidden="1" x14ac:dyDescent="0.25">
      <c r="A191" t="s">
        <v>265</v>
      </c>
      <c r="B191">
        <v>2019</v>
      </c>
      <c r="C191" t="s">
        <v>33</v>
      </c>
      <c r="D191" t="s">
        <v>51</v>
      </c>
      <c r="E191">
        <v>0.05</v>
      </c>
      <c r="F191">
        <v>0</v>
      </c>
      <c r="G191">
        <v>0</v>
      </c>
      <c r="H191">
        <v>0.01</v>
      </c>
      <c r="I191">
        <v>0.06</v>
      </c>
    </row>
    <row r="192" spans="1:9" hidden="1" x14ac:dyDescent="0.25">
      <c r="A192" t="s">
        <v>266</v>
      </c>
      <c r="B192">
        <v>2019</v>
      </c>
      <c r="C192" t="s">
        <v>15</v>
      </c>
      <c r="D192" t="s">
        <v>267</v>
      </c>
      <c r="E192">
        <v>0.05</v>
      </c>
      <c r="F192">
        <v>0</v>
      </c>
      <c r="G192">
        <v>0</v>
      </c>
      <c r="H192">
        <v>0.01</v>
      </c>
      <c r="I192">
        <v>0.06</v>
      </c>
    </row>
    <row r="193" spans="1:9" hidden="1" x14ac:dyDescent="0.25">
      <c r="A193" t="s">
        <v>268</v>
      </c>
      <c r="B193">
        <v>2019</v>
      </c>
      <c r="C193" t="s">
        <v>31</v>
      </c>
      <c r="D193" t="s">
        <v>39</v>
      </c>
      <c r="E193">
        <v>0</v>
      </c>
      <c r="F193">
        <v>0</v>
      </c>
      <c r="G193">
        <v>0.06</v>
      </c>
      <c r="H193">
        <v>0</v>
      </c>
      <c r="I193">
        <v>0.06</v>
      </c>
    </row>
    <row r="194" spans="1:9" hidden="1" x14ac:dyDescent="0.25">
      <c r="A194" t="s">
        <v>269</v>
      </c>
      <c r="B194">
        <v>2019</v>
      </c>
      <c r="C194" t="s">
        <v>15</v>
      </c>
      <c r="D194" t="s">
        <v>168</v>
      </c>
      <c r="E194">
        <v>0.02</v>
      </c>
      <c r="F194">
        <v>0</v>
      </c>
      <c r="G194">
        <v>0.04</v>
      </c>
      <c r="H194">
        <v>0</v>
      </c>
      <c r="I194">
        <v>0.06</v>
      </c>
    </row>
    <row r="195" spans="1:9" hidden="1" x14ac:dyDescent="0.25">
      <c r="A195" t="s">
        <v>270</v>
      </c>
      <c r="B195">
        <v>2019</v>
      </c>
      <c r="C195" t="s">
        <v>21</v>
      </c>
      <c r="D195" t="s">
        <v>62</v>
      </c>
      <c r="E195">
        <v>0.05</v>
      </c>
      <c r="F195">
        <v>0</v>
      </c>
      <c r="G195">
        <v>0</v>
      </c>
      <c r="H195">
        <v>0.01</v>
      </c>
      <c r="I195">
        <v>0.06</v>
      </c>
    </row>
    <row r="196" spans="1:9" hidden="1" x14ac:dyDescent="0.25">
      <c r="A196" t="s">
        <v>271</v>
      </c>
      <c r="B196">
        <v>2019</v>
      </c>
      <c r="C196" t="s">
        <v>15</v>
      </c>
      <c r="D196" t="s">
        <v>51</v>
      </c>
      <c r="E196">
        <v>0.03</v>
      </c>
      <c r="F196">
        <v>0.01</v>
      </c>
      <c r="G196">
        <v>0</v>
      </c>
      <c r="H196">
        <v>0.01</v>
      </c>
      <c r="I196">
        <v>0.06</v>
      </c>
    </row>
    <row r="197" spans="1:9" hidden="1" x14ac:dyDescent="0.25">
      <c r="A197" t="s">
        <v>272</v>
      </c>
      <c r="B197">
        <v>2019</v>
      </c>
      <c r="C197" t="s">
        <v>75</v>
      </c>
      <c r="D197" t="s">
        <v>161</v>
      </c>
      <c r="E197">
        <v>0.04</v>
      </c>
      <c r="F197">
        <v>0.01</v>
      </c>
      <c r="G197">
        <v>0</v>
      </c>
      <c r="H197">
        <v>0.01</v>
      </c>
      <c r="I197">
        <v>0.06</v>
      </c>
    </row>
    <row r="198" spans="1:9" hidden="1" x14ac:dyDescent="0.25">
      <c r="A198" t="s">
        <v>273</v>
      </c>
      <c r="B198">
        <v>2019</v>
      </c>
      <c r="C198" t="s">
        <v>31</v>
      </c>
      <c r="D198" t="s">
        <v>51</v>
      </c>
      <c r="E198">
        <v>0.03</v>
      </c>
      <c r="F198">
        <v>0.02</v>
      </c>
      <c r="G198">
        <v>0</v>
      </c>
      <c r="H198">
        <v>0.01</v>
      </c>
      <c r="I198">
        <v>0.06</v>
      </c>
    </row>
    <row r="199" spans="1:9" hidden="1" x14ac:dyDescent="0.25">
      <c r="A199" t="s">
        <v>274</v>
      </c>
      <c r="B199">
        <v>2019</v>
      </c>
      <c r="C199" t="s">
        <v>21</v>
      </c>
      <c r="D199" t="s">
        <v>51</v>
      </c>
      <c r="E199">
        <v>0.04</v>
      </c>
      <c r="F199">
        <v>0</v>
      </c>
      <c r="G199">
        <v>0</v>
      </c>
      <c r="H199">
        <v>0.01</v>
      </c>
      <c r="I199">
        <v>0.05</v>
      </c>
    </row>
    <row r="200" spans="1:9" hidden="1" x14ac:dyDescent="0.25">
      <c r="A200" t="s">
        <v>275</v>
      </c>
      <c r="B200">
        <v>2019</v>
      </c>
      <c r="C200" t="s">
        <v>15</v>
      </c>
      <c r="D200" t="s">
        <v>168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hidden="1" x14ac:dyDescent="0.25">
      <c r="A201" t="s">
        <v>276</v>
      </c>
      <c r="B201">
        <v>2019</v>
      </c>
      <c r="C201" t="s">
        <v>49</v>
      </c>
      <c r="D201" t="s">
        <v>13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hidden="1" x14ac:dyDescent="0.25">
      <c r="A202" t="s">
        <v>277</v>
      </c>
      <c r="B202">
        <v>2019</v>
      </c>
      <c r="C202" t="s">
        <v>70</v>
      </c>
      <c r="D202" t="s">
        <v>278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hidden="1" x14ac:dyDescent="0.25">
      <c r="A203" t="s">
        <v>279</v>
      </c>
      <c r="B203">
        <v>2019</v>
      </c>
      <c r="C203" t="s">
        <v>31</v>
      </c>
      <c r="D203" t="s">
        <v>43</v>
      </c>
      <c r="E203">
        <v>0</v>
      </c>
      <c r="F203">
        <v>0</v>
      </c>
      <c r="G203">
        <v>0.05</v>
      </c>
      <c r="H203">
        <v>0</v>
      </c>
      <c r="I203">
        <v>0.05</v>
      </c>
    </row>
    <row r="204" spans="1:9" hidden="1" x14ac:dyDescent="0.25">
      <c r="A204" t="s">
        <v>280</v>
      </c>
      <c r="B204">
        <v>2019</v>
      </c>
      <c r="C204" t="s">
        <v>31</v>
      </c>
      <c r="D204" t="s">
        <v>168</v>
      </c>
      <c r="E204">
        <v>0.04</v>
      </c>
      <c r="F204">
        <v>0</v>
      </c>
      <c r="G204">
        <v>0</v>
      </c>
      <c r="H204">
        <v>0.01</v>
      </c>
      <c r="I204">
        <v>0.05</v>
      </c>
    </row>
    <row r="205" spans="1:9" hidden="1" x14ac:dyDescent="0.25">
      <c r="A205" t="s">
        <v>281</v>
      </c>
      <c r="B205">
        <v>2019</v>
      </c>
      <c r="C205" t="s">
        <v>67</v>
      </c>
      <c r="D205" t="s">
        <v>282</v>
      </c>
      <c r="E205">
        <v>0.04</v>
      </c>
      <c r="F205">
        <v>0</v>
      </c>
      <c r="G205">
        <v>0</v>
      </c>
      <c r="H205">
        <v>0.01</v>
      </c>
      <c r="I205">
        <v>0.05</v>
      </c>
    </row>
    <row r="206" spans="1:9" hidden="1" x14ac:dyDescent="0.25">
      <c r="A206" t="s">
        <v>283</v>
      </c>
      <c r="B206">
        <v>2019</v>
      </c>
      <c r="C206" t="s">
        <v>21</v>
      </c>
      <c r="D206" t="s">
        <v>284</v>
      </c>
      <c r="E206">
        <v>0.04</v>
      </c>
      <c r="F206">
        <v>0</v>
      </c>
      <c r="G206">
        <v>0</v>
      </c>
      <c r="H206">
        <v>0.01</v>
      </c>
      <c r="I206">
        <v>0.05</v>
      </c>
    </row>
    <row r="207" spans="1:9" hidden="1" x14ac:dyDescent="0.25">
      <c r="A207" t="s">
        <v>285</v>
      </c>
      <c r="B207">
        <v>2019</v>
      </c>
      <c r="C207" t="s">
        <v>15</v>
      </c>
      <c r="D207" t="s">
        <v>286</v>
      </c>
      <c r="E207">
        <v>0.04</v>
      </c>
      <c r="F207">
        <v>0</v>
      </c>
      <c r="G207">
        <v>0</v>
      </c>
      <c r="H207">
        <v>0.01</v>
      </c>
      <c r="I207">
        <v>0.05</v>
      </c>
    </row>
    <row r="208" spans="1:9" hidden="1" x14ac:dyDescent="0.25">
      <c r="A208" t="s">
        <v>287</v>
      </c>
      <c r="B208">
        <v>2019</v>
      </c>
      <c r="C208" t="s">
        <v>49</v>
      </c>
      <c r="D208" t="s">
        <v>62</v>
      </c>
      <c r="E208">
        <v>0.04</v>
      </c>
      <c r="F208">
        <v>0</v>
      </c>
      <c r="G208">
        <v>0</v>
      </c>
      <c r="H208">
        <v>0.01</v>
      </c>
      <c r="I208">
        <v>0.04</v>
      </c>
    </row>
    <row r="209" spans="1:9" hidden="1" x14ac:dyDescent="0.25">
      <c r="A209" t="s">
        <v>288</v>
      </c>
      <c r="B209">
        <v>2019</v>
      </c>
      <c r="C209" t="s">
        <v>49</v>
      </c>
      <c r="D209" t="s">
        <v>62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hidden="1" x14ac:dyDescent="0.25">
      <c r="A210" t="s">
        <v>289</v>
      </c>
      <c r="B210">
        <v>2019</v>
      </c>
      <c r="C210" t="s">
        <v>131</v>
      </c>
      <c r="D210" t="s">
        <v>13</v>
      </c>
      <c r="E210">
        <v>0.04</v>
      </c>
      <c r="F210">
        <v>0</v>
      </c>
      <c r="G210">
        <v>0</v>
      </c>
      <c r="H210">
        <v>0.01</v>
      </c>
      <c r="I210">
        <v>0.04</v>
      </c>
    </row>
    <row r="211" spans="1:9" hidden="1" x14ac:dyDescent="0.25">
      <c r="A211" t="s">
        <v>290</v>
      </c>
      <c r="B211">
        <v>2019</v>
      </c>
      <c r="C211" t="s">
        <v>49</v>
      </c>
      <c r="D211" t="s">
        <v>64</v>
      </c>
      <c r="E211">
        <v>0.04</v>
      </c>
      <c r="F211">
        <v>0</v>
      </c>
      <c r="G211">
        <v>0</v>
      </c>
      <c r="H211">
        <v>0.01</v>
      </c>
      <c r="I211">
        <v>0.04</v>
      </c>
    </row>
    <row r="212" spans="1:9" hidden="1" x14ac:dyDescent="0.25">
      <c r="A212" t="s">
        <v>291</v>
      </c>
      <c r="B212">
        <v>2019</v>
      </c>
      <c r="C212" t="s">
        <v>21</v>
      </c>
      <c r="D212" t="s">
        <v>259</v>
      </c>
      <c r="E212">
        <v>0.03</v>
      </c>
      <c r="F212">
        <v>0</v>
      </c>
      <c r="G212">
        <v>0.01</v>
      </c>
      <c r="H212">
        <v>0.01</v>
      </c>
      <c r="I212">
        <v>0.04</v>
      </c>
    </row>
    <row r="213" spans="1:9" hidden="1" x14ac:dyDescent="0.25">
      <c r="A213" t="s">
        <v>292</v>
      </c>
      <c r="B213">
        <v>2019</v>
      </c>
      <c r="C213" t="s">
        <v>15</v>
      </c>
      <c r="D213" t="s">
        <v>230</v>
      </c>
      <c r="E213">
        <v>0.03</v>
      </c>
      <c r="F213">
        <v>0.01</v>
      </c>
      <c r="G213">
        <v>0</v>
      </c>
      <c r="H213">
        <v>0.01</v>
      </c>
      <c r="I213">
        <v>0.04</v>
      </c>
    </row>
    <row r="214" spans="1:9" hidden="1" x14ac:dyDescent="0.25">
      <c r="A214" t="s">
        <v>293</v>
      </c>
      <c r="B214">
        <v>2019</v>
      </c>
      <c r="C214" t="s">
        <v>70</v>
      </c>
      <c r="D214" t="s">
        <v>64</v>
      </c>
      <c r="E214">
        <v>0.04</v>
      </c>
      <c r="F214">
        <v>0</v>
      </c>
      <c r="G214">
        <v>0</v>
      </c>
      <c r="H214">
        <v>0.01</v>
      </c>
      <c r="I214">
        <v>0.04</v>
      </c>
    </row>
    <row r="215" spans="1:9" hidden="1" x14ac:dyDescent="0.25">
      <c r="A215" t="s">
        <v>294</v>
      </c>
      <c r="B215">
        <v>2019</v>
      </c>
      <c r="C215" t="s">
        <v>31</v>
      </c>
      <c r="D215" t="s">
        <v>295</v>
      </c>
      <c r="E215">
        <v>0.01</v>
      </c>
      <c r="F215">
        <v>0</v>
      </c>
      <c r="G215">
        <v>0.03</v>
      </c>
      <c r="H215">
        <v>0</v>
      </c>
      <c r="I215">
        <v>0.04</v>
      </c>
    </row>
    <row r="216" spans="1:9" hidden="1" x14ac:dyDescent="0.25">
      <c r="A216" t="s">
        <v>296</v>
      </c>
      <c r="B216">
        <v>2019</v>
      </c>
      <c r="C216" t="s">
        <v>15</v>
      </c>
      <c r="D216" t="s">
        <v>241</v>
      </c>
      <c r="E216">
        <v>0.03</v>
      </c>
      <c r="F216">
        <v>0</v>
      </c>
      <c r="G216">
        <v>0</v>
      </c>
      <c r="H216">
        <v>0.01</v>
      </c>
      <c r="I216">
        <v>0.04</v>
      </c>
    </row>
    <row r="217" spans="1:9" hidden="1" x14ac:dyDescent="0.25">
      <c r="A217" t="s">
        <v>297</v>
      </c>
      <c r="B217">
        <v>2019</v>
      </c>
      <c r="C217" t="s">
        <v>15</v>
      </c>
      <c r="D217" t="s">
        <v>73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hidden="1" x14ac:dyDescent="0.25">
      <c r="A218" t="s">
        <v>298</v>
      </c>
      <c r="B218">
        <v>2019</v>
      </c>
      <c r="C218" t="s">
        <v>23</v>
      </c>
      <c r="D218" t="s">
        <v>299</v>
      </c>
      <c r="E218">
        <v>0.01</v>
      </c>
      <c r="F218">
        <v>0</v>
      </c>
      <c r="G218">
        <v>0.03</v>
      </c>
      <c r="H218">
        <v>0</v>
      </c>
      <c r="I218">
        <v>0.04</v>
      </c>
    </row>
    <row r="219" spans="1:9" hidden="1" x14ac:dyDescent="0.25">
      <c r="A219" t="s">
        <v>300</v>
      </c>
      <c r="B219">
        <v>2019</v>
      </c>
      <c r="C219" t="s">
        <v>15</v>
      </c>
      <c r="D219" t="s">
        <v>301</v>
      </c>
      <c r="E219">
        <v>0.03</v>
      </c>
      <c r="F219">
        <v>0</v>
      </c>
      <c r="G219">
        <v>0</v>
      </c>
      <c r="H219">
        <v>0.01</v>
      </c>
      <c r="I219">
        <v>0.04</v>
      </c>
    </row>
    <row r="220" spans="1:9" hidden="1" x14ac:dyDescent="0.25">
      <c r="A220" t="s">
        <v>302</v>
      </c>
      <c r="B220">
        <v>2019</v>
      </c>
      <c r="C220" t="s">
        <v>75</v>
      </c>
      <c r="D220" t="s">
        <v>230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hidden="1" x14ac:dyDescent="0.25">
      <c r="A221" t="s">
        <v>303</v>
      </c>
      <c r="B221">
        <v>2019</v>
      </c>
      <c r="C221" t="s">
        <v>49</v>
      </c>
      <c r="D221" t="s">
        <v>168</v>
      </c>
      <c r="E221">
        <v>0.03</v>
      </c>
      <c r="F221">
        <v>0</v>
      </c>
      <c r="G221">
        <v>0.01</v>
      </c>
      <c r="H221">
        <v>0.01</v>
      </c>
      <c r="I221">
        <v>0.04</v>
      </c>
    </row>
    <row r="222" spans="1:9" hidden="1" x14ac:dyDescent="0.25">
      <c r="A222" t="s">
        <v>304</v>
      </c>
      <c r="B222">
        <v>2019</v>
      </c>
      <c r="C222" t="s">
        <v>21</v>
      </c>
      <c r="D222" t="s">
        <v>64</v>
      </c>
      <c r="E222">
        <v>0.03</v>
      </c>
      <c r="F222">
        <v>0</v>
      </c>
      <c r="G222">
        <v>0</v>
      </c>
      <c r="H222">
        <v>0.01</v>
      </c>
      <c r="I222">
        <v>0.04</v>
      </c>
    </row>
    <row r="223" spans="1:9" hidden="1" x14ac:dyDescent="0.25">
      <c r="A223" t="s">
        <v>305</v>
      </c>
      <c r="B223">
        <v>2019</v>
      </c>
      <c r="C223" t="s">
        <v>75</v>
      </c>
      <c r="D223" t="s">
        <v>230</v>
      </c>
      <c r="E223">
        <v>0.02</v>
      </c>
      <c r="F223">
        <v>0.01</v>
      </c>
      <c r="G223">
        <v>0</v>
      </c>
      <c r="H223">
        <v>0.01</v>
      </c>
      <c r="I223">
        <v>0.04</v>
      </c>
    </row>
    <row r="224" spans="1:9" hidden="1" x14ac:dyDescent="0.25">
      <c r="A224" t="s">
        <v>306</v>
      </c>
      <c r="B224">
        <v>2019</v>
      </c>
      <c r="C224" t="s">
        <v>27</v>
      </c>
      <c r="D224" t="s">
        <v>307</v>
      </c>
      <c r="E224">
        <v>0.03</v>
      </c>
      <c r="F224">
        <v>0</v>
      </c>
      <c r="G224">
        <v>0</v>
      </c>
      <c r="H224">
        <v>0.01</v>
      </c>
      <c r="I224">
        <v>0.04</v>
      </c>
    </row>
    <row r="225" spans="1:9" hidden="1" x14ac:dyDescent="0.25">
      <c r="A225" t="s">
        <v>308</v>
      </c>
      <c r="B225">
        <v>2019</v>
      </c>
      <c r="C225" t="s">
        <v>33</v>
      </c>
      <c r="D225" t="s">
        <v>309</v>
      </c>
      <c r="E225">
        <v>0.03</v>
      </c>
      <c r="F225">
        <v>0</v>
      </c>
      <c r="G225">
        <v>0</v>
      </c>
      <c r="H225">
        <v>0.01</v>
      </c>
      <c r="I225">
        <v>0.04</v>
      </c>
    </row>
    <row r="226" spans="1:9" hidden="1" x14ac:dyDescent="0.25">
      <c r="A226" t="s">
        <v>310</v>
      </c>
      <c r="B226">
        <v>2019</v>
      </c>
      <c r="C226" t="s">
        <v>15</v>
      </c>
      <c r="D226" t="s">
        <v>311</v>
      </c>
      <c r="E226">
        <v>0.02</v>
      </c>
      <c r="F226">
        <v>0</v>
      </c>
      <c r="G226">
        <v>0</v>
      </c>
      <c r="H226">
        <v>0.01</v>
      </c>
      <c r="I226">
        <v>0.03</v>
      </c>
    </row>
    <row r="227" spans="1:9" hidden="1" x14ac:dyDescent="0.25">
      <c r="A227" t="s">
        <v>312</v>
      </c>
      <c r="B227">
        <v>2019</v>
      </c>
      <c r="C227" t="s">
        <v>15</v>
      </c>
      <c r="D227" t="s">
        <v>246</v>
      </c>
      <c r="E227">
        <v>0.01</v>
      </c>
      <c r="F227">
        <v>0</v>
      </c>
      <c r="G227">
        <v>0.01</v>
      </c>
      <c r="H227">
        <v>0</v>
      </c>
      <c r="I227">
        <v>0.03</v>
      </c>
    </row>
    <row r="228" spans="1:9" hidden="1" x14ac:dyDescent="0.25">
      <c r="A228" t="s">
        <v>313</v>
      </c>
      <c r="B228">
        <v>2019</v>
      </c>
      <c r="C228" t="s">
        <v>15</v>
      </c>
      <c r="D228" t="s">
        <v>62</v>
      </c>
      <c r="E228">
        <v>0.02</v>
      </c>
      <c r="F228">
        <v>0</v>
      </c>
      <c r="G228">
        <v>0</v>
      </c>
      <c r="H228">
        <v>0.01</v>
      </c>
      <c r="I228">
        <v>0.03</v>
      </c>
    </row>
    <row r="229" spans="1:9" hidden="1" x14ac:dyDescent="0.25">
      <c r="A229" t="s">
        <v>314</v>
      </c>
      <c r="B229">
        <v>2019</v>
      </c>
      <c r="C229" t="s">
        <v>21</v>
      </c>
      <c r="D229" t="s">
        <v>230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 hidden="1" x14ac:dyDescent="0.25">
      <c r="A230" t="s">
        <v>315</v>
      </c>
      <c r="B230">
        <v>2019</v>
      </c>
      <c r="C230" t="s">
        <v>15</v>
      </c>
      <c r="D230" t="s">
        <v>316</v>
      </c>
      <c r="E230">
        <v>0.01</v>
      </c>
      <c r="F230">
        <v>0</v>
      </c>
      <c r="G230">
        <v>0.01</v>
      </c>
      <c r="H230">
        <v>0</v>
      </c>
      <c r="I230">
        <v>0.03</v>
      </c>
    </row>
    <row r="231" spans="1:9" hidden="1" x14ac:dyDescent="0.25">
      <c r="A231" t="s">
        <v>317</v>
      </c>
      <c r="B231">
        <v>2019</v>
      </c>
      <c r="C231" t="s">
        <v>112</v>
      </c>
      <c r="D231" t="s">
        <v>119</v>
      </c>
      <c r="E231">
        <v>0</v>
      </c>
      <c r="F231">
        <v>0</v>
      </c>
      <c r="G231">
        <v>0.03</v>
      </c>
      <c r="H231">
        <v>0</v>
      </c>
      <c r="I231">
        <v>0.03</v>
      </c>
    </row>
    <row r="232" spans="1:9" hidden="1" x14ac:dyDescent="0.25">
      <c r="A232" t="s">
        <v>318</v>
      </c>
      <c r="B232">
        <v>2019</v>
      </c>
      <c r="C232" t="s">
        <v>33</v>
      </c>
      <c r="D232" t="s">
        <v>62</v>
      </c>
      <c r="E232">
        <v>0.02</v>
      </c>
      <c r="F232">
        <v>0</v>
      </c>
      <c r="G232">
        <v>0</v>
      </c>
      <c r="H232">
        <v>0.01</v>
      </c>
      <c r="I232">
        <v>0.03</v>
      </c>
    </row>
    <row r="233" spans="1:9" hidden="1" x14ac:dyDescent="0.25">
      <c r="A233" t="s">
        <v>319</v>
      </c>
      <c r="B233">
        <v>2019</v>
      </c>
      <c r="C233" t="s">
        <v>112</v>
      </c>
      <c r="D233" t="s">
        <v>119</v>
      </c>
      <c r="E233">
        <v>0</v>
      </c>
      <c r="F233">
        <v>0</v>
      </c>
      <c r="G233">
        <v>0.03</v>
      </c>
      <c r="H233">
        <v>0</v>
      </c>
      <c r="I233">
        <v>0.03</v>
      </c>
    </row>
    <row r="234" spans="1:9" hidden="1" x14ac:dyDescent="0.25">
      <c r="A234" t="s">
        <v>320</v>
      </c>
      <c r="B234">
        <v>2019</v>
      </c>
      <c r="C234" t="s">
        <v>75</v>
      </c>
      <c r="D234" t="s">
        <v>230</v>
      </c>
      <c r="E234">
        <v>0.02</v>
      </c>
      <c r="F234">
        <v>0</v>
      </c>
      <c r="G234">
        <v>0</v>
      </c>
      <c r="H234">
        <v>0.01</v>
      </c>
      <c r="I234">
        <v>0.03</v>
      </c>
    </row>
    <row r="235" spans="1:9" hidden="1" x14ac:dyDescent="0.25">
      <c r="A235" t="s">
        <v>321</v>
      </c>
      <c r="B235">
        <v>2019</v>
      </c>
      <c r="C235" t="s">
        <v>33</v>
      </c>
      <c r="D235" t="s">
        <v>51</v>
      </c>
      <c r="E235">
        <v>0.02</v>
      </c>
      <c r="F235">
        <v>0</v>
      </c>
      <c r="G235">
        <v>0</v>
      </c>
      <c r="H235">
        <v>0.01</v>
      </c>
      <c r="I235">
        <v>0.03</v>
      </c>
    </row>
    <row r="236" spans="1:9" hidden="1" x14ac:dyDescent="0.25">
      <c r="A236" t="s">
        <v>322</v>
      </c>
      <c r="B236">
        <v>2019</v>
      </c>
      <c r="C236" t="s">
        <v>21</v>
      </c>
      <c r="D236" t="s">
        <v>78</v>
      </c>
      <c r="E236">
        <v>0.02</v>
      </c>
      <c r="F236">
        <v>0</v>
      </c>
      <c r="G236">
        <v>0</v>
      </c>
      <c r="H236">
        <v>0.01</v>
      </c>
      <c r="I236">
        <v>0.03</v>
      </c>
    </row>
    <row r="237" spans="1:9" hidden="1" x14ac:dyDescent="0.25">
      <c r="A237" t="s">
        <v>323</v>
      </c>
      <c r="B237">
        <v>2019</v>
      </c>
      <c r="C237" t="s">
        <v>23</v>
      </c>
      <c r="D237" t="s">
        <v>24</v>
      </c>
      <c r="E237">
        <v>0</v>
      </c>
      <c r="F237">
        <v>0</v>
      </c>
      <c r="G237">
        <v>0.03</v>
      </c>
      <c r="H237">
        <v>0</v>
      </c>
      <c r="I237">
        <v>0.03</v>
      </c>
    </row>
    <row r="238" spans="1:9" hidden="1" x14ac:dyDescent="0.25">
      <c r="A238" t="s">
        <v>324</v>
      </c>
      <c r="B238">
        <v>2019</v>
      </c>
      <c r="C238" t="s">
        <v>252</v>
      </c>
      <c r="D238" t="s">
        <v>325</v>
      </c>
      <c r="E238">
        <v>0</v>
      </c>
      <c r="F238">
        <v>0</v>
      </c>
      <c r="G238">
        <v>0.03</v>
      </c>
      <c r="H238">
        <v>0</v>
      </c>
      <c r="I238">
        <v>0.03</v>
      </c>
    </row>
    <row r="239" spans="1:9" hidden="1" x14ac:dyDescent="0.25">
      <c r="A239" t="s">
        <v>326</v>
      </c>
      <c r="B239">
        <v>2019</v>
      </c>
      <c r="C239" t="s">
        <v>21</v>
      </c>
      <c r="D239" t="s">
        <v>259</v>
      </c>
      <c r="E239">
        <v>0.02</v>
      </c>
      <c r="F239">
        <v>0</v>
      </c>
      <c r="G239">
        <v>0</v>
      </c>
      <c r="H239">
        <v>0</v>
      </c>
      <c r="I239">
        <v>0.03</v>
      </c>
    </row>
    <row r="240" spans="1:9" hidden="1" x14ac:dyDescent="0.25">
      <c r="A240" t="s">
        <v>328</v>
      </c>
      <c r="B240">
        <v>2019</v>
      </c>
      <c r="C240" t="s">
        <v>31</v>
      </c>
      <c r="D240" t="s">
        <v>282</v>
      </c>
      <c r="E240">
        <v>0.02</v>
      </c>
      <c r="F240">
        <v>0</v>
      </c>
      <c r="G240">
        <v>0</v>
      </c>
      <c r="H240">
        <v>0</v>
      </c>
      <c r="I240">
        <v>0.03</v>
      </c>
    </row>
    <row r="241" spans="1:9" hidden="1" x14ac:dyDescent="0.25">
      <c r="A241" t="s">
        <v>329</v>
      </c>
      <c r="B241">
        <v>2019</v>
      </c>
      <c r="C241" t="s">
        <v>15</v>
      </c>
      <c r="D241" t="s">
        <v>168</v>
      </c>
      <c r="E241">
        <v>0.02</v>
      </c>
      <c r="F241">
        <v>0</v>
      </c>
      <c r="G241">
        <v>0</v>
      </c>
      <c r="H241">
        <v>0</v>
      </c>
      <c r="I241">
        <v>0.03</v>
      </c>
    </row>
    <row r="242" spans="1:9" hidden="1" x14ac:dyDescent="0.25">
      <c r="A242" t="s">
        <v>330</v>
      </c>
      <c r="B242">
        <v>2019</v>
      </c>
      <c r="C242" t="s">
        <v>112</v>
      </c>
      <c r="D242" t="s">
        <v>282</v>
      </c>
      <c r="E242">
        <v>0.02</v>
      </c>
      <c r="F242">
        <v>0</v>
      </c>
      <c r="G242">
        <v>0</v>
      </c>
      <c r="H242">
        <v>0</v>
      </c>
      <c r="I242">
        <v>0.03</v>
      </c>
    </row>
    <row r="243" spans="1:9" hidden="1" x14ac:dyDescent="0.25">
      <c r="A243" t="s">
        <v>331</v>
      </c>
      <c r="B243">
        <v>2019</v>
      </c>
      <c r="C243" t="s">
        <v>49</v>
      </c>
      <c r="D243" t="s">
        <v>168</v>
      </c>
      <c r="E243">
        <v>0.02</v>
      </c>
      <c r="F243">
        <v>0</v>
      </c>
      <c r="G243">
        <v>0</v>
      </c>
      <c r="H243">
        <v>0</v>
      </c>
      <c r="I243">
        <v>0.03</v>
      </c>
    </row>
    <row r="244" spans="1:9" hidden="1" x14ac:dyDescent="0.25">
      <c r="A244" t="s">
        <v>332</v>
      </c>
      <c r="B244">
        <v>2019</v>
      </c>
      <c r="C244" t="s">
        <v>31</v>
      </c>
      <c r="D244" t="s">
        <v>333</v>
      </c>
      <c r="E244">
        <v>0</v>
      </c>
      <c r="F244">
        <v>0</v>
      </c>
      <c r="G244">
        <v>0.02</v>
      </c>
      <c r="H244">
        <v>0</v>
      </c>
      <c r="I244">
        <v>0.02</v>
      </c>
    </row>
    <row r="245" spans="1:9" hidden="1" x14ac:dyDescent="0.25">
      <c r="A245" t="s">
        <v>334</v>
      </c>
      <c r="B245">
        <v>2019</v>
      </c>
      <c r="C245" t="s">
        <v>31</v>
      </c>
      <c r="D245" t="s">
        <v>39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 hidden="1" x14ac:dyDescent="0.25">
      <c r="A246" t="s">
        <v>335</v>
      </c>
      <c r="B246">
        <v>2019</v>
      </c>
      <c r="C246" t="s">
        <v>159</v>
      </c>
      <c r="D246" t="s">
        <v>336</v>
      </c>
      <c r="E246">
        <v>0.02</v>
      </c>
      <c r="F246">
        <v>0</v>
      </c>
      <c r="G246">
        <v>0</v>
      </c>
      <c r="H246">
        <v>0</v>
      </c>
      <c r="I246">
        <v>0.02</v>
      </c>
    </row>
    <row r="247" spans="1:9" hidden="1" x14ac:dyDescent="0.25">
      <c r="A247" t="s">
        <v>337</v>
      </c>
      <c r="B247">
        <v>2019</v>
      </c>
      <c r="C247" t="s">
        <v>33</v>
      </c>
      <c r="D247" t="s">
        <v>64</v>
      </c>
      <c r="E247">
        <v>0.02</v>
      </c>
      <c r="F247">
        <v>0</v>
      </c>
      <c r="G247">
        <v>0</v>
      </c>
      <c r="H247">
        <v>0</v>
      </c>
      <c r="I247">
        <v>0.02</v>
      </c>
    </row>
    <row r="248" spans="1:9" hidden="1" x14ac:dyDescent="0.25">
      <c r="A248" t="s">
        <v>338</v>
      </c>
      <c r="B248">
        <v>2019</v>
      </c>
      <c r="C248" t="s">
        <v>159</v>
      </c>
      <c r="D248" t="s">
        <v>13</v>
      </c>
      <c r="E248">
        <v>0</v>
      </c>
      <c r="F248">
        <v>0</v>
      </c>
      <c r="G248">
        <v>0.02</v>
      </c>
      <c r="H248">
        <v>0</v>
      </c>
      <c r="I248">
        <v>0.02</v>
      </c>
    </row>
    <row r="249" spans="1:9" hidden="1" x14ac:dyDescent="0.25">
      <c r="A249" t="s">
        <v>327</v>
      </c>
      <c r="B249">
        <v>2019</v>
      </c>
      <c r="C249" t="s">
        <v>339</v>
      </c>
      <c r="D249" t="s">
        <v>282</v>
      </c>
      <c r="E249">
        <v>0.02</v>
      </c>
      <c r="F249">
        <v>0</v>
      </c>
      <c r="G249">
        <v>0</v>
      </c>
      <c r="H249">
        <v>0</v>
      </c>
      <c r="I249">
        <v>0.02</v>
      </c>
    </row>
    <row r="250" spans="1:9" hidden="1" x14ac:dyDescent="0.25">
      <c r="A250" t="s">
        <v>340</v>
      </c>
      <c r="B250">
        <v>2019</v>
      </c>
      <c r="C250" t="s">
        <v>75</v>
      </c>
      <c r="D250" t="s">
        <v>13</v>
      </c>
      <c r="E250">
        <v>0</v>
      </c>
      <c r="F250">
        <v>0</v>
      </c>
      <c r="G250">
        <v>0.02</v>
      </c>
      <c r="H250">
        <v>0</v>
      </c>
      <c r="I250">
        <v>0.02</v>
      </c>
    </row>
    <row r="251" spans="1:9" hidden="1" x14ac:dyDescent="0.25">
      <c r="A251" t="s">
        <v>341</v>
      </c>
      <c r="B251">
        <v>2019</v>
      </c>
      <c r="C251" t="s">
        <v>75</v>
      </c>
      <c r="D251" t="s">
        <v>62</v>
      </c>
      <c r="E251">
        <v>0.02</v>
      </c>
      <c r="F251">
        <v>0</v>
      </c>
      <c r="G251">
        <v>0</v>
      </c>
      <c r="H251">
        <v>0</v>
      </c>
      <c r="I251">
        <v>0.02</v>
      </c>
    </row>
    <row r="252" spans="1:9" hidden="1" x14ac:dyDescent="0.25">
      <c r="A252" t="s">
        <v>342</v>
      </c>
      <c r="B252">
        <v>2019</v>
      </c>
      <c r="C252" t="s">
        <v>159</v>
      </c>
      <c r="D252" t="s">
        <v>13</v>
      </c>
      <c r="E252">
        <v>0</v>
      </c>
      <c r="F252">
        <v>0</v>
      </c>
      <c r="G252">
        <v>0.02</v>
      </c>
      <c r="H252">
        <v>0</v>
      </c>
      <c r="I252">
        <v>0.02</v>
      </c>
    </row>
    <row r="253" spans="1:9" hidden="1" x14ac:dyDescent="0.25">
      <c r="A253" t="s">
        <v>343</v>
      </c>
      <c r="B253">
        <v>2019</v>
      </c>
      <c r="C253" t="s">
        <v>339</v>
      </c>
      <c r="D253" t="s">
        <v>230</v>
      </c>
      <c r="E253">
        <v>0.02</v>
      </c>
      <c r="F253">
        <v>0</v>
      </c>
      <c r="G253">
        <v>0</v>
      </c>
      <c r="H253">
        <v>0</v>
      </c>
      <c r="I253">
        <v>0.02</v>
      </c>
    </row>
    <row r="254" spans="1:9" hidden="1" x14ac:dyDescent="0.25">
      <c r="A254" t="s">
        <v>344</v>
      </c>
      <c r="B254">
        <v>2019</v>
      </c>
      <c r="C254" t="s">
        <v>252</v>
      </c>
      <c r="D254" t="s">
        <v>345</v>
      </c>
      <c r="E254">
        <v>0</v>
      </c>
      <c r="F254">
        <v>0</v>
      </c>
      <c r="G254">
        <v>0.02</v>
      </c>
      <c r="H254">
        <v>0</v>
      </c>
      <c r="I254">
        <v>0.02</v>
      </c>
    </row>
    <row r="255" spans="1:9" hidden="1" x14ac:dyDescent="0.25">
      <c r="A255" t="s">
        <v>346</v>
      </c>
      <c r="B255">
        <v>2019</v>
      </c>
      <c r="C255" t="s">
        <v>31</v>
      </c>
      <c r="D255" t="s">
        <v>295</v>
      </c>
      <c r="E255">
        <v>0</v>
      </c>
      <c r="F255">
        <v>0</v>
      </c>
      <c r="G255">
        <v>0.02</v>
      </c>
      <c r="H255">
        <v>0</v>
      </c>
      <c r="I255">
        <v>0.02</v>
      </c>
    </row>
    <row r="256" spans="1:9" hidden="1" x14ac:dyDescent="0.25">
      <c r="A256" t="s">
        <v>347</v>
      </c>
      <c r="B256">
        <v>2019</v>
      </c>
      <c r="C256" t="s">
        <v>67</v>
      </c>
      <c r="D256" t="s">
        <v>51</v>
      </c>
      <c r="E256">
        <v>0.01</v>
      </c>
      <c r="F256">
        <v>0</v>
      </c>
      <c r="G256">
        <v>0</v>
      </c>
      <c r="H256">
        <v>0</v>
      </c>
      <c r="I256">
        <v>0.02</v>
      </c>
    </row>
    <row r="257" spans="1:9" hidden="1" x14ac:dyDescent="0.25">
      <c r="A257" t="s">
        <v>348</v>
      </c>
      <c r="B257">
        <v>2019</v>
      </c>
      <c r="C257" t="s">
        <v>33</v>
      </c>
      <c r="D257" t="s">
        <v>254</v>
      </c>
      <c r="E257">
        <v>0.01</v>
      </c>
      <c r="F257">
        <v>0</v>
      </c>
      <c r="G257">
        <v>0</v>
      </c>
      <c r="H257">
        <v>0</v>
      </c>
      <c r="I257">
        <v>0.02</v>
      </c>
    </row>
    <row r="258" spans="1:9" hidden="1" x14ac:dyDescent="0.25">
      <c r="A258" t="s">
        <v>349</v>
      </c>
      <c r="B258">
        <v>2019</v>
      </c>
      <c r="C258" t="s">
        <v>49</v>
      </c>
      <c r="D258" t="s">
        <v>350</v>
      </c>
      <c r="E258">
        <v>0.01</v>
      </c>
      <c r="F258">
        <v>0</v>
      </c>
      <c r="G258">
        <v>0</v>
      </c>
      <c r="H258">
        <v>0</v>
      </c>
      <c r="I258">
        <v>0.02</v>
      </c>
    </row>
    <row r="259" spans="1:9" hidden="1" x14ac:dyDescent="0.25">
      <c r="A259" t="s">
        <v>351</v>
      </c>
      <c r="B259">
        <v>2019</v>
      </c>
      <c r="C259" t="s">
        <v>15</v>
      </c>
      <c r="D259" t="s">
        <v>282</v>
      </c>
      <c r="E259">
        <v>0.01</v>
      </c>
      <c r="F259">
        <v>0</v>
      </c>
      <c r="G259">
        <v>0</v>
      </c>
      <c r="H259">
        <v>0</v>
      </c>
      <c r="I259">
        <v>0.02</v>
      </c>
    </row>
    <row r="260" spans="1:9" hidden="1" x14ac:dyDescent="0.25">
      <c r="A260" t="s">
        <v>352</v>
      </c>
      <c r="B260">
        <v>2019</v>
      </c>
      <c r="C260" t="s">
        <v>15</v>
      </c>
      <c r="D260" t="s">
        <v>183</v>
      </c>
      <c r="E260">
        <v>0</v>
      </c>
      <c r="F260">
        <v>0.01</v>
      </c>
      <c r="G260">
        <v>0.01</v>
      </c>
      <c r="H260">
        <v>0</v>
      </c>
      <c r="I260">
        <v>0.02</v>
      </c>
    </row>
    <row r="261" spans="1:9" hidden="1" x14ac:dyDescent="0.25">
      <c r="A261" t="s">
        <v>353</v>
      </c>
      <c r="B261">
        <v>2019</v>
      </c>
      <c r="C261" t="s">
        <v>31</v>
      </c>
      <c r="D261" t="s">
        <v>68</v>
      </c>
      <c r="E261">
        <v>0.01</v>
      </c>
      <c r="F261">
        <v>0</v>
      </c>
      <c r="G261">
        <v>0</v>
      </c>
      <c r="H261">
        <v>0</v>
      </c>
      <c r="I261">
        <v>0.01</v>
      </c>
    </row>
    <row r="262" spans="1:9" hidden="1" x14ac:dyDescent="0.25">
      <c r="A262" t="s">
        <v>354</v>
      </c>
      <c r="B262">
        <v>2019</v>
      </c>
      <c r="C262" t="s">
        <v>15</v>
      </c>
      <c r="D262" t="s">
        <v>355</v>
      </c>
      <c r="E262">
        <v>0</v>
      </c>
      <c r="F262">
        <v>0.01</v>
      </c>
      <c r="G262">
        <v>0.01</v>
      </c>
      <c r="H262">
        <v>0</v>
      </c>
      <c r="I262">
        <v>0.01</v>
      </c>
    </row>
    <row r="263" spans="1:9" hidden="1" x14ac:dyDescent="0.25">
      <c r="A263" t="s">
        <v>356</v>
      </c>
      <c r="B263">
        <v>2019</v>
      </c>
      <c r="C263" t="s">
        <v>21</v>
      </c>
      <c r="D263" t="s">
        <v>24</v>
      </c>
      <c r="E263">
        <v>0</v>
      </c>
      <c r="F263">
        <v>0</v>
      </c>
      <c r="G263">
        <v>0.01</v>
      </c>
      <c r="H263">
        <v>0</v>
      </c>
      <c r="I263">
        <v>0.01</v>
      </c>
    </row>
    <row r="264" spans="1:9" hidden="1" x14ac:dyDescent="0.25">
      <c r="A264" t="s">
        <v>357</v>
      </c>
      <c r="B264">
        <v>2019</v>
      </c>
      <c r="C264" t="s">
        <v>21</v>
      </c>
      <c r="D264" t="s">
        <v>345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hidden="1" x14ac:dyDescent="0.25">
      <c r="A265" t="s">
        <v>358</v>
      </c>
      <c r="B265">
        <v>2019</v>
      </c>
      <c r="C265" t="s">
        <v>75</v>
      </c>
      <c r="D265" t="s">
        <v>246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hidden="1" x14ac:dyDescent="0.25">
      <c r="A266" t="s">
        <v>359</v>
      </c>
      <c r="B266">
        <v>2019</v>
      </c>
      <c r="C266" t="s">
        <v>112</v>
      </c>
      <c r="D266" t="s">
        <v>299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hidden="1" x14ac:dyDescent="0.25">
      <c r="A267" t="s">
        <v>360</v>
      </c>
      <c r="B267">
        <v>2019</v>
      </c>
      <c r="C267" t="s">
        <v>31</v>
      </c>
      <c r="D267" t="s">
        <v>17</v>
      </c>
      <c r="E267">
        <v>0</v>
      </c>
      <c r="F267">
        <v>0</v>
      </c>
      <c r="G267">
        <v>0.01</v>
      </c>
      <c r="H267">
        <v>0</v>
      </c>
      <c r="I267">
        <v>0.01</v>
      </c>
    </row>
    <row r="268" spans="1:9" hidden="1" x14ac:dyDescent="0.25">
      <c r="A268" t="s">
        <v>361</v>
      </c>
      <c r="B268">
        <v>2019</v>
      </c>
      <c r="C268" t="s">
        <v>21</v>
      </c>
      <c r="D268" t="s">
        <v>345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hidden="1" x14ac:dyDescent="0.25">
      <c r="A269" t="s">
        <v>362</v>
      </c>
      <c r="B269">
        <v>2019</v>
      </c>
      <c r="C269" t="s">
        <v>21</v>
      </c>
      <c r="D269" t="s">
        <v>345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hidden="1" x14ac:dyDescent="0.25">
      <c r="A270" t="s">
        <v>363</v>
      </c>
      <c r="B270">
        <v>2019</v>
      </c>
      <c r="C270" t="s">
        <v>21</v>
      </c>
      <c r="D270" t="s">
        <v>345</v>
      </c>
      <c r="E270">
        <v>0</v>
      </c>
      <c r="F270">
        <v>0</v>
      </c>
      <c r="G270">
        <v>0.01</v>
      </c>
      <c r="H270">
        <v>0</v>
      </c>
      <c r="I270">
        <v>0.01</v>
      </c>
    </row>
    <row r="271" spans="1:9" hidden="1" x14ac:dyDescent="0.25">
      <c r="A271" t="s">
        <v>364</v>
      </c>
      <c r="B271">
        <v>2019</v>
      </c>
      <c r="C271" t="s">
        <v>21</v>
      </c>
      <c r="D271" t="s">
        <v>345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hidden="1" x14ac:dyDescent="0.25">
      <c r="A272" t="s">
        <v>365</v>
      </c>
      <c r="B272">
        <v>2019</v>
      </c>
      <c r="C272" t="s">
        <v>33</v>
      </c>
      <c r="D272" t="s">
        <v>366</v>
      </c>
      <c r="E272">
        <v>0.01</v>
      </c>
      <c r="F272">
        <v>0</v>
      </c>
      <c r="G272">
        <v>0</v>
      </c>
      <c r="H272">
        <v>0</v>
      </c>
      <c r="I272">
        <v>0.01</v>
      </c>
    </row>
    <row r="273" spans="1:9" hidden="1" x14ac:dyDescent="0.25">
      <c r="A273" t="s">
        <v>367</v>
      </c>
      <c r="B273">
        <v>2019</v>
      </c>
      <c r="C273" t="s">
        <v>252</v>
      </c>
      <c r="D273" t="s">
        <v>345</v>
      </c>
      <c r="E273">
        <v>0</v>
      </c>
      <c r="F273">
        <v>0</v>
      </c>
      <c r="G273">
        <v>0.01</v>
      </c>
      <c r="H273">
        <v>0</v>
      </c>
      <c r="I273">
        <v>0.01</v>
      </c>
    </row>
    <row r="274" spans="1:9" hidden="1" x14ac:dyDescent="0.25">
      <c r="A274" t="s">
        <v>368</v>
      </c>
      <c r="B274">
        <v>2019</v>
      </c>
      <c r="C274" t="s">
        <v>70</v>
      </c>
      <c r="D274" t="s">
        <v>13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hidden="1" x14ac:dyDescent="0.25">
      <c r="A275" t="s">
        <v>369</v>
      </c>
      <c r="B275">
        <v>2019</v>
      </c>
      <c r="C275" t="s">
        <v>75</v>
      </c>
      <c r="D275" t="s">
        <v>51</v>
      </c>
      <c r="E275">
        <v>0.01</v>
      </c>
      <c r="F275">
        <v>0</v>
      </c>
      <c r="G275">
        <v>0</v>
      </c>
      <c r="H275">
        <v>0</v>
      </c>
      <c r="I275">
        <v>0.01</v>
      </c>
    </row>
    <row r="276" spans="1:9" hidden="1" x14ac:dyDescent="0.25">
      <c r="A276" t="s">
        <v>370</v>
      </c>
      <c r="B276">
        <v>2019</v>
      </c>
      <c r="C276" t="s">
        <v>21</v>
      </c>
      <c r="D276" t="s">
        <v>371</v>
      </c>
      <c r="E276">
        <v>0</v>
      </c>
      <c r="F276">
        <v>0</v>
      </c>
      <c r="G276">
        <v>0.01</v>
      </c>
      <c r="H276">
        <v>0</v>
      </c>
      <c r="I276">
        <v>0.01</v>
      </c>
    </row>
    <row r="277" spans="1:9" hidden="1" x14ac:dyDescent="0.25">
      <c r="A277" t="s">
        <v>372</v>
      </c>
      <c r="B277">
        <v>2019</v>
      </c>
      <c r="C277" t="s">
        <v>21</v>
      </c>
      <c r="D277" t="s">
        <v>295</v>
      </c>
      <c r="E277">
        <v>0</v>
      </c>
      <c r="F277">
        <v>0</v>
      </c>
      <c r="G277">
        <v>0.01</v>
      </c>
      <c r="H277">
        <v>0</v>
      </c>
      <c r="I277">
        <v>0.01</v>
      </c>
    </row>
    <row r="278" spans="1:9" hidden="1" x14ac:dyDescent="0.25">
      <c r="A278" t="s">
        <v>373</v>
      </c>
      <c r="B278">
        <v>2019</v>
      </c>
      <c r="C278" t="s">
        <v>75</v>
      </c>
      <c r="D278" t="s">
        <v>230</v>
      </c>
      <c r="E278">
        <v>0.01</v>
      </c>
      <c r="F278">
        <v>0</v>
      </c>
      <c r="G278">
        <v>0</v>
      </c>
      <c r="H278">
        <v>0</v>
      </c>
      <c r="I278">
        <v>0.01</v>
      </c>
    </row>
    <row r="279" spans="1:9" hidden="1" x14ac:dyDescent="0.25">
      <c r="A279" t="s">
        <v>374</v>
      </c>
      <c r="B279">
        <v>2019</v>
      </c>
      <c r="C279" t="s">
        <v>15</v>
      </c>
      <c r="D279" t="s">
        <v>24</v>
      </c>
      <c r="E279">
        <v>0</v>
      </c>
      <c r="F279">
        <v>0</v>
      </c>
      <c r="G279">
        <v>0.01</v>
      </c>
      <c r="H279">
        <v>0</v>
      </c>
      <c r="I279">
        <v>0.01</v>
      </c>
    </row>
    <row r="280" spans="1:9" hidden="1" x14ac:dyDescent="0.25">
      <c r="A280" t="s">
        <v>375</v>
      </c>
      <c r="B280">
        <v>2019</v>
      </c>
      <c r="C280" t="s">
        <v>31</v>
      </c>
      <c r="D280" t="s">
        <v>376</v>
      </c>
      <c r="E280">
        <v>0</v>
      </c>
      <c r="F280">
        <v>0</v>
      </c>
      <c r="G280">
        <v>0.01</v>
      </c>
      <c r="H280">
        <v>0</v>
      </c>
      <c r="I280">
        <v>0.01</v>
      </c>
    </row>
    <row r="281" spans="1:9" hidden="1" x14ac:dyDescent="0.25">
      <c r="A281" t="s">
        <v>377</v>
      </c>
      <c r="B281">
        <v>2019</v>
      </c>
      <c r="C281" t="s">
        <v>15</v>
      </c>
      <c r="D281" t="s">
        <v>316</v>
      </c>
      <c r="E281">
        <v>0</v>
      </c>
      <c r="F281">
        <v>0</v>
      </c>
      <c r="G281">
        <v>0.01</v>
      </c>
      <c r="H281">
        <v>0</v>
      </c>
      <c r="I281">
        <v>0.01</v>
      </c>
    </row>
    <row r="282" spans="1:9" hidden="1" x14ac:dyDescent="0.25">
      <c r="A282" t="s">
        <v>378</v>
      </c>
      <c r="B282">
        <v>2018</v>
      </c>
      <c r="C282" t="s">
        <v>27</v>
      </c>
      <c r="D282" t="s">
        <v>37</v>
      </c>
      <c r="E282">
        <v>1.26</v>
      </c>
      <c r="F282">
        <v>7.95</v>
      </c>
      <c r="G282">
        <v>0.12</v>
      </c>
      <c r="H282">
        <v>1.61</v>
      </c>
      <c r="I282">
        <v>10.94</v>
      </c>
    </row>
    <row r="283" spans="1:9" x14ac:dyDescent="0.25">
      <c r="A283" t="s">
        <v>379</v>
      </c>
      <c r="B283">
        <v>2018</v>
      </c>
      <c r="C283" t="s">
        <v>15</v>
      </c>
      <c r="D283" t="s">
        <v>13</v>
      </c>
      <c r="E283">
        <v>4.49</v>
      </c>
      <c r="F283">
        <v>3.93</v>
      </c>
      <c r="G283">
        <v>0.21</v>
      </c>
      <c r="H283">
        <v>1.7</v>
      </c>
      <c r="I283">
        <v>10.33</v>
      </c>
    </row>
    <row r="284" spans="1:9" hidden="1" x14ac:dyDescent="0.25">
      <c r="A284" t="s">
        <v>380</v>
      </c>
      <c r="B284">
        <v>2018</v>
      </c>
      <c r="C284" t="s">
        <v>49</v>
      </c>
      <c r="D284" t="s">
        <v>80</v>
      </c>
      <c r="E284">
        <v>3.11</v>
      </c>
      <c r="F284">
        <v>3.83</v>
      </c>
      <c r="G284">
        <v>0.19</v>
      </c>
      <c r="H284">
        <v>1.36</v>
      </c>
      <c r="I284">
        <v>8.48</v>
      </c>
    </row>
    <row r="285" spans="1:9" hidden="1" x14ac:dyDescent="0.25">
      <c r="A285" t="s">
        <v>381</v>
      </c>
      <c r="B285">
        <v>2018</v>
      </c>
      <c r="C285" t="s">
        <v>49</v>
      </c>
      <c r="D285" t="s">
        <v>37</v>
      </c>
      <c r="E285">
        <v>2.2000000000000002</v>
      </c>
      <c r="F285">
        <v>3.65</v>
      </c>
      <c r="G285">
        <v>0.28999999999999998</v>
      </c>
      <c r="H285">
        <v>1.1200000000000001</v>
      </c>
      <c r="I285">
        <v>7.26</v>
      </c>
    </row>
    <row r="286" spans="1:9" hidden="1" x14ac:dyDescent="0.25">
      <c r="A286" t="s">
        <v>382</v>
      </c>
      <c r="B286">
        <v>2018</v>
      </c>
      <c r="C286" t="s">
        <v>31</v>
      </c>
      <c r="D286" t="s">
        <v>39</v>
      </c>
      <c r="E286">
        <v>1.81</v>
      </c>
      <c r="F286">
        <v>1.53</v>
      </c>
      <c r="G286">
        <v>1.05</v>
      </c>
      <c r="H286">
        <v>0.68</v>
      </c>
      <c r="I286">
        <v>5.07</v>
      </c>
    </row>
    <row r="287" spans="1:9" hidden="1" x14ac:dyDescent="0.25">
      <c r="A287" t="s">
        <v>383</v>
      </c>
      <c r="B287">
        <v>2018</v>
      </c>
      <c r="C287" t="s">
        <v>49</v>
      </c>
      <c r="D287" t="s">
        <v>384</v>
      </c>
      <c r="E287">
        <v>1.84</v>
      </c>
      <c r="F287">
        <v>1.8</v>
      </c>
      <c r="G287">
        <v>0.17</v>
      </c>
      <c r="H287">
        <v>0.73</v>
      </c>
      <c r="I287">
        <v>4.54</v>
      </c>
    </row>
    <row r="288" spans="1:9" hidden="1" x14ac:dyDescent="0.25">
      <c r="A288" t="s">
        <v>385</v>
      </c>
      <c r="B288">
        <v>2018</v>
      </c>
      <c r="C288" t="s">
        <v>49</v>
      </c>
      <c r="D288" t="s">
        <v>19</v>
      </c>
      <c r="E288">
        <v>1.49</v>
      </c>
      <c r="F288">
        <v>2.04</v>
      </c>
      <c r="G288">
        <v>0.16</v>
      </c>
      <c r="H288">
        <v>0.69</v>
      </c>
      <c r="I288">
        <v>4.37</v>
      </c>
    </row>
    <row r="289" spans="1:9" hidden="1" x14ac:dyDescent="0.25">
      <c r="A289" t="s">
        <v>386</v>
      </c>
      <c r="B289">
        <v>2018</v>
      </c>
      <c r="C289" t="s">
        <v>27</v>
      </c>
      <c r="D289" t="s">
        <v>89</v>
      </c>
      <c r="E289">
        <v>2.2799999999999998</v>
      </c>
      <c r="F289">
        <v>0.59</v>
      </c>
      <c r="G289">
        <v>0.03</v>
      </c>
      <c r="H289">
        <v>0.63</v>
      </c>
      <c r="I289">
        <v>3.52</v>
      </c>
    </row>
    <row r="290" spans="1:9" hidden="1" x14ac:dyDescent="0.25">
      <c r="A290" t="s">
        <v>387</v>
      </c>
      <c r="B290">
        <v>2018</v>
      </c>
      <c r="C290" t="s">
        <v>31</v>
      </c>
      <c r="D290" t="s">
        <v>107</v>
      </c>
      <c r="E290">
        <v>1.24</v>
      </c>
      <c r="F290">
        <v>1.5</v>
      </c>
      <c r="G290">
        <v>0.08</v>
      </c>
      <c r="H290">
        <v>0.54</v>
      </c>
      <c r="I290">
        <v>3.36</v>
      </c>
    </row>
    <row r="291" spans="1:9" hidden="1" x14ac:dyDescent="0.25">
      <c r="A291" t="s">
        <v>388</v>
      </c>
      <c r="B291">
        <v>2018</v>
      </c>
      <c r="C291" t="s">
        <v>15</v>
      </c>
      <c r="D291" t="s">
        <v>19</v>
      </c>
      <c r="E291">
        <v>0.98</v>
      </c>
      <c r="F291">
        <v>1.74</v>
      </c>
      <c r="G291">
        <v>0.12</v>
      </c>
      <c r="H291">
        <v>0.52</v>
      </c>
      <c r="I291">
        <v>3.36</v>
      </c>
    </row>
    <row r="292" spans="1:9" hidden="1" x14ac:dyDescent="0.25">
      <c r="A292" t="s">
        <v>389</v>
      </c>
      <c r="B292">
        <v>2018</v>
      </c>
      <c r="C292" t="s">
        <v>27</v>
      </c>
      <c r="D292" t="s">
        <v>29</v>
      </c>
      <c r="E292">
        <v>2.2999999999999998</v>
      </c>
      <c r="F292">
        <v>0.37</v>
      </c>
      <c r="G292">
        <v>0</v>
      </c>
      <c r="H292">
        <v>0.6</v>
      </c>
      <c r="I292">
        <v>3.28</v>
      </c>
    </row>
    <row r="293" spans="1:9" hidden="1" x14ac:dyDescent="0.25">
      <c r="A293" t="s">
        <v>390</v>
      </c>
      <c r="B293">
        <v>2018</v>
      </c>
      <c r="C293" t="s">
        <v>49</v>
      </c>
      <c r="D293" t="s">
        <v>107</v>
      </c>
      <c r="E293">
        <v>0.93</v>
      </c>
      <c r="F293">
        <v>1.48</v>
      </c>
      <c r="G293">
        <v>0.04</v>
      </c>
      <c r="H293">
        <v>0.46</v>
      </c>
      <c r="I293">
        <v>2.92</v>
      </c>
    </row>
    <row r="294" spans="1:9" hidden="1" x14ac:dyDescent="0.25">
      <c r="A294" t="s">
        <v>391</v>
      </c>
      <c r="B294">
        <v>2018</v>
      </c>
      <c r="C294" t="s">
        <v>10</v>
      </c>
      <c r="D294" t="s">
        <v>392</v>
      </c>
      <c r="E294">
        <v>0.72</v>
      </c>
      <c r="F294">
        <v>1.67</v>
      </c>
      <c r="G294">
        <v>0.04</v>
      </c>
      <c r="H294">
        <v>0.44</v>
      </c>
      <c r="I294">
        <v>2.87</v>
      </c>
    </row>
    <row r="295" spans="1:9" hidden="1" x14ac:dyDescent="0.25">
      <c r="A295" t="s">
        <v>393</v>
      </c>
      <c r="B295">
        <v>2018</v>
      </c>
      <c r="C295" t="s">
        <v>10</v>
      </c>
      <c r="D295" t="s">
        <v>19</v>
      </c>
      <c r="E295">
        <v>0.63</v>
      </c>
      <c r="F295">
        <v>1.61</v>
      </c>
      <c r="G295">
        <v>7.0000000000000007E-2</v>
      </c>
      <c r="H295">
        <v>0.41</v>
      </c>
      <c r="I295">
        <v>2.73</v>
      </c>
    </row>
    <row r="296" spans="1:9" hidden="1" x14ac:dyDescent="0.25">
      <c r="A296" t="s">
        <v>394</v>
      </c>
      <c r="B296">
        <v>2018</v>
      </c>
      <c r="C296" t="s">
        <v>31</v>
      </c>
      <c r="D296" t="s">
        <v>24</v>
      </c>
      <c r="E296">
        <v>1</v>
      </c>
      <c r="F296">
        <v>0.63</v>
      </c>
      <c r="G296">
        <v>0.44</v>
      </c>
      <c r="H296">
        <v>0.34</v>
      </c>
      <c r="I296">
        <v>2.42</v>
      </c>
    </row>
    <row r="297" spans="1:9" hidden="1" x14ac:dyDescent="0.25">
      <c r="A297" t="s">
        <v>395</v>
      </c>
      <c r="B297">
        <v>2018</v>
      </c>
      <c r="C297" t="s">
        <v>70</v>
      </c>
      <c r="D297" t="s">
        <v>13</v>
      </c>
      <c r="E297">
        <v>0.97</v>
      </c>
      <c r="F297">
        <v>0.97</v>
      </c>
      <c r="G297">
        <v>0.06</v>
      </c>
      <c r="H297">
        <v>0.39</v>
      </c>
      <c r="I297">
        <v>2.38</v>
      </c>
    </row>
    <row r="298" spans="1:9" hidden="1" x14ac:dyDescent="0.25">
      <c r="A298" t="s">
        <v>396</v>
      </c>
      <c r="B298">
        <v>2018</v>
      </c>
      <c r="C298" t="s">
        <v>10</v>
      </c>
      <c r="D298" t="s">
        <v>397</v>
      </c>
      <c r="E298">
        <v>0.89</v>
      </c>
      <c r="F298">
        <v>0.97</v>
      </c>
      <c r="G298">
        <v>0.04</v>
      </c>
      <c r="H298">
        <v>0.37</v>
      </c>
      <c r="I298">
        <v>2.2599999999999998</v>
      </c>
    </row>
    <row r="299" spans="1:9" hidden="1" x14ac:dyDescent="0.25">
      <c r="A299" t="s">
        <v>398</v>
      </c>
      <c r="B299">
        <v>2018</v>
      </c>
      <c r="C299" t="s">
        <v>112</v>
      </c>
      <c r="D299" t="s">
        <v>13</v>
      </c>
      <c r="E299">
        <v>0.36</v>
      </c>
      <c r="F299">
        <v>1.4</v>
      </c>
      <c r="G299">
        <v>0.09</v>
      </c>
      <c r="H299">
        <v>0.32</v>
      </c>
      <c r="I299">
        <v>2.16</v>
      </c>
    </row>
    <row r="300" spans="1:9" hidden="1" x14ac:dyDescent="0.25">
      <c r="A300" t="s">
        <v>399</v>
      </c>
      <c r="B300">
        <v>2018</v>
      </c>
      <c r="C300" t="s">
        <v>21</v>
      </c>
      <c r="D300" t="s">
        <v>39</v>
      </c>
      <c r="E300">
        <v>0.61</v>
      </c>
      <c r="F300">
        <v>1.08</v>
      </c>
      <c r="G300">
        <v>0.05</v>
      </c>
      <c r="H300">
        <v>0.32</v>
      </c>
      <c r="I300">
        <v>2.0699999999999998</v>
      </c>
    </row>
    <row r="301" spans="1:9" hidden="1" x14ac:dyDescent="0.25">
      <c r="A301" t="s">
        <v>400</v>
      </c>
      <c r="B301">
        <v>2018</v>
      </c>
      <c r="C301" t="s">
        <v>27</v>
      </c>
      <c r="D301" t="s">
        <v>64</v>
      </c>
      <c r="E301">
        <v>0.37</v>
      </c>
      <c r="F301">
        <v>1.34</v>
      </c>
      <c r="G301">
        <v>0</v>
      </c>
      <c r="H301">
        <v>0.31</v>
      </c>
      <c r="I301">
        <v>2.02</v>
      </c>
    </row>
    <row r="302" spans="1:9" hidden="1" x14ac:dyDescent="0.25">
      <c r="A302" t="s">
        <v>401</v>
      </c>
      <c r="B302">
        <v>2018</v>
      </c>
      <c r="C302" t="s">
        <v>15</v>
      </c>
      <c r="D302" t="s">
        <v>107</v>
      </c>
      <c r="E302">
        <v>0.62</v>
      </c>
      <c r="F302">
        <v>1.02</v>
      </c>
      <c r="G302">
        <v>0.01</v>
      </c>
      <c r="H302">
        <v>0.31</v>
      </c>
      <c r="I302">
        <v>1.97</v>
      </c>
    </row>
    <row r="303" spans="1:9" hidden="1" x14ac:dyDescent="0.25">
      <c r="A303" t="s">
        <v>402</v>
      </c>
      <c r="B303">
        <v>2018</v>
      </c>
      <c r="C303" t="s">
        <v>49</v>
      </c>
      <c r="D303" t="s">
        <v>37</v>
      </c>
      <c r="E303">
        <v>0.75</v>
      </c>
      <c r="F303">
        <v>0.62</v>
      </c>
      <c r="G303">
        <v>0.06</v>
      </c>
      <c r="H303">
        <v>0.28000000000000003</v>
      </c>
      <c r="I303">
        <v>1.72</v>
      </c>
    </row>
    <row r="304" spans="1:9" hidden="1" x14ac:dyDescent="0.25">
      <c r="A304" t="s">
        <v>403</v>
      </c>
      <c r="B304">
        <v>2018</v>
      </c>
      <c r="C304" t="s">
        <v>31</v>
      </c>
      <c r="D304" t="s">
        <v>35</v>
      </c>
      <c r="E304">
        <v>0.62</v>
      </c>
      <c r="F304">
        <v>0.34</v>
      </c>
      <c r="G304">
        <v>0.48</v>
      </c>
      <c r="H304">
        <v>0.2</v>
      </c>
      <c r="I304">
        <v>1.64</v>
      </c>
    </row>
    <row r="305" spans="1:9" hidden="1" x14ac:dyDescent="0.25">
      <c r="A305" t="s">
        <v>404</v>
      </c>
      <c r="B305">
        <v>2018</v>
      </c>
      <c r="C305" t="s">
        <v>23</v>
      </c>
      <c r="D305" t="s">
        <v>24</v>
      </c>
      <c r="E305">
        <v>0.71</v>
      </c>
      <c r="F305">
        <v>0.47</v>
      </c>
      <c r="G305">
        <v>0.12</v>
      </c>
      <c r="H305">
        <v>0.24</v>
      </c>
      <c r="I305">
        <v>1.54</v>
      </c>
    </row>
    <row r="306" spans="1:9" hidden="1" x14ac:dyDescent="0.25">
      <c r="A306" t="s">
        <v>405</v>
      </c>
      <c r="B306">
        <v>2018</v>
      </c>
      <c r="C306" t="s">
        <v>15</v>
      </c>
      <c r="D306" t="s">
        <v>24</v>
      </c>
      <c r="E306">
        <v>0.54</v>
      </c>
      <c r="F306">
        <v>0.59</v>
      </c>
      <c r="G306">
        <v>0.14000000000000001</v>
      </c>
      <c r="H306">
        <v>0.23</v>
      </c>
      <c r="I306">
        <v>1.5</v>
      </c>
    </row>
    <row r="307" spans="1:9" hidden="1" x14ac:dyDescent="0.25">
      <c r="A307" t="s">
        <v>406</v>
      </c>
      <c r="B307">
        <v>2018</v>
      </c>
      <c r="C307" t="s">
        <v>23</v>
      </c>
      <c r="D307" t="s">
        <v>17</v>
      </c>
      <c r="E307">
        <v>0.64</v>
      </c>
      <c r="F307">
        <v>0.42</v>
      </c>
      <c r="G307">
        <v>0.12</v>
      </c>
      <c r="H307">
        <v>0.22</v>
      </c>
      <c r="I307">
        <v>1.39</v>
      </c>
    </row>
    <row r="308" spans="1:9" hidden="1" x14ac:dyDescent="0.25">
      <c r="A308" t="s">
        <v>407</v>
      </c>
      <c r="B308">
        <v>2018</v>
      </c>
      <c r="C308" t="s">
        <v>10</v>
      </c>
      <c r="D308" t="s">
        <v>96</v>
      </c>
      <c r="E308">
        <v>0.3</v>
      </c>
      <c r="F308">
        <v>0.78</v>
      </c>
      <c r="G308">
        <v>0.02</v>
      </c>
      <c r="H308">
        <v>0.2</v>
      </c>
      <c r="I308">
        <v>1.31</v>
      </c>
    </row>
    <row r="309" spans="1:9" hidden="1" x14ac:dyDescent="0.25">
      <c r="A309" t="s">
        <v>408</v>
      </c>
      <c r="B309">
        <v>2018</v>
      </c>
      <c r="C309" t="s">
        <v>27</v>
      </c>
      <c r="D309" t="s">
        <v>29</v>
      </c>
      <c r="E309">
        <v>0.44</v>
      </c>
      <c r="F309">
        <v>0.65</v>
      </c>
      <c r="G309">
        <v>0</v>
      </c>
      <c r="H309">
        <v>0.21</v>
      </c>
      <c r="I309">
        <v>1.31</v>
      </c>
    </row>
    <row r="310" spans="1:9" hidden="1" x14ac:dyDescent="0.25">
      <c r="A310" t="s">
        <v>409</v>
      </c>
      <c r="B310">
        <v>2018</v>
      </c>
      <c r="C310" t="s">
        <v>10</v>
      </c>
      <c r="D310" t="s">
        <v>13</v>
      </c>
      <c r="E310">
        <v>0.4</v>
      </c>
      <c r="F310">
        <v>0.57999999999999996</v>
      </c>
      <c r="G310">
        <v>0.13</v>
      </c>
      <c r="H310">
        <v>0.19</v>
      </c>
      <c r="I310">
        <v>1.29</v>
      </c>
    </row>
    <row r="311" spans="1:9" hidden="1" x14ac:dyDescent="0.25">
      <c r="A311" t="s">
        <v>410</v>
      </c>
      <c r="B311">
        <v>2018</v>
      </c>
      <c r="C311" t="s">
        <v>27</v>
      </c>
      <c r="D311" t="s">
        <v>392</v>
      </c>
      <c r="E311">
        <v>0.32</v>
      </c>
      <c r="F311">
        <v>0.7</v>
      </c>
      <c r="G311">
        <v>0</v>
      </c>
      <c r="H311">
        <v>0.19</v>
      </c>
      <c r="I311">
        <v>1.22</v>
      </c>
    </row>
    <row r="312" spans="1:9" hidden="1" x14ac:dyDescent="0.25">
      <c r="A312" t="s">
        <v>411</v>
      </c>
      <c r="B312">
        <v>2018</v>
      </c>
      <c r="C312" t="s">
        <v>27</v>
      </c>
      <c r="D312" t="s">
        <v>19</v>
      </c>
      <c r="E312">
        <v>0.23</v>
      </c>
      <c r="F312">
        <v>0.6</v>
      </c>
      <c r="G312">
        <v>0.02</v>
      </c>
      <c r="H312">
        <v>0.15</v>
      </c>
      <c r="I312">
        <v>1.01</v>
      </c>
    </row>
    <row r="313" spans="1:9" hidden="1" x14ac:dyDescent="0.25">
      <c r="A313" t="s">
        <v>412</v>
      </c>
      <c r="B313">
        <v>2018</v>
      </c>
      <c r="C313" t="s">
        <v>15</v>
      </c>
      <c r="D313" t="s">
        <v>96</v>
      </c>
      <c r="E313">
        <v>0.31</v>
      </c>
      <c r="F313">
        <v>0.53</v>
      </c>
      <c r="G313">
        <v>0.01</v>
      </c>
      <c r="H313">
        <v>0.16</v>
      </c>
      <c r="I313">
        <v>1.01</v>
      </c>
    </row>
    <row r="314" spans="1:9" hidden="1" x14ac:dyDescent="0.25">
      <c r="A314" t="s">
        <v>413</v>
      </c>
      <c r="B314">
        <v>2018</v>
      </c>
      <c r="C314" t="s">
        <v>27</v>
      </c>
      <c r="D314" t="s">
        <v>414</v>
      </c>
      <c r="E314">
        <v>0.78</v>
      </c>
      <c r="F314">
        <v>0</v>
      </c>
      <c r="G314">
        <v>0</v>
      </c>
      <c r="H314">
        <v>0.18</v>
      </c>
      <c r="I314">
        <v>0.96</v>
      </c>
    </row>
    <row r="315" spans="1:9" hidden="1" x14ac:dyDescent="0.25">
      <c r="A315" t="s">
        <v>415</v>
      </c>
      <c r="B315">
        <v>2018</v>
      </c>
      <c r="C315" t="s">
        <v>15</v>
      </c>
      <c r="D315" t="s">
        <v>96</v>
      </c>
      <c r="E315">
        <v>7.0000000000000007E-2</v>
      </c>
      <c r="F315">
        <v>0.68</v>
      </c>
      <c r="G315">
        <v>0</v>
      </c>
      <c r="H315">
        <v>0.13</v>
      </c>
      <c r="I315">
        <v>0.88</v>
      </c>
    </row>
    <row r="316" spans="1:9" hidden="1" x14ac:dyDescent="0.25">
      <c r="A316" t="s">
        <v>416</v>
      </c>
      <c r="B316">
        <v>2018</v>
      </c>
      <c r="C316" t="s">
        <v>49</v>
      </c>
      <c r="D316" t="s">
        <v>392</v>
      </c>
      <c r="E316">
        <v>0.41</v>
      </c>
      <c r="F316">
        <v>0.28000000000000003</v>
      </c>
      <c r="G316">
        <v>0.03</v>
      </c>
      <c r="H316">
        <v>0.14000000000000001</v>
      </c>
      <c r="I316">
        <v>0.86</v>
      </c>
    </row>
    <row r="317" spans="1:9" hidden="1" x14ac:dyDescent="0.25">
      <c r="A317" t="s">
        <v>417</v>
      </c>
      <c r="B317">
        <v>2018</v>
      </c>
      <c r="C317" t="s">
        <v>49</v>
      </c>
      <c r="D317" t="s">
        <v>13</v>
      </c>
      <c r="E317">
        <v>0.5</v>
      </c>
      <c r="F317">
        <v>0.21</v>
      </c>
      <c r="G317">
        <v>0</v>
      </c>
      <c r="H317">
        <v>0.15</v>
      </c>
      <c r="I317">
        <v>0.85</v>
      </c>
    </row>
    <row r="318" spans="1:9" hidden="1" x14ac:dyDescent="0.25">
      <c r="A318" t="s">
        <v>418</v>
      </c>
      <c r="B318">
        <v>2018</v>
      </c>
      <c r="C318" t="s">
        <v>67</v>
      </c>
      <c r="D318" t="s">
        <v>41</v>
      </c>
      <c r="E318">
        <v>0.19</v>
      </c>
      <c r="F318">
        <v>0.52</v>
      </c>
      <c r="G318">
        <v>0.01</v>
      </c>
      <c r="H318">
        <v>0.13</v>
      </c>
      <c r="I318">
        <v>0.85</v>
      </c>
    </row>
    <row r="319" spans="1:9" hidden="1" x14ac:dyDescent="0.25">
      <c r="A319" t="s">
        <v>419</v>
      </c>
      <c r="B319">
        <v>2018</v>
      </c>
      <c r="C319" t="s">
        <v>15</v>
      </c>
      <c r="D319" t="s">
        <v>19</v>
      </c>
      <c r="E319">
        <v>0.14000000000000001</v>
      </c>
      <c r="F319">
        <v>0.52</v>
      </c>
      <c r="G319">
        <v>0.02</v>
      </c>
      <c r="H319">
        <v>0.12</v>
      </c>
      <c r="I319">
        <v>0.79</v>
      </c>
    </row>
    <row r="320" spans="1:9" hidden="1" x14ac:dyDescent="0.25">
      <c r="A320" t="s">
        <v>420</v>
      </c>
      <c r="B320">
        <v>2018</v>
      </c>
      <c r="C320" t="s">
        <v>49</v>
      </c>
      <c r="D320" t="s">
        <v>80</v>
      </c>
      <c r="E320">
        <v>0.24</v>
      </c>
      <c r="F320">
        <v>0.4</v>
      </c>
      <c r="G320">
        <v>0.02</v>
      </c>
      <c r="H320">
        <v>0.12</v>
      </c>
      <c r="I320">
        <v>0.78</v>
      </c>
    </row>
    <row r="321" spans="1:9" hidden="1" x14ac:dyDescent="0.25">
      <c r="A321" t="s">
        <v>421</v>
      </c>
      <c r="B321">
        <v>2018</v>
      </c>
      <c r="C321" t="s">
        <v>33</v>
      </c>
      <c r="D321" t="s">
        <v>144</v>
      </c>
      <c r="E321">
        <v>7.0000000000000007E-2</v>
      </c>
      <c r="F321">
        <v>0.56000000000000005</v>
      </c>
      <c r="G321">
        <v>0.03</v>
      </c>
      <c r="H321">
        <v>0.11</v>
      </c>
      <c r="I321">
        <v>0.78</v>
      </c>
    </row>
    <row r="322" spans="1:9" hidden="1" x14ac:dyDescent="0.25">
      <c r="A322" t="s">
        <v>422</v>
      </c>
      <c r="B322">
        <v>2018</v>
      </c>
      <c r="C322" t="s">
        <v>27</v>
      </c>
      <c r="D322" t="s">
        <v>53</v>
      </c>
      <c r="E322">
        <v>0.08</v>
      </c>
      <c r="F322">
        <v>0.41</v>
      </c>
      <c r="G322">
        <v>0.18</v>
      </c>
      <c r="H322">
        <v>0.09</v>
      </c>
      <c r="I322">
        <v>0.75</v>
      </c>
    </row>
    <row r="323" spans="1:9" hidden="1" x14ac:dyDescent="0.25">
      <c r="A323" t="s">
        <v>423</v>
      </c>
      <c r="B323">
        <v>2018</v>
      </c>
      <c r="C323" t="s">
        <v>31</v>
      </c>
      <c r="D323" t="s">
        <v>39</v>
      </c>
      <c r="E323">
        <v>0.25</v>
      </c>
      <c r="F323">
        <v>0.34</v>
      </c>
      <c r="G323">
        <v>0.01</v>
      </c>
      <c r="H323">
        <v>0.12</v>
      </c>
      <c r="I323">
        <v>0.72</v>
      </c>
    </row>
    <row r="324" spans="1:9" hidden="1" x14ac:dyDescent="0.25">
      <c r="A324" t="s">
        <v>424</v>
      </c>
      <c r="B324">
        <v>2018</v>
      </c>
      <c r="C324" t="s">
        <v>21</v>
      </c>
      <c r="D324" t="s">
        <v>43</v>
      </c>
      <c r="E324">
        <v>0.16</v>
      </c>
      <c r="F324">
        <v>0.1</v>
      </c>
      <c r="G324">
        <v>0.38</v>
      </c>
      <c r="H324">
        <v>0.05</v>
      </c>
      <c r="I324">
        <v>0.69</v>
      </c>
    </row>
    <row r="325" spans="1:9" hidden="1" x14ac:dyDescent="0.25">
      <c r="A325" t="s">
        <v>425</v>
      </c>
      <c r="B325">
        <v>2018</v>
      </c>
      <c r="C325" t="s">
        <v>31</v>
      </c>
      <c r="D325" t="s">
        <v>24</v>
      </c>
      <c r="E325">
        <v>0.22</v>
      </c>
      <c r="F325">
        <v>0.1</v>
      </c>
      <c r="G325">
        <v>0.26</v>
      </c>
      <c r="H325">
        <v>7.0000000000000007E-2</v>
      </c>
      <c r="I325">
        <v>0.65</v>
      </c>
    </row>
    <row r="326" spans="1:9" hidden="1" x14ac:dyDescent="0.25">
      <c r="A326" t="s">
        <v>426</v>
      </c>
      <c r="B326">
        <v>2018</v>
      </c>
      <c r="C326" t="s">
        <v>23</v>
      </c>
      <c r="D326" t="s">
        <v>24</v>
      </c>
      <c r="E326">
        <v>0.21</v>
      </c>
      <c r="F326">
        <v>0.26</v>
      </c>
      <c r="G326">
        <v>0.09</v>
      </c>
      <c r="H326">
        <v>0.09</v>
      </c>
      <c r="I326">
        <v>0.65</v>
      </c>
    </row>
    <row r="327" spans="1:9" hidden="1" x14ac:dyDescent="0.25">
      <c r="A327" t="s">
        <v>427</v>
      </c>
      <c r="B327">
        <v>2018</v>
      </c>
      <c r="C327" t="s">
        <v>15</v>
      </c>
      <c r="D327" t="s">
        <v>96</v>
      </c>
      <c r="E327">
        <v>0.15</v>
      </c>
      <c r="F327">
        <v>0.39</v>
      </c>
      <c r="G327">
        <v>0.01</v>
      </c>
      <c r="H327">
        <v>0.1</v>
      </c>
      <c r="I327">
        <v>0.64</v>
      </c>
    </row>
    <row r="328" spans="1:9" hidden="1" x14ac:dyDescent="0.25">
      <c r="A328" t="s">
        <v>428</v>
      </c>
      <c r="B328">
        <v>2018</v>
      </c>
      <c r="C328" t="s">
        <v>49</v>
      </c>
      <c r="D328" t="s">
        <v>37</v>
      </c>
      <c r="E328">
        <v>0.22</v>
      </c>
      <c r="F328">
        <v>0.31</v>
      </c>
      <c r="G328">
        <v>0</v>
      </c>
      <c r="H328">
        <v>0.1</v>
      </c>
      <c r="I328">
        <v>0.63</v>
      </c>
    </row>
    <row r="329" spans="1:9" hidden="1" x14ac:dyDescent="0.25">
      <c r="A329" t="s">
        <v>429</v>
      </c>
      <c r="B329">
        <v>2018</v>
      </c>
      <c r="C329" t="s">
        <v>31</v>
      </c>
      <c r="D329" t="s">
        <v>39</v>
      </c>
      <c r="E329">
        <v>0.24</v>
      </c>
      <c r="F329">
        <v>0.21</v>
      </c>
      <c r="G329">
        <v>0.09</v>
      </c>
      <c r="H329">
        <v>0.09</v>
      </c>
      <c r="I329">
        <v>0.62</v>
      </c>
    </row>
    <row r="330" spans="1:9" hidden="1" x14ac:dyDescent="0.25">
      <c r="A330" t="s">
        <v>430</v>
      </c>
      <c r="B330">
        <v>2018</v>
      </c>
      <c r="C330" t="s">
        <v>31</v>
      </c>
      <c r="D330" t="s">
        <v>39</v>
      </c>
      <c r="E330">
        <v>0.12</v>
      </c>
      <c r="F330">
        <v>0.17</v>
      </c>
      <c r="G330">
        <v>0.24</v>
      </c>
      <c r="H330">
        <v>0.06</v>
      </c>
      <c r="I330">
        <v>0.57999999999999996</v>
      </c>
    </row>
    <row r="331" spans="1:9" hidden="1" x14ac:dyDescent="0.25">
      <c r="A331" t="s">
        <v>431</v>
      </c>
      <c r="B331">
        <v>2018</v>
      </c>
      <c r="C331" t="s">
        <v>27</v>
      </c>
      <c r="D331" t="s">
        <v>29</v>
      </c>
      <c r="E331">
        <v>0.32</v>
      </c>
      <c r="F331">
        <v>0.11</v>
      </c>
      <c r="G331">
        <v>0</v>
      </c>
      <c r="H331">
        <v>0.09</v>
      </c>
      <c r="I331">
        <v>0.52</v>
      </c>
    </row>
    <row r="332" spans="1:9" hidden="1" x14ac:dyDescent="0.25">
      <c r="A332" t="s">
        <v>432</v>
      </c>
      <c r="B332">
        <v>2018</v>
      </c>
      <c r="C332" t="s">
        <v>33</v>
      </c>
      <c r="D332" t="s">
        <v>144</v>
      </c>
      <c r="E332">
        <v>0.13</v>
      </c>
      <c r="F332">
        <v>0.3</v>
      </c>
      <c r="G332">
        <v>0</v>
      </c>
      <c r="H332">
        <v>0.08</v>
      </c>
      <c r="I332">
        <v>0.51</v>
      </c>
    </row>
    <row r="333" spans="1:9" hidden="1" x14ac:dyDescent="0.25">
      <c r="A333" t="s">
        <v>433</v>
      </c>
      <c r="B333">
        <v>2018</v>
      </c>
      <c r="C333" t="s">
        <v>49</v>
      </c>
      <c r="D333" t="s">
        <v>35</v>
      </c>
      <c r="E333">
        <v>0.11</v>
      </c>
      <c r="F333">
        <v>0.28999999999999998</v>
      </c>
      <c r="G333">
        <v>0.04</v>
      </c>
      <c r="H333">
        <v>7.0000000000000007E-2</v>
      </c>
      <c r="I333">
        <v>0.5</v>
      </c>
    </row>
    <row r="334" spans="1:9" hidden="1" x14ac:dyDescent="0.25">
      <c r="A334" t="s">
        <v>434</v>
      </c>
      <c r="B334">
        <v>2018</v>
      </c>
      <c r="C334" t="s">
        <v>15</v>
      </c>
      <c r="D334" t="s">
        <v>119</v>
      </c>
      <c r="E334">
        <v>0.08</v>
      </c>
      <c r="F334">
        <v>0.24</v>
      </c>
      <c r="G334">
        <v>0.12</v>
      </c>
      <c r="H334">
        <v>0.06</v>
      </c>
      <c r="I334">
        <v>0.5</v>
      </c>
    </row>
    <row r="335" spans="1:9" hidden="1" x14ac:dyDescent="0.25">
      <c r="A335" t="s">
        <v>435</v>
      </c>
      <c r="B335">
        <v>2018</v>
      </c>
      <c r="C335" t="s">
        <v>49</v>
      </c>
      <c r="D335" t="s">
        <v>392</v>
      </c>
      <c r="E335">
        <v>0.25</v>
      </c>
      <c r="F335">
        <v>0.12</v>
      </c>
      <c r="G335">
        <v>0.03</v>
      </c>
      <c r="H335">
        <v>0.08</v>
      </c>
      <c r="I335">
        <v>0.48</v>
      </c>
    </row>
    <row r="336" spans="1:9" hidden="1" x14ac:dyDescent="0.25">
      <c r="A336" t="s">
        <v>436</v>
      </c>
      <c r="B336">
        <v>2018</v>
      </c>
      <c r="C336" t="s">
        <v>15</v>
      </c>
      <c r="D336" t="s">
        <v>39</v>
      </c>
      <c r="E336">
        <v>0.05</v>
      </c>
      <c r="F336">
        <v>0.09</v>
      </c>
      <c r="G336">
        <v>0.3</v>
      </c>
      <c r="H336">
        <v>0.03</v>
      </c>
      <c r="I336">
        <v>0.47</v>
      </c>
    </row>
    <row r="337" spans="1:9" hidden="1" x14ac:dyDescent="0.25">
      <c r="A337" t="s">
        <v>437</v>
      </c>
      <c r="B337">
        <v>2018</v>
      </c>
      <c r="C337" t="s">
        <v>33</v>
      </c>
      <c r="D337" t="s">
        <v>19</v>
      </c>
      <c r="E337">
        <v>0.04</v>
      </c>
      <c r="F337">
        <v>0.35</v>
      </c>
      <c r="G337">
        <v>0</v>
      </c>
      <c r="H337">
        <v>7.0000000000000007E-2</v>
      </c>
      <c r="I337">
        <v>0.47</v>
      </c>
    </row>
    <row r="338" spans="1:9" hidden="1" x14ac:dyDescent="0.25">
      <c r="A338" t="s">
        <v>438</v>
      </c>
      <c r="B338">
        <v>2018</v>
      </c>
      <c r="C338" t="s">
        <v>21</v>
      </c>
      <c r="D338" t="s">
        <v>43</v>
      </c>
      <c r="E338">
        <v>0.13</v>
      </c>
      <c r="F338">
        <v>7.0000000000000007E-2</v>
      </c>
      <c r="G338">
        <v>0.21</v>
      </c>
      <c r="H338">
        <v>0.04</v>
      </c>
      <c r="I338">
        <v>0.45</v>
      </c>
    </row>
    <row r="339" spans="1:9" hidden="1" x14ac:dyDescent="0.25">
      <c r="A339" t="s">
        <v>439</v>
      </c>
      <c r="B339">
        <v>2018</v>
      </c>
      <c r="C339" t="s">
        <v>31</v>
      </c>
      <c r="D339" t="s">
        <v>39</v>
      </c>
      <c r="E339">
        <v>0.1</v>
      </c>
      <c r="F339">
        <v>0.13</v>
      </c>
      <c r="G339">
        <v>0.16</v>
      </c>
      <c r="H339">
        <v>0.05</v>
      </c>
      <c r="I339">
        <v>0.45</v>
      </c>
    </row>
    <row r="340" spans="1:9" hidden="1" x14ac:dyDescent="0.25">
      <c r="A340" t="s">
        <v>440</v>
      </c>
      <c r="B340">
        <v>2018</v>
      </c>
      <c r="C340" t="s">
        <v>70</v>
      </c>
      <c r="D340" t="s">
        <v>80</v>
      </c>
      <c r="E340">
        <v>0.18</v>
      </c>
      <c r="F340">
        <v>0.18</v>
      </c>
      <c r="G340">
        <v>0</v>
      </c>
      <c r="H340">
        <v>7.0000000000000007E-2</v>
      </c>
      <c r="I340">
        <v>0.43</v>
      </c>
    </row>
    <row r="341" spans="1:9" hidden="1" x14ac:dyDescent="0.25">
      <c r="A341" t="s">
        <v>441</v>
      </c>
      <c r="B341">
        <v>2018</v>
      </c>
      <c r="C341" t="s">
        <v>70</v>
      </c>
      <c r="D341" t="s">
        <v>37</v>
      </c>
      <c r="E341">
        <v>0.13</v>
      </c>
      <c r="F341">
        <v>0.19</v>
      </c>
      <c r="G341">
        <v>0.03</v>
      </c>
      <c r="H341">
        <v>0.06</v>
      </c>
      <c r="I341">
        <v>0.42</v>
      </c>
    </row>
    <row r="342" spans="1:9" hidden="1" x14ac:dyDescent="0.25">
      <c r="A342" t="s">
        <v>442</v>
      </c>
      <c r="B342">
        <v>2018</v>
      </c>
      <c r="C342" t="s">
        <v>31</v>
      </c>
      <c r="D342" t="s">
        <v>24</v>
      </c>
      <c r="E342">
        <v>0.18</v>
      </c>
      <c r="F342">
        <v>0.06</v>
      </c>
      <c r="G342">
        <v>0.12</v>
      </c>
      <c r="H342">
        <v>0.05</v>
      </c>
      <c r="I342">
        <v>0.41</v>
      </c>
    </row>
    <row r="343" spans="1:9" hidden="1" x14ac:dyDescent="0.25">
      <c r="A343" t="s">
        <v>443</v>
      </c>
      <c r="B343">
        <v>2018</v>
      </c>
      <c r="C343" t="s">
        <v>15</v>
      </c>
      <c r="D343" t="s">
        <v>96</v>
      </c>
      <c r="E343">
        <v>0.32</v>
      </c>
      <c r="F343">
        <v>0</v>
      </c>
      <c r="G343">
        <v>0</v>
      </c>
      <c r="H343">
        <v>7.0000000000000007E-2</v>
      </c>
      <c r="I343">
        <v>0.39</v>
      </c>
    </row>
    <row r="344" spans="1:9" hidden="1" x14ac:dyDescent="0.25">
      <c r="A344" t="s">
        <v>444</v>
      </c>
      <c r="B344">
        <v>2018</v>
      </c>
      <c r="C344" t="s">
        <v>21</v>
      </c>
      <c r="D344" t="s">
        <v>39</v>
      </c>
      <c r="E344">
        <v>0.11</v>
      </c>
      <c r="F344">
        <v>0.16</v>
      </c>
      <c r="G344">
        <v>0.05</v>
      </c>
      <c r="H344">
        <v>0.05</v>
      </c>
      <c r="I344">
        <v>0.37</v>
      </c>
    </row>
    <row r="345" spans="1:9" hidden="1" x14ac:dyDescent="0.25">
      <c r="A345" t="s">
        <v>445</v>
      </c>
      <c r="B345">
        <v>2018</v>
      </c>
      <c r="C345" t="s">
        <v>10</v>
      </c>
      <c r="D345" t="s">
        <v>17</v>
      </c>
      <c r="E345">
        <v>7.0000000000000007E-2</v>
      </c>
      <c r="F345">
        <v>0.18</v>
      </c>
      <c r="G345">
        <v>7.0000000000000007E-2</v>
      </c>
      <c r="H345">
        <v>0.05</v>
      </c>
      <c r="I345">
        <v>0.37</v>
      </c>
    </row>
    <row r="346" spans="1:9" hidden="1" x14ac:dyDescent="0.25">
      <c r="A346" t="s">
        <v>446</v>
      </c>
      <c r="B346">
        <v>2018</v>
      </c>
      <c r="C346" t="s">
        <v>31</v>
      </c>
      <c r="D346" t="s">
        <v>168</v>
      </c>
      <c r="E346">
        <v>0.14000000000000001</v>
      </c>
      <c r="F346">
        <v>7.0000000000000007E-2</v>
      </c>
      <c r="G346">
        <v>0.09</v>
      </c>
      <c r="H346">
        <v>0.04</v>
      </c>
      <c r="I346">
        <v>0.34</v>
      </c>
    </row>
    <row r="347" spans="1:9" hidden="1" x14ac:dyDescent="0.25">
      <c r="A347" t="s">
        <v>447</v>
      </c>
      <c r="B347">
        <v>2018</v>
      </c>
      <c r="C347" t="s">
        <v>23</v>
      </c>
      <c r="D347" t="s">
        <v>35</v>
      </c>
      <c r="E347">
        <v>0.21</v>
      </c>
      <c r="F347">
        <v>0.02</v>
      </c>
      <c r="G347">
        <v>0.06</v>
      </c>
      <c r="H347">
        <v>0.05</v>
      </c>
      <c r="I347">
        <v>0.34</v>
      </c>
    </row>
    <row r="348" spans="1:9" hidden="1" x14ac:dyDescent="0.25">
      <c r="A348" t="s">
        <v>448</v>
      </c>
      <c r="B348">
        <v>2018</v>
      </c>
      <c r="C348" t="s">
        <v>31</v>
      </c>
      <c r="D348" t="s">
        <v>43</v>
      </c>
      <c r="E348">
        <v>0.14000000000000001</v>
      </c>
      <c r="F348">
        <v>0.08</v>
      </c>
      <c r="G348">
        <v>0.08</v>
      </c>
      <c r="H348">
        <v>0.04</v>
      </c>
      <c r="I348">
        <v>0.33</v>
      </c>
    </row>
    <row r="349" spans="1:9" hidden="1" x14ac:dyDescent="0.25">
      <c r="A349" t="s">
        <v>449</v>
      </c>
      <c r="B349">
        <v>2018</v>
      </c>
      <c r="C349" t="s">
        <v>27</v>
      </c>
      <c r="D349" t="s">
        <v>53</v>
      </c>
      <c r="E349">
        <v>0</v>
      </c>
      <c r="F349">
        <v>0.22</v>
      </c>
      <c r="G349">
        <v>0.05</v>
      </c>
      <c r="H349">
        <v>0.04</v>
      </c>
      <c r="I349">
        <v>0.31</v>
      </c>
    </row>
    <row r="350" spans="1:9" hidden="1" x14ac:dyDescent="0.25">
      <c r="A350" t="s">
        <v>450</v>
      </c>
      <c r="B350">
        <v>2018</v>
      </c>
      <c r="C350" t="s">
        <v>75</v>
      </c>
      <c r="D350" t="s">
        <v>392</v>
      </c>
      <c r="E350">
        <v>0.16</v>
      </c>
      <c r="F350">
        <v>0.1</v>
      </c>
      <c r="G350">
        <v>0</v>
      </c>
      <c r="H350">
        <v>0.05</v>
      </c>
      <c r="I350">
        <v>0.31</v>
      </c>
    </row>
    <row r="351" spans="1:9" hidden="1" x14ac:dyDescent="0.25">
      <c r="A351" t="s">
        <v>451</v>
      </c>
      <c r="B351">
        <v>2018</v>
      </c>
      <c r="C351" t="s">
        <v>15</v>
      </c>
      <c r="D351" t="s">
        <v>53</v>
      </c>
      <c r="E351">
        <v>0.13</v>
      </c>
      <c r="F351">
        <v>0.08</v>
      </c>
      <c r="G351">
        <v>0.03</v>
      </c>
      <c r="H351">
        <v>0.04</v>
      </c>
      <c r="I351">
        <v>0.28999999999999998</v>
      </c>
    </row>
    <row r="352" spans="1:9" hidden="1" x14ac:dyDescent="0.25">
      <c r="A352" t="s">
        <v>452</v>
      </c>
      <c r="B352">
        <v>2018</v>
      </c>
      <c r="C352" t="s">
        <v>15</v>
      </c>
      <c r="D352" t="s">
        <v>414</v>
      </c>
      <c r="E352">
        <v>0</v>
      </c>
      <c r="F352">
        <v>0.24</v>
      </c>
      <c r="G352">
        <v>0</v>
      </c>
      <c r="H352">
        <v>0.04</v>
      </c>
      <c r="I352">
        <v>0.28000000000000003</v>
      </c>
    </row>
    <row r="353" spans="1:9" hidden="1" x14ac:dyDescent="0.25">
      <c r="A353" t="s">
        <v>453</v>
      </c>
      <c r="B353">
        <v>2018</v>
      </c>
      <c r="C353" t="s">
        <v>49</v>
      </c>
      <c r="D353" t="s">
        <v>454</v>
      </c>
      <c r="E353">
        <v>0.19</v>
      </c>
      <c r="F353">
        <v>0.03</v>
      </c>
      <c r="G353">
        <v>0</v>
      </c>
      <c r="H353">
        <v>0.05</v>
      </c>
      <c r="I353">
        <v>0.27</v>
      </c>
    </row>
    <row r="354" spans="1:9" hidden="1" x14ac:dyDescent="0.25">
      <c r="A354" t="s">
        <v>455</v>
      </c>
      <c r="B354">
        <v>2018</v>
      </c>
      <c r="C354" t="s">
        <v>10</v>
      </c>
      <c r="D354" t="s">
        <v>13</v>
      </c>
      <c r="E354">
        <v>0.14000000000000001</v>
      </c>
      <c r="F354">
        <v>0.09</v>
      </c>
      <c r="G354">
        <v>0</v>
      </c>
      <c r="H354">
        <v>0.05</v>
      </c>
      <c r="I354">
        <v>0.27</v>
      </c>
    </row>
    <row r="355" spans="1:9" hidden="1" x14ac:dyDescent="0.25">
      <c r="A355" t="s">
        <v>456</v>
      </c>
      <c r="B355">
        <v>2018</v>
      </c>
      <c r="C355" t="s">
        <v>33</v>
      </c>
      <c r="D355" t="s">
        <v>13</v>
      </c>
      <c r="E355">
        <v>0.12</v>
      </c>
      <c r="F355">
        <v>0.09</v>
      </c>
      <c r="G355">
        <v>0.01</v>
      </c>
      <c r="H355">
        <v>0.04</v>
      </c>
      <c r="I355">
        <v>0.27</v>
      </c>
    </row>
    <row r="356" spans="1:9" hidden="1" x14ac:dyDescent="0.25">
      <c r="A356" t="s">
        <v>457</v>
      </c>
      <c r="B356">
        <v>2018</v>
      </c>
      <c r="C356" t="s">
        <v>15</v>
      </c>
      <c r="D356" t="s">
        <v>183</v>
      </c>
      <c r="E356">
        <v>0.12</v>
      </c>
      <c r="F356">
        <v>0</v>
      </c>
      <c r="G356">
        <v>0.12</v>
      </c>
      <c r="H356">
        <v>0.03</v>
      </c>
      <c r="I356">
        <v>0.27</v>
      </c>
    </row>
    <row r="357" spans="1:9" hidden="1" x14ac:dyDescent="0.25">
      <c r="A357" t="s">
        <v>458</v>
      </c>
      <c r="B357">
        <v>2018</v>
      </c>
      <c r="C357" t="s">
        <v>112</v>
      </c>
      <c r="D357" t="s">
        <v>19</v>
      </c>
      <c r="E357">
        <v>0.08</v>
      </c>
      <c r="F357">
        <v>0.12</v>
      </c>
      <c r="G357">
        <v>0</v>
      </c>
      <c r="H357">
        <v>0.04</v>
      </c>
      <c r="I357">
        <v>0.24</v>
      </c>
    </row>
    <row r="358" spans="1:9" hidden="1" x14ac:dyDescent="0.25">
      <c r="A358" t="s">
        <v>459</v>
      </c>
      <c r="B358">
        <v>2018</v>
      </c>
      <c r="C358" t="s">
        <v>27</v>
      </c>
      <c r="D358" t="s">
        <v>53</v>
      </c>
      <c r="E358">
        <v>0</v>
      </c>
      <c r="F358">
        <v>0</v>
      </c>
      <c r="G358">
        <v>0.24</v>
      </c>
      <c r="H358">
        <v>0</v>
      </c>
      <c r="I358">
        <v>0.24</v>
      </c>
    </row>
    <row r="359" spans="1:9" hidden="1" x14ac:dyDescent="0.25">
      <c r="A359" t="s">
        <v>460</v>
      </c>
      <c r="B359">
        <v>2018</v>
      </c>
      <c r="C359" t="s">
        <v>15</v>
      </c>
      <c r="D359" t="s">
        <v>13</v>
      </c>
      <c r="E359">
        <v>0.11</v>
      </c>
      <c r="F359">
        <v>0.06</v>
      </c>
      <c r="G359">
        <v>0.02</v>
      </c>
      <c r="H359">
        <v>0.04</v>
      </c>
      <c r="I359">
        <v>0.23</v>
      </c>
    </row>
    <row r="360" spans="1:9" hidden="1" x14ac:dyDescent="0.25">
      <c r="A360" t="s">
        <v>461</v>
      </c>
      <c r="B360">
        <v>2018</v>
      </c>
      <c r="C360" t="s">
        <v>15</v>
      </c>
      <c r="D360" t="s">
        <v>35</v>
      </c>
      <c r="E360">
        <v>0.09</v>
      </c>
      <c r="F360">
        <v>0.08</v>
      </c>
      <c r="G360">
        <v>0.03</v>
      </c>
      <c r="H360">
        <v>0.03</v>
      </c>
      <c r="I360">
        <v>0.23</v>
      </c>
    </row>
    <row r="361" spans="1:9" hidden="1" x14ac:dyDescent="0.25">
      <c r="A361" t="s">
        <v>462</v>
      </c>
      <c r="B361">
        <v>2018</v>
      </c>
      <c r="C361" t="s">
        <v>49</v>
      </c>
      <c r="D361" t="s">
        <v>13</v>
      </c>
      <c r="E361">
        <v>0.11</v>
      </c>
      <c r="F361">
        <v>0.06</v>
      </c>
      <c r="G361">
        <v>0</v>
      </c>
      <c r="H361">
        <v>0.04</v>
      </c>
      <c r="I361">
        <v>0.21</v>
      </c>
    </row>
    <row r="362" spans="1:9" hidden="1" x14ac:dyDescent="0.25">
      <c r="A362" t="s">
        <v>463</v>
      </c>
      <c r="B362">
        <v>2018</v>
      </c>
      <c r="C362" t="s">
        <v>15</v>
      </c>
      <c r="D362" t="s">
        <v>219</v>
      </c>
      <c r="E362">
        <v>0.09</v>
      </c>
      <c r="F362">
        <v>0.08</v>
      </c>
      <c r="G362">
        <v>0</v>
      </c>
      <c r="H362">
        <v>0.03</v>
      </c>
      <c r="I362">
        <v>0.21</v>
      </c>
    </row>
    <row r="363" spans="1:9" hidden="1" x14ac:dyDescent="0.25">
      <c r="A363" t="s">
        <v>464</v>
      </c>
      <c r="B363">
        <v>2018</v>
      </c>
      <c r="C363" t="s">
        <v>21</v>
      </c>
      <c r="D363" t="s">
        <v>19</v>
      </c>
      <c r="E363">
        <v>0.09</v>
      </c>
      <c r="F363">
        <v>0.08</v>
      </c>
      <c r="G363">
        <v>0</v>
      </c>
      <c r="H363">
        <v>0.03</v>
      </c>
      <c r="I363">
        <v>0.2</v>
      </c>
    </row>
    <row r="364" spans="1:9" hidden="1" x14ac:dyDescent="0.25">
      <c r="A364" t="s">
        <v>465</v>
      </c>
      <c r="B364">
        <v>2018</v>
      </c>
      <c r="C364" t="s">
        <v>21</v>
      </c>
      <c r="D364" t="s">
        <v>219</v>
      </c>
      <c r="E364">
        <v>0.09</v>
      </c>
      <c r="F364">
        <v>7.0000000000000007E-2</v>
      </c>
      <c r="G364">
        <v>0</v>
      </c>
      <c r="H364">
        <v>0.03</v>
      </c>
      <c r="I364">
        <v>0.19</v>
      </c>
    </row>
    <row r="365" spans="1:9" hidden="1" x14ac:dyDescent="0.25">
      <c r="A365" t="s">
        <v>466</v>
      </c>
      <c r="B365">
        <v>2018</v>
      </c>
      <c r="C365" t="s">
        <v>49</v>
      </c>
      <c r="D365" t="s">
        <v>17</v>
      </c>
      <c r="E365">
        <v>0.1</v>
      </c>
      <c r="F365">
        <v>0</v>
      </c>
      <c r="G365">
        <v>0.05</v>
      </c>
      <c r="H365">
        <v>0.02</v>
      </c>
      <c r="I365">
        <v>0.17</v>
      </c>
    </row>
    <row r="366" spans="1:9" hidden="1" x14ac:dyDescent="0.25">
      <c r="A366" t="s">
        <v>467</v>
      </c>
      <c r="B366">
        <v>2018</v>
      </c>
      <c r="C366" t="s">
        <v>15</v>
      </c>
      <c r="D366" t="s">
        <v>80</v>
      </c>
      <c r="E366">
        <v>0.14000000000000001</v>
      </c>
      <c r="F366">
        <v>0</v>
      </c>
      <c r="G366">
        <v>0</v>
      </c>
      <c r="H366">
        <v>0.03</v>
      </c>
      <c r="I366">
        <v>0.17</v>
      </c>
    </row>
    <row r="367" spans="1:9" hidden="1" x14ac:dyDescent="0.25">
      <c r="A367" t="s">
        <v>468</v>
      </c>
      <c r="B367">
        <v>2018</v>
      </c>
      <c r="C367" t="s">
        <v>23</v>
      </c>
      <c r="D367" t="s">
        <v>183</v>
      </c>
      <c r="E367">
        <v>0.1</v>
      </c>
      <c r="F367">
        <v>0</v>
      </c>
      <c r="G367">
        <v>0.05</v>
      </c>
      <c r="H367">
        <v>0.02</v>
      </c>
      <c r="I367">
        <v>0.17</v>
      </c>
    </row>
    <row r="368" spans="1:9" hidden="1" x14ac:dyDescent="0.25">
      <c r="A368" t="s">
        <v>469</v>
      </c>
      <c r="B368">
        <v>2018</v>
      </c>
      <c r="C368" t="s">
        <v>33</v>
      </c>
      <c r="D368" t="s">
        <v>470</v>
      </c>
      <c r="E368">
        <v>7.0000000000000007E-2</v>
      </c>
      <c r="F368">
        <v>0.06</v>
      </c>
      <c r="G368">
        <v>0.01</v>
      </c>
      <c r="H368">
        <v>0.03</v>
      </c>
      <c r="I368">
        <v>0.16</v>
      </c>
    </row>
    <row r="369" spans="1:9" hidden="1" x14ac:dyDescent="0.25">
      <c r="A369" t="s">
        <v>471</v>
      </c>
      <c r="B369">
        <v>2018</v>
      </c>
      <c r="C369" t="s">
        <v>15</v>
      </c>
      <c r="D369" t="s">
        <v>13</v>
      </c>
      <c r="E369">
        <v>0.09</v>
      </c>
      <c r="F369">
        <v>0.04</v>
      </c>
      <c r="G369">
        <v>0</v>
      </c>
      <c r="H369">
        <v>0.03</v>
      </c>
      <c r="I369">
        <v>0.16</v>
      </c>
    </row>
    <row r="370" spans="1:9" hidden="1" x14ac:dyDescent="0.25">
      <c r="A370" t="s">
        <v>472</v>
      </c>
      <c r="B370">
        <v>2018</v>
      </c>
      <c r="C370" t="s">
        <v>15</v>
      </c>
      <c r="D370" t="s">
        <v>119</v>
      </c>
      <c r="E370">
        <v>7.0000000000000007E-2</v>
      </c>
      <c r="F370">
        <v>0.02</v>
      </c>
      <c r="G370">
        <v>0.05</v>
      </c>
      <c r="H370">
        <v>0.02</v>
      </c>
      <c r="I370">
        <v>0.16</v>
      </c>
    </row>
    <row r="371" spans="1:9" hidden="1" x14ac:dyDescent="0.25">
      <c r="A371" t="s">
        <v>473</v>
      </c>
      <c r="B371">
        <v>2018</v>
      </c>
      <c r="C371" t="s">
        <v>252</v>
      </c>
      <c r="D371" t="s">
        <v>168</v>
      </c>
      <c r="E371">
        <v>0.1</v>
      </c>
      <c r="F371">
        <v>0.02</v>
      </c>
      <c r="G371">
        <v>0</v>
      </c>
      <c r="H371">
        <v>0.03</v>
      </c>
      <c r="I371">
        <v>0.15</v>
      </c>
    </row>
    <row r="372" spans="1:9" hidden="1" x14ac:dyDescent="0.25">
      <c r="A372" t="s">
        <v>474</v>
      </c>
      <c r="B372">
        <v>2018</v>
      </c>
      <c r="C372" t="s">
        <v>33</v>
      </c>
      <c r="D372" t="s">
        <v>475</v>
      </c>
      <c r="E372">
        <v>0.12</v>
      </c>
      <c r="F372">
        <v>0</v>
      </c>
      <c r="G372">
        <v>0</v>
      </c>
      <c r="H372">
        <v>0.03</v>
      </c>
      <c r="I372">
        <v>0.15</v>
      </c>
    </row>
    <row r="373" spans="1:9" hidden="1" x14ac:dyDescent="0.25">
      <c r="A373" t="s">
        <v>476</v>
      </c>
      <c r="B373">
        <v>2018</v>
      </c>
      <c r="C373" t="s">
        <v>15</v>
      </c>
      <c r="D373" t="s">
        <v>119</v>
      </c>
      <c r="E373">
        <v>0.04</v>
      </c>
      <c r="F373">
        <v>0</v>
      </c>
      <c r="G373">
        <v>0.1</v>
      </c>
      <c r="H373">
        <v>0.01</v>
      </c>
      <c r="I373">
        <v>0.15</v>
      </c>
    </row>
    <row r="374" spans="1:9" hidden="1" x14ac:dyDescent="0.25">
      <c r="A374" t="s">
        <v>477</v>
      </c>
      <c r="B374">
        <v>2018</v>
      </c>
      <c r="C374" t="s">
        <v>15</v>
      </c>
      <c r="D374" t="s">
        <v>478</v>
      </c>
      <c r="E374">
        <v>0.12</v>
      </c>
      <c r="F374">
        <v>0</v>
      </c>
      <c r="G374">
        <v>0</v>
      </c>
      <c r="H374">
        <v>0.03</v>
      </c>
      <c r="I374">
        <v>0.15</v>
      </c>
    </row>
    <row r="375" spans="1:9" hidden="1" x14ac:dyDescent="0.25">
      <c r="A375" t="s">
        <v>479</v>
      </c>
      <c r="B375">
        <v>2018</v>
      </c>
      <c r="C375" t="s">
        <v>15</v>
      </c>
      <c r="D375" t="s">
        <v>119</v>
      </c>
      <c r="E375">
        <v>0.03</v>
      </c>
      <c r="F375">
        <v>0.04</v>
      </c>
      <c r="G375">
        <v>0.06</v>
      </c>
      <c r="H375">
        <v>0.01</v>
      </c>
      <c r="I375">
        <v>0.14000000000000001</v>
      </c>
    </row>
    <row r="376" spans="1:9" hidden="1" x14ac:dyDescent="0.25">
      <c r="A376" t="s">
        <v>480</v>
      </c>
      <c r="B376">
        <v>2018</v>
      </c>
      <c r="C376" t="s">
        <v>27</v>
      </c>
      <c r="D376" t="s">
        <v>41</v>
      </c>
      <c r="E376">
        <v>0</v>
      </c>
      <c r="F376">
        <v>0.12</v>
      </c>
      <c r="G376">
        <v>0</v>
      </c>
      <c r="H376">
        <v>0.02</v>
      </c>
      <c r="I376">
        <v>0.14000000000000001</v>
      </c>
    </row>
    <row r="377" spans="1:9" hidden="1" x14ac:dyDescent="0.25">
      <c r="A377" t="s">
        <v>481</v>
      </c>
      <c r="B377">
        <v>2018</v>
      </c>
      <c r="C377" t="s">
        <v>23</v>
      </c>
      <c r="D377" t="s">
        <v>183</v>
      </c>
      <c r="E377">
        <v>0.06</v>
      </c>
      <c r="F377">
        <v>0</v>
      </c>
      <c r="G377">
        <v>7.0000000000000007E-2</v>
      </c>
      <c r="H377">
        <v>0.01</v>
      </c>
      <c r="I377">
        <v>0.14000000000000001</v>
      </c>
    </row>
    <row r="378" spans="1:9" hidden="1" x14ac:dyDescent="0.25">
      <c r="A378" t="s">
        <v>482</v>
      </c>
      <c r="B378">
        <v>2018</v>
      </c>
      <c r="C378" t="s">
        <v>159</v>
      </c>
      <c r="D378" t="s">
        <v>19</v>
      </c>
      <c r="E378">
        <v>0.11</v>
      </c>
      <c r="F378">
        <v>0</v>
      </c>
      <c r="G378">
        <v>0</v>
      </c>
      <c r="H378">
        <v>0.03</v>
      </c>
      <c r="I378">
        <v>0.14000000000000001</v>
      </c>
    </row>
    <row r="379" spans="1:9" hidden="1" x14ac:dyDescent="0.25">
      <c r="A379" t="s">
        <v>483</v>
      </c>
      <c r="B379">
        <v>2018</v>
      </c>
      <c r="C379" t="s">
        <v>33</v>
      </c>
      <c r="D379" t="s">
        <v>60</v>
      </c>
      <c r="E379">
        <v>0.05</v>
      </c>
      <c r="F379">
        <v>0.06</v>
      </c>
      <c r="G379">
        <v>0</v>
      </c>
      <c r="H379">
        <v>0.02</v>
      </c>
      <c r="I379">
        <v>0.14000000000000001</v>
      </c>
    </row>
    <row r="380" spans="1:9" hidden="1" x14ac:dyDescent="0.25">
      <c r="A380" t="s">
        <v>484</v>
      </c>
      <c r="B380">
        <v>2018</v>
      </c>
      <c r="C380" t="s">
        <v>159</v>
      </c>
      <c r="D380" t="s">
        <v>43</v>
      </c>
      <c r="E380">
        <v>0.08</v>
      </c>
      <c r="F380">
        <v>0</v>
      </c>
      <c r="G380">
        <v>0.04</v>
      </c>
      <c r="H380">
        <v>0.02</v>
      </c>
      <c r="I380">
        <v>0.13</v>
      </c>
    </row>
    <row r="381" spans="1:9" hidden="1" x14ac:dyDescent="0.25">
      <c r="A381" t="s">
        <v>485</v>
      </c>
      <c r="B381">
        <v>2018</v>
      </c>
      <c r="C381" t="s">
        <v>33</v>
      </c>
      <c r="D381" t="s">
        <v>24</v>
      </c>
      <c r="E381">
        <v>0.05</v>
      </c>
      <c r="F381">
        <v>0.05</v>
      </c>
      <c r="G381">
        <v>0</v>
      </c>
      <c r="H381">
        <v>0.02</v>
      </c>
      <c r="I381">
        <v>0.13</v>
      </c>
    </row>
    <row r="382" spans="1:9" hidden="1" x14ac:dyDescent="0.25">
      <c r="A382" t="s">
        <v>486</v>
      </c>
      <c r="B382">
        <v>2018</v>
      </c>
      <c r="C382" t="s">
        <v>252</v>
      </c>
      <c r="D382" t="s">
        <v>487</v>
      </c>
      <c r="E382">
        <v>0.05</v>
      </c>
      <c r="F382">
        <v>0</v>
      </c>
      <c r="G382">
        <v>7.0000000000000007E-2</v>
      </c>
      <c r="H382">
        <v>0.01</v>
      </c>
      <c r="I382">
        <v>0.13</v>
      </c>
    </row>
    <row r="383" spans="1:9" hidden="1" x14ac:dyDescent="0.25">
      <c r="A383" t="s">
        <v>488</v>
      </c>
      <c r="B383">
        <v>2018</v>
      </c>
      <c r="C383" t="s">
        <v>15</v>
      </c>
      <c r="D383" t="s">
        <v>80</v>
      </c>
      <c r="E383">
        <v>7.0000000000000007E-2</v>
      </c>
      <c r="F383">
        <v>0.03</v>
      </c>
      <c r="G383">
        <v>0</v>
      </c>
      <c r="H383">
        <v>0.02</v>
      </c>
      <c r="I383">
        <v>0.12</v>
      </c>
    </row>
    <row r="384" spans="1:9" hidden="1" x14ac:dyDescent="0.25">
      <c r="A384" t="s">
        <v>489</v>
      </c>
      <c r="B384">
        <v>2018</v>
      </c>
      <c r="C384" t="s">
        <v>31</v>
      </c>
      <c r="D384" t="s">
        <v>24</v>
      </c>
      <c r="E384">
        <v>0</v>
      </c>
      <c r="F384">
        <v>0.1</v>
      </c>
      <c r="G384">
        <v>0</v>
      </c>
      <c r="H384">
        <v>0.02</v>
      </c>
      <c r="I384">
        <v>0.11</v>
      </c>
    </row>
    <row r="385" spans="1:9" hidden="1" x14ac:dyDescent="0.25">
      <c r="A385" t="s">
        <v>490</v>
      </c>
      <c r="B385">
        <v>2018</v>
      </c>
      <c r="C385" t="s">
        <v>10</v>
      </c>
      <c r="D385" t="s">
        <v>51</v>
      </c>
      <c r="E385">
        <v>7.0000000000000007E-2</v>
      </c>
      <c r="F385">
        <v>0.02</v>
      </c>
      <c r="G385">
        <v>0</v>
      </c>
      <c r="H385">
        <v>0.02</v>
      </c>
      <c r="I385">
        <v>0.11</v>
      </c>
    </row>
    <row r="386" spans="1:9" hidden="1" x14ac:dyDescent="0.25">
      <c r="A386" t="s">
        <v>491</v>
      </c>
      <c r="B386">
        <v>2018</v>
      </c>
      <c r="C386" t="s">
        <v>70</v>
      </c>
      <c r="D386" t="s">
        <v>35</v>
      </c>
      <c r="E386">
        <v>0.09</v>
      </c>
      <c r="F386">
        <v>0</v>
      </c>
      <c r="G386">
        <v>0</v>
      </c>
      <c r="H386">
        <v>0.02</v>
      </c>
      <c r="I386">
        <v>0.11</v>
      </c>
    </row>
    <row r="387" spans="1:9" hidden="1" x14ac:dyDescent="0.25">
      <c r="A387" t="s">
        <v>492</v>
      </c>
      <c r="B387">
        <v>2018</v>
      </c>
      <c r="C387" t="s">
        <v>67</v>
      </c>
      <c r="D387" t="s">
        <v>24</v>
      </c>
      <c r="E387">
        <v>0</v>
      </c>
      <c r="F387">
        <v>0</v>
      </c>
      <c r="G387">
        <v>0.11</v>
      </c>
      <c r="H387">
        <v>0</v>
      </c>
      <c r="I387">
        <v>0.11</v>
      </c>
    </row>
    <row r="388" spans="1:9" hidden="1" x14ac:dyDescent="0.25">
      <c r="A388" t="s">
        <v>493</v>
      </c>
      <c r="B388">
        <v>2018</v>
      </c>
      <c r="C388" t="s">
        <v>75</v>
      </c>
      <c r="D388" t="s">
        <v>24</v>
      </c>
      <c r="E388">
        <v>0</v>
      </c>
      <c r="F388">
        <v>0</v>
      </c>
      <c r="G388">
        <v>0.11</v>
      </c>
      <c r="H388">
        <v>0</v>
      </c>
      <c r="I388">
        <v>0.11</v>
      </c>
    </row>
    <row r="389" spans="1:9" hidden="1" x14ac:dyDescent="0.25">
      <c r="A389" t="s">
        <v>494</v>
      </c>
      <c r="B389">
        <v>2018</v>
      </c>
      <c r="C389" t="s">
        <v>112</v>
      </c>
      <c r="D389" t="s">
        <v>24</v>
      </c>
      <c r="E389">
        <v>0</v>
      </c>
      <c r="F389">
        <v>0</v>
      </c>
      <c r="G389">
        <v>0.11</v>
      </c>
      <c r="H389">
        <v>0</v>
      </c>
      <c r="I389">
        <v>0.11</v>
      </c>
    </row>
    <row r="390" spans="1:9" hidden="1" x14ac:dyDescent="0.25">
      <c r="A390" t="s">
        <v>495</v>
      </c>
      <c r="B390">
        <v>2018</v>
      </c>
      <c r="C390" t="s">
        <v>15</v>
      </c>
      <c r="D390" t="s">
        <v>24</v>
      </c>
      <c r="E390">
        <v>0</v>
      </c>
      <c r="F390">
        <v>0</v>
      </c>
      <c r="G390">
        <v>0.11</v>
      </c>
      <c r="H390">
        <v>0</v>
      </c>
      <c r="I390">
        <v>0.11</v>
      </c>
    </row>
    <row r="391" spans="1:9" hidden="1" x14ac:dyDescent="0.25">
      <c r="A391" t="s">
        <v>496</v>
      </c>
      <c r="B391">
        <v>2018</v>
      </c>
      <c r="C391" t="s">
        <v>15</v>
      </c>
      <c r="D391" t="s">
        <v>19</v>
      </c>
      <c r="E391">
        <v>0.02</v>
      </c>
      <c r="F391">
        <v>0.05</v>
      </c>
      <c r="G391">
        <v>0.02</v>
      </c>
      <c r="H391">
        <v>0.01</v>
      </c>
      <c r="I391">
        <v>0.11</v>
      </c>
    </row>
    <row r="392" spans="1:9" hidden="1" x14ac:dyDescent="0.25">
      <c r="A392" t="s">
        <v>497</v>
      </c>
      <c r="B392">
        <v>2018</v>
      </c>
      <c r="C392" t="s">
        <v>70</v>
      </c>
      <c r="D392" t="s">
        <v>17</v>
      </c>
      <c r="E392">
        <v>0.09</v>
      </c>
      <c r="F392">
        <v>0</v>
      </c>
      <c r="G392">
        <v>0</v>
      </c>
      <c r="H392">
        <v>0.02</v>
      </c>
      <c r="I392">
        <v>0.11</v>
      </c>
    </row>
    <row r="393" spans="1:9" hidden="1" x14ac:dyDescent="0.25">
      <c r="A393" t="s">
        <v>498</v>
      </c>
      <c r="B393">
        <v>2018</v>
      </c>
      <c r="C393" t="s">
        <v>31</v>
      </c>
      <c r="D393" t="s">
        <v>210</v>
      </c>
      <c r="E393">
        <v>0.05</v>
      </c>
      <c r="F393">
        <v>0</v>
      </c>
      <c r="G393">
        <v>0.05</v>
      </c>
      <c r="H393">
        <v>0.01</v>
      </c>
      <c r="I393">
        <v>0.1</v>
      </c>
    </row>
    <row r="394" spans="1:9" hidden="1" x14ac:dyDescent="0.25">
      <c r="A394" t="s">
        <v>499</v>
      </c>
      <c r="B394">
        <v>2018</v>
      </c>
      <c r="C394" t="s">
        <v>10</v>
      </c>
      <c r="D394" t="s">
        <v>17</v>
      </c>
      <c r="E394">
        <v>7.0000000000000007E-2</v>
      </c>
      <c r="F394">
        <v>0</v>
      </c>
      <c r="G394">
        <v>0.01</v>
      </c>
      <c r="H394">
        <v>0.02</v>
      </c>
      <c r="I394">
        <v>0.1</v>
      </c>
    </row>
    <row r="395" spans="1:9" hidden="1" x14ac:dyDescent="0.25">
      <c r="A395" t="s">
        <v>500</v>
      </c>
      <c r="B395">
        <v>2018</v>
      </c>
      <c r="C395" t="s">
        <v>31</v>
      </c>
      <c r="D395" t="s">
        <v>41</v>
      </c>
      <c r="E395">
        <v>0.04</v>
      </c>
      <c r="F395">
        <v>0.04</v>
      </c>
      <c r="G395">
        <v>0</v>
      </c>
      <c r="H395">
        <v>0.02</v>
      </c>
      <c r="I395">
        <v>0.09</v>
      </c>
    </row>
    <row r="396" spans="1:9" hidden="1" x14ac:dyDescent="0.25">
      <c r="A396" t="s">
        <v>501</v>
      </c>
      <c r="B396">
        <v>2018</v>
      </c>
      <c r="C396" t="s">
        <v>75</v>
      </c>
      <c r="D396" t="s">
        <v>119</v>
      </c>
      <c r="E396">
        <v>0.03</v>
      </c>
      <c r="F396">
        <v>0</v>
      </c>
      <c r="G396">
        <v>0.06</v>
      </c>
      <c r="H396">
        <v>0.01</v>
      </c>
      <c r="I396">
        <v>0.09</v>
      </c>
    </row>
    <row r="397" spans="1:9" hidden="1" x14ac:dyDescent="0.25">
      <c r="A397" t="s">
        <v>502</v>
      </c>
      <c r="B397">
        <v>2018</v>
      </c>
      <c r="C397" t="s">
        <v>15</v>
      </c>
      <c r="D397" t="s">
        <v>13</v>
      </c>
      <c r="E397">
        <v>7.0000000000000007E-2</v>
      </c>
      <c r="F397">
        <v>0</v>
      </c>
      <c r="G397">
        <v>0</v>
      </c>
      <c r="H397">
        <v>0.02</v>
      </c>
      <c r="I397">
        <v>0.09</v>
      </c>
    </row>
    <row r="398" spans="1:9" hidden="1" x14ac:dyDescent="0.25">
      <c r="A398" t="s">
        <v>503</v>
      </c>
      <c r="B398">
        <v>2018</v>
      </c>
      <c r="C398" t="s">
        <v>31</v>
      </c>
      <c r="D398" t="s">
        <v>504</v>
      </c>
      <c r="E398">
        <v>0.03</v>
      </c>
      <c r="F398">
        <v>0</v>
      </c>
      <c r="G398">
        <v>0.05</v>
      </c>
      <c r="H398">
        <v>0.01</v>
      </c>
      <c r="I398">
        <v>0.09</v>
      </c>
    </row>
    <row r="399" spans="1:9" hidden="1" x14ac:dyDescent="0.25">
      <c r="A399" t="s">
        <v>505</v>
      </c>
      <c r="B399">
        <v>2018</v>
      </c>
      <c r="C399" t="s">
        <v>31</v>
      </c>
      <c r="D399" t="s">
        <v>204</v>
      </c>
      <c r="E399">
        <v>0.04</v>
      </c>
      <c r="F399">
        <v>0</v>
      </c>
      <c r="G399">
        <v>0.04</v>
      </c>
      <c r="H399">
        <v>0.01</v>
      </c>
      <c r="I399">
        <v>0.09</v>
      </c>
    </row>
    <row r="400" spans="1:9" hidden="1" x14ac:dyDescent="0.25">
      <c r="A400" t="s">
        <v>506</v>
      </c>
      <c r="B400">
        <v>2018</v>
      </c>
      <c r="C400" t="s">
        <v>49</v>
      </c>
      <c r="D400" t="s">
        <v>57</v>
      </c>
      <c r="E400">
        <v>7.0000000000000007E-2</v>
      </c>
      <c r="F400">
        <v>0</v>
      </c>
      <c r="G400">
        <v>0</v>
      </c>
      <c r="H400">
        <v>0.02</v>
      </c>
      <c r="I400">
        <v>0.09</v>
      </c>
    </row>
    <row r="401" spans="1:9" hidden="1" x14ac:dyDescent="0.25">
      <c r="A401" t="s">
        <v>507</v>
      </c>
      <c r="B401">
        <v>2018</v>
      </c>
      <c r="C401" t="s">
        <v>15</v>
      </c>
      <c r="D401" t="s">
        <v>80</v>
      </c>
      <c r="E401">
        <v>7.0000000000000007E-2</v>
      </c>
      <c r="F401">
        <v>0</v>
      </c>
      <c r="G401">
        <v>0</v>
      </c>
      <c r="H401">
        <v>0.02</v>
      </c>
      <c r="I401">
        <v>0.08</v>
      </c>
    </row>
    <row r="402" spans="1:9" hidden="1" x14ac:dyDescent="0.25">
      <c r="A402" t="s">
        <v>508</v>
      </c>
      <c r="B402">
        <v>2018</v>
      </c>
      <c r="C402" t="s">
        <v>21</v>
      </c>
      <c r="D402" t="s">
        <v>284</v>
      </c>
      <c r="E402">
        <v>0.05</v>
      </c>
      <c r="F402">
        <v>0.02</v>
      </c>
      <c r="G402">
        <v>0</v>
      </c>
      <c r="H402">
        <v>0.02</v>
      </c>
      <c r="I402">
        <v>0.08</v>
      </c>
    </row>
    <row r="403" spans="1:9" hidden="1" x14ac:dyDescent="0.25">
      <c r="A403" t="s">
        <v>509</v>
      </c>
      <c r="B403">
        <v>2018</v>
      </c>
      <c r="C403" t="s">
        <v>70</v>
      </c>
      <c r="D403" t="s">
        <v>510</v>
      </c>
      <c r="E403">
        <v>0.06</v>
      </c>
      <c r="F403">
        <v>0</v>
      </c>
      <c r="G403">
        <v>0.01</v>
      </c>
      <c r="H403">
        <v>0.01</v>
      </c>
      <c r="I403">
        <v>0.08</v>
      </c>
    </row>
    <row r="404" spans="1:9" hidden="1" x14ac:dyDescent="0.25">
      <c r="A404" t="s">
        <v>511</v>
      </c>
      <c r="B404">
        <v>2018</v>
      </c>
      <c r="C404" t="s">
        <v>112</v>
      </c>
      <c r="D404" t="s">
        <v>19</v>
      </c>
      <c r="E404">
        <v>7.0000000000000007E-2</v>
      </c>
      <c r="F404">
        <v>0</v>
      </c>
      <c r="G404">
        <v>0</v>
      </c>
      <c r="H404">
        <v>0.02</v>
      </c>
      <c r="I404">
        <v>0.08</v>
      </c>
    </row>
    <row r="405" spans="1:9" hidden="1" x14ac:dyDescent="0.25">
      <c r="A405" t="s">
        <v>512</v>
      </c>
      <c r="B405">
        <v>2018</v>
      </c>
      <c r="C405" t="s">
        <v>21</v>
      </c>
      <c r="D405" t="s">
        <v>62</v>
      </c>
      <c r="E405">
        <v>0.05</v>
      </c>
      <c r="F405">
        <v>0.02</v>
      </c>
      <c r="G405">
        <v>0</v>
      </c>
      <c r="H405">
        <v>0.01</v>
      </c>
      <c r="I405">
        <v>0.08</v>
      </c>
    </row>
    <row r="406" spans="1:9" hidden="1" x14ac:dyDescent="0.25">
      <c r="A406" t="s">
        <v>513</v>
      </c>
      <c r="B406">
        <v>2018</v>
      </c>
      <c r="C406" t="s">
        <v>31</v>
      </c>
      <c r="D406" t="s">
        <v>119</v>
      </c>
      <c r="E406">
        <v>0.02</v>
      </c>
      <c r="F406">
        <v>0</v>
      </c>
      <c r="G406">
        <v>0.05</v>
      </c>
      <c r="H406">
        <v>0.01</v>
      </c>
      <c r="I406">
        <v>0.08</v>
      </c>
    </row>
    <row r="407" spans="1:9" hidden="1" x14ac:dyDescent="0.25">
      <c r="A407" t="s">
        <v>514</v>
      </c>
      <c r="B407">
        <v>2018</v>
      </c>
      <c r="C407" t="s">
        <v>15</v>
      </c>
      <c r="D407" t="s">
        <v>17</v>
      </c>
      <c r="E407">
        <v>0.04</v>
      </c>
      <c r="F407">
        <v>0</v>
      </c>
      <c r="G407">
        <v>0.02</v>
      </c>
      <c r="H407">
        <v>0.01</v>
      </c>
      <c r="I407">
        <v>0.08</v>
      </c>
    </row>
    <row r="408" spans="1:9" hidden="1" x14ac:dyDescent="0.25">
      <c r="A408" t="s">
        <v>515</v>
      </c>
      <c r="B408">
        <v>2018</v>
      </c>
      <c r="C408" t="s">
        <v>33</v>
      </c>
      <c r="D408" t="s">
        <v>64</v>
      </c>
      <c r="E408">
        <v>0</v>
      </c>
      <c r="F408">
        <v>0.06</v>
      </c>
      <c r="G408">
        <v>0.01</v>
      </c>
      <c r="H408">
        <v>0.01</v>
      </c>
      <c r="I408">
        <v>0.08</v>
      </c>
    </row>
    <row r="409" spans="1:9" hidden="1" x14ac:dyDescent="0.25">
      <c r="A409" t="s">
        <v>516</v>
      </c>
      <c r="B409">
        <v>2018</v>
      </c>
      <c r="C409" t="s">
        <v>15</v>
      </c>
      <c r="D409" t="s">
        <v>183</v>
      </c>
      <c r="E409">
        <v>0.05</v>
      </c>
      <c r="F409">
        <v>0</v>
      </c>
      <c r="G409">
        <v>0.01</v>
      </c>
      <c r="H409">
        <v>0.01</v>
      </c>
      <c r="I409">
        <v>0.08</v>
      </c>
    </row>
    <row r="410" spans="1:9" hidden="1" x14ac:dyDescent="0.25">
      <c r="A410" t="s">
        <v>517</v>
      </c>
      <c r="B410">
        <v>2018</v>
      </c>
      <c r="C410" t="s">
        <v>33</v>
      </c>
      <c r="D410" t="s">
        <v>183</v>
      </c>
      <c r="E410">
        <v>0.03</v>
      </c>
      <c r="F410">
        <v>0.02</v>
      </c>
      <c r="G410">
        <v>0.01</v>
      </c>
      <c r="H410">
        <v>0.01</v>
      </c>
      <c r="I410">
        <v>0.08</v>
      </c>
    </row>
    <row r="411" spans="1:9" hidden="1" x14ac:dyDescent="0.25">
      <c r="A411" t="s">
        <v>518</v>
      </c>
      <c r="B411">
        <v>2018</v>
      </c>
      <c r="C411" t="s">
        <v>15</v>
      </c>
      <c r="D411" t="s">
        <v>17</v>
      </c>
      <c r="E411">
        <v>0.05</v>
      </c>
      <c r="F411">
        <v>0</v>
      </c>
      <c r="G411">
        <v>0.01</v>
      </c>
      <c r="H411">
        <v>0.01</v>
      </c>
      <c r="I411">
        <v>7.0000000000000007E-2</v>
      </c>
    </row>
    <row r="412" spans="1:9" hidden="1" x14ac:dyDescent="0.25">
      <c r="A412" t="s">
        <v>519</v>
      </c>
      <c r="B412">
        <v>2018</v>
      </c>
      <c r="C412" t="s">
        <v>15</v>
      </c>
      <c r="D412" t="s">
        <v>119</v>
      </c>
      <c r="E412">
        <v>0.02</v>
      </c>
      <c r="F412">
        <v>0</v>
      </c>
      <c r="G412">
        <v>0.05</v>
      </c>
      <c r="H412">
        <v>0.01</v>
      </c>
      <c r="I412">
        <v>7.0000000000000007E-2</v>
      </c>
    </row>
    <row r="413" spans="1:9" hidden="1" x14ac:dyDescent="0.25">
      <c r="A413" t="s">
        <v>520</v>
      </c>
      <c r="B413">
        <v>2018</v>
      </c>
      <c r="C413" t="s">
        <v>31</v>
      </c>
      <c r="D413" t="s">
        <v>39</v>
      </c>
      <c r="E413">
        <v>0</v>
      </c>
      <c r="F413">
        <v>0</v>
      </c>
      <c r="G413">
        <v>7.0000000000000007E-2</v>
      </c>
      <c r="H413">
        <v>0</v>
      </c>
      <c r="I413">
        <v>7.0000000000000007E-2</v>
      </c>
    </row>
    <row r="414" spans="1:9" hidden="1" x14ac:dyDescent="0.25">
      <c r="A414" t="s">
        <v>521</v>
      </c>
      <c r="B414">
        <v>2018</v>
      </c>
      <c r="C414" t="s">
        <v>15</v>
      </c>
      <c r="D414" t="s">
        <v>17</v>
      </c>
      <c r="E414">
        <v>0.04</v>
      </c>
      <c r="F414">
        <v>0</v>
      </c>
      <c r="G414">
        <v>0.02</v>
      </c>
      <c r="H414">
        <v>0.01</v>
      </c>
      <c r="I414">
        <v>7.0000000000000007E-2</v>
      </c>
    </row>
    <row r="415" spans="1:9" hidden="1" x14ac:dyDescent="0.25">
      <c r="A415" t="s">
        <v>522</v>
      </c>
      <c r="B415">
        <v>2018</v>
      </c>
      <c r="C415" t="s">
        <v>49</v>
      </c>
      <c r="D415" t="s">
        <v>168</v>
      </c>
      <c r="E415">
        <v>0.06</v>
      </c>
      <c r="F415">
        <v>0</v>
      </c>
      <c r="G415">
        <v>0</v>
      </c>
      <c r="H415">
        <v>0.01</v>
      </c>
      <c r="I415">
        <v>7.0000000000000007E-2</v>
      </c>
    </row>
    <row r="416" spans="1:9" hidden="1" x14ac:dyDescent="0.25">
      <c r="A416" t="s">
        <v>523</v>
      </c>
      <c r="B416">
        <v>2018</v>
      </c>
      <c r="C416" t="s">
        <v>15</v>
      </c>
      <c r="D416" t="s">
        <v>24</v>
      </c>
      <c r="E416">
        <v>0</v>
      </c>
      <c r="F416">
        <v>0</v>
      </c>
      <c r="G416">
        <v>7.0000000000000007E-2</v>
      </c>
      <c r="H416">
        <v>0</v>
      </c>
      <c r="I416">
        <v>7.0000000000000007E-2</v>
      </c>
    </row>
    <row r="417" spans="1:9" hidden="1" x14ac:dyDescent="0.25">
      <c r="A417" t="s">
        <v>524</v>
      </c>
      <c r="B417">
        <v>2018</v>
      </c>
      <c r="C417" t="s">
        <v>15</v>
      </c>
      <c r="D417" t="s">
        <v>525</v>
      </c>
      <c r="E417">
        <v>0.03</v>
      </c>
      <c r="F417">
        <v>0.03</v>
      </c>
      <c r="G417">
        <v>0</v>
      </c>
      <c r="H417">
        <v>0.01</v>
      </c>
      <c r="I417">
        <v>7.0000000000000007E-2</v>
      </c>
    </row>
    <row r="418" spans="1:9" hidden="1" x14ac:dyDescent="0.25">
      <c r="A418" t="s">
        <v>526</v>
      </c>
      <c r="B418">
        <v>2018</v>
      </c>
      <c r="C418" t="s">
        <v>112</v>
      </c>
      <c r="D418" t="s">
        <v>527</v>
      </c>
      <c r="E418">
        <v>0.05</v>
      </c>
      <c r="F418">
        <v>0</v>
      </c>
      <c r="G418">
        <v>0</v>
      </c>
      <c r="H418">
        <v>0.01</v>
      </c>
      <c r="I418">
        <v>7.0000000000000007E-2</v>
      </c>
    </row>
    <row r="419" spans="1:9" hidden="1" x14ac:dyDescent="0.25">
      <c r="A419" t="s">
        <v>528</v>
      </c>
      <c r="B419">
        <v>2018</v>
      </c>
      <c r="C419" t="s">
        <v>15</v>
      </c>
      <c r="D419" t="s">
        <v>19</v>
      </c>
      <c r="E419">
        <v>0</v>
      </c>
      <c r="F419">
        <v>0.04</v>
      </c>
      <c r="G419">
        <v>0.01</v>
      </c>
      <c r="H419">
        <v>0.01</v>
      </c>
      <c r="I419">
        <v>7.0000000000000007E-2</v>
      </c>
    </row>
    <row r="420" spans="1:9" hidden="1" x14ac:dyDescent="0.25">
      <c r="A420" t="s">
        <v>529</v>
      </c>
      <c r="B420">
        <v>2018</v>
      </c>
      <c r="C420" t="s">
        <v>27</v>
      </c>
      <c r="D420" t="s">
        <v>62</v>
      </c>
      <c r="E420">
        <v>0.05</v>
      </c>
      <c r="F420">
        <v>0</v>
      </c>
      <c r="G420">
        <v>0</v>
      </c>
      <c r="H420">
        <v>0.01</v>
      </c>
      <c r="I420">
        <v>0.06</v>
      </c>
    </row>
    <row r="421" spans="1:9" hidden="1" x14ac:dyDescent="0.25">
      <c r="A421" t="s">
        <v>530</v>
      </c>
      <c r="B421">
        <v>2018</v>
      </c>
      <c r="C421" t="s">
        <v>27</v>
      </c>
      <c r="D421" t="s">
        <v>119</v>
      </c>
      <c r="E421">
        <v>0</v>
      </c>
      <c r="F421">
        <v>0</v>
      </c>
      <c r="G421">
        <v>0.06</v>
      </c>
      <c r="H421">
        <v>0</v>
      </c>
      <c r="I421">
        <v>0.06</v>
      </c>
    </row>
    <row r="422" spans="1:9" hidden="1" x14ac:dyDescent="0.25">
      <c r="A422" t="s">
        <v>531</v>
      </c>
      <c r="B422">
        <v>2018</v>
      </c>
      <c r="C422" t="s">
        <v>21</v>
      </c>
      <c r="D422" t="s">
        <v>254</v>
      </c>
      <c r="E422">
        <v>0.05</v>
      </c>
      <c r="F422">
        <v>0</v>
      </c>
      <c r="G422">
        <v>0</v>
      </c>
      <c r="H422">
        <v>0.01</v>
      </c>
      <c r="I422">
        <v>0.06</v>
      </c>
    </row>
    <row r="423" spans="1:9" hidden="1" x14ac:dyDescent="0.25">
      <c r="A423" t="s">
        <v>532</v>
      </c>
      <c r="B423">
        <v>2018</v>
      </c>
      <c r="C423" t="s">
        <v>112</v>
      </c>
      <c r="D423" t="s">
        <v>527</v>
      </c>
      <c r="E423">
        <v>0.05</v>
      </c>
      <c r="F423">
        <v>0</v>
      </c>
      <c r="G423">
        <v>0</v>
      </c>
      <c r="H423">
        <v>0.01</v>
      </c>
      <c r="I423">
        <v>0.06</v>
      </c>
    </row>
    <row r="424" spans="1:9" hidden="1" x14ac:dyDescent="0.25">
      <c r="A424" t="s">
        <v>533</v>
      </c>
      <c r="B424">
        <v>2018</v>
      </c>
      <c r="C424" t="s">
        <v>15</v>
      </c>
      <c r="D424" t="s">
        <v>62</v>
      </c>
      <c r="E424">
        <v>0.05</v>
      </c>
      <c r="F424">
        <v>0</v>
      </c>
      <c r="G424">
        <v>0</v>
      </c>
      <c r="H424">
        <v>0.01</v>
      </c>
      <c r="I424">
        <v>0.06</v>
      </c>
    </row>
    <row r="425" spans="1:9" hidden="1" x14ac:dyDescent="0.25">
      <c r="A425" t="s">
        <v>534</v>
      </c>
      <c r="B425">
        <v>2018</v>
      </c>
      <c r="C425" t="s">
        <v>21</v>
      </c>
      <c r="D425" t="s">
        <v>80</v>
      </c>
      <c r="E425">
        <v>0.05</v>
      </c>
      <c r="F425">
        <v>0</v>
      </c>
      <c r="G425">
        <v>0</v>
      </c>
      <c r="H425">
        <v>0.01</v>
      </c>
      <c r="I425">
        <v>0.06</v>
      </c>
    </row>
    <row r="426" spans="1:9" hidden="1" x14ac:dyDescent="0.25">
      <c r="A426" t="s">
        <v>535</v>
      </c>
      <c r="B426">
        <v>2018</v>
      </c>
      <c r="C426" t="s">
        <v>112</v>
      </c>
      <c r="D426" t="s">
        <v>19</v>
      </c>
      <c r="E426">
        <v>0.04</v>
      </c>
      <c r="F426">
        <v>0</v>
      </c>
      <c r="G426">
        <v>0</v>
      </c>
      <c r="H426">
        <v>0.01</v>
      </c>
      <c r="I426">
        <v>0.05</v>
      </c>
    </row>
    <row r="427" spans="1:9" hidden="1" x14ac:dyDescent="0.25">
      <c r="A427" t="s">
        <v>536</v>
      </c>
      <c r="B427">
        <v>2018</v>
      </c>
      <c r="C427" t="s">
        <v>75</v>
      </c>
      <c r="D427" t="s">
        <v>537</v>
      </c>
      <c r="E427">
        <v>0.02</v>
      </c>
      <c r="F427">
        <v>0.02</v>
      </c>
      <c r="G427">
        <v>0</v>
      </c>
      <c r="H427">
        <v>0.01</v>
      </c>
      <c r="I427">
        <v>0.05</v>
      </c>
    </row>
    <row r="428" spans="1:9" hidden="1" x14ac:dyDescent="0.25">
      <c r="A428" t="s">
        <v>538</v>
      </c>
      <c r="B428">
        <v>2018</v>
      </c>
      <c r="C428" t="s">
        <v>15</v>
      </c>
      <c r="D428" t="s">
        <v>17</v>
      </c>
      <c r="E428">
        <v>0</v>
      </c>
      <c r="F428">
        <v>0</v>
      </c>
      <c r="G428">
        <v>0.05</v>
      </c>
      <c r="H428">
        <v>0</v>
      </c>
      <c r="I428">
        <v>0.05</v>
      </c>
    </row>
    <row r="429" spans="1:9" hidden="1" x14ac:dyDescent="0.25">
      <c r="A429" t="s">
        <v>539</v>
      </c>
      <c r="B429">
        <v>2018</v>
      </c>
      <c r="C429" t="s">
        <v>33</v>
      </c>
      <c r="D429" t="s">
        <v>470</v>
      </c>
      <c r="E429">
        <v>0</v>
      </c>
      <c r="F429">
        <v>0.04</v>
      </c>
      <c r="G429">
        <v>0</v>
      </c>
      <c r="H429">
        <v>0.01</v>
      </c>
      <c r="I429">
        <v>0.05</v>
      </c>
    </row>
    <row r="430" spans="1:9" hidden="1" x14ac:dyDescent="0.25">
      <c r="A430" t="s">
        <v>540</v>
      </c>
      <c r="B430">
        <v>2018</v>
      </c>
      <c r="C430" t="s">
        <v>33</v>
      </c>
      <c r="D430" t="s">
        <v>243</v>
      </c>
      <c r="E430">
        <v>0.04</v>
      </c>
      <c r="F430">
        <v>0</v>
      </c>
      <c r="G430">
        <v>0</v>
      </c>
      <c r="H430">
        <v>0.01</v>
      </c>
      <c r="I430">
        <v>0.05</v>
      </c>
    </row>
    <row r="431" spans="1:9" hidden="1" x14ac:dyDescent="0.25">
      <c r="A431" t="s">
        <v>541</v>
      </c>
      <c r="B431">
        <v>2018</v>
      </c>
      <c r="C431" t="s">
        <v>67</v>
      </c>
      <c r="D431" t="s">
        <v>542</v>
      </c>
      <c r="E431">
        <v>0.02</v>
      </c>
      <c r="F431">
        <v>0.02</v>
      </c>
      <c r="G431">
        <v>0</v>
      </c>
      <c r="H431">
        <v>0.01</v>
      </c>
      <c r="I431">
        <v>0.05</v>
      </c>
    </row>
    <row r="432" spans="1:9" hidden="1" x14ac:dyDescent="0.25">
      <c r="A432" t="s">
        <v>543</v>
      </c>
      <c r="B432">
        <v>2018</v>
      </c>
      <c r="C432" t="s">
        <v>49</v>
      </c>
      <c r="D432" t="s">
        <v>544</v>
      </c>
      <c r="E432">
        <v>0.04</v>
      </c>
      <c r="F432">
        <v>0</v>
      </c>
      <c r="G432">
        <v>0</v>
      </c>
      <c r="H432">
        <v>0.01</v>
      </c>
      <c r="I432">
        <v>0.05</v>
      </c>
    </row>
    <row r="433" spans="1:9" hidden="1" x14ac:dyDescent="0.25">
      <c r="A433" t="s">
        <v>545</v>
      </c>
      <c r="B433">
        <v>2018</v>
      </c>
      <c r="C433" t="s">
        <v>21</v>
      </c>
      <c r="D433" t="s">
        <v>168</v>
      </c>
      <c r="E433">
        <v>0.04</v>
      </c>
      <c r="F433">
        <v>0</v>
      </c>
      <c r="G433">
        <v>0</v>
      </c>
      <c r="H433">
        <v>0.01</v>
      </c>
      <c r="I433">
        <v>0.05</v>
      </c>
    </row>
    <row r="434" spans="1:9" hidden="1" x14ac:dyDescent="0.25">
      <c r="A434" t="s">
        <v>546</v>
      </c>
      <c r="B434">
        <v>2018</v>
      </c>
      <c r="C434" t="s">
        <v>15</v>
      </c>
      <c r="D434" t="s">
        <v>161</v>
      </c>
      <c r="E434">
        <v>0.04</v>
      </c>
      <c r="F434">
        <v>0</v>
      </c>
      <c r="G434">
        <v>0</v>
      </c>
      <c r="H434">
        <v>0.01</v>
      </c>
      <c r="I434">
        <v>0.05</v>
      </c>
    </row>
    <row r="435" spans="1:9" hidden="1" x14ac:dyDescent="0.25">
      <c r="A435" t="s">
        <v>547</v>
      </c>
      <c r="B435">
        <v>2018</v>
      </c>
      <c r="C435" t="s">
        <v>27</v>
      </c>
      <c r="D435" t="s">
        <v>548</v>
      </c>
      <c r="E435">
        <v>0</v>
      </c>
      <c r="F435">
        <v>0.04</v>
      </c>
      <c r="G435">
        <v>0</v>
      </c>
      <c r="H435">
        <v>0.01</v>
      </c>
      <c r="I435">
        <v>0.04</v>
      </c>
    </row>
    <row r="436" spans="1:9" hidden="1" x14ac:dyDescent="0.25">
      <c r="A436" t="s">
        <v>549</v>
      </c>
      <c r="B436">
        <v>2018</v>
      </c>
      <c r="C436" t="s">
        <v>27</v>
      </c>
      <c r="D436" t="s">
        <v>307</v>
      </c>
      <c r="E436">
        <v>0.04</v>
      </c>
      <c r="F436">
        <v>0</v>
      </c>
      <c r="G436">
        <v>0</v>
      </c>
      <c r="H436">
        <v>0.01</v>
      </c>
      <c r="I436">
        <v>0.04</v>
      </c>
    </row>
    <row r="437" spans="1:9" hidden="1" x14ac:dyDescent="0.25">
      <c r="A437" t="s">
        <v>550</v>
      </c>
      <c r="B437">
        <v>2018</v>
      </c>
      <c r="C437" t="s">
        <v>67</v>
      </c>
      <c r="D437" t="s">
        <v>366</v>
      </c>
      <c r="E437">
        <v>0.03</v>
      </c>
      <c r="F437">
        <v>0</v>
      </c>
      <c r="G437">
        <v>0</v>
      </c>
      <c r="H437">
        <v>0.01</v>
      </c>
      <c r="I437">
        <v>0.04</v>
      </c>
    </row>
    <row r="438" spans="1:9" hidden="1" x14ac:dyDescent="0.25">
      <c r="A438" t="s">
        <v>551</v>
      </c>
      <c r="B438">
        <v>2018</v>
      </c>
      <c r="C438" t="s">
        <v>15</v>
      </c>
      <c r="D438" t="s">
        <v>552</v>
      </c>
      <c r="E438">
        <v>0.01</v>
      </c>
      <c r="F438">
        <v>0.02</v>
      </c>
      <c r="G438">
        <v>0</v>
      </c>
      <c r="H438">
        <v>0.01</v>
      </c>
      <c r="I438">
        <v>0.04</v>
      </c>
    </row>
    <row r="439" spans="1:9" hidden="1" x14ac:dyDescent="0.25">
      <c r="A439" t="s">
        <v>553</v>
      </c>
      <c r="B439">
        <v>2018</v>
      </c>
      <c r="C439" t="s">
        <v>21</v>
      </c>
      <c r="D439" t="s">
        <v>13</v>
      </c>
      <c r="E439">
        <v>0</v>
      </c>
      <c r="F439">
        <v>0.03</v>
      </c>
      <c r="G439">
        <v>0</v>
      </c>
      <c r="H439">
        <v>0.01</v>
      </c>
      <c r="I439">
        <v>0.04</v>
      </c>
    </row>
    <row r="440" spans="1:9" hidden="1" x14ac:dyDescent="0.25">
      <c r="A440" t="s">
        <v>554</v>
      </c>
      <c r="B440">
        <v>2018</v>
      </c>
      <c r="C440" t="s">
        <v>15</v>
      </c>
      <c r="D440" t="s">
        <v>62</v>
      </c>
      <c r="E440">
        <v>0.03</v>
      </c>
      <c r="F440">
        <v>0</v>
      </c>
      <c r="G440">
        <v>0</v>
      </c>
      <c r="H440">
        <v>0.01</v>
      </c>
      <c r="I440">
        <v>0.04</v>
      </c>
    </row>
    <row r="441" spans="1:9" hidden="1" x14ac:dyDescent="0.25">
      <c r="A441" t="s">
        <v>555</v>
      </c>
      <c r="B441">
        <v>2018</v>
      </c>
      <c r="C441" t="s">
        <v>15</v>
      </c>
      <c r="D441" t="s">
        <v>183</v>
      </c>
      <c r="E441">
        <v>0.03</v>
      </c>
      <c r="F441">
        <v>0.01</v>
      </c>
      <c r="G441">
        <v>0</v>
      </c>
      <c r="H441">
        <v>0.01</v>
      </c>
      <c r="I441">
        <v>0.04</v>
      </c>
    </row>
    <row r="442" spans="1:9" hidden="1" x14ac:dyDescent="0.25">
      <c r="A442" t="s">
        <v>556</v>
      </c>
      <c r="B442">
        <v>2018</v>
      </c>
      <c r="C442" t="s">
        <v>159</v>
      </c>
      <c r="D442" t="s">
        <v>19</v>
      </c>
      <c r="E442">
        <v>0.03</v>
      </c>
      <c r="F442">
        <v>0</v>
      </c>
      <c r="G442">
        <v>0</v>
      </c>
      <c r="H442">
        <v>0.01</v>
      </c>
      <c r="I442">
        <v>0.04</v>
      </c>
    </row>
    <row r="443" spans="1:9" hidden="1" x14ac:dyDescent="0.25">
      <c r="A443" t="s">
        <v>557</v>
      </c>
      <c r="B443">
        <v>2018</v>
      </c>
      <c r="C443" t="s">
        <v>339</v>
      </c>
      <c r="D443" t="s">
        <v>544</v>
      </c>
      <c r="E443">
        <v>0.03</v>
      </c>
      <c r="F443">
        <v>0</v>
      </c>
      <c r="G443">
        <v>0</v>
      </c>
      <c r="H443">
        <v>0.01</v>
      </c>
      <c r="I443">
        <v>0.04</v>
      </c>
    </row>
    <row r="444" spans="1:9" hidden="1" x14ac:dyDescent="0.25">
      <c r="A444" t="s">
        <v>558</v>
      </c>
      <c r="B444">
        <v>2018</v>
      </c>
      <c r="C444" t="s">
        <v>49</v>
      </c>
      <c r="D444" t="s">
        <v>17</v>
      </c>
      <c r="E444">
        <v>0</v>
      </c>
      <c r="F444">
        <v>0</v>
      </c>
      <c r="G444">
        <v>0.04</v>
      </c>
      <c r="H444">
        <v>0</v>
      </c>
      <c r="I444">
        <v>0.04</v>
      </c>
    </row>
    <row r="445" spans="1:9" hidden="1" x14ac:dyDescent="0.25">
      <c r="A445" t="s">
        <v>559</v>
      </c>
      <c r="B445">
        <v>2018</v>
      </c>
      <c r="C445" t="s">
        <v>339</v>
      </c>
      <c r="D445" t="s">
        <v>366</v>
      </c>
      <c r="E445">
        <v>0.03</v>
      </c>
      <c r="F445">
        <v>0</v>
      </c>
      <c r="G445">
        <v>0</v>
      </c>
      <c r="H445">
        <v>0.01</v>
      </c>
      <c r="I445">
        <v>0.04</v>
      </c>
    </row>
    <row r="446" spans="1:9" hidden="1" x14ac:dyDescent="0.25">
      <c r="A446" t="s">
        <v>560</v>
      </c>
      <c r="B446">
        <v>2018</v>
      </c>
      <c r="C446" t="s">
        <v>31</v>
      </c>
      <c r="D446" t="s">
        <v>51</v>
      </c>
      <c r="E446">
        <v>0.03</v>
      </c>
      <c r="F446">
        <v>0</v>
      </c>
      <c r="G446">
        <v>0</v>
      </c>
      <c r="H446">
        <v>0.01</v>
      </c>
      <c r="I446">
        <v>0.03</v>
      </c>
    </row>
    <row r="447" spans="1:9" hidden="1" x14ac:dyDescent="0.25">
      <c r="A447" t="s">
        <v>561</v>
      </c>
      <c r="B447">
        <v>2018</v>
      </c>
      <c r="C447" t="s">
        <v>75</v>
      </c>
      <c r="D447" t="s">
        <v>119</v>
      </c>
      <c r="E447">
        <v>0</v>
      </c>
      <c r="F447">
        <v>0</v>
      </c>
      <c r="G447">
        <v>0.03</v>
      </c>
      <c r="H447">
        <v>0</v>
      </c>
      <c r="I447">
        <v>0.03</v>
      </c>
    </row>
    <row r="448" spans="1:9" hidden="1" x14ac:dyDescent="0.25">
      <c r="A448" t="s">
        <v>562</v>
      </c>
      <c r="B448">
        <v>2018</v>
      </c>
      <c r="C448" t="s">
        <v>67</v>
      </c>
      <c r="D448" t="s">
        <v>119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hidden="1" x14ac:dyDescent="0.25">
      <c r="A449" t="s">
        <v>563</v>
      </c>
      <c r="B449">
        <v>2018</v>
      </c>
      <c r="C449" t="s">
        <v>15</v>
      </c>
      <c r="D449" t="s">
        <v>17</v>
      </c>
      <c r="E449">
        <v>0</v>
      </c>
      <c r="F449">
        <v>0</v>
      </c>
      <c r="G449">
        <v>0.03</v>
      </c>
      <c r="H449">
        <v>0</v>
      </c>
      <c r="I449">
        <v>0.03</v>
      </c>
    </row>
    <row r="450" spans="1:9" hidden="1" x14ac:dyDescent="0.25">
      <c r="A450" t="s">
        <v>564</v>
      </c>
      <c r="B450">
        <v>2018</v>
      </c>
      <c r="C450" t="s">
        <v>15</v>
      </c>
      <c r="D450" t="s">
        <v>78</v>
      </c>
      <c r="E450">
        <v>0.02</v>
      </c>
      <c r="F450">
        <v>0</v>
      </c>
      <c r="G450">
        <v>0</v>
      </c>
      <c r="H450">
        <v>0.01</v>
      </c>
      <c r="I450">
        <v>0.03</v>
      </c>
    </row>
    <row r="451" spans="1:9" hidden="1" x14ac:dyDescent="0.25">
      <c r="A451" t="s">
        <v>565</v>
      </c>
      <c r="B451">
        <v>2018</v>
      </c>
      <c r="C451" t="s">
        <v>23</v>
      </c>
      <c r="D451" t="s">
        <v>566</v>
      </c>
      <c r="E451">
        <v>0</v>
      </c>
      <c r="F451">
        <v>0</v>
      </c>
      <c r="G451">
        <v>0.03</v>
      </c>
      <c r="H451">
        <v>0</v>
      </c>
      <c r="I451">
        <v>0.03</v>
      </c>
    </row>
    <row r="452" spans="1:9" hidden="1" x14ac:dyDescent="0.25">
      <c r="A452" t="s">
        <v>567</v>
      </c>
      <c r="B452">
        <v>2018</v>
      </c>
      <c r="C452" t="s">
        <v>27</v>
      </c>
      <c r="D452" t="s">
        <v>552</v>
      </c>
      <c r="E452">
        <v>0</v>
      </c>
      <c r="F452">
        <v>0.02</v>
      </c>
      <c r="G452">
        <v>0</v>
      </c>
      <c r="H452">
        <v>0</v>
      </c>
      <c r="I452">
        <v>0.03</v>
      </c>
    </row>
    <row r="453" spans="1:9" hidden="1" x14ac:dyDescent="0.25">
      <c r="A453" t="s">
        <v>568</v>
      </c>
      <c r="B453">
        <v>2018</v>
      </c>
      <c r="C453" t="s">
        <v>112</v>
      </c>
      <c r="D453" t="s">
        <v>24</v>
      </c>
      <c r="E453">
        <v>0</v>
      </c>
      <c r="F453">
        <v>0</v>
      </c>
      <c r="G453">
        <v>0.03</v>
      </c>
      <c r="H453">
        <v>0</v>
      </c>
      <c r="I453">
        <v>0.03</v>
      </c>
    </row>
    <row r="454" spans="1:9" hidden="1" x14ac:dyDescent="0.25">
      <c r="A454" t="s">
        <v>569</v>
      </c>
      <c r="B454">
        <v>2018</v>
      </c>
      <c r="C454" t="s">
        <v>339</v>
      </c>
      <c r="D454" t="s">
        <v>366</v>
      </c>
      <c r="E454">
        <v>0.02</v>
      </c>
      <c r="F454">
        <v>0</v>
      </c>
      <c r="G454">
        <v>0</v>
      </c>
      <c r="H454">
        <v>0.01</v>
      </c>
      <c r="I454">
        <v>0.03</v>
      </c>
    </row>
    <row r="455" spans="1:9" hidden="1" x14ac:dyDescent="0.25">
      <c r="A455" t="s">
        <v>570</v>
      </c>
      <c r="B455">
        <v>2018</v>
      </c>
      <c r="C455" t="s">
        <v>15</v>
      </c>
      <c r="D455" t="s">
        <v>24</v>
      </c>
      <c r="E455">
        <v>0</v>
      </c>
      <c r="F455">
        <v>0</v>
      </c>
      <c r="G455">
        <v>0.03</v>
      </c>
      <c r="H455">
        <v>0</v>
      </c>
      <c r="I455">
        <v>0.03</v>
      </c>
    </row>
    <row r="456" spans="1:9" hidden="1" x14ac:dyDescent="0.25">
      <c r="A456" t="s">
        <v>571</v>
      </c>
      <c r="B456">
        <v>2018</v>
      </c>
      <c r="C456" t="s">
        <v>15</v>
      </c>
      <c r="D456" t="s">
        <v>80</v>
      </c>
      <c r="E456">
        <v>0.02</v>
      </c>
      <c r="F456">
        <v>0</v>
      </c>
      <c r="G456">
        <v>0</v>
      </c>
      <c r="H456">
        <v>0.01</v>
      </c>
      <c r="I456">
        <v>0.03</v>
      </c>
    </row>
    <row r="457" spans="1:9" hidden="1" x14ac:dyDescent="0.25">
      <c r="A457" t="s">
        <v>572</v>
      </c>
      <c r="B457">
        <v>2018</v>
      </c>
      <c r="C457" t="s">
        <v>159</v>
      </c>
      <c r="D457" t="s">
        <v>51</v>
      </c>
      <c r="E457">
        <v>0.02</v>
      </c>
      <c r="F457">
        <v>0</v>
      </c>
      <c r="G457">
        <v>0</v>
      </c>
      <c r="H457">
        <v>0.01</v>
      </c>
      <c r="I457">
        <v>0.03</v>
      </c>
    </row>
    <row r="458" spans="1:9" hidden="1" x14ac:dyDescent="0.25">
      <c r="A458" t="s">
        <v>573</v>
      </c>
      <c r="B458">
        <v>2018</v>
      </c>
      <c r="C458" t="s">
        <v>21</v>
      </c>
      <c r="D458" t="s">
        <v>246</v>
      </c>
      <c r="E458">
        <v>0</v>
      </c>
      <c r="F458">
        <v>0</v>
      </c>
      <c r="G458">
        <v>0.03</v>
      </c>
      <c r="H458">
        <v>0</v>
      </c>
      <c r="I458">
        <v>0.03</v>
      </c>
    </row>
    <row r="459" spans="1:9" hidden="1" x14ac:dyDescent="0.25">
      <c r="A459" t="s">
        <v>574</v>
      </c>
      <c r="B459">
        <v>2018</v>
      </c>
      <c r="C459" t="s">
        <v>70</v>
      </c>
      <c r="D459" t="s">
        <v>241</v>
      </c>
      <c r="E459">
        <v>0.02</v>
      </c>
      <c r="F459">
        <v>0</v>
      </c>
      <c r="G459">
        <v>0</v>
      </c>
      <c r="H459">
        <v>0.01</v>
      </c>
      <c r="I459">
        <v>0.03</v>
      </c>
    </row>
    <row r="460" spans="1:9" hidden="1" x14ac:dyDescent="0.25">
      <c r="A460" t="s">
        <v>575</v>
      </c>
      <c r="B460">
        <v>2018</v>
      </c>
      <c r="C460" t="s">
        <v>252</v>
      </c>
      <c r="D460" t="s">
        <v>183</v>
      </c>
      <c r="E460">
        <v>0</v>
      </c>
      <c r="F460">
        <v>0</v>
      </c>
      <c r="G460">
        <v>0.03</v>
      </c>
      <c r="H460">
        <v>0</v>
      </c>
      <c r="I460">
        <v>0.03</v>
      </c>
    </row>
    <row r="461" spans="1:9" hidden="1" x14ac:dyDescent="0.25">
      <c r="A461" t="s">
        <v>576</v>
      </c>
      <c r="B461">
        <v>2018</v>
      </c>
      <c r="C461" t="s">
        <v>15</v>
      </c>
      <c r="D461" t="s">
        <v>24</v>
      </c>
      <c r="E461">
        <v>0</v>
      </c>
      <c r="F461">
        <v>0</v>
      </c>
      <c r="G461">
        <v>0.02</v>
      </c>
      <c r="H461">
        <v>0</v>
      </c>
      <c r="I461">
        <v>0.02</v>
      </c>
    </row>
    <row r="462" spans="1:9" hidden="1" x14ac:dyDescent="0.25">
      <c r="A462" t="s">
        <v>577</v>
      </c>
      <c r="B462">
        <v>2018</v>
      </c>
      <c r="C462" t="s">
        <v>10</v>
      </c>
      <c r="D462" t="s">
        <v>578</v>
      </c>
      <c r="E462">
        <v>0</v>
      </c>
      <c r="F462">
        <v>0.01</v>
      </c>
      <c r="G462">
        <v>0.01</v>
      </c>
      <c r="H462">
        <v>0</v>
      </c>
      <c r="I462">
        <v>0.02</v>
      </c>
    </row>
    <row r="463" spans="1:9" hidden="1" x14ac:dyDescent="0.25">
      <c r="A463" t="s">
        <v>579</v>
      </c>
      <c r="B463">
        <v>2018</v>
      </c>
      <c r="C463" t="s">
        <v>49</v>
      </c>
      <c r="D463" t="s">
        <v>13</v>
      </c>
      <c r="E463">
        <v>0</v>
      </c>
      <c r="F463">
        <v>0.02</v>
      </c>
      <c r="G463">
        <v>0</v>
      </c>
      <c r="H463">
        <v>0</v>
      </c>
      <c r="I463">
        <v>0.02</v>
      </c>
    </row>
    <row r="464" spans="1:9" hidden="1" x14ac:dyDescent="0.25">
      <c r="A464" t="s">
        <v>580</v>
      </c>
      <c r="B464">
        <v>2018</v>
      </c>
      <c r="C464" t="s">
        <v>10</v>
      </c>
      <c r="D464" t="s">
        <v>17</v>
      </c>
      <c r="E464">
        <v>0</v>
      </c>
      <c r="F464">
        <v>0</v>
      </c>
      <c r="G464">
        <v>0.02</v>
      </c>
      <c r="H464">
        <v>0</v>
      </c>
      <c r="I464">
        <v>0.02</v>
      </c>
    </row>
    <row r="465" spans="1:9" hidden="1" x14ac:dyDescent="0.25">
      <c r="A465" t="s">
        <v>581</v>
      </c>
      <c r="B465">
        <v>2018</v>
      </c>
      <c r="C465" t="s">
        <v>15</v>
      </c>
      <c r="D465" t="s">
        <v>24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hidden="1" x14ac:dyDescent="0.25">
      <c r="A466" t="s">
        <v>582</v>
      </c>
      <c r="B466">
        <v>2018</v>
      </c>
      <c r="C466" t="s">
        <v>15</v>
      </c>
      <c r="D466" t="s">
        <v>544</v>
      </c>
      <c r="E466">
        <v>0.02</v>
      </c>
      <c r="F466">
        <v>0</v>
      </c>
      <c r="G466">
        <v>0</v>
      </c>
      <c r="H466">
        <v>0</v>
      </c>
      <c r="I466">
        <v>0.02</v>
      </c>
    </row>
    <row r="467" spans="1:9" hidden="1" x14ac:dyDescent="0.25">
      <c r="A467" t="s">
        <v>583</v>
      </c>
      <c r="B467">
        <v>2018</v>
      </c>
      <c r="C467" t="s">
        <v>49</v>
      </c>
      <c r="D467" t="s">
        <v>584</v>
      </c>
      <c r="E467">
        <v>0.02</v>
      </c>
      <c r="F467">
        <v>0</v>
      </c>
      <c r="G467">
        <v>0</v>
      </c>
      <c r="H467">
        <v>0</v>
      </c>
      <c r="I467">
        <v>0.02</v>
      </c>
    </row>
    <row r="468" spans="1:9" hidden="1" x14ac:dyDescent="0.25">
      <c r="A468" t="s">
        <v>585</v>
      </c>
      <c r="B468">
        <v>2018</v>
      </c>
      <c r="C468" t="s">
        <v>31</v>
      </c>
      <c r="D468" t="s">
        <v>230</v>
      </c>
      <c r="E468">
        <v>0.02</v>
      </c>
      <c r="F468">
        <v>0</v>
      </c>
      <c r="G468">
        <v>0</v>
      </c>
      <c r="H468">
        <v>0</v>
      </c>
      <c r="I468">
        <v>0.02</v>
      </c>
    </row>
    <row r="469" spans="1:9" hidden="1" x14ac:dyDescent="0.25">
      <c r="A469" t="s">
        <v>586</v>
      </c>
      <c r="B469">
        <v>2018</v>
      </c>
      <c r="C469" t="s">
        <v>15</v>
      </c>
      <c r="D469" t="s">
        <v>587</v>
      </c>
      <c r="E469">
        <v>0.02</v>
      </c>
      <c r="F469">
        <v>0</v>
      </c>
      <c r="G469">
        <v>0</v>
      </c>
      <c r="H469">
        <v>0</v>
      </c>
      <c r="I469">
        <v>0.02</v>
      </c>
    </row>
    <row r="470" spans="1:9" hidden="1" x14ac:dyDescent="0.25">
      <c r="A470" t="s">
        <v>588</v>
      </c>
      <c r="B470">
        <v>2018</v>
      </c>
      <c r="C470" t="s">
        <v>15</v>
      </c>
      <c r="D470" t="s">
        <v>17</v>
      </c>
      <c r="E470">
        <v>0</v>
      </c>
      <c r="F470">
        <v>0</v>
      </c>
      <c r="G470">
        <v>0.02</v>
      </c>
      <c r="H470">
        <v>0</v>
      </c>
      <c r="I470">
        <v>0.02</v>
      </c>
    </row>
    <row r="471" spans="1:9" hidden="1" x14ac:dyDescent="0.25">
      <c r="A471" t="s">
        <v>589</v>
      </c>
      <c r="B471">
        <v>2018</v>
      </c>
      <c r="C471" t="s">
        <v>112</v>
      </c>
      <c r="D471" t="s">
        <v>544</v>
      </c>
      <c r="E471">
        <v>0.02</v>
      </c>
      <c r="F471">
        <v>0</v>
      </c>
      <c r="G471">
        <v>0</v>
      </c>
      <c r="H471">
        <v>0</v>
      </c>
      <c r="I471">
        <v>0.02</v>
      </c>
    </row>
    <row r="472" spans="1:9" hidden="1" x14ac:dyDescent="0.25">
      <c r="A472" t="s">
        <v>590</v>
      </c>
      <c r="B472">
        <v>2018</v>
      </c>
      <c r="C472" t="s">
        <v>112</v>
      </c>
      <c r="D472" t="s">
        <v>24</v>
      </c>
      <c r="E472">
        <v>0</v>
      </c>
      <c r="F472">
        <v>0</v>
      </c>
      <c r="G472">
        <v>0.02</v>
      </c>
      <c r="H472">
        <v>0</v>
      </c>
      <c r="I472">
        <v>0.02</v>
      </c>
    </row>
    <row r="473" spans="1:9" hidden="1" x14ac:dyDescent="0.25">
      <c r="A473" t="s">
        <v>591</v>
      </c>
      <c r="B473">
        <v>2018</v>
      </c>
      <c r="C473" t="s">
        <v>23</v>
      </c>
      <c r="D473" t="s">
        <v>299</v>
      </c>
      <c r="E473">
        <v>0</v>
      </c>
      <c r="F473">
        <v>0</v>
      </c>
      <c r="G473">
        <v>0.02</v>
      </c>
      <c r="H473">
        <v>0</v>
      </c>
      <c r="I473">
        <v>0.02</v>
      </c>
    </row>
    <row r="474" spans="1:9" hidden="1" x14ac:dyDescent="0.25">
      <c r="A474" t="s">
        <v>592</v>
      </c>
      <c r="B474">
        <v>2018</v>
      </c>
      <c r="C474" t="s">
        <v>23</v>
      </c>
      <c r="D474" t="s">
        <v>593</v>
      </c>
      <c r="E474">
        <v>0</v>
      </c>
      <c r="F474">
        <v>0</v>
      </c>
      <c r="G474">
        <v>0.02</v>
      </c>
      <c r="H474">
        <v>0</v>
      </c>
      <c r="I474">
        <v>0.02</v>
      </c>
    </row>
    <row r="475" spans="1:9" hidden="1" x14ac:dyDescent="0.25">
      <c r="A475" t="s">
        <v>594</v>
      </c>
      <c r="B475">
        <v>2018</v>
      </c>
      <c r="C475" t="s">
        <v>75</v>
      </c>
      <c r="D475" t="s">
        <v>595</v>
      </c>
      <c r="E475">
        <v>0.01</v>
      </c>
      <c r="F475">
        <v>0</v>
      </c>
      <c r="G475">
        <v>0</v>
      </c>
      <c r="H475">
        <v>0</v>
      </c>
      <c r="I475">
        <v>0.01</v>
      </c>
    </row>
    <row r="476" spans="1:9" hidden="1" x14ac:dyDescent="0.25">
      <c r="A476" t="s">
        <v>596</v>
      </c>
      <c r="B476">
        <v>2018</v>
      </c>
      <c r="C476" t="s">
        <v>75</v>
      </c>
      <c r="D476" t="s">
        <v>597</v>
      </c>
      <c r="E476">
        <v>0</v>
      </c>
      <c r="F476">
        <v>0</v>
      </c>
      <c r="G476">
        <v>0.01</v>
      </c>
      <c r="H476">
        <v>0</v>
      </c>
      <c r="I476">
        <v>0.01</v>
      </c>
    </row>
    <row r="477" spans="1:9" hidden="1" x14ac:dyDescent="0.25">
      <c r="A477" t="s">
        <v>598</v>
      </c>
      <c r="B477">
        <v>2018</v>
      </c>
      <c r="C477" t="s">
        <v>67</v>
      </c>
      <c r="D477" t="s">
        <v>599</v>
      </c>
      <c r="E477">
        <v>0</v>
      </c>
      <c r="F477">
        <v>0.01</v>
      </c>
      <c r="G477">
        <v>0</v>
      </c>
      <c r="H477">
        <v>0</v>
      </c>
      <c r="I477">
        <v>0.01</v>
      </c>
    </row>
    <row r="478" spans="1:9" hidden="1" x14ac:dyDescent="0.25">
      <c r="A478" t="s">
        <v>600</v>
      </c>
      <c r="B478">
        <v>2018</v>
      </c>
      <c r="C478" t="s">
        <v>15</v>
      </c>
      <c r="D478" t="s">
        <v>544</v>
      </c>
      <c r="E478">
        <v>0</v>
      </c>
      <c r="F478">
        <v>0.01</v>
      </c>
      <c r="G478">
        <v>0</v>
      </c>
      <c r="H478">
        <v>0</v>
      </c>
      <c r="I478">
        <v>0.01</v>
      </c>
    </row>
    <row r="479" spans="1:9" hidden="1" x14ac:dyDescent="0.25">
      <c r="A479" t="s">
        <v>601</v>
      </c>
      <c r="B479">
        <v>2018</v>
      </c>
      <c r="C479" t="s">
        <v>49</v>
      </c>
      <c r="D479" t="s">
        <v>282</v>
      </c>
      <c r="E479">
        <v>0</v>
      </c>
      <c r="F479">
        <v>0.01</v>
      </c>
      <c r="G479">
        <v>0</v>
      </c>
      <c r="H479">
        <v>0</v>
      </c>
      <c r="I479">
        <v>0.01</v>
      </c>
    </row>
    <row r="480" spans="1:9" hidden="1" x14ac:dyDescent="0.25">
      <c r="A480" t="s">
        <v>602</v>
      </c>
      <c r="B480">
        <v>2018</v>
      </c>
      <c r="C480" t="s">
        <v>33</v>
      </c>
      <c r="D480" t="s">
        <v>183</v>
      </c>
      <c r="E480">
        <v>0.01</v>
      </c>
      <c r="F480">
        <v>0</v>
      </c>
      <c r="G480">
        <v>0</v>
      </c>
      <c r="H480">
        <v>0</v>
      </c>
      <c r="I480">
        <v>0.01</v>
      </c>
    </row>
    <row r="481" spans="1:9" hidden="1" x14ac:dyDescent="0.25">
      <c r="A481" t="s">
        <v>603</v>
      </c>
      <c r="B481">
        <v>2018</v>
      </c>
      <c r="C481" t="s">
        <v>15</v>
      </c>
      <c r="D481" t="s">
        <v>604</v>
      </c>
      <c r="E481">
        <v>0</v>
      </c>
      <c r="F481">
        <v>0</v>
      </c>
      <c r="G481">
        <v>0</v>
      </c>
      <c r="H481">
        <v>0</v>
      </c>
      <c r="I481">
        <v>0.01</v>
      </c>
    </row>
    <row r="482" spans="1:9" hidden="1" x14ac:dyDescent="0.25">
      <c r="A482" t="s">
        <v>605</v>
      </c>
      <c r="B482">
        <v>2018</v>
      </c>
      <c r="C482" t="s">
        <v>70</v>
      </c>
      <c r="D482" t="s">
        <v>606</v>
      </c>
      <c r="E482">
        <v>0</v>
      </c>
      <c r="F482">
        <v>0</v>
      </c>
      <c r="G482">
        <v>0</v>
      </c>
      <c r="H482">
        <v>0</v>
      </c>
      <c r="I482">
        <v>0.01</v>
      </c>
    </row>
    <row r="483" spans="1:9" x14ac:dyDescent="0.25">
      <c r="A483" t="s">
        <v>607</v>
      </c>
      <c r="B483">
        <v>2017</v>
      </c>
      <c r="C483" t="s">
        <v>49</v>
      </c>
      <c r="D483" t="s">
        <v>80</v>
      </c>
      <c r="E483">
        <v>6.18</v>
      </c>
      <c r="F483">
        <v>6.05</v>
      </c>
      <c r="G483">
        <v>0.41</v>
      </c>
      <c r="H483">
        <v>2.44</v>
      </c>
      <c r="I483">
        <v>15.09</v>
      </c>
    </row>
    <row r="484" spans="1:9" hidden="1" x14ac:dyDescent="0.25">
      <c r="A484" t="s">
        <v>608</v>
      </c>
      <c r="B484">
        <v>2017</v>
      </c>
      <c r="C484" t="s">
        <v>31</v>
      </c>
      <c r="D484" t="s">
        <v>107</v>
      </c>
      <c r="E484">
        <v>2.91</v>
      </c>
      <c r="F484">
        <v>3.97</v>
      </c>
      <c r="G484">
        <v>0.27</v>
      </c>
      <c r="H484">
        <v>1.34</v>
      </c>
      <c r="I484">
        <v>8.48</v>
      </c>
    </row>
    <row r="485" spans="1:9" hidden="1" x14ac:dyDescent="0.25">
      <c r="A485" t="s">
        <v>609</v>
      </c>
      <c r="B485">
        <v>2017</v>
      </c>
      <c r="C485" t="s">
        <v>27</v>
      </c>
      <c r="D485" t="s">
        <v>29</v>
      </c>
      <c r="E485">
        <v>1.1499999999999999</v>
      </c>
      <c r="F485">
        <v>5.77</v>
      </c>
      <c r="G485">
        <v>7.0000000000000007E-2</v>
      </c>
      <c r="H485">
        <v>1.23</v>
      </c>
      <c r="I485">
        <v>8.2200000000000006</v>
      </c>
    </row>
    <row r="486" spans="1:9" hidden="1" x14ac:dyDescent="0.25">
      <c r="A486" t="s">
        <v>610</v>
      </c>
      <c r="B486">
        <v>2017</v>
      </c>
      <c r="C486" t="s">
        <v>49</v>
      </c>
      <c r="D486" t="s">
        <v>37</v>
      </c>
      <c r="E486">
        <v>3.31</v>
      </c>
      <c r="F486">
        <v>3.19</v>
      </c>
      <c r="G486">
        <v>0.23</v>
      </c>
      <c r="H486">
        <v>1.3</v>
      </c>
      <c r="I486">
        <v>8.0299999999999994</v>
      </c>
    </row>
    <row r="487" spans="1:9" hidden="1" x14ac:dyDescent="0.25">
      <c r="A487" t="s">
        <v>611</v>
      </c>
      <c r="B487">
        <v>2017</v>
      </c>
      <c r="C487" t="s">
        <v>15</v>
      </c>
      <c r="D487" t="s">
        <v>414</v>
      </c>
      <c r="E487">
        <v>2.5499999999999998</v>
      </c>
      <c r="F487">
        <v>2.11</v>
      </c>
      <c r="G487">
        <v>0.1</v>
      </c>
      <c r="H487">
        <v>0.94</v>
      </c>
      <c r="I487">
        <v>5.7</v>
      </c>
    </row>
    <row r="488" spans="1:9" hidden="1" x14ac:dyDescent="0.25">
      <c r="A488" t="s">
        <v>612</v>
      </c>
      <c r="B488">
        <v>2017</v>
      </c>
      <c r="C488" t="s">
        <v>31</v>
      </c>
      <c r="D488" t="s">
        <v>24</v>
      </c>
      <c r="E488">
        <v>1.48</v>
      </c>
      <c r="F488">
        <v>2.82</v>
      </c>
      <c r="G488">
        <v>0.28000000000000003</v>
      </c>
      <c r="H488">
        <v>0.81</v>
      </c>
      <c r="I488">
        <v>5.39</v>
      </c>
    </row>
    <row r="489" spans="1:9" hidden="1" x14ac:dyDescent="0.25">
      <c r="A489" t="s">
        <v>613</v>
      </c>
      <c r="B489">
        <v>2017</v>
      </c>
      <c r="C489" t="s">
        <v>49</v>
      </c>
      <c r="D489" t="s">
        <v>19</v>
      </c>
      <c r="E489">
        <v>1.29</v>
      </c>
      <c r="F489">
        <v>2.06</v>
      </c>
      <c r="G489">
        <v>0.36</v>
      </c>
      <c r="H489">
        <v>0.64</v>
      </c>
      <c r="I489">
        <v>4.3600000000000003</v>
      </c>
    </row>
    <row r="490" spans="1:9" hidden="1" x14ac:dyDescent="0.25">
      <c r="A490" t="s">
        <v>614</v>
      </c>
      <c r="B490">
        <v>2017</v>
      </c>
      <c r="C490" t="s">
        <v>15</v>
      </c>
      <c r="D490" t="s">
        <v>615</v>
      </c>
      <c r="E490">
        <v>1.65</v>
      </c>
      <c r="F490">
        <v>1.68</v>
      </c>
      <c r="G490">
        <v>0.11</v>
      </c>
      <c r="H490">
        <v>0.66</v>
      </c>
      <c r="I490">
        <v>4.1100000000000003</v>
      </c>
    </row>
    <row r="491" spans="1:9" hidden="1" x14ac:dyDescent="0.25">
      <c r="A491" t="s">
        <v>616</v>
      </c>
      <c r="B491">
        <v>2017</v>
      </c>
      <c r="C491" t="s">
        <v>27</v>
      </c>
      <c r="D491" t="s">
        <v>89</v>
      </c>
      <c r="E491">
        <v>2.56</v>
      </c>
      <c r="F491">
        <v>0.66</v>
      </c>
      <c r="G491">
        <v>0.05</v>
      </c>
      <c r="H491">
        <v>0.71</v>
      </c>
      <c r="I491">
        <v>3.98</v>
      </c>
    </row>
    <row r="492" spans="1:9" hidden="1" x14ac:dyDescent="0.25">
      <c r="A492" t="s">
        <v>617</v>
      </c>
      <c r="B492">
        <v>2017</v>
      </c>
      <c r="C492" t="s">
        <v>15</v>
      </c>
      <c r="D492" t="s">
        <v>19</v>
      </c>
      <c r="E492">
        <v>0.9</v>
      </c>
      <c r="F492">
        <v>2.06</v>
      </c>
      <c r="G492">
        <v>0.08</v>
      </c>
      <c r="H492">
        <v>0.55000000000000004</v>
      </c>
      <c r="I492">
        <v>3.6</v>
      </c>
    </row>
    <row r="493" spans="1:9" hidden="1" x14ac:dyDescent="0.25">
      <c r="A493" t="s">
        <v>618</v>
      </c>
      <c r="B493">
        <v>2017</v>
      </c>
      <c r="C493" t="s">
        <v>23</v>
      </c>
      <c r="D493" t="s">
        <v>96</v>
      </c>
      <c r="E493">
        <v>1.94</v>
      </c>
      <c r="F493">
        <v>0.94</v>
      </c>
      <c r="G493">
        <v>0</v>
      </c>
      <c r="H493">
        <v>0.61</v>
      </c>
      <c r="I493">
        <v>3.49</v>
      </c>
    </row>
    <row r="494" spans="1:9" hidden="1" x14ac:dyDescent="0.25">
      <c r="A494" t="s">
        <v>619</v>
      </c>
      <c r="B494">
        <v>2017</v>
      </c>
      <c r="C494" t="s">
        <v>27</v>
      </c>
      <c r="D494" t="s">
        <v>29</v>
      </c>
      <c r="E494">
        <v>2.39</v>
      </c>
      <c r="F494">
        <v>0.31</v>
      </c>
      <c r="G494">
        <v>0</v>
      </c>
      <c r="H494">
        <v>0.61</v>
      </c>
      <c r="I494">
        <v>3.3</v>
      </c>
    </row>
    <row r="495" spans="1:9" hidden="1" x14ac:dyDescent="0.25">
      <c r="A495" t="s">
        <v>620</v>
      </c>
      <c r="B495">
        <v>2017</v>
      </c>
      <c r="C495" t="s">
        <v>31</v>
      </c>
      <c r="D495" t="s">
        <v>414</v>
      </c>
      <c r="E495">
        <v>1.3</v>
      </c>
      <c r="F495">
        <v>1.05</v>
      </c>
      <c r="G495">
        <v>0.28000000000000003</v>
      </c>
      <c r="H495">
        <v>0.48</v>
      </c>
      <c r="I495">
        <v>3.11</v>
      </c>
    </row>
    <row r="496" spans="1:9" hidden="1" x14ac:dyDescent="0.25">
      <c r="A496" t="s">
        <v>621</v>
      </c>
      <c r="B496">
        <v>2017</v>
      </c>
      <c r="C496" t="s">
        <v>15</v>
      </c>
      <c r="D496" t="s">
        <v>53</v>
      </c>
      <c r="E496">
        <v>0.97</v>
      </c>
      <c r="F496">
        <v>1.1499999999999999</v>
      </c>
      <c r="G496">
        <v>0.5</v>
      </c>
      <c r="H496">
        <v>0.42</v>
      </c>
      <c r="I496">
        <v>3.04</v>
      </c>
    </row>
    <row r="497" spans="1:9" hidden="1" x14ac:dyDescent="0.25">
      <c r="A497" t="s">
        <v>622</v>
      </c>
      <c r="B497">
        <v>2017</v>
      </c>
      <c r="C497" t="s">
        <v>33</v>
      </c>
      <c r="D497" t="s">
        <v>37</v>
      </c>
      <c r="E497">
        <v>0.59</v>
      </c>
      <c r="F497">
        <v>1.66</v>
      </c>
      <c r="G497">
        <v>0.06</v>
      </c>
      <c r="H497">
        <v>0.41</v>
      </c>
      <c r="I497">
        <v>2.72</v>
      </c>
    </row>
    <row r="498" spans="1:9" hidden="1" x14ac:dyDescent="0.25">
      <c r="A498" t="s">
        <v>623</v>
      </c>
      <c r="B498">
        <v>2017</v>
      </c>
      <c r="C498" t="s">
        <v>15</v>
      </c>
      <c r="D498" t="s">
        <v>615</v>
      </c>
      <c r="E498">
        <v>1.18</v>
      </c>
      <c r="F498">
        <v>0.74</v>
      </c>
      <c r="G498">
        <v>0.13</v>
      </c>
      <c r="H498">
        <v>0.4</v>
      </c>
      <c r="I498">
        <v>2.4500000000000002</v>
      </c>
    </row>
    <row r="499" spans="1:9" hidden="1" x14ac:dyDescent="0.25">
      <c r="A499" t="s">
        <v>624</v>
      </c>
      <c r="B499">
        <v>2017</v>
      </c>
      <c r="C499" t="s">
        <v>49</v>
      </c>
      <c r="D499" t="s">
        <v>80</v>
      </c>
      <c r="E499">
        <v>0.97</v>
      </c>
      <c r="F499">
        <v>0.8</v>
      </c>
      <c r="G499">
        <v>0.05</v>
      </c>
      <c r="H499">
        <v>0.36</v>
      </c>
      <c r="I499">
        <v>2.1800000000000002</v>
      </c>
    </row>
    <row r="500" spans="1:9" hidden="1" x14ac:dyDescent="0.25">
      <c r="A500" t="s">
        <v>625</v>
      </c>
      <c r="B500">
        <v>2017</v>
      </c>
      <c r="C500" t="s">
        <v>49</v>
      </c>
      <c r="D500" t="s">
        <v>37</v>
      </c>
      <c r="E500">
        <v>0.72</v>
      </c>
      <c r="F500">
        <v>0.97</v>
      </c>
      <c r="G500">
        <v>0.14000000000000001</v>
      </c>
      <c r="H500">
        <v>0.33</v>
      </c>
      <c r="I500">
        <v>2.15</v>
      </c>
    </row>
    <row r="501" spans="1:9" hidden="1" x14ac:dyDescent="0.25">
      <c r="A501" t="s">
        <v>626</v>
      </c>
      <c r="B501">
        <v>2017</v>
      </c>
      <c r="C501" t="s">
        <v>174</v>
      </c>
      <c r="D501" t="s">
        <v>107</v>
      </c>
      <c r="E501">
        <v>0.74</v>
      </c>
      <c r="F501">
        <v>0.98</v>
      </c>
      <c r="G501">
        <v>0</v>
      </c>
      <c r="H501">
        <v>0.33</v>
      </c>
      <c r="I501">
        <v>2.0499999999999998</v>
      </c>
    </row>
    <row r="502" spans="1:9" hidden="1" x14ac:dyDescent="0.25">
      <c r="A502" t="s">
        <v>627</v>
      </c>
      <c r="B502">
        <v>2017</v>
      </c>
      <c r="C502" t="s">
        <v>10</v>
      </c>
      <c r="D502" t="s">
        <v>39</v>
      </c>
      <c r="E502">
        <v>0.53</v>
      </c>
      <c r="F502">
        <v>1.07</v>
      </c>
      <c r="G502">
        <v>0.09</v>
      </c>
      <c r="H502">
        <v>0.3</v>
      </c>
      <c r="I502">
        <v>1.98</v>
      </c>
    </row>
    <row r="503" spans="1:9" hidden="1" x14ac:dyDescent="0.25">
      <c r="A503" t="s">
        <v>628</v>
      </c>
      <c r="B503">
        <v>2017</v>
      </c>
      <c r="C503" t="s">
        <v>21</v>
      </c>
      <c r="D503" t="s">
        <v>414</v>
      </c>
      <c r="E503">
        <v>0.62</v>
      </c>
      <c r="F503">
        <v>0.92</v>
      </c>
      <c r="G503">
        <v>0.06</v>
      </c>
      <c r="H503">
        <v>0.3</v>
      </c>
      <c r="I503">
        <v>1.9</v>
      </c>
    </row>
    <row r="504" spans="1:9" hidden="1" x14ac:dyDescent="0.25">
      <c r="A504" t="s">
        <v>629</v>
      </c>
      <c r="B504">
        <v>2017</v>
      </c>
      <c r="C504" t="s">
        <v>49</v>
      </c>
      <c r="D504" t="s">
        <v>414</v>
      </c>
      <c r="E504">
        <v>0.44</v>
      </c>
      <c r="F504">
        <v>0.86</v>
      </c>
      <c r="G504">
        <v>7.0000000000000007E-2</v>
      </c>
      <c r="H504">
        <v>0.25</v>
      </c>
      <c r="I504">
        <v>1.62</v>
      </c>
    </row>
    <row r="505" spans="1:9" hidden="1" x14ac:dyDescent="0.25">
      <c r="A505" t="s">
        <v>630</v>
      </c>
      <c r="B505">
        <v>2017</v>
      </c>
      <c r="C505" t="s">
        <v>27</v>
      </c>
      <c r="D505" t="s">
        <v>631</v>
      </c>
      <c r="E505">
        <v>0.43</v>
      </c>
      <c r="F505">
        <v>0.65</v>
      </c>
      <c r="G505">
        <v>0</v>
      </c>
      <c r="H505">
        <v>0.21</v>
      </c>
      <c r="I505">
        <v>1.29</v>
      </c>
    </row>
    <row r="506" spans="1:9" hidden="1" x14ac:dyDescent="0.25">
      <c r="A506" t="s">
        <v>632</v>
      </c>
      <c r="B506">
        <v>2017</v>
      </c>
      <c r="C506" t="s">
        <v>49</v>
      </c>
      <c r="D506" t="s">
        <v>392</v>
      </c>
      <c r="E506">
        <v>0.69</v>
      </c>
      <c r="F506">
        <v>0.34</v>
      </c>
      <c r="G506">
        <v>0.03</v>
      </c>
      <c r="H506">
        <v>0.22</v>
      </c>
      <c r="I506">
        <v>1.28</v>
      </c>
    </row>
    <row r="507" spans="1:9" hidden="1" x14ac:dyDescent="0.25">
      <c r="A507" t="s">
        <v>633</v>
      </c>
      <c r="B507">
        <v>2017</v>
      </c>
      <c r="C507" t="s">
        <v>33</v>
      </c>
      <c r="D507" t="s">
        <v>46</v>
      </c>
      <c r="E507">
        <v>0.28999999999999998</v>
      </c>
      <c r="F507">
        <v>0.76</v>
      </c>
      <c r="G507">
        <v>0.04</v>
      </c>
      <c r="H507">
        <v>0.19</v>
      </c>
      <c r="I507">
        <v>1.28</v>
      </c>
    </row>
    <row r="508" spans="1:9" hidden="1" x14ac:dyDescent="0.25">
      <c r="A508" t="s">
        <v>634</v>
      </c>
      <c r="B508">
        <v>2017</v>
      </c>
      <c r="C508" t="s">
        <v>159</v>
      </c>
      <c r="D508" t="s">
        <v>80</v>
      </c>
      <c r="E508">
        <v>0.52</v>
      </c>
      <c r="F508">
        <v>0.49</v>
      </c>
      <c r="G508">
        <v>0</v>
      </c>
      <c r="H508">
        <v>0.2</v>
      </c>
      <c r="I508">
        <v>1.21</v>
      </c>
    </row>
    <row r="509" spans="1:9" hidden="1" x14ac:dyDescent="0.25">
      <c r="A509" t="s">
        <v>635</v>
      </c>
      <c r="B509">
        <v>2017</v>
      </c>
      <c r="C509" t="s">
        <v>15</v>
      </c>
      <c r="D509" t="s">
        <v>96</v>
      </c>
      <c r="E509">
        <v>0.38</v>
      </c>
      <c r="F509">
        <v>0.59</v>
      </c>
      <c r="G509">
        <v>0.05</v>
      </c>
      <c r="H509">
        <v>0.19</v>
      </c>
      <c r="I509">
        <v>1.2</v>
      </c>
    </row>
    <row r="510" spans="1:9" hidden="1" x14ac:dyDescent="0.25">
      <c r="A510" t="s">
        <v>636</v>
      </c>
      <c r="B510">
        <v>2017</v>
      </c>
      <c r="C510" t="s">
        <v>23</v>
      </c>
      <c r="D510" t="s">
        <v>24</v>
      </c>
      <c r="E510">
        <v>0.33</v>
      </c>
      <c r="F510">
        <v>0.55000000000000004</v>
      </c>
      <c r="G510">
        <v>0.14000000000000001</v>
      </c>
      <c r="H510">
        <v>0.17</v>
      </c>
      <c r="I510">
        <v>1.19</v>
      </c>
    </row>
    <row r="511" spans="1:9" hidden="1" x14ac:dyDescent="0.25">
      <c r="A511" t="s">
        <v>637</v>
      </c>
      <c r="B511">
        <v>2017</v>
      </c>
      <c r="C511" t="s">
        <v>15</v>
      </c>
      <c r="D511" t="s">
        <v>96</v>
      </c>
      <c r="E511">
        <v>0.48</v>
      </c>
      <c r="F511">
        <v>0.5</v>
      </c>
      <c r="G511">
        <v>0</v>
      </c>
      <c r="H511">
        <v>0.2</v>
      </c>
      <c r="I511">
        <v>1.18</v>
      </c>
    </row>
    <row r="512" spans="1:9" hidden="1" x14ac:dyDescent="0.25">
      <c r="A512" t="s">
        <v>638</v>
      </c>
      <c r="B512">
        <v>2017</v>
      </c>
      <c r="C512" t="s">
        <v>15</v>
      </c>
      <c r="D512" t="s">
        <v>96</v>
      </c>
      <c r="E512">
        <v>0.41</v>
      </c>
      <c r="F512">
        <v>0.56000000000000005</v>
      </c>
      <c r="G512">
        <v>0.02</v>
      </c>
      <c r="H512">
        <v>0.19</v>
      </c>
      <c r="I512">
        <v>1.18</v>
      </c>
    </row>
    <row r="513" spans="1:9" hidden="1" x14ac:dyDescent="0.25">
      <c r="A513" t="s">
        <v>639</v>
      </c>
      <c r="B513">
        <v>2017</v>
      </c>
      <c r="C513" t="s">
        <v>31</v>
      </c>
      <c r="D513" t="s">
        <v>39</v>
      </c>
      <c r="E513">
        <v>0.4</v>
      </c>
      <c r="F513">
        <v>0.33</v>
      </c>
      <c r="G513">
        <v>0.16</v>
      </c>
      <c r="H513">
        <v>0.15</v>
      </c>
      <c r="I513">
        <v>1.04</v>
      </c>
    </row>
    <row r="514" spans="1:9" hidden="1" x14ac:dyDescent="0.25">
      <c r="A514" t="s">
        <v>640</v>
      </c>
      <c r="B514">
        <v>2017</v>
      </c>
      <c r="C514" t="s">
        <v>27</v>
      </c>
      <c r="D514" t="s">
        <v>414</v>
      </c>
      <c r="E514">
        <v>0.75</v>
      </c>
      <c r="F514">
        <v>0.08</v>
      </c>
      <c r="G514">
        <v>0</v>
      </c>
      <c r="H514">
        <v>0.19</v>
      </c>
      <c r="I514">
        <v>1.01</v>
      </c>
    </row>
    <row r="515" spans="1:9" hidden="1" x14ac:dyDescent="0.25">
      <c r="A515" t="s">
        <v>641</v>
      </c>
      <c r="B515">
        <v>2017</v>
      </c>
      <c r="C515" t="s">
        <v>49</v>
      </c>
      <c r="D515" t="s">
        <v>392</v>
      </c>
      <c r="E515">
        <v>0.38</v>
      </c>
      <c r="F515">
        <v>0.41</v>
      </c>
      <c r="G515">
        <v>0.05</v>
      </c>
      <c r="H515">
        <v>0.16</v>
      </c>
      <c r="I515">
        <v>1.01</v>
      </c>
    </row>
    <row r="516" spans="1:9" hidden="1" x14ac:dyDescent="0.25">
      <c r="A516" t="s">
        <v>642</v>
      </c>
      <c r="B516">
        <v>2017</v>
      </c>
      <c r="C516" t="s">
        <v>31</v>
      </c>
      <c r="D516" t="s">
        <v>39</v>
      </c>
      <c r="E516">
        <v>0.34</v>
      </c>
      <c r="F516">
        <v>0.36</v>
      </c>
      <c r="G516">
        <v>7.0000000000000007E-2</v>
      </c>
      <c r="H516">
        <v>0.14000000000000001</v>
      </c>
      <c r="I516">
        <v>0.9</v>
      </c>
    </row>
    <row r="517" spans="1:9" hidden="1" x14ac:dyDescent="0.25">
      <c r="A517" t="s">
        <v>643</v>
      </c>
      <c r="B517">
        <v>2017</v>
      </c>
      <c r="C517" t="s">
        <v>15</v>
      </c>
      <c r="D517" t="s">
        <v>414</v>
      </c>
      <c r="E517">
        <v>0.4</v>
      </c>
      <c r="F517">
        <v>0.33</v>
      </c>
      <c r="G517">
        <v>0.02</v>
      </c>
      <c r="H517">
        <v>0.15</v>
      </c>
      <c r="I517">
        <v>0.89</v>
      </c>
    </row>
    <row r="518" spans="1:9" hidden="1" x14ac:dyDescent="0.25">
      <c r="A518" t="s">
        <v>644</v>
      </c>
      <c r="B518">
        <v>2017</v>
      </c>
      <c r="C518" t="s">
        <v>21</v>
      </c>
      <c r="D518" t="s">
        <v>645</v>
      </c>
      <c r="E518">
        <v>0.31</v>
      </c>
      <c r="F518">
        <v>0.42</v>
      </c>
      <c r="G518">
        <v>0</v>
      </c>
      <c r="H518">
        <v>0.14000000000000001</v>
      </c>
      <c r="I518">
        <v>0.87</v>
      </c>
    </row>
    <row r="519" spans="1:9" hidden="1" x14ac:dyDescent="0.25">
      <c r="A519" t="s">
        <v>646</v>
      </c>
      <c r="B519">
        <v>2017</v>
      </c>
      <c r="C519" t="s">
        <v>15</v>
      </c>
      <c r="D519" t="s">
        <v>647</v>
      </c>
      <c r="E519">
        <v>0.31</v>
      </c>
      <c r="F519">
        <v>0.4</v>
      </c>
      <c r="G519">
        <v>0</v>
      </c>
      <c r="H519">
        <v>0.14000000000000001</v>
      </c>
      <c r="I519">
        <v>0.85</v>
      </c>
    </row>
    <row r="520" spans="1:9" hidden="1" x14ac:dyDescent="0.25">
      <c r="A520" t="s">
        <v>648</v>
      </c>
      <c r="B520">
        <v>2017</v>
      </c>
      <c r="C520" t="s">
        <v>27</v>
      </c>
      <c r="D520" t="s">
        <v>53</v>
      </c>
      <c r="E520">
        <v>0.14000000000000001</v>
      </c>
      <c r="F520">
        <v>0.43</v>
      </c>
      <c r="G520">
        <v>0.14000000000000001</v>
      </c>
      <c r="H520">
        <v>0.1</v>
      </c>
      <c r="I520">
        <v>0.82</v>
      </c>
    </row>
    <row r="521" spans="1:9" hidden="1" x14ac:dyDescent="0.25">
      <c r="A521" t="s">
        <v>649</v>
      </c>
      <c r="B521">
        <v>2017</v>
      </c>
      <c r="C521" t="s">
        <v>15</v>
      </c>
      <c r="D521" t="s">
        <v>39</v>
      </c>
      <c r="E521">
        <v>0.21</v>
      </c>
      <c r="F521">
        <v>0.14000000000000001</v>
      </c>
      <c r="G521">
        <v>0.39</v>
      </c>
      <c r="H521">
        <v>7.0000000000000007E-2</v>
      </c>
      <c r="I521">
        <v>0.81</v>
      </c>
    </row>
    <row r="522" spans="1:9" hidden="1" x14ac:dyDescent="0.25">
      <c r="A522" t="s">
        <v>650</v>
      </c>
      <c r="B522">
        <v>2017</v>
      </c>
      <c r="C522" t="s">
        <v>31</v>
      </c>
      <c r="D522" t="s">
        <v>24</v>
      </c>
      <c r="E522">
        <v>0.27</v>
      </c>
      <c r="F522">
        <v>0.23</v>
      </c>
      <c r="G522">
        <v>0.09</v>
      </c>
      <c r="H522">
        <v>0.1</v>
      </c>
      <c r="I522">
        <v>0.69</v>
      </c>
    </row>
    <row r="523" spans="1:9" hidden="1" x14ac:dyDescent="0.25">
      <c r="A523" t="s">
        <v>651</v>
      </c>
      <c r="B523">
        <v>2017</v>
      </c>
      <c r="C523" t="s">
        <v>33</v>
      </c>
      <c r="D523" t="s">
        <v>144</v>
      </c>
      <c r="E523">
        <v>0.1</v>
      </c>
      <c r="F523">
        <v>0.45</v>
      </c>
      <c r="G523">
        <v>0.04</v>
      </c>
      <c r="H523">
        <v>0.1</v>
      </c>
      <c r="I523">
        <v>0.68</v>
      </c>
    </row>
    <row r="524" spans="1:9" hidden="1" x14ac:dyDescent="0.25">
      <c r="A524" t="s">
        <v>652</v>
      </c>
      <c r="B524">
        <v>2017</v>
      </c>
      <c r="C524" t="s">
        <v>27</v>
      </c>
      <c r="D524" t="s">
        <v>29</v>
      </c>
      <c r="E524">
        <v>0.38</v>
      </c>
      <c r="F524">
        <v>0.16</v>
      </c>
      <c r="G524">
        <v>0</v>
      </c>
      <c r="H524">
        <v>0.12</v>
      </c>
      <c r="I524">
        <v>0.66</v>
      </c>
    </row>
    <row r="525" spans="1:9" hidden="1" x14ac:dyDescent="0.25">
      <c r="A525" t="s">
        <v>653</v>
      </c>
      <c r="B525">
        <v>2017</v>
      </c>
      <c r="C525" t="s">
        <v>21</v>
      </c>
      <c r="D525" t="s">
        <v>43</v>
      </c>
      <c r="E525">
        <v>0.22</v>
      </c>
      <c r="F525">
        <v>0.16</v>
      </c>
      <c r="G525">
        <v>0.19</v>
      </c>
      <c r="H525">
        <v>0.08</v>
      </c>
      <c r="I525">
        <v>0.65</v>
      </c>
    </row>
    <row r="526" spans="1:9" hidden="1" x14ac:dyDescent="0.25">
      <c r="A526" t="s">
        <v>654</v>
      </c>
      <c r="B526">
        <v>2017</v>
      </c>
      <c r="C526" t="s">
        <v>15</v>
      </c>
      <c r="D526" t="s">
        <v>17</v>
      </c>
      <c r="E526">
        <v>0.14000000000000001</v>
      </c>
      <c r="F526">
        <v>0.25</v>
      </c>
      <c r="G526">
        <v>0.11</v>
      </c>
      <c r="H526">
        <v>7.0000000000000007E-2</v>
      </c>
      <c r="I526">
        <v>0.56999999999999995</v>
      </c>
    </row>
    <row r="527" spans="1:9" hidden="1" x14ac:dyDescent="0.25">
      <c r="A527" t="s">
        <v>655</v>
      </c>
      <c r="B527">
        <v>2017</v>
      </c>
      <c r="C527" t="s">
        <v>159</v>
      </c>
      <c r="D527" t="s">
        <v>656</v>
      </c>
      <c r="E527">
        <v>0.41</v>
      </c>
      <c r="F527">
        <v>0.06</v>
      </c>
      <c r="G527">
        <v>0</v>
      </c>
      <c r="H527">
        <v>0.1</v>
      </c>
      <c r="I527">
        <v>0.56999999999999995</v>
      </c>
    </row>
    <row r="528" spans="1:9" hidden="1" x14ac:dyDescent="0.25">
      <c r="A528" t="s">
        <v>657</v>
      </c>
      <c r="B528">
        <v>2017</v>
      </c>
      <c r="C528" t="s">
        <v>27</v>
      </c>
      <c r="D528" t="s">
        <v>37</v>
      </c>
      <c r="E528">
        <v>0.19</v>
      </c>
      <c r="F528">
        <v>0.27</v>
      </c>
      <c r="G528">
        <v>0</v>
      </c>
      <c r="H528">
        <v>0.09</v>
      </c>
      <c r="I528">
        <v>0.55000000000000004</v>
      </c>
    </row>
    <row r="529" spans="1:9" hidden="1" x14ac:dyDescent="0.25">
      <c r="A529" t="s">
        <v>658</v>
      </c>
      <c r="B529">
        <v>2017</v>
      </c>
      <c r="C529" t="s">
        <v>15</v>
      </c>
      <c r="D529" t="s">
        <v>24</v>
      </c>
      <c r="E529">
        <v>0.11</v>
      </c>
      <c r="F529">
        <v>0.22</v>
      </c>
      <c r="G529">
        <v>0.11</v>
      </c>
      <c r="H529">
        <v>0.06</v>
      </c>
      <c r="I529">
        <v>0.52</v>
      </c>
    </row>
    <row r="530" spans="1:9" hidden="1" x14ac:dyDescent="0.25">
      <c r="A530" t="s">
        <v>659</v>
      </c>
      <c r="B530">
        <v>2017</v>
      </c>
      <c r="C530" t="s">
        <v>49</v>
      </c>
      <c r="D530" t="s">
        <v>107</v>
      </c>
      <c r="E530">
        <v>0.13</v>
      </c>
      <c r="F530">
        <v>0.25</v>
      </c>
      <c r="G530">
        <v>0.02</v>
      </c>
      <c r="H530">
        <v>7.0000000000000007E-2</v>
      </c>
      <c r="I530">
        <v>0.48</v>
      </c>
    </row>
    <row r="531" spans="1:9" hidden="1" x14ac:dyDescent="0.25">
      <c r="A531" t="s">
        <v>660</v>
      </c>
      <c r="B531">
        <v>2017</v>
      </c>
      <c r="C531" t="s">
        <v>15</v>
      </c>
      <c r="D531" t="s">
        <v>80</v>
      </c>
      <c r="E531">
        <v>0.26</v>
      </c>
      <c r="F531">
        <v>0.13</v>
      </c>
      <c r="G531">
        <v>0</v>
      </c>
      <c r="H531">
        <v>0.08</v>
      </c>
      <c r="I531">
        <v>0.47</v>
      </c>
    </row>
    <row r="532" spans="1:9" hidden="1" x14ac:dyDescent="0.25">
      <c r="A532" t="s">
        <v>661</v>
      </c>
      <c r="B532">
        <v>2017</v>
      </c>
      <c r="C532" t="s">
        <v>10</v>
      </c>
      <c r="D532" t="s">
        <v>80</v>
      </c>
      <c r="E532">
        <v>0.28999999999999998</v>
      </c>
      <c r="F532">
        <v>0.09</v>
      </c>
      <c r="G532">
        <v>0</v>
      </c>
      <c r="H532">
        <v>0.08</v>
      </c>
      <c r="I532">
        <v>0.45</v>
      </c>
    </row>
    <row r="533" spans="1:9" hidden="1" x14ac:dyDescent="0.25">
      <c r="A533" t="s">
        <v>662</v>
      </c>
      <c r="B533">
        <v>2017</v>
      </c>
      <c r="C533" t="s">
        <v>31</v>
      </c>
      <c r="D533" t="s">
        <v>24</v>
      </c>
      <c r="E533">
        <v>0.18</v>
      </c>
      <c r="F533">
        <v>0.16</v>
      </c>
      <c r="G533">
        <v>0.04</v>
      </c>
      <c r="H533">
        <v>7.0000000000000007E-2</v>
      </c>
      <c r="I533">
        <v>0.45</v>
      </c>
    </row>
    <row r="534" spans="1:9" hidden="1" x14ac:dyDescent="0.25">
      <c r="A534" t="s">
        <v>663</v>
      </c>
      <c r="B534">
        <v>2017</v>
      </c>
      <c r="C534" t="s">
        <v>15</v>
      </c>
      <c r="D534" t="s">
        <v>35</v>
      </c>
      <c r="E534">
        <v>0.15</v>
      </c>
      <c r="F534">
        <v>0.18</v>
      </c>
      <c r="G534">
        <v>0.03</v>
      </c>
      <c r="H534">
        <v>0.06</v>
      </c>
      <c r="I534">
        <v>0.42</v>
      </c>
    </row>
    <row r="535" spans="1:9" hidden="1" x14ac:dyDescent="0.25">
      <c r="A535" t="s">
        <v>664</v>
      </c>
      <c r="B535">
        <v>2017</v>
      </c>
      <c r="C535" t="s">
        <v>15</v>
      </c>
      <c r="D535" t="s">
        <v>107</v>
      </c>
      <c r="E535">
        <v>0.12</v>
      </c>
      <c r="F535">
        <v>0.21</v>
      </c>
      <c r="G535">
        <v>0.02</v>
      </c>
      <c r="H535">
        <v>0.06</v>
      </c>
      <c r="I535">
        <v>0.42</v>
      </c>
    </row>
    <row r="536" spans="1:9" hidden="1" x14ac:dyDescent="0.25">
      <c r="A536" t="s">
        <v>665</v>
      </c>
      <c r="B536">
        <v>2017</v>
      </c>
      <c r="C536" t="s">
        <v>67</v>
      </c>
      <c r="D536" t="s">
        <v>129</v>
      </c>
      <c r="E536">
        <v>0.13</v>
      </c>
      <c r="F536">
        <v>0.22</v>
      </c>
      <c r="G536">
        <v>0</v>
      </c>
      <c r="H536">
        <v>7.0000000000000007E-2</v>
      </c>
      <c r="I536">
        <v>0.41</v>
      </c>
    </row>
    <row r="537" spans="1:9" hidden="1" x14ac:dyDescent="0.25">
      <c r="A537" t="s">
        <v>666</v>
      </c>
      <c r="B537">
        <v>2017</v>
      </c>
      <c r="C537" t="s">
        <v>159</v>
      </c>
      <c r="D537" t="s">
        <v>19</v>
      </c>
      <c r="E537">
        <v>0.19</v>
      </c>
      <c r="F537">
        <v>0.13</v>
      </c>
      <c r="G537">
        <v>0</v>
      </c>
      <c r="H537">
        <v>7.0000000000000007E-2</v>
      </c>
      <c r="I537">
        <v>0.39</v>
      </c>
    </row>
    <row r="538" spans="1:9" hidden="1" x14ac:dyDescent="0.25">
      <c r="A538" t="s">
        <v>667</v>
      </c>
      <c r="B538">
        <v>2017</v>
      </c>
      <c r="C538" t="s">
        <v>67</v>
      </c>
      <c r="D538" t="s">
        <v>230</v>
      </c>
      <c r="E538">
        <v>7.0000000000000007E-2</v>
      </c>
      <c r="F538">
        <v>0.18</v>
      </c>
      <c r="G538">
        <v>0.08</v>
      </c>
      <c r="H538">
        <v>0.05</v>
      </c>
      <c r="I538">
        <v>0.38</v>
      </c>
    </row>
    <row r="539" spans="1:9" hidden="1" x14ac:dyDescent="0.25">
      <c r="A539" t="s">
        <v>668</v>
      </c>
      <c r="B539">
        <v>2017</v>
      </c>
      <c r="C539" t="s">
        <v>31</v>
      </c>
      <c r="D539" t="s">
        <v>24</v>
      </c>
      <c r="E539">
        <v>0.19</v>
      </c>
      <c r="F539">
        <v>0.11</v>
      </c>
      <c r="G539">
        <v>0</v>
      </c>
      <c r="H539">
        <v>0.06</v>
      </c>
      <c r="I539">
        <v>0.36</v>
      </c>
    </row>
    <row r="540" spans="1:9" hidden="1" x14ac:dyDescent="0.25">
      <c r="A540" t="s">
        <v>669</v>
      </c>
      <c r="B540">
        <v>2017</v>
      </c>
      <c r="C540" t="s">
        <v>31</v>
      </c>
      <c r="D540" t="s">
        <v>168</v>
      </c>
      <c r="E540">
        <v>0.15</v>
      </c>
      <c r="F540">
        <v>0.08</v>
      </c>
      <c r="G540">
        <v>7.0000000000000007E-2</v>
      </c>
      <c r="H540">
        <v>0.05</v>
      </c>
      <c r="I540">
        <v>0.35</v>
      </c>
    </row>
    <row r="541" spans="1:9" hidden="1" x14ac:dyDescent="0.25">
      <c r="A541" t="s">
        <v>670</v>
      </c>
      <c r="B541">
        <v>2017</v>
      </c>
      <c r="C541" t="s">
        <v>23</v>
      </c>
      <c r="D541" t="s">
        <v>119</v>
      </c>
      <c r="E541">
        <v>0.09</v>
      </c>
      <c r="F541">
        <v>0.13</v>
      </c>
      <c r="G541">
        <v>0.09</v>
      </c>
      <c r="H541">
        <v>0.04</v>
      </c>
      <c r="I541">
        <v>0.35</v>
      </c>
    </row>
    <row r="542" spans="1:9" hidden="1" x14ac:dyDescent="0.25">
      <c r="A542" t="s">
        <v>671</v>
      </c>
      <c r="B542">
        <v>2017</v>
      </c>
      <c r="C542" t="s">
        <v>31</v>
      </c>
      <c r="D542" t="s">
        <v>41</v>
      </c>
      <c r="E542">
        <v>0.13</v>
      </c>
      <c r="F542">
        <v>0.13</v>
      </c>
      <c r="G542">
        <v>0.04</v>
      </c>
      <c r="H542">
        <v>0.05</v>
      </c>
      <c r="I542">
        <v>0.34</v>
      </c>
    </row>
    <row r="543" spans="1:9" hidden="1" x14ac:dyDescent="0.25">
      <c r="A543" t="s">
        <v>672</v>
      </c>
      <c r="B543">
        <v>2017</v>
      </c>
      <c r="C543" t="s">
        <v>49</v>
      </c>
      <c r="D543" t="s">
        <v>64</v>
      </c>
      <c r="E543">
        <v>0.12</v>
      </c>
      <c r="F543">
        <v>0.14000000000000001</v>
      </c>
      <c r="G543">
        <v>0</v>
      </c>
      <c r="H543">
        <v>0.05</v>
      </c>
      <c r="I543">
        <v>0.32</v>
      </c>
    </row>
    <row r="544" spans="1:9" hidden="1" x14ac:dyDescent="0.25">
      <c r="A544" t="s">
        <v>673</v>
      </c>
      <c r="B544">
        <v>2017</v>
      </c>
      <c r="C544" t="s">
        <v>15</v>
      </c>
      <c r="D544" t="s">
        <v>17</v>
      </c>
      <c r="E544">
        <v>0.12</v>
      </c>
      <c r="F544">
        <v>0.13</v>
      </c>
      <c r="G544">
        <v>0</v>
      </c>
      <c r="H544">
        <v>0.05</v>
      </c>
      <c r="I544">
        <v>0.31</v>
      </c>
    </row>
    <row r="545" spans="1:9" hidden="1" x14ac:dyDescent="0.25">
      <c r="A545" t="s">
        <v>674</v>
      </c>
      <c r="B545">
        <v>2017</v>
      </c>
      <c r="C545" t="s">
        <v>23</v>
      </c>
      <c r="D545" t="s">
        <v>24</v>
      </c>
      <c r="E545">
        <v>0.11</v>
      </c>
      <c r="F545">
        <v>0.14000000000000001</v>
      </c>
      <c r="G545">
        <v>0</v>
      </c>
      <c r="H545">
        <v>0.05</v>
      </c>
      <c r="I545">
        <v>0.31</v>
      </c>
    </row>
    <row r="546" spans="1:9" hidden="1" x14ac:dyDescent="0.25">
      <c r="A546" t="s">
        <v>675</v>
      </c>
      <c r="B546">
        <v>2017</v>
      </c>
      <c r="C546" t="s">
        <v>23</v>
      </c>
      <c r="D546" t="s">
        <v>24</v>
      </c>
      <c r="E546">
        <v>0</v>
      </c>
      <c r="F546">
        <v>0.21</v>
      </c>
      <c r="G546">
        <v>0.05</v>
      </c>
      <c r="H546">
        <v>0.04</v>
      </c>
      <c r="I546">
        <v>0.3</v>
      </c>
    </row>
    <row r="547" spans="1:9" hidden="1" x14ac:dyDescent="0.25">
      <c r="A547" t="s">
        <v>676</v>
      </c>
      <c r="B547">
        <v>2017</v>
      </c>
      <c r="C547" t="s">
        <v>70</v>
      </c>
      <c r="D547" t="s">
        <v>414</v>
      </c>
      <c r="E547">
        <v>7.0000000000000007E-2</v>
      </c>
      <c r="F547">
        <v>0.13</v>
      </c>
      <c r="G547">
        <v>0</v>
      </c>
      <c r="H547">
        <v>0.04</v>
      </c>
      <c r="I547">
        <v>0.24</v>
      </c>
    </row>
    <row r="548" spans="1:9" hidden="1" x14ac:dyDescent="0.25">
      <c r="A548" t="s">
        <v>677</v>
      </c>
      <c r="B548">
        <v>2017</v>
      </c>
      <c r="C548" t="s">
        <v>33</v>
      </c>
      <c r="D548" t="s">
        <v>60</v>
      </c>
      <c r="E548">
        <v>0.04</v>
      </c>
      <c r="F548">
        <v>0.13</v>
      </c>
      <c r="G548">
        <v>0.03</v>
      </c>
      <c r="H548">
        <v>0.03</v>
      </c>
      <c r="I548">
        <v>0.24</v>
      </c>
    </row>
    <row r="549" spans="1:9" hidden="1" x14ac:dyDescent="0.25">
      <c r="A549" t="s">
        <v>678</v>
      </c>
      <c r="B549">
        <v>2017</v>
      </c>
      <c r="C549" t="s">
        <v>15</v>
      </c>
      <c r="D549" t="s">
        <v>80</v>
      </c>
      <c r="E549">
        <v>0.11</v>
      </c>
      <c r="F549">
        <v>0.09</v>
      </c>
      <c r="G549">
        <v>0</v>
      </c>
      <c r="H549">
        <v>0.04</v>
      </c>
      <c r="I549">
        <v>0.24</v>
      </c>
    </row>
    <row r="550" spans="1:9" hidden="1" x14ac:dyDescent="0.25">
      <c r="A550" t="s">
        <v>679</v>
      </c>
      <c r="B550">
        <v>2017</v>
      </c>
      <c r="C550" t="s">
        <v>10</v>
      </c>
      <c r="D550" t="s">
        <v>595</v>
      </c>
      <c r="E550">
        <v>0.1</v>
      </c>
      <c r="F550">
        <v>0.1</v>
      </c>
      <c r="G550">
        <v>0</v>
      </c>
      <c r="H550">
        <v>0.04</v>
      </c>
      <c r="I550">
        <v>0.24</v>
      </c>
    </row>
    <row r="551" spans="1:9" hidden="1" x14ac:dyDescent="0.25">
      <c r="A551" t="s">
        <v>680</v>
      </c>
      <c r="B551">
        <v>2017</v>
      </c>
      <c r="C551" t="s">
        <v>27</v>
      </c>
      <c r="D551" t="s">
        <v>80</v>
      </c>
      <c r="E551">
        <v>0.11</v>
      </c>
      <c r="F551">
        <v>0.08</v>
      </c>
      <c r="G551">
        <v>0</v>
      </c>
      <c r="H551">
        <v>0.04</v>
      </c>
      <c r="I551">
        <v>0.23</v>
      </c>
    </row>
    <row r="552" spans="1:9" hidden="1" x14ac:dyDescent="0.25">
      <c r="A552" t="s">
        <v>681</v>
      </c>
      <c r="B552">
        <v>2017</v>
      </c>
      <c r="C552" t="s">
        <v>15</v>
      </c>
      <c r="D552" t="s">
        <v>119</v>
      </c>
      <c r="E552">
        <v>0.11</v>
      </c>
      <c r="F552">
        <v>0.04</v>
      </c>
      <c r="G552">
        <v>0.03</v>
      </c>
      <c r="H552">
        <v>0.03</v>
      </c>
      <c r="I552">
        <v>0.22</v>
      </c>
    </row>
    <row r="553" spans="1:9" hidden="1" x14ac:dyDescent="0.25">
      <c r="A553" t="s">
        <v>682</v>
      </c>
      <c r="B553">
        <v>2017</v>
      </c>
      <c r="C553" t="s">
        <v>49</v>
      </c>
      <c r="D553" t="s">
        <v>141</v>
      </c>
      <c r="E553">
        <v>0.06</v>
      </c>
      <c r="F553">
        <v>0.13</v>
      </c>
      <c r="G553">
        <v>0</v>
      </c>
      <c r="H553">
        <v>0.03</v>
      </c>
      <c r="I553">
        <v>0.22</v>
      </c>
    </row>
    <row r="554" spans="1:9" hidden="1" x14ac:dyDescent="0.25">
      <c r="A554" t="s">
        <v>683</v>
      </c>
      <c r="B554">
        <v>2017</v>
      </c>
      <c r="C554" t="s">
        <v>27</v>
      </c>
      <c r="D554" t="s">
        <v>29</v>
      </c>
      <c r="E554">
        <v>0.13</v>
      </c>
      <c r="F554">
        <v>0.05</v>
      </c>
      <c r="G554">
        <v>0</v>
      </c>
      <c r="H554">
        <v>0.04</v>
      </c>
      <c r="I554">
        <v>0.21</v>
      </c>
    </row>
    <row r="555" spans="1:9" hidden="1" x14ac:dyDescent="0.25">
      <c r="A555" t="s">
        <v>684</v>
      </c>
      <c r="B555">
        <v>2017</v>
      </c>
      <c r="C555" t="s">
        <v>15</v>
      </c>
      <c r="D555" t="s">
        <v>119</v>
      </c>
      <c r="E555">
        <v>0.06</v>
      </c>
      <c r="F555">
        <v>7.0000000000000007E-2</v>
      </c>
      <c r="G555">
        <v>0.03</v>
      </c>
      <c r="H555">
        <v>0.03</v>
      </c>
      <c r="I555">
        <v>0.19</v>
      </c>
    </row>
    <row r="556" spans="1:9" hidden="1" x14ac:dyDescent="0.25">
      <c r="A556" t="s">
        <v>685</v>
      </c>
      <c r="B556">
        <v>2017</v>
      </c>
      <c r="C556" t="s">
        <v>33</v>
      </c>
      <c r="D556" t="s">
        <v>60</v>
      </c>
      <c r="E556">
        <v>0</v>
      </c>
      <c r="F556">
        <v>0.13</v>
      </c>
      <c r="G556">
        <v>0.04</v>
      </c>
      <c r="H556">
        <v>0.02</v>
      </c>
      <c r="I556">
        <v>0.18</v>
      </c>
    </row>
    <row r="557" spans="1:9" hidden="1" x14ac:dyDescent="0.25">
      <c r="A557" t="s">
        <v>686</v>
      </c>
      <c r="B557">
        <v>2017</v>
      </c>
      <c r="C557" t="s">
        <v>15</v>
      </c>
      <c r="D557" t="s">
        <v>687</v>
      </c>
      <c r="E557">
        <v>0.08</v>
      </c>
      <c r="F557">
        <v>0</v>
      </c>
      <c r="G557">
        <v>0.09</v>
      </c>
      <c r="H557">
        <v>0.02</v>
      </c>
      <c r="I557">
        <v>0.18</v>
      </c>
    </row>
    <row r="558" spans="1:9" hidden="1" x14ac:dyDescent="0.25">
      <c r="A558" t="s">
        <v>688</v>
      </c>
      <c r="B558">
        <v>2017</v>
      </c>
      <c r="C558" t="s">
        <v>21</v>
      </c>
      <c r="D558" t="s">
        <v>219</v>
      </c>
      <c r="E558">
        <v>0.1</v>
      </c>
      <c r="F558">
        <v>0.05</v>
      </c>
      <c r="G558">
        <v>0</v>
      </c>
      <c r="H558">
        <v>0.03</v>
      </c>
      <c r="I558">
        <v>0.18</v>
      </c>
    </row>
    <row r="559" spans="1:9" hidden="1" x14ac:dyDescent="0.25">
      <c r="A559" t="s">
        <v>689</v>
      </c>
      <c r="B559">
        <v>2017</v>
      </c>
      <c r="C559" t="s">
        <v>174</v>
      </c>
      <c r="D559" t="s">
        <v>39</v>
      </c>
      <c r="E559">
        <v>0</v>
      </c>
      <c r="F559">
        <v>0.09</v>
      </c>
      <c r="G559">
        <v>0.06</v>
      </c>
      <c r="H559">
        <v>0.02</v>
      </c>
      <c r="I559">
        <v>0.17</v>
      </c>
    </row>
    <row r="560" spans="1:9" hidden="1" x14ac:dyDescent="0.25">
      <c r="A560" t="s">
        <v>690</v>
      </c>
      <c r="B560">
        <v>2017</v>
      </c>
      <c r="C560" t="s">
        <v>23</v>
      </c>
      <c r="D560" t="s">
        <v>183</v>
      </c>
      <c r="E560">
        <v>0.08</v>
      </c>
      <c r="F560">
        <v>0.04</v>
      </c>
      <c r="G560">
        <v>0.02</v>
      </c>
      <c r="H560">
        <v>0.02</v>
      </c>
      <c r="I560">
        <v>0.16</v>
      </c>
    </row>
    <row r="561" spans="1:9" hidden="1" x14ac:dyDescent="0.25">
      <c r="A561" t="s">
        <v>691</v>
      </c>
      <c r="B561">
        <v>2017</v>
      </c>
      <c r="C561" t="s">
        <v>10</v>
      </c>
      <c r="D561" t="s">
        <v>414</v>
      </c>
      <c r="E561">
        <v>0.02</v>
      </c>
      <c r="F561">
        <v>0.06</v>
      </c>
      <c r="G561">
        <v>0.05</v>
      </c>
      <c r="H561">
        <v>0.02</v>
      </c>
      <c r="I561">
        <v>0.16</v>
      </c>
    </row>
    <row r="562" spans="1:9" hidden="1" x14ac:dyDescent="0.25">
      <c r="A562" t="s">
        <v>692</v>
      </c>
      <c r="B562">
        <v>2017</v>
      </c>
      <c r="C562" t="s">
        <v>21</v>
      </c>
      <c r="D562" t="s">
        <v>64</v>
      </c>
      <c r="E562">
        <v>0.04</v>
      </c>
      <c r="F562">
        <v>0.09</v>
      </c>
      <c r="G562">
        <v>0</v>
      </c>
      <c r="H562">
        <v>0.02</v>
      </c>
      <c r="I562">
        <v>0.15</v>
      </c>
    </row>
    <row r="563" spans="1:9" hidden="1" x14ac:dyDescent="0.25">
      <c r="A563" t="s">
        <v>693</v>
      </c>
      <c r="B563">
        <v>2017</v>
      </c>
      <c r="C563" t="s">
        <v>31</v>
      </c>
      <c r="D563" t="s">
        <v>35</v>
      </c>
      <c r="E563">
        <v>0.1</v>
      </c>
      <c r="F563">
        <v>0</v>
      </c>
      <c r="G563">
        <v>0.03</v>
      </c>
      <c r="H563">
        <v>0.02</v>
      </c>
      <c r="I563">
        <v>0.15</v>
      </c>
    </row>
    <row r="564" spans="1:9" hidden="1" x14ac:dyDescent="0.25">
      <c r="A564" t="s">
        <v>694</v>
      </c>
      <c r="B564">
        <v>2017</v>
      </c>
      <c r="C564" t="s">
        <v>31</v>
      </c>
      <c r="D564" t="s">
        <v>119</v>
      </c>
      <c r="E564">
        <v>0.04</v>
      </c>
      <c r="F564">
        <v>0.03</v>
      </c>
      <c r="G564">
        <v>7.0000000000000007E-2</v>
      </c>
      <c r="H564">
        <v>0.01</v>
      </c>
      <c r="I564">
        <v>0.15</v>
      </c>
    </row>
    <row r="565" spans="1:9" hidden="1" x14ac:dyDescent="0.25">
      <c r="A565" t="s">
        <v>695</v>
      </c>
      <c r="B565">
        <v>2017</v>
      </c>
      <c r="C565" t="s">
        <v>31</v>
      </c>
      <c r="D565" t="s">
        <v>168</v>
      </c>
      <c r="E565">
        <v>0.08</v>
      </c>
      <c r="F565">
        <v>0</v>
      </c>
      <c r="G565">
        <v>0.04</v>
      </c>
      <c r="H565">
        <v>0.02</v>
      </c>
      <c r="I565">
        <v>0.14000000000000001</v>
      </c>
    </row>
    <row r="566" spans="1:9" hidden="1" x14ac:dyDescent="0.25">
      <c r="A566" t="s">
        <v>696</v>
      </c>
      <c r="B566">
        <v>2017</v>
      </c>
      <c r="C566" t="s">
        <v>70</v>
      </c>
      <c r="D566" t="s">
        <v>697</v>
      </c>
      <c r="E566">
        <v>0.08</v>
      </c>
      <c r="F566">
        <v>0.04</v>
      </c>
      <c r="G566">
        <v>0</v>
      </c>
      <c r="H566">
        <v>0.02</v>
      </c>
      <c r="I566">
        <v>0.14000000000000001</v>
      </c>
    </row>
    <row r="567" spans="1:9" hidden="1" x14ac:dyDescent="0.25">
      <c r="A567" t="s">
        <v>698</v>
      </c>
      <c r="B567">
        <v>2017</v>
      </c>
      <c r="C567" t="s">
        <v>15</v>
      </c>
      <c r="D567" t="s">
        <v>699</v>
      </c>
      <c r="E567">
        <v>7.0000000000000007E-2</v>
      </c>
      <c r="F567">
        <v>0.05</v>
      </c>
      <c r="G567">
        <v>0</v>
      </c>
      <c r="H567">
        <v>0.02</v>
      </c>
      <c r="I567">
        <v>0.14000000000000001</v>
      </c>
    </row>
    <row r="568" spans="1:9" hidden="1" x14ac:dyDescent="0.25">
      <c r="A568" t="s">
        <v>700</v>
      </c>
      <c r="B568">
        <v>2017</v>
      </c>
      <c r="C568" t="s">
        <v>33</v>
      </c>
      <c r="D568" t="s">
        <v>19</v>
      </c>
      <c r="E568">
        <v>0</v>
      </c>
      <c r="F568">
        <v>0.12</v>
      </c>
      <c r="G568">
        <v>0</v>
      </c>
      <c r="H568">
        <v>0.02</v>
      </c>
      <c r="I568">
        <v>0.14000000000000001</v>
      </c>
    </row>
    <row r="569" spans="1:9" hidden="1" x14ac:dyDescent="0.25">
      <c r="A569" t="s">
        <v>701</v>
      </c>
      <c r="B569">
        <v>2017</v>
      </c>
      <c r="C569" t="s">
        <v>31</v>
      </c>
      <c r="D569" t="s">
        <v>204</v>
      </c>
      <c r="E569">
        <v>0.06</v>
      </c>
      <c r="F569">
        <v>0</v>
      </c>
      <c r="G569">
        <v>0.06</v>
      </c>
      <c r="H569">
        <v>0.01</v>
      </c>
      <c r="I569">
        <v>0.14000000000000001</v>
      </c>
    </row>
    <row r="570" spans="1:9" hidden="1" x14ac:dyDescent="0.25">
      <c r="A570" t="s">
        <v>702</v>
      </c>
      <c r="B570">
        <v>2017</v>
      </c>
      <c r="C570" t="s">
        <v>15</v>
      </c>
      <c r="D570" t="s">
        <v>119</v>
      </c>
      <c r="E570">
        <v>0.04</v>
      </c>
      <c r="F570">
        <v>0.02</v>
      </c>
      <c r="G570">
        <v>7.0000000000000007E-2</v>
      </c>
      <c r="H570">
        <v>0.01</v>
      </c>
      <c r="I570">
        <v>0.13</v>
      </c>
    </row>
    <row r="571" spans="1:9" hidden="1" x14ac:dyDescent="0.25">
      <c r="A571" t="s">
        <v>703</v>
      </c>
      <c r="B571">
        <v>2017</v>
      </c>
      <c r="C571" t="s">
        <v>27</v>
      </c>
      <c r="D571" t="s">
        <v>254</v>
      </c>
      <c r="E571">
        <v>0.05</v>
      </c>
      <c r="F571">
        <v>0.06</v>
      </c>
      <c r="G571">
        <v>0</v>
      </c>
      <c r="H571">
        <v>0.02</v>
      </c>
      <c r="I571">
        <v>0.13</v>
      </c>
    </row>
    <row r="572" spans="1:9" hidden="1" x14ac:dyDescent="0.25">
      <c r="A572" t="s">
        <v>704</v>
      </c>
      <c r="B572">
        <v>2017</v>
      </c>
      <c r="C572" t="s">
        <v>21</v>
      </c>
      <c r="D572" t="s">
        <v>35</v>
      </c>
      <c r="E572">
        <v>0.05</v>
      </c>
      <c r="F572">
        <v>0</v>
      </c>
      <c r="G572">
        <v>7.0000000000000007E-2</v>
      </c>
      <c r="H572">
        <v>0.01</v>
      </c>
      <c r="I572">
        <v>0.13</v>
      </c>
    </row>
    <row r="573" spans="1:9" hidden="1" x14ac:dyDescent="0.25">
      <c r="A573" t="s">
        <v>705</v>
      </c>
      <c r="B573">
        <v>2017</v>
      </c>
      <c r="C573" t="s">
        <v>27</v>
      </c>
      <c r="D573" t="s">
        <v>237</v>
      </c>
      <c r="E573">
        <v>0.01</v>
      </c>
      <c r="F573">
        <v>0.09</v>
      </c>
      <c r="G573">
        <v>0</v>
      </c>
      <c r="H573">
        <v>0.02</v>
      </c>
      <c r="I573">
        <v>0.13</v>
      </c>
    </row>
    <row r="574" spans="1:9" hidden="1" x14ac:dyDescent="0.25">
      <c r="A574" t="s">
        <v>706</v>
      </c>
      <c r="B574">
        <v>2017</v>
      </c>
      <c r="C574" t="s">
        <v>31</v>
      </c>
      <c r="D574" t="s">
        <v>24</v>
      </c>
      <c r="E574">
        <v>0</v>
      </c>
      <c r="F574">
        <v>0.11</v>
      </c>
      <c r="G574">
        <v>0</v>
      </c>
      <c r="H574">
        <v>0.02</v>
      </c>
      <c r="I574">
        <v>0.12</v>
      </c>
    </row>
    <row r="575" spans="1:9" hidden="1" x14ac:dyDescent="0.25">
      <c r="A575" t="s">
        <v>707</v>
      </c>
      <c r="B575">
        <v>2017</v>
      </c>
      <c r="C575" t="s">
        <v>15</v>
      </c>
      <c r="D575" t="s">
        <v>119</v>
      </c>
      <c r="E575">
        <v>0.03</v>
      </c>
      <c r="F575">
        <v>0.01</v>
      </c>
      <c r="G575">
        <v>7.0000000000000007E-2</v>
      </c>
      <c r="H575">
        <v>0.01</v>
      </c>
      <c r="I575">
        <v>0.12</v>
      </c>
    </row>
    <row r="576" spans="1:9" hidden="1" x14ac:dyDescent="0.25">
      <c r="A576" t="s">
        <v>708</v>
      </c>
      <c r="B576">
        <v>2017</v>
      </c>
      <c r="C576" t="s">
        <v>31</v>
      </c>
      <c r="D576" t="s">
        <v>24</v>
      </c>
      <c r="E576">
        <v>0</v>
      </c>
      <c r="F576">
        <v>0.01</v>
      </c>
      <c r="G576">
        <v>0.11</v>
      </c>
      <c r="H576">
        <v>0</v>
      </c>
      <c r="I576">
        <v>0.12</v>
      </c>
    </row>
    <row r="577" spans="1:9" hidden="1" x14ac:dyDescent="0.25">
      <c r="A577" t="s">
        <v>709</v>
      </c>
      <c r="B577">
        <v>2017</v>
      </c>
      <c r="C577" t="s">
        <v>31</v>
      </c>
      <c r="D577" t="s">
        <v>168</v>
      </c>
      <c r="E577">
        <v>0.03</v>
      </c>
      <c r="F577">
        <v>0.01</v>
      </c>
      <c r="G577">
        <v>0.06</v>
      </c>
      <c r="H577">
        <v>0.01</v>
      </c>
      <c r="I577">
        <v>0.11</v>
      </c>
    </row>
    <row r="578" spans="1:9" hidden="1" x14ac:dyDescent="0.25">
      <c r="A578" t="s">
        <v>710</v>
      </c>
      <c r="B578">
        <v>2017</v>
      </c>
      <c r="C578" t="s">
        <v>49</v>
      </c>
      <c r="D578" t="s">
        <v>333</v>
      </c>
      <c r="E578">
        <v>0</v>
      </c>
      <c r="F578">
        <v>0</v>
      </c>
      <c r="G578">
        <v>0.11</v>
      </c>
      <c r="H578">
        <v>0</v>
      </c>
      <c r="I578">
        <v>0.11</v>
      </c>
    </row>
    <row r="579" spans="1:9" hidden="1" x14ac:dyDescent="0.25">
      <c r="A579" t="s">
        <v>711</v>
      </c>
      <c r="B579">
        <v>2017</v>
      </c>
      <c r="C579" t="s">
        <v>15</v>
      </c>
      <c r="D579" t="s">
        <v>119</v>
      </c>
      <c r="E579">
        <v>0.03</v>
      </c>
      <c r="F579">
        <v>0</v>
      </c>
      <c r="G579">
        <v>0.06</v>
      </c>
      <c r="H579">
        <v>0.01</v>
      </c>
      <c r="I579">
        <v>0.1</v>
      </c>
    </row>
    <row r="580" spans="1:9" hidden="1" x14ac:dyDescent="0.25">
      <c r="A580" t="s">
        <v>712</v>
      </c>
      <c r="B580">
        <v>2017</v>
      </c>
      <c r="C580" t="s">
        <v>15</v>
      </c>
      <c r="D580" t="s">
        <v>17</v>
      </c>
      <c r="E580">
        <v>0.01</v>
      </c>
      <c r="F580">
        <v>0</v>
      </c>
      <c r="G580">
        <v>0.09</v>
      </c>
      <c r="H580">
        <v>0</v>
      </c>
      <c r="I580">
        <v>0.1</v>
      </c>
    </row>
    <row r="581" spans="1:9" hidden="1" x14ac:dyDescent="0.25">
      <c r="A581" t="s">
        <v>713</v>
      </c>
      <c r="B581">
        <v>2017</v>
      </c>
      <c r="C581" t="s">
        <v>159</v>
      </c>
      <c r="D581" t="s">
        <v>714</v>
      </c>
      <c r="E581">
        <v>0.08</v>
      </c>
      <c r="F581">
        <v>0</v>
      </c>
      <c r="G581">
        <v>0</v>
      </c>
      <c r="H581">
        <v>0.02</v>
      </c>
      <c r="I581">
        <v>0.1</v>
      </c>
    </row>
    <row r="582" spans="1:9" hidden="1" x14ac:dyDescent="0.25">
      <c r="A582" t="s">
        <v>715</v>
      </c>
      <c r="B582">
        <v>2017</v>
      </c>
      <c r="C582" t="s">
        <v>15</v>
      </c>
      <c r="D582" t="s">
        <v>119</v>
      </c>
      <c r="E582">
        <v>0.04</v>
      </c>
      <c r="F582">
        <v>0.04</v>
      </c>
      <c r="G582">
        <v>0</v>
      </c>
      <c r="H582">
        <v>0.02</v>
      </c>
      <c r="I582">
        <v>0.09</v>
      </c>
    </row>
    <row r="583" spans="1:9" hidden="1" x14ac:dyDescent="0.25">
      <c r="A583" t="s">
        <v>716</v>
      </c>
      <c r="B583">
        <v>2017</v>
      </c>
      <c r="C583" t="s">
        <v>75</v>
      </c>
      <c r="D583" t="s">
        <v>230</v>
      </c>
      <c r="E583">
        <v>0</v>
      </c>
      <c r="F583">
        <v>0.05</v>
      </c>
      <c r="G583">
        <v>0.03</v>
      </c>
      <c r="H583">
        <v>0.01</v>
      </c>
      <c r="I583">
        <v>0.09</v>
      </c>
    </row>
    <row r="584" spans="1:9" hidden="1" x14ac:dyDescent="0.25">
      <c r="A584" t="s">
        <v>717</v>
      </c>
      <c r="B584">
        <v>2017</v>
      </c>
      <c r="C584" t="s">
        <v>15</v>
      </c>
      <c r="D584" t="s">
        <v>19</v>
      </c>
      <c r="E584">
        <v>7.0000000000000007E-2</v>
      </c>
      <c r="F584">
        <v>0</v>
      </c>
      <c r="G584">
        <v>0</v>
      </c>
      <c r="H584">
        <v>0.02</v>
      </c>
      <c r="I584">
        <v>0.09</v>
      </c>
    </row>
    <row r="585" spans="1:9" hidden="1" x14ac:dyDescent="0.25">
      <c r="A585" t="s">
        <v>718</v>
      </c>
      <c r="B585">
        <v>2017</v>
      </c>
      <c r="C585" t="s">
        <v>15</v>
      </c>
      <c r="D585" t="s">
        <v>24</v>
      </c>
      <c r="E585">
        <v>0</v>
      </c>
      <c r="F585">
        <v>0</v>
      </c>
      <c r="G585">
        <v>0.09</v>
      </c>
      <c r="H585">
        <v>0</v>
      </c>
      <c r="I585">
        <v>0.09</v>
      </c>
    </row>
    <row r="586" spans="1:9" hidden="1" x14ac:dyDescent="0.25">
      <c r="A586" t="s">
        <v>719</v>
      </c>
      <c r="B586">
        <v>2017</v>
      </c>
      <c r="C586" t="s">
        <v>31</v>
      </c>
      <c r="D586" t="s">
        <v>119</v>
      </c>
      <c r="E586">
        <v>0</v>
      </c>
      <c r="F586">
        <v>0</v>
      </c>
      <c r="G586">
        <v>0.09</v>
      </c>
      <c r="H586">
        <v>0</v>
      </c>
      <c r="I586">
        <v>0.09</v>
      </c>
    </row>
    <row r="587" spans="1:9" hidden="1" x14ac:dyDescent="0.25">
      <c r="A587" t="s">
        <v>720</v>
      </c>
      <c r="B587">
        <v>2017</v>
      </c>
      <c r="C587" t="s">
        <v>49</v>
      </c>
      <c r="D587" t="s">
        <v>183</v>
      </c>
      <c r="E587">
        <v>0.05</v>
      </c>
      <c r="F587">
        <v>0.02</v>
      </c>
      <c r="G587">
        <v>0</v>
      </c>
      <c r="H587">
        <v>0.01</v>
      </c>
      <c r="I587">
        <v>0.08</v>
      </c>
    </row>
    <row r="588" spans="1:9" hidden="1" x14ac:dyDescent="0.25">
      <c r="A588" t="s">
        <v>721</v>
      </c>
      <c r="B588">
        <v>2017</v>
      </c>
      <c r="C588" t="s">
        <v>15</v>
      </c>
      <c r="D588" t="s">
        <v>595</v>
      </c>
      <c r="E588">
        <v>0.03</v>
      </c>
      <c r="F588">
        <v>0.03</v>
      </c>
      <c r="G588">
        <v>0</v>
      </c>
      <c r="H588">
        <v>0.01</v>
      </c>
      <c r="I588">
        <v>0.08</v>
      </c>
    </row>
    <row r="589" spans="1:9" hidden="1" x14ac:dyDescent="0.25">
      <c r="A589" t="s">
        <v>722</v>
      </c>
      <c r="B589">
        <v>2017</v>
      </c>
      <c r="C589" t="s">
        <v>21</v>
      </c>
      <c r="D589" t="s">
        <v>595</v>
      </c>
      <c r="E589">
        <v>0</v>
      </c>
      <c r="F589">
        <v>0.06</v>
      </c>
      <c r="G589">
        <v>0</v>
      </c>
      <c r="H589">
        <v>0.01</v>
      </c>
      <c r="I589">
        <v>7.0000000000000007E-2</v>
      </c>
    </row>
    <row r="590" spans="1:9" hidden="1" x14ac:dyDescent="0.25">
      <c r="A590" t="s">
        <v>723</v>
      </c>
      <c r="B590">
        <v>2017</v>
      </c>
      <c r="C590" t="s">
        <v>21</v>
      </c>
      <c r="D590" t="s">
        <v>724</v>
      </c>
      <c r="E590">
        <v>0</v>
      </c>
      <c r="F590">
        <v>0.06</v>
      </c>
      <c r="G590">
        <v>0</v>
      </c>
      <c r="H590">
        <v>0.01</v>
      </c>
      <c r="I590">
        <v>7.0000000000000007E-2</v>
      </c>
    </row>
    <row r="591" spans="1:9" hidden="1" x14ac:dyDescent="0.25">
      <c r="A591" t="s">
        <v>725</v>
      </c>
      <c r="B591">
        <v>2017</v>
      </c>
      <c r="C591" t="s">
        <v>15</v>
      </c>
      <c r="D591" t="s">
        <v>595</v>
      </c>
      <c r="E591">
        <v>0</v>
      </c>
      <c r="F591">
        <v>0.06</v>
      </c>
      <c r="G591">
        <v>0</v>
      </c>
      <c r="H591">
        <v>0.01</v>
      </c>
      <c r="I591">
        <v>7.0000000000000007E-2</v>
      </c>
    </row>
    <row r="592" spans="1:9" hidden="1" x14ac:dyDescent="0.25">
      <c r="A592" t="s">
        <v>726</v>
      </c>
      <c r="B592">
        <v>2017</v>
      </c>
      <c r="C592" t="s">
        <v>21</v>
      </c>
      <c r="D592" t="s">
        <v>183</v>
      </c>
      <c r="E592">
        <v>0</v>
      </c>
      <c r="F592">
        <v>0</v>
      </c>
      <c r="G592">
        <v>7.0000000000000007E-2</v>
      </c>
      <c r="H592">
        <v>0</v>
      </c>
      <c r="I592">
        <v>7.0000000000000007E-2</v>
      </c>
    </row>
    <row r="593" spans="1:9" hidden="1" x14ac:dyDescent="0.25">
      <c r="A593" t="s">
        <v>727</v>
      </c>
      <c r="B593">
        <v>2017</v>
      </c>
      <c r="C593" t="s">
        <v>31</v>
      </c>
      <c r="D593" t="s">
        <v>35</v>
      </c>
      <c r="E593">
        <v>0</v>
      </c>
      <c r="F593">
        <v>0.06</v>
      </c>
      <c r="G593">
        <v>0</v>
      </c>
      <c r="H593">
        <v>0.01</v>
      </c>
      <c r="I593">
        <v>7.0000000000000007E-2</v>
      </c>
    </row>
    <row r="594" spans="1:9" hidden="1" x14ac:dyDescent="0.25">
      <c r="A594" t="s">
        <v>728</v>
      </c>
      <c r="B594">
        <v>2017</v>
      </c>
      <c r="C594" t="s">
        <v>27</v>
      </c>
      <c r="D594" t="s">
        <v>595</v>
      </c>
      <c r="E594">
        <v>0</v>
      </c>
      <c r="F594">
        <v>0.05</v>
      </c>
      <c r="G594">
        <v>0</v>
      </c>
      <c r="H594">
        <v>0.01</v>
      </c>
      <c r="I594">
        <v>0.06</v>
      </c>
    </row>
    <row r="595" spans="1:9" hidden="1" x14ac:dyDescent="0.25">
      <c r="A595" t="s">
        <v>729</v>
      </c>
      <c r="B595">
        <v>2017</v>
      </c>
      <c r="C595" t="s">
        <v>31</v>
      </c>
      <c r="D595" t="s">
        <v>24</v>
      </c>
      <c r="E595">
        <v>0</v>
      </c>
      <c r="F595">
        <v>0</v>
      </c>
      <c r="G595">
        <v>0.06</v>
      </c>
      <c r="H595">
        <v>0</v>
      </c>
      <c r="I595">
        <v>0.06</v>
      </c>
    </row>
    <row r="596" spans="1:9" hidden="1" x14ac:dyDescent="0.25">
      <c r="A596" t="s">
        <v>730</v>
      </c>
      <c r="B596">
        <v>2017</v>
      </c>
      <c r="C596" t="s">
        <v>21</v>
      </c>
      <c r="D596" t="s">
        <v>219</v>
      </c>
      <c r="E596">
        <v>0.05</v>
      </c>
      <c r="F596">
        <v>0</v>
      </c>
      <c r="G596">
        <v>0</v>
      </c>
      <c r="H596">
        <v>0.01</v>
      </c>
      <c r="I596">
        <v>0.06</v>
      </c>
    </row>
    <row r="597" spans="1:9" hidden="1" x14ac:dyDescent="0.25">
      <c r="A597" t="s">
        <v>731</v>
      </c>
      <c r="B597">
        <v>2017</v>
      </c>
      <c r="C597" t="s">
        <v>27</v>
      </c>
      <c r="D597" t="s">
        <v>254</v>
      </c>
      <c r="E597">
        <v>0</v>
      </c>
      <c r="F597">
        <v>0.05</v>
      </c>
      <c r="G597">
        <v>0</v>
      </c>
      <c r="H597">
        <v>0.01</v>
      </c>
      <c r="I597">
        <v>0.06</v>
      </c>
    </row>
    <row r="598" spans="1:9" hidden="1" x14ac:dyDescent="0.25">
      <c r="A598" t="s">
        <v>732</v>
      </c>
      <c r="B598">
        <v>2017</v>
      </c>
      <c r="C598" t="s">
        <v>27</v>
      </c>
      <c r="D598" t="s">
        <v>733</v>
      </c>
      <c r="E598">
        <v>0</v>
      </c>
      <c r="F598">
        <v>0.05</v>
      </c>
      <c r="G598">
        <v>0</v>
      </c>
      <c r="H598">
        <v>0.01</v>
      </c>
      <c r="I598">
        <v>0.06</v>
      </c>
    </row>
    <row r="599" spans="1:9" hidden="1" x14ac:dyDescent="0.25">
      <c r="A599" t="s">
        <v>734</v>
      </c>
      <c r="B599">
        <v>2017</v>
      </c>
      <c r="C599" t="s">
        <v>31</v>
      </c>
      <c r="D599" t="s">
        <v>259</v>
      </c>
      <c r="E599">
        <v>0.02</v>
      </c>
      <c r="F599">
        <v>0</v>
      </c>
      <c r="G599">
        <v>0.03</v>
      </c>
      <c r="H599">
        <v>0</v>
      </c>
      <c r="I599">
        <v>0.06</v>
      </c>
    </row>
    <row r="600" spans="1:9" hidden="1" x14ac:dyDescent="0.25">
      <c r="A600" t="s">
        <v>735</v>
      </c>
      <c r="B600">
        <v>2017</v>
      </c>
      <c r="C600" t="s">
        <v>33</v>
      </c>
      <c r="D600" t="s">
        <v>254</v>
      </c>
      <c r="E600">
        <v>0</v>
      </c>
      <c r="F600">
        <v>0.05</v>
      </c>
      <c r="G600">
        <v>0</v>
      </c>
      <c r="H600">
        <v>0.01</v>
      </c>
      <c r="I600">
        <v>0.06</v>
      </c>
    </row>
    <row r="601" spans="1:9" hidden="1" x14ac:dyDescent="0.25">
      <c r="A601" t="s">
        <v>736</v>
      </c>
      <c r="B601">
        <v>2017</v>
      </c>
      <c r="C601" t="s">
        <v>31</v>
      </c>
      <c r="D601" t="s">
        <v>595</v>
      </c>
      <c r="E601">
        <v>0.04</v>
      </c>
      <c r="F601">
        <v>0</v>
      </c>
      <c r="G601">
        <v>0</v>
      </c>
      <c r="H601">
        <v>0.01</v>
      </c>
      <c r="I601">
        <v>0.05</v>
      </c>
    </row>
    <row r="602" spans="1:9" hidden="1" x14ac:dyDescent="0.25">
      <c r="A602" t="s">
        <v>737</v>
      </c>
      <c r="B602">
        <v>2017</v>
      </c>
      <c r="C602" t="s">
        <v>23</v>
      </c>
      <c r="D602" t="s">
        <v>687</v>
      </c>
      <c r="E602">
        <v>0.01</v>
      </c>
      <c r="F602">
        <v>0.01</v>
      </c>
      <c r="G602">
        <v>0.03</v>
      </c>
      <c r="H602">
        <v>0</v>
      </c>
      <c r="I602">
        <v>0.05</v>
      </c>
    </row>
    <row r="603" spans="1:9" hidden="1" x14ac:dyDescent="0.25">
      <c r="A603" t="s">
        <v>738</v>
      </c>
      <c r="B603">
        <v>2017</v>
      </c>
      <c r="C603" t="s">
        <v>15</v>
      </c>
      <c r="D603" t="s">
        <v>35</v>
      </c>
      <c r="E603">
        <v>0</v>
      </c>
      <c r="F603">
        <v>0.04</v>
      </c>
      <c r="G603">
        <v>0</v>
      </c>
      <c r="H603">
        <v>0.01</v>
      </c>
      <c r="I603">
        <v>0.05</v>
      </c>
    </row>
    <row r="604" spans="1:9" hidden="1" x14ac:dyDescent="0.25">
      <c r="A604" t="s">
        <v>739</v>
      </c>
      <c r="B604">
        <v>2017</v>
      </c>
      <c r="C604" t="s">
        <v>15</v>
      </c>
      <c r="D604" t="s">
        <v>17</v>
      </c>
      <c r="E604">
        <v>0</v>
      </c>
      <c r="F604">
        <v>0</v>
      </c>
      <c r="G604">
        <v>0.05</v>
      </c>
      <c r="H604">
        <v>0</v>
      </c>
      <c r="I604">
        <v>0.05</v>
      </c>
    </row>
    <row r="605" spans="1:9" hidden="1" x14ac:dyDescent="0.25">
      <c r="A605" t="s">
        <v>740</v>
      </c>
      <c r="B605">
        <v>2017</v>
      </c>
      <c r="C605" t="s">
        <v>31</v>
      </c>
      <c r="D605" t="s">
        <v>204</v>
      </c>
      <c r="E605">
        <v>0</v>
      </c>
      <c r="F605">
        <v>0</v>
      </c>
      <c r="G605">
        <v>0.04</v>
      </c>
      <c r="H605">
        <v>0</v>
      </c>
      <c r="I605">
        <v>0.04</v>
      </c>
    </row>
    <row r="606" spans="1:9" hidden="1" x14ac:dyDescent="0.25">
      <c r="A606" t="s">
        <v>741</v>
      </c>
      <c r="B606">
        <v>2017</v>
      </c>
      <c r="C606" t="s">
        <v>339</v>
      </c>
      <c r="D606" t="s">
        <v>366</v>
      </c>
      <c r="E606">
        <v>0</v>
      </c>
      <c r="F606">
        <v>0.04</v>
      </c>
      <c r="G606">
        <v>0</v>
      </c>
      <c r="H606">
        <v>0.01</v>
      </c>
      <c r="I606">
        <v>0.04</v>
      </c>
    </row>
    <row r="607" spans="1:9" hidden="1" x14ac:dyDescent="0.25">
      <c r="A607" t="s">
        <v>742</v>
      </c>
      <c r="B607">
        <v>2017</v>
      </c>
      <c r="C607" t="s">
        <v>10</v>
      </c>
      <c r="D607" t="s">
        <v>19</v>
      </c>
      <c r="E607">
        <v>0</v>
      </c>
      <c r="F607">
        <v>0.03</v>
      </c>
      <c r="G607">
        <v>0</v>
      </c>
      <c r="H607">
        <v>0.01</v>
      </c>
      <c r="I607">
        <v>0.04</v>
      </c>
    </row>
    <row r="608" spans="1:9" hidden="1" x14ac:dyDescent="0.25">
      <c r="A608" t="s">
        <v>743</v>
      </c>
      <c r="B608">
        <v>2017</v>
      </c>
      <c r="C608" t="s">
        <v>23</v>
      </c>
      <c r="D608" t="s">
        <v>24</v>
      </c>
      <c r="E608">
        <v>0</v>
      </c>
      <c r="F608">
        <v>0</v>
      </c>
      <c r="G608">
        <v>0.04</v>
      </c>
      <c r="H608">
        <v>0</v>
      </c>
      <c r="I608">
        <v>0.04</v>
      </c>
    </row>
    <row r="609" spans="1:9" hidden="1" x14ac:dyDescent="0.25">
      <c r="A609" t="s">
        <v>744</v>
      </c>
      <c r="B609">
        <v>2017</v>
      </c>
      <c r="C609" t="s">
        <v>21</v>
      </c>
      <c r="D609" t="s">
        <v>345</v>
      </c>
      <c r="E609">
        <v>0.03</v>
      </c>
      <c r="F609">
        <v>0</v>
      </c>
      <c r="G609">
        <v>0</v>
      </c>
      <c r="H609">
        <v>0.01</v>
      </c>
      <c r="I609">
        <v>0.04</v>
      </c>
    </row>
    <row r="610" spans="1:9" hidden="1" x14ac:dyDescent="0.25">
      <c r="A610" t="s">
        <v>745</v>
      </c>
      <c r="B610">
        <v>2017</v>
      </c>
      <c r="C610" t="s">
        <v>112</v>
      </c>
      <c r="D610" t="s">
        <v>24</v>
      </c>
      <c r="E610">
        <v>0</v>
      </c>
      <c r="F610">
        <v>0</v>
      </c>
      <c r="G610">
        <v>0.04</v>
      </c>
      <c r="H610">
        <v>0</v>
      </c>
      <c r="I610">
        <v>0.04</v>
      </c>
    </row>
    <row r="611" spans="1:9" hidden="1" x14ac:dyDescent="0.25">
      <c r="A611" t="s">
        <v>746</v>
      </c>
      <c r="B611">
        <v>2017</v>
      </c>
      <c r="C611" t="s">
        <v>70</v>
      </c>
      <c r="D611" t="s">
        <v>80</v>
      </c>
      <c r="E611">
        <v>0</v>
      </c>
      <c r="F611">
        <v>0.03</v>
      </c>
      <c r="G611">
        <v>0</v>
      </c>
      <c r="H611">
        <v>0</v>
      </c>
      <c r="I611">
        <v>0.03</v>
      </c>
    </row>
    <row r="612" spans="1:9" hidden="1" x14ac:dyDescent="0.25">
      <c r="A612" t="s">
        <v>747</v>
      </c>
      <c r="B612">
        <v>2017</v>
      </c>
      <c r="C612" t="s">
        <v>23</v>
      </c>
      <c r="D612" t="s">
        <v>43</v>
      </c>
      <c r="E612">
        <v>0</v>
      </c>
      <c r="F612">
        <v>0</v>
      </c>
      <c r="G612">
        <v>0.03</v>
      </c>
      <c r="H612">
        <v>0</v>
      </c>
      <c r="I612">
        <v>0.03</v>
      </c>
    </row>
    <row r="613" spans="1:9" hidden="1" x14ac:dyDescent="0.25">
      <c r="A613" t="s">
        <v>748</v>
      </c>
      <c r="B613">
        <v>2017</v>
      </c>
      <c r="C613" t="s">
        <v>27</v>
      </c>
      <c r="D613" t="s">
        <v>237</v>
      </c>
      <c r="E613">
        <v>0</v>
      </c>
      <c r="F613">
        <v>0.02</v>
      </c>
      <c r="G613">
        <v>0</v>
      </c>
      <c r="H613">
        <v>0</v>
      </c>
      <c r="I613">
        <v>0.02</v>
      </c>
    </row>
    <row r="614" spans="1:9" hidden="1" x14ac:dyDescent="0.25">
      <c r="A614" t="s">
        <v>749</v>
      </c>
      <c r="B614">
        <v>2017</v>
      </c>
      <c r="C614" t="s">
        <v>15</v>
      </c>
      <c r="D614" t="s">
        <v>24</v>
      </c>
      <c r="E614">
        <v>0</v>
      </c>
      <c r="F614">
        <v>0.02</v>
      </c>
      <c r="G614">
        <v>0</v>
      </c>
      <c r="H614">
        <v>0</v>
      </c>
      <c r="I614">
        <v>0.02</v>
      </c>
    </row>
    <row r="615" spans="1:9" hidden="1" x14ac:dyDescent="0.25">
      <c r="A615" t="s">
        <v>750</v>
      </c>
      <c r="B615">
        <v>2017</v>
      </c>
      <c r="C615" t="s">
        <v>15</v>
      </c>
      <c r="D615" t="s">
        <v>333</v>
      </c>
      <c r="E615">
        <v>0</v>
      </c>
      <c r="F615">
        <v>0</v>
      </c>
      <c r="G615">
        <v>0.02</v>
      </c>
      <c r="H615">
        <v>0</v>
      </c>
      <c r="I615">
        <v>0.02</v>
      </c>
    </row>
    <row r="616" spans="1:9" hidden="1" x14ac:dyDescent="0.25">
      <c r="A616" t="s">
        <v>751</v>
      </c>
      <c r="B616">
        <v>2017</v>
      </c>
      <c r="C616" t="s">
        <v>252</v>
      </c>
      <c r="D616" t="s">
        <v>183</v>
      </c>
      <c r="E616">
        <v>0</v>
      </c>
      <c r="F616">
        <v>0</v>
      </c>
      <c r="G616">
        <v>0.02</v>
      </c>
      <c r="H616">
        <v>0</v>
      </c>
      <c r="I616">
        <v>0.02</v>
      </c>
    </row>
    <row r="617" spans="1:9" hidden="1" x14ac:dyDescent="0.25">
      <c r="A617" t="s">
        <v>752</v>
      </c>
      <c r="B617">
        <v>2017</v>
      </c>
      <c r="C617" t="s">
        <v>49</v>
      </c>
      <c r="D617" t="s">
        <v>41</v>
      </c>
      <c r="E617">
        <v>0</v>
      </c>
      <c r="F617">
        <v>0.01</v>
      </c>
      <c r="G617">
        <v>0</v>
      </c>
      <c r="H617">
        <v>0</v>
      </c>
      <c r="I617">
        <v>0.02</v>
      </c>
    </row>
    <row r="618" spans="1:9" hidden="1" x14ac:dyDescent="0.25">
      <c r="A618" t="s">
        <v>753</v>
      </c>
      <c r="B618">
        <v>2017</v>
      </c>
      <c r="C618" t="s">
        <v>31</v>
      </c>
      <c r="D618" t="s">
        <v>754</v>
      </c>
      <c r="E618">
        <v>0</v>
      </c>
      <c r="F618">
        <v>0.01</v>
      </c>
      <c r="G618">
        <v>0</v>
      </c>
      <c r="H618">
        <v>0</v>
      </c>
      <c r="I618">
        <v>0.01</v>
      </c>
    </row>
    <row r="619" spans="1:9" hidden="1" x14ac:dyDescent="0.25">
      <c r="A619" t="s">
        <v>755</v>
      </c>
      <c r="B619">
        <v>2017</v>
      </c>
      <c r="C619" t="s">
        <v>15</v>
      </c>
      <c r="D619" t="s">
        <v>183</v>
      </c>
      <c r="E619">
        <v>0</v>
      </c>
      <c r="F619">
        <v>0</v>
      </c>
      <c r="G619">
        <v>0.01</v>
      </c>
      <c r="H619">
        <v>0</v>
      </c>
      <c r="I619">
        <v>0.01</v>
      </c>
    </row>
    <row r="620" spans="1:9" hidden="1" x14ac:dyDescent="0.25">
      <c r="A620" t="s">
        <v>756</v>
      </c>
      <c r="B620">
        <v>2017</v>
      </c>
      <c r="C620" t="s">
        <v>15</v>
      </c>
      <c r="D620" t="s">
        <v>24</v>
      </c>
      <c r="E620">
        <v>0</v>
      </c>
      <c r="F620">
        <v>0.01</v>
      </c>
      <c r="G620">
        <v>0</v>
      </c>
      <c r="H620">
        <v>0</v>
      </c>
      <c r="I620">
        <v>0.01</v>
      </c>
    </row>
    <row r="621" spans="1:9" hidden="1" x14ac:dyDescent="0.25">
      <c r="A621" t="s">
        <v>757</v>
      </c>
      <c r="B621">
        <v>2017</v>
      </c>
      <c r="C621" t="s">
        <v>15</v>
      </c>
      <c r="D621" t="s">
        <v>119</v>
      </c>
      <c r="E621">
        <v>0</v>
      </c>
      <c r="F621">
        <v>0</v>
      </c>
      <c r="G621">
        <v>0.01</v>
      </c>
      <c r="H621">
        <v>0</v>
      </c>
      <c r="I621">
        <v>0.01</v>
      </c>
    </row>
    <row r="622" spans="1:9" x14ac:dyDescent="0.25">
      <c r="A622" t="s">
        <v>758</v>
      </c>
      <c r="B622">
        <v>2016</v>
      </c>
      <c r="C622" t="s">
        <v>15</v>
      </c>
      <c r="D622" t="s">
        <v>11</v>
      </c>
      <c r="E622">
        <v>6.06</v>
      </c>
      <c r="F622">
        <v>9.7100000000000009</v>
      </c>
      <c r="G622">
        <v>0.6</v>
      </c>
      <c r="H622">
        <v>3.02</v>
      </c>
      <c r="I622">
        <v>19.39</v>
      </c>
    </row>
    <row r="623" spans="1:9" hidden="1" x14ac:dyDescent="0.25">
      <c r="A623" t="s">
        <v>759</v>
      </c>
      <c r="B623">
        <v>2016</v>
      </c>
      <c r="C623" t="s">
        <v>49</v>
      </c>
      <c r="D623" t="s">
        <v>80</v>
      </c>
      <c r="E623">
        <v>2.84</v>
      </c>
      <c r="F623">
        <v>3.34</v>
      </c>
      <c r="G623">
        <v>0.14000000000000001</v>
      </c>
      <c r="H623">
        <v>1.22</v>
      </c>
      <c r="I623">
        <v>7.53</v>
      </c>
    </row>
    <row r="624" spans="1:9" hidden="1" x14ac:dyDescent="0.25">
      <c r="A624" t="s">
        <v>760</v>
      </c>
      <c r="B624">
        <v>2016</v>
      </c>
      <c r="C624" t="s">
        <v>10</v>
      </c>
      <c r="D624" t="s">
        <v>414</v>
      </c>
      <c r="E624">
        <v>2.7</v>
      </c>
      <c r="F624">
        <v>2.86</v>
      </c>
      <c r="G624">
        <v>0.11</v>
      </c>
      <c r="H624">
        <v>1.1000000000000001</v>
      </c>
      <c r="I624">
        <v>6.77</v>
      </c>
    </row>
    <row r="625" spans="1:9" hidden="1" x14ac:dyDescent="0.25">
      <c r="A625" t="s">
        <v>761</v>
      </c>
      <c r="B625">
        <v>2016</v>
      </c>
      <c r="C625" t="s">
        <v>112</v>
      </c>
      <c r="D625" t="s">
        <v>414</v>
      </c>
      <c r="E625">
        <v>1.89</v>
      </c>
      <c r="F625">
        <v>3.13</v>
      </c>
      <c r="G625">
        <v>0.35</v>
      </c>
      <c r="H625">
        <v>0.96</v>
      </c>
      <c r="I625">
        <v>6.33</v>
      </c>
    </row>
    <row r="626" spans="1:9" hidden="1" x14ac:dyDescent="0.25">
      <c r="A626" t="s">
        <v>762</v>
      </c>
      <c r="B626">
        <v>2016</v>
      </c>
      <c r="C626" t="s">
        <v>27</v>
      </c>
      <c r="D626" t="s">
        <v>29</v>
      </c>
      <c r="E626">
        <v>0.83</v>
      </c>
      <c r="F626">
        <v>4.49</v>
      </c>
      <c r="G626">
        <v>0.05</v>
      </c>
      <c r="H626">
        <v>0.94</v>
      </c>
      <c r="I626">
        <v>6.32</v>
      </c>
    </row>
    <row r="627" spans="1:9" hidden="1" x14ac:dyDescent="0.25">
      <c r="A627" t="s">
        <v>763</v>
      </c>
      <c r="B627">
        <v>2016</v>
      </c>
      <c r="C627" t="s">
        <v>49</v>
      </c>
      <c r="D627" t="s">
        <v>80</v>
      </c>
      <c r="E627">
        <v>2.5299999999999998</v>
      </c>
      <c r="F627">
        <v>2.13</v>
      </c>
      <c r="G627">
        <v>0.16</v>
      </c>
      <c r="H627">
        <v>0.94</v>
      </c>
      <c r="I627">
        <v>5.76</v>
      </c>
    </row>
    <row r="628" spans="1:9" hidden="1" x14ac:dyDescent="0.25">
      <c r="A628" t="s">
        <v>764</v>
      </c>
      <c r="B628">
        <v>2016</v>
      </c>
      <c r="C628" t="s">
        <v>10</v>
      </c>
      <c r="D628" t="s">
        <v>19</v>
      </c>
      <c r="E628">
        <v>1.4</v>
      </c>
      <c r="F628">
        <v>2.13</v>
      </c>
      <c r="G628">
        <v>0.11</v>
      </c>
      <c r="H628">
        <v>0.68</v>
      </c>
      <c r="I628">
        <v>4.32</v>
      </c>
    </row>
    <row r="629" spans="1:9" hidden="1" x14ac:dyDescent="0.25">
      <c r="A629" t="s">
        <v>765</v>
      </c>
      <c r="B629">
        <v>2016</v>
      </c>
      <c r="C629" t="s">
        <v>15</v>
      </c>
      <c r="D629" t="s">
        <v>19</v>
      </c>
      <c r="E629">
        <v>1.25</v>
      </c>
      <c r="F629">
        <v>2.16</v>
      </c>
      <c r="G629">
        <v>0.09</v>
      </c>
      <c r="H629">
        <v>0.65</v>
      </c>
      <c r="I629">
        <v>4.1399999999999997</v>
      </c>
    </row>
    <row r="630" spans="1:9" hidden="1" x14ac:dyDescent="0.25">
      <c r="A630" t="s">
        <v>766</v>
      </c>
      <c r="B630">
        <v>2016</v>
      </c>
      <c r="C630" t="s">
        <v>49</v>
      </c>
      <c r="D630" t="s">
        <v>19</v>
      </c>
      <c r="E630">
        <v>1.18</v>
      </c>
      <c r="F630">
        <v>2.14</v>
      </c>
      <c r="G630">
        <v>0.11</v>
      </c>
      <c r="H630">
        <v>0.63</v>
      </c>
      <c r="I630">
        <v>4.0599999999999996</v>
      </c>
    </row>
    <row r="631" spans="1:9" hidden="1" x14ac:dyDescent="0.25">
      <c r="A631" t="s">
        <v>767</v>
      </c>
      <c r="B631">
        <v>2016</v>
      </c>
      <c r="C631" t="s">
        <v>15</v>
      </c>
      <c r="D631" t="s">
        <v>96</v>
      </c>
      <c r="E631">
        <v>1.03</v>
      </c>
      <c r="F631">
        <v>1.6</v>
      </c>
      <c r="G631">
        <v>0.05</v>
      </c>
      <c r="H631">
        <v>0.51</v>
      </c>
      <c r="I631">
        <v>3.19</v>
      </c>
    </row>
    <row r="632" spans="1:9" hidden="1" x14ac:dyDescent="0.25">
      <c r="A632" t="s">
        <v>768</v>
      </c>
      <c r="B632">
        <v>2016</v>
      </c>
      <c r="C632" t="s">
        <v>10</v>
      </c>
      <c r="D632" t="s">
        <v>414</v>
      </c>
      <c r="E632">
        <v>1.35</v>
      </c>
      <c r="F632">
        <v>1.0900000000000001</v>
      </c>
      <c r="G632">
        <v>7.0000000000000007E-2</v>
      </c>
      <c r="H632">
        <v>0.5</v>
      </c>
      <c r="I632">
        <v>3.01</v>
      </c>
    </row>
    <row r="633" spans="1:9" hidden="1" x14ac:dyDescent="0.25">
      <c r="A633" t="s">
        <v>769</v>
      </c>
      <c r="B633">
        <v>2016</v>
      </c>
      <c r="C633" t="s">
        <v>31</v>
      </c>
      <c r="D633" t="s">
        <v>384</v>
      </c>
      <c r="E633">
        <v>0.83</v>
      </c>
      <c r="F633">
        <v>1.48</v>
      </c>
      <c r="G633">
        <v>0.08</v>
      </c>
      <c r="H633">
        <v>0.44</v>
      </c>
      <c r="I633">
        <v>2.82</v>
      </c>
    </row>
    <row r="634" spans="1:9" hidden="1" x14ac:dyDescent="0.25">
      <c r="A634" t="s">
        <v>770</v>
      </c>
      <c r="B634">
        <v>2016</v>
      </c>
      <c r="C634" t="s">
        <v>27</v>
      </c>
      <c r="D634" t="s">
        <v>89</v>
      </c>
      <c r="E634">
        <v>1.49</v>
      </c>
      <c r="F634">
        <v>0.55000000000000004</v>
      </c>
      <c r="G634">
        <v>0.01</v>
      </c>
      <c r="H634">
        <v>0.44</v>
      </c>
      <c r="I634">
        <v>2.4900000000000002</v>
      </c>
    </row>
    <row r="635" spans="1:9" hidden="1" x14ac:dyDescent="0.25">
      <c r="A635" t="s">
        <v>771</v>
      </c>
      <c r="B635">
        <v>2016</v>
      </c>
      <c r="C635" t="s">
        <v>33</v>
      </c>
      <c r="D635" t="s">
        <v>414</v>
      </c>
      <c r="E635">
        <v>0.37</v>
      </c>
      <c r="F635">
        <v>1.63</v>
      </c>
      <c r="G635">
        <v>0.02</v>
      </c>
      <c r="H635">
        <v>0.36</v>
      </c>
      <c r="I635">
        <v>2.37</v>
      </c>
    </row>
    <row r="636" spans="1:9" hidden="1" x14ac:dyDescent="0.25">
      <c r="A636" t="s">
        <v>772</v>
      </c>
      <c r="B636">
        <v>2016</v>
      </c>
      <c r="C636" t="s">
        <v>31</v>
      </c>
      <c r="D636" t="s">
        <v>37</v>
      </c>
      <c r="E636">
        <v>1.07</v>
      </c>
      <c r="F636">
        <v>0.8</v>
      </c>
      <c r="G636">
        <v>0.08</v>
      </c>
      <c r="H636">
        <v>0.38</v>
      </c>
      <c r="I636">
        <v>2.34</v>
      </c>
    </row>
    <row r="637" spans="1:9" hidden="1" x14ac:dyDescent="0.25">
      <c r="A637" t="s">
        <v>773</v>
      </c>
      <c r="B637">
        <v>2016</v>
      </c>
      <c r="C637" t="s">
        <v>27</v>
      </c>
      <c r="D637" t="s">
        <v>29</v>
      </c>
      <c r="E637">
        <v>1.58</v>
      </c>
      <c r="F637">
        <v>0.25</v>
      </c>
      <c r="G637">
        <v>0</v>
      </c>
      <c r="H637">
        <v>0.41</v>
      </c>
      <c r="I637">
        <v>2.25</v>
      </c>
    </row>
    <row r="638" spans="1:9" hidden="1" x14ac:dyDescent="0.25">
      <c r="A638" t="s">
        <v>774</v>
      </c>
      <c r="B638">
        <v>2016</v>
      </c>
      <c r="C638" t="s">
        <v>70</v>
      </c>
      <c r="D638" t="s">
        <v>414</v>
      </c>
      <c r="E638">
        <v>0.78</v>
      </c>
      <c r="F638">
        <v>0.93</v>
      </c>
      <c r="G638">
        <v>0.01</v>
      </c>
      <c r="H638">
        <v>0.34</v>
      </c>
      <c r="I638">
        <v>2.06</v>
      </c>
    </row>
    <row r="639" spans="1:9" hidden="1" x14ac:dyDescent="0.25">
      <c r="A639" t="s">
        <v>775</v>
      </c>
      <c r="B639">
        <v>2016</v>
      </c>
      <c r="C639" t="s">
        <v>15</v>
      </c>
      <c r="D639" t="s">
        <v>107</v>
      </c>
      <c r="E639">
        <v>0.56000000000000005</v>
      </c>
      <c r="F639">
        <v>0.9</v>
      </c>
      <c r="G639">
        <v>0.11</v>
      </c>
      <c r="H639">
        <v>0.28000000000000003</v>
      </c>
      <c r="I639">
        <v>1.86</v>
      </c>
    </row>
    <row r="640" spans="1:9" hidden="1" x14ac:dyDescent="0.25">
      <c r="A640" t="s">
        <v>776</v>
      </c>
      <c r="B640">
        <v>2016</v>
      </c>
      <c r="C640" t="s">
        <v>33</v>
      </c>
      <c r="D640" t="s">
        <v>19</v>
      </c>
      <c r="E640">
        <v>0.44</v>
      </c>
      <c r="F640">
        <v>1.04</v>
      </c>
      <c r="G640">
        <v>0.03</v>
      </c>
      <c r="H640">
        <v>0.27</v>
      </c>
      <c r="I640">
        <v>1.79</v>
      </c>
    </row>
    <row r="641" spans="1:9" hidden="1" x14ac:dyDescent="0.25">
      <c r="A641" t="s">
        <v>777</v>
      </c>
      <c r="B641">
        <v>2016</v>
      </c>
      <c r="C641" t="s">
        <v>49</v>
      </c>
      <c r="D641" t="s">
        <v>107</v>
      </c>
      <c r="E641">
        <v>0.48</v>
      </c>
      <c r="F641">
        <v>0.84</v>
      </c>
      <c r="G641">
        <v>0.03</v>
      </c>
      <c r="H641">
        <v>0.25</v>
      </c>
      <c r="I641">
        <v>1.61</v>
      </c>
    </row>
    <row r="642" spans="1:9" hidden="1" x14ac:dyDescent="0.25">
      <c r="A642" t="s">
        <v>778</v>
      </c>
      <c r="B642">
        <v>2016</v>
      </c>
      <c r="C642" t="s">
        <v>10</v>
      </c>
      <c r="D642" t="s">
        <v>39</v>
      </c>
      <c r="E642">
        <v>0.47</v>
      </c>
      <c r="F642">
        <v>0.74</v>
      </c>
      <c r="G642">
        <v>0.06</v>
      </c>
      <c r="H642">
        <v>0.23</v>
      </c>
      <c r="I642">
        <v>1.51</v>
      </c>
    </row>
    <row r="643" spans="1:9" hidden="1" x14ac:dyDescent="0.25">
      <c r="A643" t="s">
        <v>779</v>
      </c>
      <c r="B643">
        <v>2016</v>
      </c>
      <c r="C643" t="s">
        <v>70</v>
      </c>
      <c r="D643" t="s">
        <v>19</v>
      </c>
      <c r="E643">
        <v>0.22</v>
      </c>
      <c r="F643">
        <v>1.05</v>
      </c>
      <c r="G643">
        <v>0</v>
      </c>
      <c r="H643">
        <v>0.23</v>
      </c>
      <c r="I643">
        <v>1.5</v>
      </c>
    </row>
    <row r="644" spans="1:9" hidden="1" x14ac:dyDescent="0.25">
      <c r="A644" t="s">
        <v>780</v>
      </c>
      <c r="B644">
        <v>2016</v>
      </c>
      <c r="C644" t="s">
        <v>10</v>
      </c>
      <c r="D644" t="s">
        <v>53</v>
      </c>
      <c r="E644">
        <v>0.36</v>
      </c>
      <c r="F644">
        <v>0.5</v>
      </c>
      <c r="G644">
        <v>0.17</v>
      </c>
      <c r="H644">
        <v>0.17</v>
      </c>
      <c r="I644">
        <v>1.2</v>
      </c>
    </row>
    <row r="645" spans="1:9" hidden="1" x14ac:dyDescent="0.25">
      <c r="A645" t="s">
        <v>781</v>
      </c>
      <c r="B645">
        <v>2016</v>
      </c>
      <c r="C645" t="s">
        <v>27</v>
      </c>
      <c r="D645" t="s">
        <v>89</v>
      </c>
      <c r="E645">
        <v>0.4</v>
      </c>
      <c r="F645">
        <v>0.56999999999999995</v>
      </c>
      <c r="G645">
        <v>0</v>
      </c>
      <c r="H645">
        <v>0.19</v>
      </c>
      <c r="I645">
        <v>1.1599999999999999</v>
      </c>
    </row>
    <row r="646" spans="1:9" hidden="1" x14ac:dyDescent="0.25">
      <c r="A646" t="s">
        <v>782</v>
      </c>
      <c r="B646">
        <v>2016</v>
      </c>
      <c r="C646" t="s">
        <v>23</v>
      </c>
      <c r="D646" t="s">
        <v>37</v>
      </c>
      <c r="E646">
        <v>0.49</v>
      </c>
      <c r="F646">
        <v>0.43</v>
      </c>
      <c r="G646">
        <v>0.01</v>
      </c>
      <c r="H646">
        <v>0.18</v>
      </c>
      <c r="I646">
        <v>1.1100000000000001</v>
      </c>
    </row>
    <row r="647" spans="1:9" hidden="1" x14ac:dyDescent="0.25">
      <c r="A647" t="s">
        <v>783</v>
      </c>
      <c r="B647">
        <v>2016</v>
      </c>
      <c r="C647" t="s">
        <v>21</v>
      </c>
      <c r="D647" t="s">
        <v>43</v>
      </c>
      <c r="E647">
        <v>0.28999999999999998</v>
      </c>
      <c r="F647">
        <v>0.59</v>
      </c>
      <c r="G647">
        <v>0.05</v>
      </c>
      <c r="H647">
        <v>0.16</v>
      </c>
      <c r="I647">
        <v>1.0900000000000001</v>
      </c>
    </row>
    <row r="648" spans="1:9" hidden="1" x14ac:dyDescent="0.25">
      <c r="A648" t="s">
        <v>784</v>
      </c>
      <c r="B648">
        <v>2016</v>
      </c>
      <c r="C648" t="s">
        <v>15</v>
      </c>
      <c r="D648" t="s">
        <v>96</v>
      </c>
      <c r="E648">
        <v>0.37</v>
      </c>
      <c r="F648">
        <v>0.42</v>
      </c>
      <c r="G648">
        <v>0</v>
      </c>
      <c r="H648">
        <v>0.16</v>
      </c>
      <c r="I648">
        <v>0.94</v>
      </c>
    </row>
    <row r="649" spans="1:9" hidden="1" x14ac:dyDescent="0.25">
      <c r="A649" t="s">
        <v>785</v>
      </c>
      <c r="B649">
        <v>2016</v>
      </c>
      <c r="C649" t="s">
        <v>15</v>
      </c>
      <c r="D649" t="s">
        <v>39</v>
      </c>
      <c r="E649">
        <v>0.28000000000000003</v>
      </c>
      <c r="F649">
        <v>0.41</v>
      </c>
      <c r="G649">
        <v>0.03</v>
      </c>
      <c r="H649">
        <v>0.13</v>
      </c>
      <c r="I649">
        <v>0.85</v>
      </c>
    </row>
    <row r="650" spans="1:9" hidden="1" x14ac:dyDescent="0.25">
      <c r="A650" t="s">
        <v>786</v>
      </c>
      <c r="B650">
        <v>2016</v>
      </c>
      <c r="C650" t="s">
        <v>174</v>
      </c>
      <c r="D650" t="s">
        <v>39</v>
      </c>
      <c r="E650">
        <v>0.35</v>
      </c>
      <c r="F650">
        <v>0.23</v>
      </c>
      <c r="G650">
        <v>0.08</v>
      </c>
      <c r="H650">
        <v>0.12</v>
      </c>
      <c r="I650">
        <v>0.79</v>
      </c>
    </row>
    <row r="651" spans="1:9" hidden="1" x14ac:dyDescent="0.25">
      <c r="A651" t="s">
        <v>787</v>
      </c>
      <c r="B651">
        <v>2016</v>
      </c>
      <c r="C651" t="s">
        <v>27</v>
      </c>
      <c r="D651" t="s">
        <v>53</v>
      </c>
      <c r="E651">
        <v>0.09</v>
      </c>
      <c r="F651">
        <v>0.45</v>
      </c>
      <c r="G651">
        <v>0.12</v>
      </c>
      <c r="H651">
        <v>0.1</v>
      </c>
      <c r="I651">
        <v>0.76</v>
      </c>
    </row>
    <row r="652" spans="1:9" hidden="1" x14ac:dyDescent="0.25">
      <c r="A652" t="s">
        <v>788</v>
      </c>
      <c r="B652">
        <v>2016</v>
      </c>
      <c r="C652" t="s">
        <v>10</v>
      </c>
      <c r="D652" t="s">
        <v>647</v>
      </c>
      <c r="E652">
        <v>0.37</v>
      </c>
      <c r="F652">
        <v>0.25</v>
      </c>
      <c r="G652">
        <v>0</v>
      </c>
      <c r="H652">
        <v>0.13</v>
      </c>
      <c r="I652">
        <v>0.75</v>
      </c>
    </row>
    <row r="653" spans="1:9" hidden="1" x14ac:dyDescent="0.25">
      <c r="A653" t="s">
        <v>789</v>
      </c>
      <c r="B653">
        <v>2016</v>
      </c>
      <c r="C653" t="s">
        <v>49</v>
      </c>
      <c r="D653" t="s">
        <v>64</v>
      </c>
      <c r="E653">
        <v>0.25</v>
      </c>
      <c r="F653">
        <v>0.37</v>
      </c>
      <c r="G653">
        <v>0</v>
      </c>
      <c r="H653">
        <v>0.12</v>
      </c>
      <c r="I653">
        <v>0.74</v>
      </c>
    </row>
    <row r="654" spans="1:9" hidden="1" x14ac:dyDescent="0.25">
      <c r="A654" t="s">
        <v>790</v>
      </c>
      <c r="B654">
        <v>2016</v>
      </c>
      <c r="C654" t="s">
        <v>27</v>
      </c>
      <c r="D654" t="s">
        <v>414</v>
      </c>
      <c r="E654">
        <v>0.59</v>
      </c>
      <c r="F654">
        <v>0</v>
      </c>
      <c r="G654">
        <v>0</v>
      </c>
      <c r="H654">
        <v>0.14000000000000001</v>
      </c>
      <c r="I654">
        <v>0.73</v>
      </c>
    </row>
    <row r="655" spans="1:9" hidden="1" x14ac:dyDescent="0.25">
      <c r="A655" t="s">
        <v>791</v>
      </c>
      <c r="B655">
        <v>2016</v>
      </c>
      <c r="C655" t="s">
        <v>10</v>
      </c>
      <c r="D655" t="s">
        <v>96</v>
      </c>
      <c r="E655">
        <v>0.26</v>
      </c>
      <c r="F655">
        <v>0.32</v>
      </c>
      <c r="G655">
        <v>0.01</v>
      </c>
      <c r="H655">
        <v>0.11</v>
      </c>
      <c r="I655">
        <v>0.71</v>
      </c>
    </row>
    <row r="656" spans="1:9" hidden="1" x14ac:dyDescent="0.25">
      <c r="A656" t="s">
        <v>792</v>
      </c>
      <c r="B656">
        <v>2016</v>
      </c>
      <c r="C656" t="s">
        <v>49</v>
      </c>
      <c r="D656" t="s">
        <v>35</v>
      </c>
      <c r="E656">
        <v>0.22</v>
      </c>
      <c r="F656">
        <v>0.31</v>
      </c>
      <c r="G656">
        <v>0.05</v>
      </c>
      <c r="H656">
        <v>0.1</v>
      </c>
      <c r="I656">
        <v>0.68</v>
      </c>
    </row>
    <row r="657" spans="1:9" hidden="1" x14ac:dyDescent="0.25">
      <c r="A657" t="s">
        <v>793</v>
      </c>
      <c r="B657">
        <v>2016</v>
      </c>
      <c r="C657" t="s">
        <v>159</v>
      </c>
      <c r="D657" t="s">
        <v>19</v>
      </c>
      <c r="E657">
        <v>0.38</v>
      </c>
      <c r="F657">
        <v>0.17</v>
      </c>
      <c r="G657">
        <v>0</v>
      </c>
      <c r="H657">
        <v>0.12</v>
      </c>
      <c r="I657">
        <v>0.67</v>
      </c>
    </row>
    <row r="658" spans="1:9" hidden="1" x14ac:dyDescent="0.25">
      <c r="A658" t="s">
        <v>794</v>
      </c>
      <c r="B658">
        <v>2016</v>
      </c>
      <c r="C658" t="s">
        <v>49</v>
      </c>
      <c r="D658" t="s">
        <v>37</v>
      </c>
      <c r="E658">
        <v>0.24</v>
      </c>
      <c r="F658">
        <v>0.3</v>
      </c>
      <c r="G658">
        <v>0.01</v>
      </c>
      <c r="H658">
        <v>0.11</v>
      </c>
      <c r="I658">
        <v>0.66</v>
      </c>
    </row>
    <row r="659" spans="1:9" hidden="1" x14ac:dyDescent="0.25">
      <c r="A659" t="s">
        <v>795</v>
      </c>
      <c r="B659">
        <v>2016</v>
      </c>
      <c r="C659" t="s">
        <v>10</v>
      </c>
      <c r="D659" t="s">
        <v>96</v>
      </c>
      <c r="E659">
        <v>0.14000000000000001</v>
      </c>
      <c r="F659">
        <v>0.39</v>
      </c>
      <c r="G659">
        <v>0</v>
      </c>
      <c r="H659">
        <v>0.1</v>
      </c>
      <c r="I659">
        <v>0.62</v>
      </c>
    </row>
    <row r="660" spans="1:9" hidden="1" x14ac:dyDescent="0.25">
      <c r="A660" t="s">
        <v>796</v>
      </c>
      <c r="B660">
        <v>2016</v>
      </c>
      <c r="C660" t="s">
        <v>27</v>
      </c>
      <c r="D660" t="s">
        <v>29</v>
      </c>
      <c r="E660">
        <v>0.32</v>
      </c>
      <c r="F660">
        <v>0.19</v>
      </c>
      <c r="G660">
        <v>0</v>
      </c>
      <c r="H660">
        <v>0.11</v>
      </c>
      <c r="I660">
        <v>0.62</v>
      </c>
    </row>
    <row r="661" spans="1:9" hidden="1" x14ac:dyDescent="0.25">
      <c r="A661" t="s">
        <v>797</v>
      </c>
      <c r="B661">
        <v>2016</v>
      </c>
      <c r="C661" t="s">
        <v>10</v>
      </c>
      <c r="D661" t="s">
        <v>80</v>
      </c>
      <c r="E661">
        <v>0.2</v>
      </c>
      <c r="F661">
        <v>0.26</v>
      </c>
      <c r="G661">
        <v>0.02</v>
      </c>
      <c r="H661">
        <v>0.09</v>
      </c>
      <c r="I661">
        <v>0.56000000000000005</v>
      </c>
    </row>
    <row r="662" spans="1:9" hidden="1" x14ac:dyDescent="0.25">
      <c r="A662" t="s">
        <v>798</v>
      </c>
      <c r="B662">
        <v>2016</v>
      </c>
      <c r="C662" t="s">
        <v>31</v>
      </c>
      <c r="D662" t="s">
        <v>39</v>
      </c>
      <c r="E662">
        <v>0.2</v>
      </c>
      <c r="F662">
        <v>0.24</v>
      </c>
      <c r="G662">
        <v>0.02</v>
      </c>
      <c r="H662">
        <v>0.09</v>
      </c>
      <c r="I662">
        <v>0.55000000000000004</v>
      </c>
    </row>
    <row r="663" spans="1:9" hidden="1" x14ac:dyDescent="0.25">
      <c r="A663" t="s">
        <v>799</v>
      </c>
      <c r="B663">
        <v>2016</v>
      </c>
      <c r="C663" t="s">
        <v>70</v>
      </c>
      <c r="D663" t="s">
        <v>80</v>
      </c>
      <c r="E663">
        <v>0.25</v>
      </c>
      <c r="F663">
        <v>0.18</v>
      </c>
      <c r="G663">
        <v>0</v>
      </c>
      <c r="H663">
        <v>0.09</v>
      </c>
      <c r="I663">
        <v>0.52</v>
      </c>
    </row>
    <row r="664" spans="1:9" hidden="1" x14ac:dyDescent="0.25">
      <c r="A664" t="s">
        <v>800</v>
      </c>
      <c r="B664">
        <v>2016</v>
      </c>
      <c r="C664" t="s">
        <v>21</v>
      </c>
      <c r="D664" t="s">
        <v>219</v>
      </c>
      <c r="E664">
        <v>0.12</v>
      </c>
      <c r="F664">
        <v>0.26</v>
      </c>
      <c r="G664">
        <v>0.03</v>
      </c>
      <c r="H664">
        <v>7.0000000000000007E-2</v>
      </c>
      <c r="I664">
        <v>0.48</v>
      </c>
    </row>
    <row r="665" spans="1:9" hidden="1" x14ac:dyDescent="0.25">
      <c r="A665" t="s">
        <v>801</v>
      </c>
      <c r="B665">
        <v>2016</v>
      </c>
      <c r="C665" t="s">
        <v>15</v>
      </c>
      <c r="D665" t="s">
        <v>39</v>
      </c>
      <c r="E665">
        <v>0.16</v>
      </c>
      <c r="F665">
        <v>0.21</v>
      </c>
      <c r="G665">
        <v>0</v>
      </c>
      <c r="H665">
        <v>7.0000000000000007E-2</v>
      </c>
      <c r="I665">
        <v>0.44</v>
      </c>
    </row>
    <row r="666" spans="1:9" hidden="1" x14ac:dyDescent="0.25">
      <c r="A666" t="s">
        <v>802</v>
      </c>
      <c r="B666">
        <v>2016</v>
      </c>
      <c r="C666" t="s">
        <v>112</v>
      </c>
      <c r="D666" t="s">
        <v>19</v>
      </c>
      <c r="E666">
        <v>0.13</v>
      </c>
      <c r="F666">
        <v>0.23</v>
      </c>
      <c r="G666">
        <v>0.01</v>
      </c>
      <c r="H666">
        <v>7.0000000000000007E-2</v>
      </c>
      <c r="I666">
        <v>0.43</v>
      </c>
    </row>
    <row r="667" spans="1:9" hidden="1" x14ac:dyDescent="0.25">
      <c r="A667" t="s">
        <v>803</v>
      </c>
      <c r="B667">
        <v>2016</v>
      </c>
      <c r="C667" t="s">
        <v>159</v>
      </c>
      <c r="D667" t="s">
        <v>19</v>
      </c>
      <c r="E667">
        <v>0.21</v>
      </c>
      <c r="F667">
        <v>0.13</v>
      </c>
      <c r="G667">
        <v>0</v>
      </c>
      <c r="H667">
        <v>7.0000000000000007E-2</v>
      </c>
      <c r="I667">
        <v>0.41</v>
      </c>
    </row>
    <row r="668" spans="1:9" hidden="1" x14ac:dyDescent="0.25">
      <c r="A668" t="s">
        <v>804</v>
      </c>
      <c r="B668">
        <v>2016</v>
      </c>
      <c r="C668" t="s">
        <v>10</v>
      </c>
      <c r="D668" t="s">
        <v>39</v>
      </c>
      <c r="E668">
        <v>0.09</v>
      </c>
      <c r="F668">
        <v>0.17</v>
      </c>
      <c r="G668">
        <v>0.02</v>
      </c>
      <c r="H668">
        <v>0.05</v>
      </c>
      <c r="I668">
        <v>0.33</v>
      </c>
    </row>
    <row r="669" spans="1:9" hidden="1" x14ac:dyDescent="0.25">
      <c r="A669" t="s">
        <v>805</v>
      </c>
      <c r="B669">
        <v>2016</v>
      </c>
      <c r="C669" t="s">
        <v>112</v>
      </c>
      <c r="D669" t="s">
        <v>119</v>
      </c>
      <c r="E669">
        <v>0.09</v>
      </c>
      <c r="F669">
        <v>0.12</v>
      </c>
      <c r="G669">
        <v>0.06</v>
      </c>
      <c r="H669">
        <v>0.04</v>
      </c>
      <c r="I669">
        <v>0.31</v>
      </c>
    </row>
    <row r="670" spans="1:9" hidden="1" x14ac:dyDescent="0.25">
      <c r="A670" t="s">
        <v>806</v>
      </c>
      <c r="B670">
        <v>2016</v>
      </c>
      <c r="C670" t="s">
        <v>112</v>
      </c>
      <c r="D670" t="s">
        <v>39</v>
      </c>
      <c r="E670">
        <v>0.13</v>
      </c>
      <c r="F670">
        <v>0.09</v>
      </c>
      <c r="G670">
        <v>0.03</v>
      </c>
      <c r="H670">
        <v>0.05</v>
      </c>
      <c r="I670">
        <v>0.3</v>
      </c>
    </row>
    <row r="671" spans="1:9" hidden="1" x14ac:dyDescent="0.25">
      <c r="A671" t="s">
        <v>807</v>
      </c>
      <c r="B671">
        <v>2016</v>
      </c>
      <c r="C671" t="s">
        <v>21</v>
      </c>
      <c r="D671" t="s">
        <v>41</v>
      </c>
      <c r="E671">
        <v>0.1</v>
      </c>
      <c r="F671">
        <v>0.14000000000000001</v>
      </c>
      <c r="G671">
        <v>0</v>
      </c>
      <c r="H671">
        <v>0.05</v>
      </c>
      <c r="I671">
        <v>0.28999999999999998</v>
      </c>
    </row>
    <row r="672" spans="1:9" hidden="1" x14ac:dyDescent="0.25">
      <c r="A672" t="s">
        <v>808</v>
      </c>
      <c r="B672">
        <v>2016</v>
      </c>
      <c r="C672" t="s">
        <v>15</v>
      </c>
      <c r="D672" t="s">
        <v>168</v>
      </c>
      <c r="E672">
        <v>0.16</v>
      </c>
      <c r="F672">
        <v>0.03</v>
      </c>
      <c r="G672">
        <v>0.05</v>
      </c>
      <c r="H672">
        <v>0.04</v>
      </c>
      <c r="I672">
        <v>0.28000000000000003</v>
      </c>
    </row>
    <row r="673" spans="1:9" hidden="1" x14ac:dyDescent="0.25">
      <c r="A673" t="s">
        <v>809</v>
      </c>
      <c r="B673">
        <v>2016</v>
      </c>
      <c r="C673" t="s">
        <v>23</v>
      </c>
      <c r="D673" t="s">
        <v>119</v>
      </c>
      <c r="E673">
        <v>0.08</v>
      </c>
      <c r="F673">
        <v>7.0000000000000007E-2</v>
      </c>
      <c r="G673">
        <v>0.06</v>
      </c>
      <c r="H673">
        <v>0.03</v>
      </c>
      <c r="I673">
        <v>0.25</v>
      </c>
    </row>
    <row r="674" spans="1:9" hidden="1" x14ac:dyDescent="0.25">
      <c r="A674" t="s">
        <v>810</v>
      </c>
      <c r="B674">
        <v>2016</v>
      </c>
      <c r="C674" t="s">
        <v>27</v>
      </c>
      <c r="D674" t="s">
        <v>37</v>
      </c>
      <c r="E674">
        <v>0.16</v>
      </c>
      <c r="F674">
        <v>0.04</v>
      </c>
      <c r="G674">
        <v>0</v>
      </c>
      <c r="H674">
        <v>0.04</v>
      </c>
      <c r="I674">
        <v>0.25</v>
      </c>
    </row>
    <row r="675" spans="1:9" hidden="1" x14ac:dyDescent="0.25">
      <c r="A675" t="s">
        <v>811</v>
      </c>
      <c r="B675">
        <v>2016</v>
      </c>
      <c r="C675" t="s">
        <v>49</v>
      </c>
      <c r="D675" t="s">
        <v>80</v>
      </c>
      <c r="E675">
        <v>0.08</v>
      </c>
      <c r="F675">
        <v>0.11</v>
      </c>
      <c r="G675">
        <v>0.01</v>
      </c>
      <c r="H675">
        <v>0.04</v>
      </c>
      <c r="I675">
        <v>0.23</v>
      </c>
    </row>
    <row r="676" spans="1:9" hidden="1" x14ac:dyDescent="0.25">
      <c r="A676" t="s">
        <v>812</v>
      </c>
      <c r="B676">
        <v>2016</v>
      </c>
      <c r="C676" t="s">
        <v>21</v>
      </c>
      <c r="D676" t="s">
        <v>219</v>
      </c>
      <c r="E676">
        <v>0.11</v>
      </c>
      <c r="F676">
        <v>7.0000000000000007E-2</v>
      </c>
      <c r="G676">
        <v>0</v>
      </c>
      <c r="H676">
        <v>0.04</v>
      </c>
      <c r="I676">
        <v>0.22</v>
      </c>
    </row>
    <row r="677" spans="1:9" hidden="1" x14ac:dyDescent="0.25">
      <c r="A677" t="s">
        <v>813</v>
      </c>
      <c r="B677">
        <v>2016</v>
      </c>
      <c r="C677" t="s">
        <v>15</v>
      </c>
      <c r="D677" t="s">
        <v>41</v>
      </c>
      <c r="E677">
        <v>0.08</v>
      </c>
      <c r="F677">
        <v>0.09</v>
      </c>
      <c r="G677">
        <v>0</v>
      </c>
      <c r="H677">
        <v>0.04</v>
      </c>
      <c r="I677">
        <v>0.21</v>
      </c>
    </row>
    <row r="678" spans="1:9" hidden="1" x14ac:dyDescent="0.25">
      <c r="A678" t="s">
        <v>814</v>
      </c>
      <c r="B678">
        <v>2016</v>
      </c>
      <c r="C678" t="s">
        <v>112</v>
      </c>
      <c r="D678" t="s">
        <v>119</v>
      </c>
      <c r="E678">
        <v>7.0000000000000007E-2</v>
      </c>
      <c r="F678">
        <v>7.0000000000000007E-2</v>
      </c>
      <c r="G678">
        <v>0.04</v>
      </c>
      <c r="H678">
        <v>0.03</v>
      </c>
      <c r="I678">
        <v>0.21</v>
      </c>
    </row>
    <row r="679" spans="1:9" hidden="1" x14ac:dyDescent="0.25">
      <c r="A679" t="s">
        <v>815</v>
      </c>
      <c r="B679">
        <v>2016</v>
      </c>
      <c r="C679" t="s">
        <v>15</v>
      </c>
      <c r="D679" t="s">
        <v>24</v>
      </c>
      <c r="E679">
        <v>0.11</v>
      </c>
      <c r="F679">
        <v>0.03</v>
      </c>
      <c r="G679">
        <v>0.03</v>
      </c>
      <c r="H679">
        <v>0.03</v>
      </c>
      <c r="I679">
        <v>0.2</v>
      </c>
    </row>
    <row r="680" spans="1:9" hidden="1" x14ac:dyDescent="0.25">
      <c r="A680" t="s">
        <v>816</v>
      </c>
      <c r="B680">
        <v>2016</v>
      </c>
      <c r="C680" t="s">
        <v>33</v>
      </c>
      <c r="D680" t="s">
        <v>60</v>
      </c>
      <c r="E680">
        <v>0.05</v>
      </c>
      <c r="F680">
        <v>0.11</v>
      </c>
      <c r="G680">
        <v>0</v>
      </c>
      <c r="H680">
        <v>0.03</v>
      </c>
      <c r="I680">
        <v>0.2</v>
      </c>
    </row>
    <row r="681" spans="1:9" hidden="1" x14ac:dyDescent="0.25">
      <c r="A681" t="s">
        <v>817</v>
      </c>
      <c r="B681">
        <v>2016</v>
      </c>
      <c r="C681" t="s">
        <v>159</v>
      </c>
      <c r="D681" t="s">
        <v>414</v>
      </c>
      <c r="E681">
        <v>0</v>
      </c>
      <c r="F681">
        <v>0.16</v>
      </c>
      <c r="G681">
        <v>0</v>
      </c>
      <c r="H681">
        <v>0.03</v>
      </c>
      <c r="I681">
        <v>0.19</v>
      </c>
    </row>
    <row r="682" spans="1:9" hidden="1" x14ac:dyDescent="0.25">
      <c r="A682" t="s">
        <v>818</v>
      </c>
      <c r="B682">
        <v>2016</v>
      </c>
      <c r="C682" t="s">
        <v>23</v>
      </c>
      <c r="D682" t="s">
        <v>299</v>
      </c>
      <c r="E682">
        <v>0.11</v>
      </c>
      <c r="F682">
        <v>0</v>
      </c>
      <c r="G682">
        <v>0.04</v>
      </c>
      <c r="H682">
        <v>0.02</v>
      </c>
      <c r="I682">
        <v>0.17</v>
      </c>
    </row>
    <row r="683" spans="1:9" hidden="1" x14ac:dyDescent="0.25">
      <c r="A683" t="s">
        <v>819</v>
      </c>
      <c r="B683">
        <v>2016</v>
      </c>
      <c r="C683" t="s">
        <v>15</v>
      </c>
      <c r="D683" t="s">
        <v>119</v>
      </c>
      <c r="E683">
        <v>0.04</v>
      </c>
      <c r="F683">
        <v>0.05</v>
      </c>
      <c r="G683">
        <v>0.04</v>
      </c>
      <c r="H683">
        <v>0.02</v>
      </c>
      <c r="I683">
        <v>0.15</v>
      </c>
    </row>
    <row r="684" spans="1:9" hidden="1" x14ac:dyDescent="0.25">
      <c r="A684" t="s">
        <v>820</v>
      </c>
      <c r="B684">
        <v>2016</v>
      </c>
      <c r="C684" t="s">
        <v>21</v>
      </c>
      <c r="D684" t="s">
        <v>43</v>
      </c>
      <c r="E684">
        <v>0</v>
      </c>
      <c r="F684">
        <v>0</v>
      </c>
      <c r="G684">
        <v>0.15</v>
      </c>
      <c r="H684">
        <v>0</v>
      </c>
      <c r="I684">
        <v>0.15</v>
      </c>
    </row>
    <row r="685" spans="1:9" hidden="1" x14ac:dyDescent="0.25">
      <c r="A685" t="s">
        <v>821</v>
      </c>
      <c r="B685">
        <v>2016</v>
      </c>
      <c r="C685" t="s">
        <v>27</v>
      </c>
      <c r="D685" t="s">
        <v>714</v>
      </c>
      <c r="E685">
        <v>0.09</v>
      </c>
      <c r="F685">
        <v>0.02</v>
      </c>
      <c r="G685">
        <v>0</v>
      </c>
      <c r="H685">
        <v>0.02</v>
      </c>
      <c r="I685">
        <v>0.13</v>
      </c>
    </row>
    <row r="686" spans="1:9" hidden="1" x14ac:dyDescent="0.25">
      <c r="A686" t="s">
        <v>822</v>
      </c>
      <c r="B686">
        <v>2016</v>
      </c>
      <c r="C686" t="s">
        <v>15</v>
      </c>
      <c r="D686" t="s">
        <v>371</v>
      </c>
      <c r="E686">
        <v>0.09</v>
      </c>
      <c r="F686">
        <v>0</v>
      </c>
      <c r="G686">
        <v>0.02</v>
      </c>
      <c r="H686">
        <v>0.02</v>
      </c>
      <c r="I686">
        <v>0.13</v>
      </c>
    </row>
    <row r="687" spans="1:9" hidden="1" x14ac:dyDescent="0.25">
      <c r="A687" t="s">
        <v>823</v>
      </c>
      <c r="B687">
        <v>2016</v>
      </c>
      <c r="C687" t="s">
        <v>49</v>
      </c>
      <c r="D687" t="s">
        <v>824</v>
      </c>
      <c r="E687">
        <v>0</v>
      </c>
      <c r="F687">
        <v>0.09</v>
      </c>
      <c r="G687">
        <v>0</v>
      </c>
      <c r="H687">
        <v>0.02</v>
      </c>
      <c r="I687">
        <v>0.11</v>
      </c>
    </row>
    <row r="688" spans="1:9" hidden="1" x14ac:dyDescent="0.25">
      <c r="A688" t="s">
        <v>825</v>
      </c>
      <c r="B688">
        <v>2016</v>
      </c>
      <c r="C688" t="s">
        <v>339</v>
      </c>
      <c r="D688" t="s">
        <v>43</v>
      </c>
      <c r="E688">
        <v>0.05</v>
      </c>
      <c r="F688">
        <v>0.03</v>
      </c>
      <c r="G688">
        <v>0</v>
      </c>
      <c r="H688">
        <v>0.02</v>
      </c>
      <c r="I688">
        <v>0.1</v>
      </c>
    </row>
    <row r="689" spans="1:9" hidden="1" x14ac:dyDescent="0.25">
      <c r="A689" t="s">
        <v>826</v>
      </c>
      <c r="B689">
        <v>2016</v>
      </c>
      <c r="C689" t="s">
        <v>31</v>
      </c>
      <c r="D689" t="s">
        <v>168</v>
      </c>
      <c r="E689">
        <v>0.05</v>
      </c>
      <c r="F689">
        <v>0.02</v>
      </c>
      <c r="G689">
        <v>0.02</v>
      </c>
      <c r="H689">
        <v>0.01</v>
      </c>
      <c r="I689">
        <v>0.1</v>
      </c>
    </row>
    <row r="690" spans="1:9" hidden="1" x14ac:dyDescent="0.25">
      <c r="A690" t="s">
        <v>827</v>
      </c>
      <c r="B690">
        <v>2016</v>
      </c>
      <c r="C690" t="s">
        <v>15</v>
      </c>
      <c r="D690" t="s">
        <v>39</v>
      </c>
      <c r="E690">
        <v>0</v>
      </c>
      <c r="F690">
        <v>7.0000000000000007E-2</v>
      </c>
      <c r="G690">
        <v>0</v>
      </c>
      <c r="H690">
        <v>0.01</v>
      </c>
      <c r="I690">
        <v>0.09</v>
      </c>
    </row>
    <row r="691" spans="1:9" hidden="1" x14ac:dyDescent="0.25">
      <c r="A691" t="s">
        <v>828</v>
      </c>
      <c r="B691">
        <v>2016</v>
      </c>
      <c r="C691" t="s">
        <v>15</v>
      </c>
      <c r="D691" t="s">
        <v>64</v>
      </c>
      <c r="E691">
        <v>0</v>
      </c>
      <c r="F691">
        <v>0.05</v>
      </c>
      <c r="G691">
        <v>0.01</v>
      </c>
      <c r="H691">
        <v>0.01</v>
      </c>
      <c r="I691">
        <v>7.0000000000000007E-2</v>
      </c>
    </row>
    <row r="692" spans="1:9" hidden="1" x14ac:dyDescent="0.25">
      <c r="A692" t="s">
        <v>829</v>
      </c>
      <c r="B692">
        <v>2016</v>
      </c>
      <c r="C692" t="s">
        <v>75</v>
      </c>
      <c r="D692" t="s">
        <v>119</v>
      </c>
      <c r="E692">
        <v>0</v>
      </c>
      <c r="F692">
        <v>0</v>
      </c>
      <c r="G692">
        <v>0.06</v>
      </c>
      <c r="H692">
        <v>0</v>
      </c>
      <c r="I692">
        <v>0.06</v>
      </c>
    </row>
    <row r="693" spans="1:9" hidden="1" x14ac:dyDescent="0.25">
      <c r="A693" t="s">
        <v>830</v>
      </c>
      <c r="B693">
        <v>2016</v>
      </c>
      <c r="C693" t="s">
        <v>75</v>
      </c>
      <c r="D693" t="s">
        <v>119</v>
      </c>
      <c r="E693">
        <v>0.04</v>
      </c>
      <c r="F693">
        <v>0</v>
      </c>
      <c r="G693">
        <v>0</v>
      </c>
      <c r="H693">
        <v>0.01</v>
      </c>
      <c r="I693">
        <v>0.05</v>
      </c>
    </row>
    <row r="694" spans="1:9" hidden="1" x14ac:dyDescent="0.25">
      <c r="A694" t="s">
        <v>831</v>
      </c>
      <c r="B694">
        <v>2016</v>
      </c>
      <c r="C694" t="s">
        <v>31</v>
      </c>
      <c r="D694" t="s">
        <v>19</v>
      </c>
      <c r="E694">
        <v>0</v>
      </c>
      <c r="F694">
        <v>0.01</v>
      </c>
      <c r="G694">
        <v>0.04</v>
      </c>
      <c r="H694">
        <v>0</v>
      </c>
      <c r="I694">
        <v>0.05</v>
      </c>
    </row>
    <row r="695" spans="1:9" hidden="1" x14ac:dyDescent="0.25">
      <c r="A695" t="s">
        <v>832</v>
      </c>
      <c r="B695">
        <v>2016</v>
      </c>
      <c r="C695" t="s">
        <v>27</v>
      </c>
      <c r="D695" t="s">
        <v>41</v>
      </c>
      <c r="E695">
        <v>0</v>
      </c>
      <c r="F695">
        <v>0.03</v>
      </c>
      <c r="G695">
        <v>0</v>
      </c>
      <c r="H695">
        <v>0.01</v>
      </c>
      <c r="I695">
        <v>0.04</v>
      </c>
    </row>
    <row r="696" spans="1:9" hidden="1" x14ac:dyDescent="0.25">
      <c r="A696" t="s">
        <v>833</v>
      </c>
      <c r="B696">
        <v>2016</v>
      </c>
      <c r="C696" t="s">
        <v>15</v>
      </c>
      <c r="D696" t="s">
        <v>414</v>
      </c>
      <c r="E696">
        <v>0</v>
      </c>
      <c r="F696">
        <v>0.03</v>
      </c>
      <c r="G696">
        <v>0</v>
      </c>
      <c r="H696">
        <v>0</v>
      </c>
      <c r="I696">
        <v>0.03</v>
      </c>
    </row>
    <row r="697" spans="1:9" hidden="1" x14ac:dyDescent="0.25">
      <c r="A697" t="s">
        <v>834</v>
      </c>
      <c r="B697">
        <v>2016</v>
      </c>
      <c r="C697" t="s">
        <v>31</v>
      </c>
      <c r="D697" t="s">
        <v>295</v>
      </c>
      <c r="E697">
        <v>0</v>
      </c>
      <c r="F697">
        <v>0</v>
      </c>
      <c r="G697">
        <v>0.02</v>
      </c>
      <c r="H697">
        <v>0</v>
      </c>
      <c r="I697">
        <v>0.03</v>
      </c>
    </row>
    <row r="698" spans="1:9" hidden="1" x14ac:dyDescent="0.25">
      <c r="A698" t="s">
        <v>835</v>
      </c>
      <c r="B698">
        <v>2016</v>
      </c>
      <c r="C698" t="s">
        <v>112</v>
      </c>
      <c r="D698" t="s">
        <v>19</v>
      </c>
      <c r="E698">
        <v>0</v>
      </c>
      <c r="F698">
        <v>0.01</v>
      </c>
      <c r="G698">
        <v>0</v>
      </c>
      <c r="H698">
        <v>0</v>
      </c>
      <c r="I698">
        <v>0.02</v>
      </c>
    </row>
    <row r="699" spans="1:9" hidden="1" x14ac:dyDescent="0.25">
      <c r="A699" t="s">
        <v>836</v>
      </c>
      <c r="B699">
        <v>2016</v>
      </c>
      <c r="C699" t="s">
        <v>70</v>
      </c>
      <c r="D699" t="s">
        <v>837</v>
      </c>
      <c r="E699">
        <v>0</v>
      </c>
      <c r="F699">
        <v>0.01</v>
      </c>
      <c r="G699">
        <v>0</v>
      </c>
      <c r="H699">
        <v>0</v>
      </c>
      <c r="I699">
        <v>0.01</v>
      </c>
    </row>
    <row r="700" spans="1:9" hidden="1" x14ac:dyDescent="0.25">
      <c r="A700" t="s">
        <v>838</v>
      </c>
      <c r="B700">
        <v>2015</v>
      </c>
      <c r="C700" t="s">
        <v>49</v>
      </c>
      <c r="D700" t="s">
        <v>80</v>
      </c>
      <c r="E700">
        <v>1.79</v>
      </c>
      <c r="F700">
        <v>1.64</v>
      </c>
      <c r="G700">
        <v>0.05</v>
      </c>
      <c r="H700">
        <v>0.69</v>
      </c>
      <c r="I700">
        <v>4.17</v>
      </c>
    </row>
    <row r="701" spans="1:9" hidden="1" x14ac:dyDescent="0.25">
      <c r="A701" t="s">
        <v>839</v>
      </c>
      <c r="B701">
        <v>2015</v>
      </c>
      <c r="C701" t="s">
        <v>49</v>
      </c>
      <c r="D701" t="s">
        <v>37</v>
      </c>
      <c r="E701">
        <v>1.4</v>
      </c>
      <c r="F701">
        <v>1.74</v>
      </c>
      <c r="G701">
        <v>0.19</v>
      </c>
      <c r="H701">
        <v>0.62</v>
      </c>
      <c r="I701">
        <v>3.94</v>
      </c>
    </row>
    <row r="702" spans="1:9" hidden="1" x14ac:dyDescent="0.25">
      <c r="A702" t="s">
        <v>840</v>
      </c>
      <c r="B702">
        <v>2015</v>
      </c>
      <c r="C702" t="s">
        <v>27</v>
      </c>
      <c r="D702" t="s">
        <v>29</v>
      </c>
      <c r="E702">
        <v>0.62</v>
      </c>
      <c r="F702">
        <v>2.1800000000000002</v>
      </c>
      <c r="G702">
        <v>0.12</v>
      </c>
      <c r="H702">
        <v>0.51</v>
      </c>
      <c r="I702">
        <v>3.43</v>
      </c>
    </row>
    <row r="703" spans="1:9" hidden="1" x14ac:dyDescent="0.25">
      <c r="A703" t="s">
        <v>841</v>
      </c>
      <c r="B703">
        <v>2015</v>
      </c>
      <c r="C703" t="s">
        <v>10</v>
      </c>
      <c r="D703" t="s">
        <v>19</v>
      </c>
      <c r="E703">
        <v>1.07</v>
      </c>
      <c r="F703">
        <v>1.55</v>
      </c>
      <c r="G703">
        <v>0.06</v>
      </c>
      <c r="H703">
        <v>0.51</v>
      </c>
      <c r="I703">
        <v>3.19</v>
      </c>
    </row>
    <row r="704" spans="1:9" hidden="1" x14ac:dyDescent="0.25">
      <c r="A704" t="s">
        <v>842</v>
      </c>
      <c r="B704">
        <v>2015</v>
      </c>
      <c r="C704" t="s">
        <v>49</v>
      </c>
      <c r="D704" t="s">
        <v>414</v>
      </c>
      <c r="E704">
        <v>0.89</v>
      </c>
      <c r="F704">
        <v>1.58</v>
      </c>
      <c r="G704">
        <v>0.08</v>
      </c>
      <c r="H704">
        <v>0.47</v>
      </c>
      <c r="I704">
        <v>3.02</v>
      </c>
    </row>
    <row r="705" spans="1:9" hidden="1" x14ac:dyDescent="0.25">
      <c r="A705" t="s">
        <v>843</v>
      </c>
      <c r="B705">
        <v>2015</v>
      </c>
      <c r="C705" t="s">
        <v>33</v>
      </c>
      <c r="D705" t="s">
        <v>37</v>
      </c>
      <c r="E705">
        <v>0.75</v>
      </c>
      <c r="F705">
        <v>1.04</v>
      </c>
      <c r="G705">
        <v>0.03</v>
      </c>
      <c r="H705">
        <v>0.35</v>
      </c>
      <c r="I705">
        <v>2.17</v>
      </c>
    </row>
    <row r="706" spans="1:9" hidden="1" x14ac:dyDescent="0.25">
      <c r="A706" t="s">
        <v>844</v>
      </c>
      <c r="B706">
        <v>2015</v>
      </c>
      <c r="C706" t="s">
        <v>15</v>
      </c>
      <c r="D706" t="s">
        <v>96</v>
      </c>
      <c r="E706">
        <v>0.59</v>
      </c>
      <c r="F706">
        <v>1</v>
      </c>
      <c r="G706">
        <v>0.01</v>
      </c>
      <c r="H706">
        <v>0.3</v>
      </c>
      <c r="I706">
        <v>1.91</v>
      </c>
    </row>
    <row r="707" spans="1:9" hidden="1" x14ac:dyDescent="0.25">
      <c r="A707" t="s">
        <v>845</v>
      </c>
      <c r="B707">
        <v>2015</v>
      </c>
      <c r="C707" t="s">
        <v>70</v>
      </c>
      <c r="D707" t="s">
        <v>414</v>
      </c>
      <c r="E707">
        <v>0.45</v>
      </c>
      <c r="F707">
        <v>0.77</v>
      </c>
      <c r="G707">
        <v>0.42</v>
      </c>
      <c r="H707">
        <v>0.23</v>
      </c>
      <c r="I707">
        <v>1.88</v>
      </c>
    </row>
    <row r="708" spans="1:9" hidden="1" x14ac:dyDescent="0.25">
      <c r="A708" t="s">
        <v>846</v>
      </c>
      <c r="B708">
        <v>2015</v>
      </c>
      <c r="C708" t="s">
        <v>27</v>
      </c>
      <c r="D708" t="s">
        <v>89</v>
      </c>
      <c r="E708">
        <v>0.91</v>
      </c>
      <c r="F708">
        <v>0.35</v>
      </c>
      <c r="G708">
        <v>0.01</v>
      </c>
      <c r="H708">
        <v>0.27</v>
      </c>
      <c r="I708">
        <v>1.54</v>
      </c>
    </row>
    <row r="709" spans="1:9" hidden="1" x14ac:dyDescent="0.25">
      <c r="A709" t="s">
        <v>847</v>
      </c>
      <c r="B709">
        <v>2015</v>
      </c>
      <c r="C709" t="s">
        <v>23</v>
      </c>
      <c r="D709" t="s">
        <v>96</v>
      </c>
      <c r="E709">
        <v>0.46</v>
      </c>
      <c r="F709">
        <v>0.35</v>
      </c>
      <c r="G709">
        <v>0</v>
      </c>
      <c r="H709">
        <v>0.17</v>
      </c>
      <c r="I709">
        <v>0.98</v>
      </c>
    </row>
    <row r="710" spans="1:9" hidden="1" x14ac:dyDescent="0.25">
      <c r="A710" t="s">
        <v>848</v>
      </c>
      <c r="B710">
        <v>2015</v>
      </c>
      <c r="C710" t="s">
        <v>27</v>
      </c>
      <c r="D710" t="s">
        <v>29</v>
      </c>
      <c r="E710">
        <v>0.64</v>
      </c>
      <c r="F710">
        <v>0.15</v>
      </c>
      <c r="G710">
        <v>0</v>
      </c>
      <c r="H710">
        <v>0.17</v>
      </c>
      <c r="I710">
        <v>0.96</v>
      </c>
    </row>
    <row r="711" spans="1:9" hidden="1" x14ac:dyDescent="0.25">
      <c r="A711" t="s">
        <v>849</v>
      </c>
      <c r="B711">
        <v>2015</v>
      </c>
      <c r="C711" t="s">
        <v>159</v>
      </c>
      <c r="D711" t="s">
        <v>19</v>
      </c>
      <c r="E711">
        <v>0.21</v>
      </c>
      <c r="F711">
        <v>0.18</v>
      </c>
      <c r="G711">
        <v>0</v>
      </c>
      <c r="H711">
        <v>0.08</v>
      </c>
      <c r="I711">
        <v>0.47</v>
      </c>
    </row>
    <row r="712" spans="1:9" hidden="1" x14ac:dyDescent="0.25">
      <c r="A712" t="s">
        <v>850</v>
      </c>
      <c r="B712">
        <v>2015</v>
      </c>
      <c r="C712" t="s">
        <v>112</v>
      </c>
      <c r="D712" t="s">
        <v>80</v>
      </c>
      <c r="E712">
        <v>0.23</v>
      </c>
      <c r="F712">
        <v>0.14000000000000001</v>
      </c>
      <c r="G712">
        <v>0</v>
      </c>
      <c r="H712">
        <v>0.08</v>
      </c>
      <c r="I712">
        <v>0.44</v>
      </c>
    </row>
    <row r="713" spans="1:9" hidden="1" x14ac:dyDescent="0.25">
      <c r="A713" t="s">
        <v>851</v>
      </c>
      <c r="B713">
        <v>2015</v>
      </c>
      <c r="C713" t="s">
        <v>27</v>
      </c>
      <c r="D713" t="s">
        <v>29</v>
      </c>
      <c r="E713">
        <v>0.17</v>
      </c>
      <c r="F713">
        <v>0.05</v>
      </c>
      <c r="G713">
        <v>0</v>
      </c>
      <c r="H713">
        <v>0.05</v>
      </c>
      <c r="I713">
        <v>0.27</v>
      </c>
    </row>
    <row r="714" spans="1:9" hidden="1" x14ac:dyDescent="0.25">
      <c r="A714" t="s">
        <v>852</v>
      </c>
      <c r="B714">
        <v>2015</v>
      </c>
      <c r="C714" t="s">
        <v>339</v>
      </c>
      <c r="D714" t="s">
        <v>80</v>
      </c>
      <c r="E714">
        <v>0.11</v>
      </c>
      <c r="F714">
        <v>0.09</v>
      </c>
      <c r="G714">
        <v>0</v>
      </c>
      <c r="H714">
        <v>0.04</v>
      </c>
      <c r="I714">
        <v>0.23</v>
      </c>
    </row>
    <row r="715" spans="1:9" hidden="1" x14ac:dyDescent="0.25">
      <c r="A715" t="s">
        <v>853</v>
      </c>
      <c r="B715">
        <v>2015</v>
      </c>
      <c r="C715" t="s">
        <v>70</v>
      </c>
      <c r="D715" t="s">
        <v>217</v>
      </c>
      <c r="E715">
        <v>0.06</v>
      </c>
      <c r="F715">
        <v>7.0000000000000007E-2</v>
      </c>
      <c r="G715">
        <v>0</v>
      </c>
      <c r="H715">
        <v>0.03</v>
      </c>
      <c r="I715">
        <v>0.16</v>
      </c>
    </row>
    <row r="722" spans="6:9" x14ac:dyDescent="0.25">
      <c r="F722" s="2" t="s">
        <v>854</v>
      </c>
      <c r="G722" t="s">
        <v>859</v>
      </c>
    </row>
    <row r="723" spans="6:9" x14ac:dyDescent="0.25">
      <c r="F723" s="3">
        <v>2016</v>
      </c>
      <c r="G723">
        <v>6.06</v>
      </c>
      <c r="I723" t="s">
        <v>860</v>
      </c>
    </row>
    <row r="724" spans="6:9" x14ac:dyDescent="0.25">
      <c r="F724" s="3">
        <v>2017</v>
      </c>
      <c r="G724">
        <v>49.599999999999987</v>
      </c>
    </row>
    <row r="725" spans="6:9" x14ac:dyDescent="0.25">
      <c r="F725" s="3">
        <v>2018</v>
      </c>
      <c r="G725">
        <v>47.400000000000013</v>
      </c>
    </row>
    <row r="726" spans="6:9" x14ac:dyDescent="0.25">
      <c r="F726" s="3">
        <v>2019</v>
      </c>
      <c r="G726">
        <v>44.770000000000046</v>
      </c>
    </row>
    <row r="727" spans="6:9" x14ac:dyDescent="0.25">
      <c r="F727" s="3">
        <v>2020</v>
      </c>
      <c r="G727">
        <v>19.649999999999991</v>
      </c>
    </row>
    <row r="728" spans="6:9" x14ac:dyDescent="0.25">
      <c r="F728" s="3" t="s">
        <v>855</v>
      </c>
      <c r="G728">
        <v>167.48000000000002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2528-0D43-419C-B67B-878BA86A4882}">
  <dimension ref="A3:G123"/>
  <sheetViews>
    <sheetView workbookViewId="0">
      <selection activeCell="B3" sqref="B3"/>
    </sheetView>
  </sheetViews>
  <sheetFormatPr defaultRowHeight="15" x14ac:dyDescent="0.25"/>
  <cols>
    <col min="1" max="1" width="36.5703125" bestFit="1" customWidth="1"/>
    <col min="2" max="2" width="14.42578125" bestFit="1" customWidth="1"/>
    <col min="3" max="3" width="8.42578125" bestFit="1" customWidth="1"/>
  </cols>
  <sheetData>
    <row r="3" spans="1:7" x14ac:dyDescent="0.25">
      <c r="A3" s="2" t="s">
        <v>854</v>
      </c>
      <c r="B3" t="s">
        <v>858</v>
      </c>
    </row>
    <row r="4" spans="1:7" x14ac:dyDescent="0.25">
      <c r="A4" s="5" t="s">
        <v>24</v>
      </c>
      <c r="B4" s="6">
        <v>54</v>
      </c>
    </row>
    <row r="5" spans="1:7" x14ac:dyDescent="0.25">
      <c r="A5" s="3" t="s">
        <v>19</v>
      </c>
      <c r="B5">
        <v>41</v>
      </c>
    </row>
    <row r="6" spans="1:7" x14ac:dyDescent="0.25">
      <c r="A6" s="3" t="s">
        <v>13</v>
      </c>
      <c r="B6">
        <v>39</v>
      </c>
    </row>
    <row r="7" spans="1:7" x14ac:dyDescent="0.25">
      <c r="A7" s="3" t="s">
        <v>39</v>
      </c>
      <c r="B7">
        <v>35</v>
      </c>
    </row>
    <row r="8" spans="1:7" x14ac:dyDescent="0.25">
      <c r="A8" s="3" t="s">
        <v>119</v>
      </c>
      <c r="B8">
        <v>33</v>
      </c>
    </row>
    <row r="9" spans="1:7" x14ac:dyDescent="0.25">
      <c r="A9" s="3" t="s">
        <v>80</v>
      </c>
      <c r="B9">
        <v>28</v>
      </c>
      <c r="G9" t="s">
        <v>861</v>
      </c>
    </row>
    <row r="10" spans="1:7" x14ac:dyDescent="0.25">
      <c r="A10" s="3" t="s">
        <v>17</v>
      </c>
      <c r="B10">
        <v>27</v>
      </c>
    </row>
    <row r="11" spans="1:7" x14ac:dyDescent="0.25">
      <c r="A11" s="3" t="s">
        <v>96</v>
      </c>
      <c r="B11">
        <v>26</v>
      </c>
    </row>
    <row r="12" spans="1:7" x14ac:dyDescent="0.25">
      <c r="A12" s="3" t="s">
        <v>168</v>
      </c>
      <c r="B12">
        <v>21</v>
      </c>
    </row>
    <row r="13" spans="1:7" x14ac:dyDescent="0.25">
      <c r="A13" s="3" t="s">
        <v>414</v>
      </c>
      <c r="B13">
        <v>20</v>
      </c>
    </row>
    <row r="14" spans="1:7" x14ac:dyDescent="0.25">
      <c r="A14" s="3" t="s">
        <v>37</v>
      </c>
      <c r="B14">
        <v>20</v>
      </c>
    </row>
    <row r="15" spans="1:7" x14ac:dyDescent="0.25">
      <c r="A15" s="3" t="s">
        <v>29</v>
      </c>
      <c r="B15">
        <v>18</v>
      </c>
    </row>
    <row r="16" spans="1:7" x14ac:dyDescent="0.25">
      <c r="A16" s="3" t="s">
        <v>107</v>
      </c>
      <c r="B16">
        <v>17</v>
      </c>
    </row>
    <row r="17" spans="1:2" x14ac:dyDescent="0.25">
      <c r="A17" s="3" t="s">
        <v>64</v>
      </c>
      <c r="B17">
        <v>16</v>
      </c>
    </row>
    <row r="18" spans="1:2" x14ac:dyDescent="0.25">
      <c r="A18" s="3" t="s">
        <v>183</v>
      </c>
      <c r="B18">
        <v>16</v>
      </c>
    </row>
    <row r="19" spans="1:2" x14ac:dyDescent="0.25">
      <c r="A19" s="3" t="s">
        <v>43</v>
      </c>
      <c r="B19">
        <v>14</v>
      </c>
    </row>
    <row r="20" spans="1:2" x14ac:dyDescent="0.25">
      <c r="A20" s="3" t="s">
        <v>35</v>
      </c>
      <c r="B20">
        <v>14</v>
      </c>
    </row>
    <row r="21" spans="1:2" x14ac:dyDescent="0.25">
      <c r="A21" s="3" t="s">
        <v>41</v>
      </c>
      <c r="B21">
        <v>12</v>
      </c>
    </row>
    <row r="22" spans="1:2" x14ac:dyDescent="0.25">
      <c r="A22" s="3" t="s">
        <v>51</v>
      </c>
      <c r="B22">
        <v>12</v>
      </c>
    </row>
    <row r="23" spans="1:2" x14ac:dyDescent="0.25">
      <c r="A23" s="3" t="s">
        <v>62</v>
      </c>
      <c r="B23">
        <v>12</v>
      </c>
    </row>
    <row r="24" spans="1:2" x14ac:dyDescent="0.25">
      <c r="A24" s="3" t="s">
        <v>230</v>
      </c>
      <c r="B24">
        <v>11</v>
      </c>
    </row>
    <row r="25" spans="1:2" x14ac:dyDescent="0.25">
      <c r="A25" s="3" t="s">
        <v>53</v>
      </c>
      <c r="B25">
        <v>10</v>
      </c>
    </row>
    <row r="26" spans="1:2" x14ac:dyDescent="0.25">
      <c r="A26" s="3" t="s">
        <v>345</v>
      </c>
      <c r="B26">
        <v>8</v>
      </c>
    </row>
    <row r="27" spans="1:2" x14ac:dyDescent="0.25">
      <c r="A27" s="3" t="s">
        <v>219</v>
      </c>
      <c r="B27">
        <v>8</v>
      </c>
    </row>
    <row r="28" spans="1:2" x14ac:dyDescent="0.25">
      <c r="A28" s="3" t="s">
        <v>254</v>
      </c>
      <c r="B28">
        <v>7</v>
      </c>
    </row>
    <row r="29" spans="1:2" x14ac:dyDescent="0.25">
      <c r="A29" s="3" t="s">
        <v>595</v>
      </c>
      <c r="B29">
        <v>7</v>
      </c>
    </row>
    <row r="30" spans="1:2" x14ac:dyDescent="0.25">
      <c r="A30" s="3" t="s">
        <v>89</v>
      </c>
      <c r="B30">
        <v>7</v>
      </c>
    </row>
    <row r="31" spans="1:2" x14ac:dyDescent="0.25">
      <c r="A31" s="3" t="s">
        <v>392</v>
      </c>
      <c r="B31">
        <v>7</v>
      </c>
    </row>
    <row r="32" spans="1:2" x14ac:dyDescent="0.25">
      <c r="A32" s="3" t="s">
        <v>282</v>
      </c>
      <c r="B32">
        <v>6</v>
      </c>
    </row>
    <row r="33" spans="1:2" x14ac:dyDescent="0.25">
      <c r="A33" s="3" t="s">
        <v>129</v>
      </c>
      <c r="B33">
        <v>6</v>
      </c>
    </row>
    <row r="34" spans="1:2" x14ac:dyDescent="0.25">
      <c r="A34" s="3" t="s">
        <v>366</v>
      </c>
      <c r="B34">
        <v>5</v>
      </c>
    </row>
    <row r="35" spans="1:2" x14ac:dyDescent="0.25">
      <c r="A35" s="3" t="s">
        <v>544</v>
      </c>
      <c r="B35">
        <v>5</v>
      </c>
    </row>
    <row r="36" spans="1:2" x14ac:dyDescent="0.25">
      <c r="A36" s="3" t="s">
        <v>60</v>
      </c>
      <c r="B36">
        <v>5</v>
      </c>
    </row>
    <row r="37" spans="1:2" x14ac:dyDescent="0.25">
      <c r="A37" s="3" t="s">
        <v>144</v>
      </c>
      <c r="B37">
        <v>5</v>
      </c>
    </row>
    <row r="38" spans="1:2" x14ac:dyDescent="0.25">
      <c r="A38" s="3" t="s">
        <v>295</v>
      </c>
      <c r="B38">
        <v>4</v>
      </c>
    </row>
    <row r="39" spans="1:2" x14ac:dyDescent="0.25">
      <c r="A39" s="3" t="s">
        <v>299</v>
      </c>
      <c r="B39">
        <v>4</v>
      </c>
    </row>
    <row r="40" spans="1:2" x14ac:dyDescent="0.25">
      <c r="A40" s="3" t="s">
        <v>57</v>
      </c>
      <c r="B40">
        <v>4</v>
      </c>
    </row>
    <row r="41" spans="1:2" x14ac:dyDescent="0.25">
      <c r="A41" s="3" t="s">
        <v>246</v>
      </c>
      <c r="B41">
        <v>4</v>
      </c>
    </row>
    <row r="42" spans="1:2" x14ac:dyDescent="0.25">
      <c r="A42" s="3" t="s">
        <v>161</v>
      </c>
      <c r="B42">
        <v>4</v>
      </c>
    </row>
    <row r="43" spans="1:2" x14ac:dyDescent="0.25">
      <c r="A43" s="3" t="s">
        <v>204</v>
      </c>
      <c r="B43">
        <v>4</v>
      </c>
    </row>
    <row r="44" spans="1:2" x14ac:dyDescent="0.25">
      <c r="A44" s="3" t="s">
        <v>259</v>
      </c>
      <c r="B44">
        <v>4</v>
      </c>
    </row>
    <row r="45" spans="1:2" x14ac:dyDescent="0.25">
      <c r="A45" s="3" t="s">
        <v>78</v>
      </c>
      <c r="B45">
        <v>3</v>
      </c>
    </row>
    <row r="46" spans="1:2" x14ac:dyDescent="0.25">
      <c r="A46" s="3" t="s">
        <v>237</v>
      </c>
      <c r="B46">
        <v>3</v>
      </c>
    </row>
    <row r="47" spans="1:2" x14ac:dyDescent="0.25">
      <c r="A47" s="3" t="s">
        <v>241</v>
      </c>
      <c r="B47">
        <v>3</v>
      </c>
    </row>
    <row r="48" spans="1:2" x14ac:dyDescent="0.25">
      <c r="A48" s="3" t="s">
        <v>11</v>
      </c>
      <c r="B48">
        <v>3</v>
      </c>
    </row>
    <row r="49" spans="1:2" x14ac:dyDescent="0.25">
      <c r="A49" s="3" t="s">
        <v>333</v>
      </c>
      <c r="B49">
        <v>3</v>
      </c>
    </row>
    <row r="50" spans="1:2" x14ac:dyDescent="0.25">
      <c r="A50" s="3" t="s">
        <v>221</v>
      </c>
      <c r="B50">
        <v>2</v>
      </c>
    </row>
    <row r="51" spans="1:2" x14ac:dyDescent="0.25">
      <c r="A51" s="3" t="s">
        <v>217</v>
      </c>
      <c r="B51">
        <v>2</v>
      </c>
    </row>
    <row r="52" spans="1:2" x14ac:dyDescent="0.25">
      <c r="A52" s="3" t="s">
        <v>371</v>
      </c>
      <c r="B52">
        <v>2</v>
      </c>
    </row>
    <row r="53" spans="1:2" x14ac:dyDescent="0.25">
      <c r="A53" s="3" t="s">
        <v>714</v>
      </c>
      <c r="B53">
        <v>2</v>
      </c>
    </row>
    <row r="54" spans="1:2" x14ac:dyDescent="0.25">
      <c r="A54" s="3" t="s">
        <v>46</v>
      </c>
      <c r="B54">
        <v>2</v>
      </c>
    </row>
    <row r="55" spans="1:2" x14ac:dyDescent="0.25">
      <c r="A55" s="3" t="s">
        <v>141</v>
      </c>
      <c r="B55">
        <v>2</v>
      </c>
    </row>
    <row r="56" spans="1:2" x14ac:dyDescent="0.25">
      <c r="A56" s="3" t="s">
        <v>470</v>
      </c>
      <c r="B56">
        <v>2</v>
      </c>
    </row>
    <row r="57" spans="1:2" x14ac:dyDescent="0.25">
      <c r="A57" s="3" t="s">
        <v>307</v>
      </c>
      <c r="B57">
        <v>2</v>
      </c>
    </row>
    <row r="58" spans="1:2" x14ac:dyDescent="0.25">
      <c r="A58" s="3" t="s">
        <v>210</v>
      </c>
      <c r="B58">
        <v>2</v>
      </c>
    </row>
    <row r="59" spans="1:2" x14ac:dyDescent="0.25">
      <c r="A59" s="3" t="s">
        <v>384</v>
      </c>
      <c r="B59">
        <v>2</v>
      </c>
    </row>
    <row r="60" spans="1:2" x14ac:dyDescent="0.25">
      <c r="A60" s="3" t="s">
        <v>68</v>
      </c>
      <c r="B60">
        <v>2</v>
      </c>
    </row>
    <row r="61" spans="1:2" x14ac:dyDescent="0.25">
      <c r="A61" s="3" t="s">
        <v>527</v>
      </c>
      <c r="B61">
        <v>2</v>
      </c>
    </row>
    <row r="62" spans="1:2" x14ac:dyDescent="0.25">
      <c r="A62" s="3" t="s">
        <v>243</v>
      </c>
      <c r="B62">
        <v>2</v>
      </c>
    </row>
    <row r="63" spans="1:2" x14ac:dyDescent="0.25">
      <c r="A63" s="3" t="s">
        <v>71</v>
      </c>
      <c r="B63">
        <v>2</v>
      </c>
    </row>
    <row r="64" spans="1:2" x14ac:dyDescent="0.25">
      <c r="A64" s="3" t="s">
        <v>284</v>
      </c>
      <c r="B64">
        <v>2</v>
      </c>
    </row>
    <row r="65" spans="1:2" x14ac:dyDescent="0.25">
      <c r="A65" s="3" t="s">
        <v>73</v>
      </c>
      <c r="B65">
        <v>2</v>
      </c>
    </row>
    <row r="66" spans="1:2" x14ac:dyDescent="0.25">
      <c r="A66" s="3" t="s">
        <v>615</v>
      </c>
      <c r="B66">
        <v>2</v>
      </c>
    </row>
    <row r="67" spans="1:2" x14ac:dyDescent="0.25">
      <c r="A67" s="3" t="s">
        <v>647</v>
      </c>
      <c r="B67">
        <v>2</v>
      </c>
    </row>
    <row r="68" spans="1:2" x14ac:dyDescent="0.25">
      <c r="A68" s="3" t="s">
        <v>316</v>
      </c>
      <c r="B68">
        <v>2</v>
      </c>
    </row>
    <row r="69" spans="1:2" x14ac:dyDescent="0.25">
      <c r="A69" s="3" t="s">
        <v>552</v>
      </c>
      <c r="B69">
        <v>2</v>
      </c>
    </row>
    <row r="70" spans="1:2" x14ac:dyDescent="0.25">
      <c r="A70" s="3" t="s">
        <v>687</v>
      </c>
      <c r="B70">
        <v>2</v>
      </c>
    </row>
    <row r="71" spans="1:2" x14ac:dyDescent="0.25">
      <c r="A71" s="3" t="s">
        <v>699</v>
      </c>
      <c r="B71">
        <v>1</v>
      </c>
    </row>
    <row r="72" spans="1:2" x14ac:dyDescent="0.25">
      <c r="A72" s="3" t="s">
        <v>504</v>
      </c>
      <c r="B72">
        <v>1</v>
      </c>
    </row>
    <row r="73" spans="1:2" x14ac:dyDescent="0.25">
      <c r="A73" s="3" t="s">
        <v>593</v>
      </c>
      <c r="B73">
        <v>1</v>
      </c>
    </row>
    <row r="74" spans="1:2" x14ac:dyDescent="0.25">
      <c r="A74" s="3" t="s">
        <v>645</v>
      </c>
      <c r="B74">
        <v>1</v>
      </c>
    </row>
    <row r="75" spans="1:2" x14ac:dyDescent="0.25">
      <c r="A75" s="3" t="s">
        <v>325</v>
      </c>
      <c r="B75">
        <v>1</v>
      </c>
    </row>
    <row r="76" spans="1:2" x14ac:dyDescent="0.25">
      <c r="A76" s="3" t="s">
        <v>525</v>
      </c>
      <c r="B76">
        <v>1</v>
      </c>
    </row>
    <row r="77" spans="1:2" x14ac:dyDescent="0.25">
      <c r="A77" s="3" t="s">
        <v>604</v>
      </c>
      <c r="B77">
        <v>1</v>
      </c>
    </row>
    <row r="78" spans="1:2" x14ac:dyDescent="0.25">
      <c r="A78" s="3" t="s">
        <v>376</v>
      </c>
      <c r="B78">
        <v>1</v>
      </c>
    </row>
    <row r="79" spans="1:2" x14ac:dyDescent="0.25">
      <c r="A79" s="3" t="s">
        <v>239</v>
      </c>
      <c r="B79">
        <v>1</v>
      </c>
    </row>
    <row r="80" spans="1:2" x14ac:dyDescent="0.25">
      <c r="A80" s="3" t="s">
        <v>733</v>
      </c>
      <c r="B80">
        <v>1</v>
      </c>
    </row>
    <row r="81" spans="1:2" x14ac:dyDescent="0.25">
      <c r="A81" s="3" t="s">
        <v>566</v>
      </c>
      <c r="B81">
        <v>1</v>
      </c>
    </row>
    <row r="82" spans="1:2" x14ac:dyDescent="0.25">
      <c r="A82" s="3" t="s">
        <v>223</v>
      </c>
      <c r="B82">
        <v>1</v>
      </c>
    </row>
    <row r="83" spans="1:2" x14ac:dyDescent="0.25">
      <c r="A83" s="3" t="s">
        <v>587</v>
      </c>
      <c r="B83">
        <v>1</v>
      </c>
    </row>
    <row r="84" spans="1:2" x14ac:dyDescent="0.25">
      <c r="A84" s="3" t="s">
        <v>147</v>
      </c>
      <c r="B84">
        <v>1</v>
      </c>
    </row>
    <row r="85" spans="1:2" x14ac:dyDescent="0.25">
      <c r="A85" s="3" t="s">
        <v>606</v>
      </c>
      <c r="B85">
        <v>1</v>
      </c>
    </row>
    <row r="86" spans="1:2" x14ac:dyDescent="0.25">
      <c r="A86" s="3" t="s">
        <v>355</v>
      </c>
      <c r="B86">
        <v>1</v>
      </c>
    </row>
    <row r="87" spans="1:2" x14ac:dyDescent="0.25">
      <c r="A87" s="3" t="s">
        <v>153</v>
      </c>
      <c r="B87">
        <v>1</v>
      </c>
    </row>
    <row r="88" spans="1:2" x14ac:dyDescent="0.25">
      <c r="A88" s="3" t="s">
        <v>578</v>
      </c>
      <c r="B88">
        <v>1</v>
      </c>
    </row>
    <row r="89" spans="1:2" x14ac:dyDescent="0.25">
      <c r="A89" s="3" t="s">
        <v>454</v>
      </c>
      <c r="B89">
        <v>1</v>
      </c>
    </row>
    <row r="90" spans="1:2" x14ac:dyDescent="0.25">
      <c r="A90" s="3" t="s">
        <v>286</v>
      </c>
      <c r="B90">
        <v>1</v>
      </c>
    </row>
    <row r="91" spans="1:2" x14ac:dyDescent="0.25">
      <c r="A91" s="3" t="s">
        <v>599</v>
      </c>
      <c r="B91">
        <v>1</v>
      </c>
    </row>
    <row r="92" spans="1:2" x14ac:dyDescent="0.25">
      <c r="A92" s="3" t="s">
        <v>199</v>
      </c>
      <c r="B92">
        <v>1</v>
      </c>
    </row>
    <row r="93" spans="1:2" x14ac:dyDescent="0.25">
      <c r="A93" s="3" t="s">
        <v>510</v>
      </c>
      <c r="B93">
        <v>1</v>
      </c>
    </row>
    <row r="94" spans="1:2" x14ac:dyDescent="0.25">
      <c r="A94" s="3" t="s">
        <v>309</v>
      </c>
      <c r="B94">
        <v>1</v>
      </c>
    </row>
    <row r="95" spans="1:2" x14ac:dyDescent="0.25">
      <c r="A95" s="3" t="s">
        <v>278</v>
      </c>
      <c r="B95">
        <v>1</v>
      </c>
    </row>
    <row r="96" spans="1:2" x14ac:dyDescent="0.25">
      <c r="A96" s="3" t="s">
        <v>336</v>
      </c>
      <c r="B96">
        <v>1</v>
      </c>
    </row>
    <row r="97" spans="1:2" x14ac:dyDescent="0.25">
      <c r="A97" s="3" t="s">
        <v>76</v>
      </c>
      <c r="B97">
        <v>1</v>
      </c>
    </row>
    <row r="98" spans="1:2" x14ac:dyDescent="0.25">
      <c r="A98" s="3" t="s">
        <v>656</v>
      </c>
      <c r="B98">
        <v>1</v>
      </c>
    </row>
    <row r="99" spans="1:2" x14ac:dyDescent="0.25">
      <c r="A99" s="3" t="s">
        <v>122</v>
      </c>
      <c r="B99">
        <v>1</v>
      </c>
    </row>
    <row r="100" spans="1:2" x14ac:dyDescent="0.25">
      <c r="A100" s="3" t="s">
        <v>837</v>
      </c>
      <c r="B100">
        <v>1</v>
      </c>
    </row>
    <row r="101" spans="1:2" x14ac:dyDescent="0.25">
      <c r="A101" s="3" t="s">
        <v>631</v>
      </c>
      <c r="B101">
        <v>1</v>
      </c>
    </row>
    <row r="102" spans="1:2" x14ac:dyDescent="0.25">
      <c r="A102" s="3" t="s">
        <v>397</v>
      </c>
      <c r="B102">
        <v>1</v>
      </c>
    </row>
    <row r="103" spans="1:2" x14ac:dyDescent="0.25">
      <c r="A103" s="3" t="s">
        <v>537</v>
      </c>
      <c r="B103">
        <v>1</v>
      </c>
    </row>
    <row r="104" spans="1:2" x14ac:dyDescent="0.25">
      <c r="A104" s="3" t="s">
        <v>267</v>
      </c>
      <c r="B104">
        <v>1</v>
      </c>
    </row>
    <row r="105" spans="1:2" x14ac:dyDescent="0.25">
      <c r="A105" s="3" t="s">
        <v>597</v>
      </c>
      <c r="B105">
        <v>1</v>
      </c>
    </row>
    <row r="106" spans="1:2" x14ac:dyDescent="0.25">
      <c r="A106" s="3" t="s">
        <v>350</v>
      </c>
      <c r="B106">
        <v>1</v>
      </c>
    </row>
    <row r="107" spans="1:2" x14ac:dyDescent="0.25">
      <c r="A107" s="3" t="s">
        <v>177</v>
      </c>
      <c r="B107">
        <v>1</v>
      </c>
    </row>
    <row r="108" spans="1:2" x14ac:dyDescent="0.25">
      <c r="A108" s="3" t="s">
        <v>487</v>
      </c>
      <c r="B108">
        <v>1</v>
      </c>
    </row>
    <row r="109" spans="1:2" x14ac:dyDescent="0.25">
      <c r="A109" s="3" t="s">
        <v>754</v>
      </c>
      <c r="B109">
        <v>1</v>
      </c>
    </row>
    <row r="110" spans="1:2" x14ac:dyDescent="0.25">
      <c r="A110" s="3" t="s">
        <v>724</v>
      </c>
      <c r="B110">
        <v>1</v>
      </c>
    </row>
    <row r="111" spans="1:2" x14ac:dyDescent="0.25">
      <c r="A111" s="3" t="s">
        <v>188</v>
      </c>
      <c r="B111">
        <v>1</v>
      </c>
    </row>
    <row r="112" spans="1:2" x14ac:dyDescent="0.25">
      <c r="A112" s="3" t="s">
        <v>478</v>
      </c>
      <c r="B112">
        <v>1</v>
      </c>
    </row>
    <row r="113" spans="1:2" x14ac:dyDescent="0.25">
      <c r="A113" s="3" t="s">
        <v>311</v>
      </c>
      <c r="B113">
        <v>1</v>
      </c>
    </row>
    <row r="114" spans="1:2" x14ac:dyDescent="0.25">
      <c r="A114" s="3" t="s">
        <v>542</v>
      </c>
      <c r="B114">
        <v>1</v>
      </c>
    </row>
    <row r="115" spans="1:2" x14ac:dyDescent="0.25">
      <c r="A115" s="3" t="s">
        <v>194</v>
      </c>
      <c r="B115">
        <v>1</v>
      </c>
    </row>
    <row r="116" spans="1:2" x14ac:dyDescent="0.25">
      <c r="A116" s="3" t="s">
        <v>824</v>
      </c>
      <c r="B116">
        <v>1</v>
      </c>
    </row>
    <row r="117" spans="1:2" x14ac:dyDescent="0.25">
      <c r="A117" s="3" t="s">
        <v>301</v>
      </c>
      <c r="B117">
        <v>1</v>
      </c>
    </row>
    <row r="118" spans="1:2" x14ac:dyDescent="0.25">
      <c r="A118" s="3" t="s">
        <v>548</v>
      </c>
      <c r="B118">
        <v>1</v>
      </c>
    </row>
    <row r="119" spans="1:2" x14ac:dyDescent="0.25">
      <c r="A119" s="3" t="s">
        <v>697</v>
      </c>
      <c r="B119">
        <v>1</v>
      </c>
    </row>
    <row r="120" spans="1:2" x14ac:dyDescent="0.25">
      <c r="A120" s="3" t="s">
        <v>475</v>
      </c>
      <c r="B120">
        <v>1</v>
      </c>
    </row>
    <row r="121" spans="1:2" x14ac:dyDescent="0.25">
      <c r="A121" s="3" t="s">
        <v>584</v>
      </c>
      <c r="B121">
        <v>1</v>
      </c>
    </row>
    <row r="122" spans="1:2" x14ac:dyDescent="0.25">
      <c r="A122" s="3" t="s">
        <v>55</v>
      </c>
      <c r="B122">
        <v>1</v>
      </c>
    </row>
    <row r="123" spans="1:2" x14ac:dyDescent="0.25">
      <c r="A123" s="3" t="s">
        <v>855</v>
      </c>
      <c r="B123">
        <v>709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8254-1393-4E8A-A7FE-3D61EAE48002}">
  <dimension ref="A1:B3"/>
  <sheetViews>
    <sheetView workbookViewId="0">
      <selection activeCell="F22" sqref="F22"/>
    </sheetView>
  </sheetViews>
  <sheetFormatPr defaultRowHeight="15" x14ac:dyDescent="0.25"/>
  <cols>
    <col min="1" max="1" width="15.85546875" bestFit="1" customWidth="1"/>
    <col min="2" max="2" width="13.28515625" customWidth="1"/>
  </cols>
  <sheetData>
    <row r="1" spans="1:2" x14ac:dyDescent="0.25">
      <c r="A1" s="1" t="s">
        <v>862</v>
      </c>
      <c r="B1" s="1" t="s">
        <v>3</v>
      </c>
    </row>
    <row r="2" spans="1:2" x14ac:dyDescent="0.25">
      <c r="A2" t="s">
        <v>863</v>
      </c>
      <c r="B2" s="6" t="str">
        <f>VLOOKUP(A2,'Game Data'!A1:I710,4,0)</f>
        <v>505 Games</v>
      </c>
    </row>
    <row r="3" spans="1:2" x14ac:dyDescent="0.25">
      <c r="A3" t="s">
        <v>327</v>
      </c>
      <c r="B3" s="6" t="str">
        <f>VLOOKUP(A3,'Game Data'!A2:I711,4,0)</f>
        <v>Soedesco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1116-953F-427E-A48C-D5C111DF4777}">
  <sheetPr filterMode="1"/>
  <dimension ref="A1:I721"/>
  <sheetViews>
    <sheetView workbookViewId="0">
      <selection activeCell="H733" sqref="H733"/>
    </sheetView>
  </sheetViews>
  <sheetFormatPr defaultRowHeight="15" x14ac:dyDescent="0.25"/>
  <cols>
    <col min="4" max="4" width="9.42578125" bestFit="1" customWidth="1"/>
    <col min="5" max="5" width="24.140625" bestFit="1" customWidth="1"/>
    <col min="6" max="6" width="16.7109375" bestFit="1" customWidth="1"/>
    <col min="7" max="7" width="15.42578125" bestFit="1" customWidth="1"/>
    <col min="8" max="8" width="15.5703125" bestFit="1" customWidth="1"/>
    <col min="9" max="9" width="16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E2" t="str">
        <f>"&gt;5"</f>
        <v>&gt;5</v>
      </c>
      <c r="F2" t="str">
        <f>"&gt;5"</f>
        <v>&gt;5</v>
      </c>
      <c r="I2" t="str">
        <f>"&gt;5"</f>
        <v>&gt;5</v>
      </c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</row>
    <row r="8" spans="1:9" x14ac:dyDescent="0.25">
      <c r="A8" t="s">
        <v>9</v>
      </c>
      <c r="B8">
        <v>2020</v>
      </c>
      <c r="C8" t="s">
        <v>10</v>
      </c>
      <c r="D8" t="s">
        <v>11</v>
      </c>
      <c r="E8">
        <v>5.26</v>
      </c>
      <c r="F8">
        <v>6.21</v>
      </c>
      <c r="G8" s="7">
        <v>0.21</v>
      </c>
      <c r="H8" s="7">
        <v>2.2599999999999998</v>
      </c>
      <c r="I8">
        <v>13.94</v>
      </c>
    </row>
    <row r="9" spans="1:9" hidden="1" x14ac:dyDescent="0.25">
      <c r="A9" t="s">
        <v>12</v>
      </c>
      <c r="B9">
        <v>2020</v>
      </c>
      <c r="C9" t="s">
        <v>10</v>
      </c>
      <c r="D9" t="s">
        <v>13</v>
      </c>
      <c r="E9">
        <v>3.64</v>
      </c>
      <c r="F9">
        <v>3.39</v>
      </c>
      <c r="G9">
        <v>0.32</v>
      </c>
      <c r="H9">
        <v>1.41</v>
      </c>
      <c r="I9">
        <v>8.76</v>
      </c>
    </row>
    <row r="10" spans="1:9" hidden="1" x14ac:dyDescent="0.25">
      <c r="A10" t="s">
        <v>14</v>
      </c>
      <c r="B10">
        <v>2020</v>
      </c>
      <c r="C10" t="s">
        <v>15</v>
      </c>
      <c r="D10" t="s">
        <v>13</v>
      </c>
      <c r="E10">
        <v>2.83</v>
      </c>
      <c r="F10">
        <v>2.17</v>
      </c>
      <c r="G10">
        <v>0.13</v>
      </c>
      <c r="H10">
        <v>1.02</v>
      </c>
      <c r="I10">
        <v>6.15</v>
      </c>
    </row>
    <row r="11" spans="1:9" hidden="1" x14ac:dyDescent="0.25">
      <c r="A11" t="s">
        <v>16</v>
      </c>
      <c r="B11">
        <v>2020</v>
      </c>
      <c r="C11" t="s">
        <v>15</v>
      </c>
      <c r="D11" t="s">
        <v>17</v>
      </c>
      <c r="E11">
        <v>1.03</v>
      </c>
      <c r="F11">
        <v>1.06</v>
      </c>
      <c r="G11">
        <v>2.17</v>
      </c>
      <c r="H11">
        <v>0.42</v>
      </c>
      <c r="I11">
        <v>4.67</v>
      </c>
    </row>
    <row r="12" spans="1:9" hidden="1" x14ac:dyDescent="0.25">
      <c r="A12" t="s">
        <v>18</v>
      </c>
      <c r="B12">
        <v>2020</v>
      </c>
      <c r="C12" t="s">
        <v>15</v>
      </c>
      <c r="D12" t="s">
        <v>19</v>
      </c>
      <c r="E12">
        <v>1.44</v>
      </c>
      <c r="F12">
        <v>1.73</v>
      </c>
      <c r="G12">
        <v>0.15</v>
      </c>
      <c r="H12">
        <v>0.62</v>
      </c>
      <c r="I12">
        <v>3.95</v>
      </c>
    </row>
    <row r="13" spans="1:9" hidden="1" x14ac:dyDescent="0.25">
      <c r="A13" t="s">
        <v>20</v>
      </c>
      <c r="B13">
        <v>2020</v>
      </c>
      <c r="C13" t="s">
        <v>21</v>
      </c>
      <c r="D13" t="s">
        <v>13</v>
      </c>
      <c r="E13">
        <v>0.55000000000000004</v>
      </c>
      <c r="F13">
        <v>0.67</v>
      </c>
      <c r="G13">
        <v>0.12</v>
      </c>
      <c r="H13">
        <v>0.24</v>
      </c>
      <c r="I13">
        <v>1.57</v>
      </c>
    </row>
    <row r="14" spans="1:9" hidden="1" x14ac:dyDescent="0.25">
      <c r="A14" t="s">
        <v>22</v>
      </c>
      <c r="B14">
        <v>2020</v>
      </c>
      <c r="C14" t="s">
        <v>23</v>
      </c>
      <c r="D14" t="s">
        <v>24</v>
      </c>
      <c r="E14">
        <v>0.61</v>
      </c>
      <c r="F14">
        <v>0.51</v>
      </c>
      <c r="G14">
        <v>0.12</v>
      </c>
      <c r="H14">
        <v>0.23</v>
      </c>
      <c r="I14">
        <v>1.46</v>
      </c>
    </row>
    <row r="15" spans="1:9" hidden="1" x14ac:dyDescent="0.25">
      <c r="A15" t="s">
        <v>25</v>
      </c>
      <c r="B15">
        <v>2020</v>
      </c>
      <c r="C15" t="s">
        <v>10</v>
      </c>
      <c r="D15" t="s">
        <v>13</v>
      </c>
      <c r="E15">
        <v>0.44</v>
      </c>
      <c r="F15">
        <v>0.52</v>
      </c>
      <c r="G15">
        <v>0.05</v>
      </c>
      <c r="H15">
        <v>0.19</v>
      </c>
      <c r="I15">
        <v>1.2</v>
      </c>
    </row>
    <row r="16" spans="1:9" hidden="1" x14ac:dyDescent="0.25">
      <c r="A16" t="s">
        <v>26</v>
      </c>
      <c r="B16">
        <v>2020</v>
      </c>
      <c r="C16" t="s">
        <v>27</v>
      </c>
      <c r="D16" t="s">
        <v>13</v>
      </c>
      <c r="E16">
        <v>0.86</v>
      </c>
      <c r="F16">
        <v>0</v>
      </c>
      <c r="G16">
        <v>0</v>
      </c>
      <c r="H16">
        <v>0.2</v>
      </c>
      <c r="I16">
        <v>1.06</v>
      </c>
    </row>
    <row r="17" spans="1:9" hidden="1" x14ac:dyDescent="0.25">
      <c r="A17" t="s">
        <v>28</v>
      </c>
      <c r="B17">
        <v>2020</v>
      </c>
      <c r="C17" t="s">
        <v>27</v>
      </c>
      <c r="D17" t="s">
        <v>29</v>
      </c>
      <c r="E17">
        <v>0.4</v>
      </c>
      <c r="F17">
        <v>0.41</v>
      </c>
      <c r="G17">
        <v>0.01</v>
      </c>
      <c r="H17">
        <v>0.16</v>
      </c>
      <c r="I17">
        <v>0.97</v>
      </c>
    </row>
    <row r="18" spans="1:9" hidden="1" x14ac:dyDescent="0.25">
      <c r="A18" t="s">
        <v>30</v>
      </c>
      <c r="B18">
        <v>2020</v>
      </c>
      <c r="C18" t="s">
        <v>31</v>
      </c>
      <c r="D18" t="s">
        <v>24</v>
      </c>
      <c r="E18">
        <v>0.33</v>
      </c>
      <c r="F18">
        <v>0.31</v>
      </c>
      <c r="G18">
        <v>0.12</v>
      </c>
      <c r="H18">
        <v>0.13</v>
      </c>
      <c r="I18">
        <v>0.89</v>
      </c>
    </row>
    <row r="19" spans="1:9" hidden="1" x14ac:dyDescent="0.25">
      <c r="A19" t="s">
        <v>32</v>
      </c>
      <c r="B19">
        <v>2020</v>
      </c>
      <c r="C19" t="s">
        <v>33</v>
      </c>
      <c r="D19" t="s">
        <v>19</v>
      </c>
      <c r="E19">
        <v>0.22</v>
      </c>
      <c r="F19">
        <v>0.42</v>
      </c>
      <c r="G19">
        <v>0.05</v>
      </c>
      <c r="H19">
        <v>0.12</v>
      </c>
      <c r="I19">
        <v>0.82</v>
      </c>
    </row>
    <row r="20" spans="1:9" hidden="1" x14ac:dyDescent="0.25">
      <c r="A20" t="s">
        <v>34</v>
      </c>
      <c r="B20">
        <v>2020</v>
      </c>
      <c r="C20" t="s">
        <v>31</v>
      </c>
      <c r="D20" t="s">
        <v>35</v>
      </c>
      <c r="E20">
        <v>0.18</v>
      </c>
      <c r="F20">
        <v>0.28000000000000003</v>
      </c>
      <c r="G20">
        <v>0</v>
      </c>
      <c r="H20">
        <v>0.09</v>
      </c>
      <c r="I20">
        <v>0.56000000000000005</v>
      </c>
    </row>
    <row r="21" spans="1:9" hidden="1" x14ac:dyDescent="0.25">
      <c r="A21" t="s">
        <v>36</v>
      </c>
      <c r="B21">
        <v>2020</v>
      </c>
      <c r="C21" t="s">
        <v>15</v>
      </c>
      <c r="D21" t="s">
        <v>37</v>
      </c>
      <c r="E21">
        <v>0.23</v>
      </c>
      <c r="F21">
        <v>0.16</v>
      </c>
      <c r="G21">
        <v>0</v>
      </c>
      <c r="H21">
        <v>0.08</v>
      </c>
      <c r="I21">
        <v>0.48</v>
      </c>
    </row>
    <row r="22" spans="1:9" hidden="1" x14ac:dyDescent="0.25">
      <c r="A22" t="s">
        <v>38</v>
      </c>
      <c r="B22">
        <v>2020</v>
      </c>
      <c r="C22" t="s">
        <v>23</v>
      </c>
      <c r="D22" t="s">
        <v>39</v>
      </c>
      <c r="E22">
        <v>0.19</v>
      </c>
      <c r="F22">
        <v>0.06</v>
      </c>
      <c r="G22">
        <v>0.16</v>
      </c>
      <c r="H22">
        <v>0.05</v>
      </c>
      <c r="I22">
        <v>0.46</v>
      </c>
    </row>
    <row r="23" spans="1:9" hidden="1" x14ac:dyDescent="0.25">
      <c r="A23" t="s">
        <v>40</v>
      </c>
      <c r="B23">
        <v>2020</v>
      </c>
      <c r="C23" t="s">
        <v>31</v>
      </c>
      <c r="D23" t="s">
        <v>41</v>
      </c>
      <c r="E23">
        <v>0.12</v>
      </c>
      <c r="F23">
        <v>0.19</v>
      </c>
      <c r="G23">
        <v>0</v>
      </c>
      <c r="H23">
        <v>0.06</v>
      </c>
      <c r="I23">
        <v>0.37</v>
      </c>
    </row>
    <row r="24" spans="1:9" hidden="1" x14ac:dyDescent="0.25">
      <c r="A24" t="s">
        <v>42</v>
      </c>
      <c r="B24">
        <v>2020</v>
      </c>
      <c r="C24" t="s">
        <v>15</v>
      </c>
      <c r="D24" t="s">
        <v>43</v>
      </c>
      <c r="E24">
        <v>0.09</v>
      </c>
      <c r="F24">
        <v>0.05</v>
      </c>
      <c r="G24">
        <v>0.18</v>
      </c>
      <c r="H24">
        <v>0.03</v>
      </c>
      <c r="I24">
        <v>0.36</v>
      </c>
    </row>
    <row r="25" spans="1:9" hidden="1" x14ac:dyDescent="0.25">
      <c r="A25" t="s">
        <v>44</v>
      </c>
      <c r="B25">
        <v>2020</v>
      </c>
      <c r="C25" t="s">
        <v>31</v>
      </c>
      <c r="D25" t="s">
        <v>24</v>
      </c>
      <c r="E25">
        <v>0.11</v>
      </c>
      <c r="F25">
        <v>0.03</v>
      </c>
      <c r="G25">
        <v>0.13</v>
      </c>
      <c r="H25">
        <v>0.03</v>
      </c>
      <c r="I25">
        <v>0.28999999999999998</v>
      </c>
    </row>
    <row r="26" spans="1:9" hidden="1" x14ac:dyDescent="0.25">
      <c r="A26" t="s">
        <v>45</v>
      </c>
      <c r="B26">
        <v>2020</v>
      </c>
      <c r="C26" t="s">
        <v>15</v>
      </c>
      <c r="D26" t="s">
        <v>46</v>
      </c>
      <c r="E26">
        <v>0.19</v>
      </c>
      <c r="F26">
        <v>0.03</v>
      </c>
      <c r="G26">
        <v>0.02</v>
      </c>
      <c r="H26">
        <v>0.05</v>
      </c>
      <c r="I26">
        <v>0.28999999999999998</v>
      </c>
    </row>
    <row r="27" spans="1:9" hidden="1" x14ac:dyDescent="0.25">
      <c r="A27" t="s">
        <v>47</v>
      </c>
      <c r="B27">
        <v>2020</v>
      </c>
      <c r="C27" t="s">
        <v>31</v>
      </c>
      <c r="D27" t="s">
        <v>39</v>
      </c>
      <c r="E27">
        <v>0.06</v>
      </c>
      <c r="F27">
        <v>0.12</v>
      </c>
      <c r="G27">
        <v>0.05</v>
      </c>
      <c r="H27">
        <v>0.04</v>
      </c>
      <c r="I27">
        <v>0.28000000000000003</v>
      </c>
    </row>
    <row r="28" spans="1:9" hidden="1" x14ac:dyDescent="0.25">
      <c r="A28" t="s">
        <v>48</v>
      </c>
      <c r="B28">
        <v>2020</v>
      </c>
      <c r="C28" t="s">
        <v>49</v>
      </c>
      <c r="D28" t="s">
        <v>13</v>
      </c>
      <c r="E28">
        <v>0.12</v>
      </c>
      <c r="F28">
        <v>0.09</v>
      </c>
      <c r="G28">
        <v>0.02</v>
      </c>
      <c r="H28">
        <v>0.04</v>
      </c>
      <c r="I28">
        <v>0.27</v>
      </c>
    </row>
    <row r="29" spans="1:9" hidden="1" x14ac:dyDescent="0.25">
      <c r="A29" t="s">
        <v>50</v>
      </c>
      <c r="B29">
        <v>2020</v>
      </c>
      <c r="C29" t="s">
        <v>15</v>
      </c>
      <c r="D29" t="s">
        <v>51</v>
      </c>
      <c r="E29">
        <v>0.13</v>
      </c>
      <c r="F29">
        <v>7.0000000000000007E-2</v>
      </c>
      <c r="G29">
        <v>0</v>
      </c>
      <c r="H29">
        <v>0.04</v>
      </c>
      <c r="I29">
        <v>0.25</v>
      </c>
    </row>
    <row r="30" spans="1:9" hidden="1" x14ac:dyDescent="0.25">
      <c r="A30" t="s">
        <v>52</v>
      </c>
      <c r="B30">
        <v>2020</v>
      </c>
      <c r="C30" t="s">
        <v>15</v>
      </c>
      <c r="D30" t="s">
        <v>53</v>
      </c>
      <c r="E30">
        <v>0.08</v>
      </c>
      <c r="F30">
        <v>0.06</v>
      </c>
      <c r="G30">
        <v>0.05</v>
      </c>
      <c r="H30">
        <v>0.03</v>
      </c>
      <c r="I30">
        <v>0.23</v>
      </c>
    </row>
    <row r="31" spans="1:9" hidden="1" x14ac:dyDescent="0.25">
      <c r="A31" t="s">
        <v>54</v>
      </c>
      <c r="B31">
        <v>2020</v>
      </c>
      <c r="C31" t="s">
        <v>15</v>
      </c>
      <c r="D31" t="s">
        <v>55</v>
      </c>
      <c r="E31">
        <v>0.09</v>
      </c>
      <c r="F31">
        <v>0.04</v>
      </c>
      <c r="G31">
        <v>0.06</v>
      </c>
      <c r="H31">
        <v>0.03</v>
      </c>
      <c r="I31">
        <v>0.22</v>
      </c>
    </row>
    <row r="32" spans="1:9" hidden="1" x14ac:dyDescent="0.25">
      <c r="A32" t="s">
        <v>56</v>
      </c>
      <c r="B32">
        <v>2020</v>
      </c>
      <c r="C32" t="s">
        <v>10</v>
      </c>
      <c r="D32" t="s">
        <v>57</v>
      </c>
      <c r="E32">
        <v>0.08</v>
      </c>
      <c r="F32">
        <v>0.04</v>
      </c>
      <c r="G32">
        <v>0</v>
      </c>
      <c r="H32">
        <v>0.02</v>
      </c>
      <c r="I32">
        <v>0.14000000000000001</v>
      </c>
    </row>
    <row r="33" spans="1:9" hidden="1" x14ac:dyDescent="0.25">
      <c r="A33" t="s">
        <v>58</v>
      </c>
      <c r="B33">
        <v>2020</v>
      </c>
      <c r="C33" t="s">
        <v>15</v>
      </c>
      <c r="D33" t="s">
        <v>13</v>
      </c>
      <c r="E33">
        <v>0.06</v>
      </c>
      <c r="F33">
        <v>0.05</v>
      </c>
      <c r="G33">
        <v>0</v>
      </c>
      <c r="H33">
        <v>0.02</v>
      </c>
      <c r="I33">
        <v>0.13</v>
      </c>
    </row>
    <row r="34" spans="1:9" hidden="1" x14ac:dyDescent="0.25">
      <c r="A34" t="s">
        <v>59</v>
      </c>
      <c r="B34">
        <v>2020</v>
      </c>
      <c r="C34" t="s">
        <v>33</v>
      </c>
      <c r="D34" t="s">
        <v>60</v>
      </c>
      <c r="E34">
        <v>0.08</v>
      </c>
      <c r="F34">
        <v>0.01</v>
      </c>
      <c r="G34">
        <v>0</v>
      </c>
      <c r="H34">
        <v>0.02</v>
      </c>
      <c r="I34">
        <v>0.11</v>
      </c>
    </row>
    <row r="35" spans="1:9" hidden="1" x14ac:dyDescent="0.25">
      <c r="A35" t="s">
        <v>61</v>
      </c>
      <c r="B35">
        <v>2020</v>
      </c>
      <c r="C35" t="s">
        <v>15</v>
      </c>
      <c r="D35" t="s">
        <v>62</v>
      </c>
      <c r="E35">
        <v>0.05</v>
      </c>
      <c r="F35">
        <v>0</v>
      </c>
      <c r="G35">
        <v>0</v>
      </c>
      <c r="H35">
        <v>0.01</v>
      </c>
      <c r="I35">
        <v>0.06</v>
      </c>
    </row>
    <row r="36" spans="1:9" hidden="1" x14ac:dyDescent="0.25">
      <c r="A36" t="s">
        <v>63</v>
      </c>
      <c r="B36">
        <v>2020</v>
      </c>
      <c r="C36" t="s">
        <v>10</v>
      </c>
      <c r="D36" t="s">
        <v>64</v>
      </c>
      <c r="E36">
        <v>0.03</v>
      </c>
      <c r="F36">
        <v>0.01</v>
      </c>
      <c r="G36">
        <v>0</v>
      </c>
      <c r="H36">
        <v>0.01</v>
      </c>
      <c r="I36">
        <v>0.05</v>
      </c>
    </row>
    <row r="37" spans="1:9" hidden="1" x14ac:dyDescent="0.25">
      <c r="A37" t="s">
        <v>65</v>
      </c>
      <c r="B37">
        <v>2020</v>
      </c>
      <c r="C37" t="s">
        <v>21</v>
      </c>
      <c r="D37" t="s">
        <v>64</v>
      </c>
      <c r="E37">
        <v>0.04</v>
      </c>
      <c r="F37">
        <v>0</v>
      </c>
      <c r="G37">
        <v>0</v>
      </c>
      <c r="H37">
        <v>0.01</v>
      </c>
      <c r="I37">
        <v>0.05</v>
      </c>
    </row>
    <row r="38" spans="1:9" hidden="1" x14ac:dyDescent="0.25">
      <c r="A38" t="s">
        <v>66</v>
      </c>
      <c r="B38">
        <v>2020</v>
      </c>
      <c r="C38" t="s">
        <v>67</v>
      </c>
      <c r="D38" t="s">
        <v>68</v>
      </c>
      <c r="E38">
        <v>0.02</v>
      </c>
      <c r="F38">
        <v>0.01</v>
      </c>
      <c r="G38">
        <v>0</v>
      </c>
      <c r="H38">
        <v>0.01</v>
      </c>
      <c r="I38">
        <v>0.04</v>
      </c>
    </row>
    <row r="39" spans="1:9" hidden="1" x14ac:dyDescent="0.25">
      <c r="A39" t="s">
        <v>69</v>
      </c>
      <c r="B39">
        <v>2020</v>
      </c>
      <c r="C39" t="s">
        <v>70</v>
      </c>
      <c r="D39" t="s">
        <v>71</v>
      </c>
      <c r="E39">
        <v>0.03</v>
      </c>
      <c r="F39">
        <v>0</v>
      </c>
      <c r="G39">
        <v>0</v>
      </c>
      <c r="H39">
        <v>0.01</v>
      </c>
      <c r="I39">
        <v>0.04</v>
      </c>
    </row>
    <row r="40" spans="1:9" hidden="1" x14ac:dyDescent="0.25">
      <c r="A40" t="s">
        <v>72</v>
      </c>
      <c r="B40">
        <v>2020</v>
      </c>
      <c r="C40" t="s">
        <v>31</v>
      </c>
      <c r="D40" t="s">
        <v>73</v>
      </c>
      <c r="E40">
        <v>0.02</v>
      </c>
      <c r="F40">
        <v>0</v>
      </c>
      <c r="G40">
        <v>0.01</v>
      </c>
      <c r="H40">
        <v>0.01</v>
      </c>
      <c r="I40">
        <v>0.04</v>
      </c>
    </row>
    <row r="41" spans="1:9" hidden="1" x14ac:dyDescent="0.25">
      <c r="A41" t="s">
        <v>74</v>
      </c>
      <c r="B41">
        <v>2020</v>
      </c>
      <c r="C41" t="s">
        <v>75</v>
      </c>
      <c r="D41" t="s">
        <v>76</v>
      </c>
      <c r="E41">
        <v>0.02</v>
      </c>
      <c r="F41">
        <v>0</v>
      </c>
      <c r="G41">
        <v>0</v>
      </c>
      <c r="H41">
        <v>0</v>
      </c>
      <c r="I41">
        <v>0.02</v>
      </c>
    </row>
    <row r="42" spans="1:9" hidden="1" x14ac:dyDescent="0.25">
      <c r="A42" t="s">
        <v>77</v>
      </c>
      <c r="B42">
        <v>2020</v>
      </c>
      <c r="C42" t="s">
        <v>15</v>
      </c>
      <c r="D42" t="s">
        <v>78</v>
      </c>
      <c r="E42">
        <v>0.02</v>
      </c>
      <c r="F42">
        <v>0</v>
      </c>
      <c r="G42">
        <v>0</v>
      </c>
      <c r="H42">
        <v>0</v>
      </c>
      <c r="I42">
        <v>0.02</v>
      </c>
    </row>
    <row r="43" spans="1:9" hidden="1" x14ac:dyDescent="0.25">
      <c r="A43" t="s">
        <v>79</v>
      </c>
      <c r="B43">
        <v>2019</v>
      </c>
      <c r="C43" t="s">
        <v>49</v>
      </c>
      <c r="D43" t="s">
        <v>80</v>
      </c>
      <c r="E43">
        <v>4.67</v>
      </c>
      <c r="F43">
        <v>6.21</v>
      </c>
      <c r="G43">
        <v>0.4</v>
      </c>
      <c r="H43">
        <v>2.12</v>
      </c>
      <c r="I43">
        <v>13.4</v>
      </c>
    </row>
    <row r="44" spans="1:9" hidden="1" x14ac:dyDescent="0.25">
      <c r="A44" t="s">
        <v>81</v>
      </c>
      <c r="B44">
        <v>2019</v>
      </c>
      <c r="C44" t="s">
        <v>27</v>
      </c>
      <c r="D44" t="s">
        <v>29</v>
      </c>
      <c r="E44">
        <v>1.27</v>
      </c>
      <c r="F44">
        <v>8.64</v>
      </c>
      <c r="G44">
        <v>0.15</v>
      </c>
      <c r="H44">
        <v>1.73</v>
      </c>
      <c r="I44">
        <v>11.8</v>
      </c>
    </row>
    <row r="45" spans="1:9" hidden="1" x14ac:dyDescent="0.25">
      <c r="A45" t="s">
        <v>82</v>
      </c>
      <c r="B45">
        <v>2019</v>
      </c>
      <c r="C45" t="s">
        <v>15</v>
      </c>
      <c r="D45" t="s">
        <v>13</v>
      </c>
      <c r="E45">
        <v>2.2000000000000002</v>
      </c>
      <c r="F45">
        <v>2.4300000000000002</v>
      </c>
      <c r="G45">
        <v>0.28000000000000003</v>
      </c>
      <c r="H45">
        <v>0.92</v>
      </c>
      <c r="I45">
        <v>5.82</v>
      </c>
    </row>
    <row r="46" spans="1:9" hidden="1" x14ac:dyDescent="0.25">
      <c r="A46" t="s">
        <v>83</v>
      </c>
      <c r="B46">
        <v>2019</v>
      </c>
      <c r="C46" t="s">
        <v>70</v>
      </c>
      <c r="D46" t="s">
        <v>80</v>
      </c>
      <c r="E46">
        <v>1.0900000000000001</v>
      </c>
      <c r="F46">
        <v>2.92</v>
      </c>
      <c r="G46">
        <v>7.0000000000000007E-2</v>
      </c>
      <c r="H46">
        <v>0.74</v>
      </c>
      <c r="I46">
        <v>4.83</v>
      </c>
    </row>
    <row r="47" spans="1:9" hidden="1" x14ac:dyDescent="0.25">
      <c r="A47" t="s">
        <v>84</v>
      </c>
      <c r="B47">
        <v>2019</v>
      </c>
      <c r="C47" t="s">
        <v>49</v>
      </c>
      <c r="D47" t="s">
        <v>37</v>
      </c>
      <c r="E47">
        <v>1.7</v>
      </c>
      <c r="F47">
        <v>1.99</v>
      </c>
      <c r="G47">
        <v>0.12</v>
      </c>
      <c r="H47">
        <v>0.73</v>
      </c>
      <c r="I47">
        <v>4.53</v>
      </c>
    </row>
    <row r="48" spans="1:9" hidden="1" x14ac:dyDescent="0.25">
      <c r="A48" t="s">
        <v>85</v>
      </c>
      <c r="B48">
        <v>2019</v>
      </c>
      <c r="C48" t="s">
        <v>49</v>
      </c>
      <c r="D48" t="s">
        <v>80</v>
      </c>
      <c r="E48">
        <v>1.92</v>
      </c>
      <c r="F48">
        <v>1.44</v>
      </c>
      <c r="G48">
        <v>0.1</v>
      </c>
      <c r="H48">
        <v>0.69</v>
      </c>
      <c r="I48">
        <v>4.1399999999999997</v>
      </c>
    </row>
    <row r="49" spans="1:9" hidden="1" x14ac:dyDescent="0.25">
      <c r="A49" t="s">
        <v>86</v>
      </c>
      <c r="B49">
        <v>2019</v>
      </c>
      <c r="C49" t="s">
        <v>15</v>
      </c>
      <c r="D49" t="s">
        <v>19</v>
      </c>
      <c r="E49">
        <v>1.22</v>
      </c>
      <c r="F49">
        <v>2.11</v>
      </c>
      <c r="G49">
        <v>0.11</v>
      </c>
      <c r="H49">
        <v>0.63</v>
      </c>
      <c r="I49">
        <v>4.0599999999999996</v>
      </c>
    </row>
    <row r="50" spans="1:9" hidden="1" x14ac:dyDescent="0.25">
      <c r="A50" t="s">
        <v>87</v>
      </c>
      <c r="B50">
        <v>2019</v>
      </c>
      <c r="C50" t="s">
        <v>33</v>
      </c>
      <c r="D50" t="s">
        <v>13</v>
      </c>
      <c r="E50">
        <v>0.63</v>
      </c>
      <c r="F50">
        <v>2.35</v>
      </c>
      <c r="G50">
        <v>0.24</v>
      </c>
      <c r="H50">
        <v>0.54</v>
      </c>
      <c r="I50">
        <v>3.77</v>
      </c>
    </row>
    <row r="51" spans="1:9" hidden="1" x14ac:dyDescent="0.25">
      <c r="A51" t="s">
        <v>88</v>
      </c>
      <c r="B51">
        <v>2019</v>
      </c>
      <c r="C51" t="s">
        <v>27</v>
      </c>
      <c r="D51" t="s">
        <v>89</v>
      </c>
      <c r="E51">
        <v>2.13</v>
      </c>
      <c r="F51">
        <v>0.56999999999999995</v>
      </c>
      <c r="G51">
        <v>0.04</v>
      </c>
      <c r="H51">
        <v>0.59</v>
      </c>
      <c r="I51">
        <v>3.34</v>
      </c>
    </row>
    <row r="52" spans="1:9" hidden="1" x14ac:dyDescent="0.25">
      <c r="A52" t="s">
        <v>90</v>
      </c>
      <c r="B52">
        <v>2019</v>
      </c>
      <c r="C52" t="s">
        <v>15</v>
      </c>
      <c r="D52" t="s">
        <v>17</v>
      </c>
      <c r="E52">
        <v>0.88</v>
      </c>
      <c r="F52">
        <v>1.56</v>
      </c>
      <c r="G52">
        <v>0.41</v>
      </c>
      <c r="H52">
        <v>0.46</v>
      </c>
      <c r="I52">
        <v>3.31</v>
      </c>
    </row>
    <row r="53" spans="1:9" hidden="1" x14ac:dyDescent="0.25">
      <c r="A53" t="s">
        <v>91</v>
      </c>
      <c r="B53">
        <v>2019</v>
      </c>
      <c r="C53" t="s">
        <v>49</v>
      </c>
      <c r="D53" t="s">
        <v>19</v>
      </c>
      <c r="E53">
        <v>1.07</v>
      </c>
      <c r="F53">
        <v>1.35</v>
      </c>
      <c r="G53">
        <v>0.22</v>
      </c>
      <c r="H53">
        <v>0.47</v>
      </c>
      <c r="I53">
        <v>3.12</v>
      </c>
    </row>
    <row r="54" spans="1:9" hidden="1" x14ac:dyDescent="0.25">
      <c r="A54" t="s">
        <v>92</v>
      </c>
      <c r="B54">
        <v>2019</v>
      </c>
      <c r="C54" t="s">
        <v>27</v>
      </c>
      <c r="D54" t="s">
        <v>29</v>
      </c>
      <c r="E54">
        <v>1.73</v>
      </c>
      <c r="F54">
        <v>0.42</v>
      </c>
      <c r="G54">
        <v>0</v>
      </c>
      <c r="H54">
        <v>0.47</v>
      </c>
      <c r="I54">
        <v>2.62</v>
      </c>
    </row>
    <row r="55" spans="1:9" hidden="1" x14ac:dyDescent="0.25">
      <c r="A55" t="s">
        <v>93</v>
      </c>
      <c r="B55">
        <v>2019</v>
      </c>
      <c r="C55" t="s">
        <v>15</v>
      </c>
      <c r="D55" t="s">
        <v>13</v>
      </c>
      <c r="E55">
        <v>0.57999999999999996</v>
      </c>
      <c r="F55">
        <v>1.38</v>
      </c>
      <c r="G55">
        <v>0.04</v>
      </c>
      <c r="H55">
        <v>0.36</v>
      </c>
      <c r="I55">
        <v>2.37</v>
      </c>
    </row>
    <row r="56" spans="1:9" hidden="1" x14ac:dyDescent="0.25">
      <c r="A56" t="s">
        <v>94</v>
      </c>
      <c r="B56">
        <v>2019</v>
      </c>
      <c r="C56" t="s">
        <v>33</v>
      </c>
      <c r="D56" t="s">
        <v>37</v>
      </c>
      <c r="E56">
        <v>0.62</v>
      </c>
      <c r="F56">
        <v>1.18</v>
      </c>
      <c r="G56">
        <v>0.04</v>
      </c>
      <c r="H56">
        <v>0.34</v>
      </c>
      <c r="I56">
        <v>2.1800000000000002</v>
      </c>
    </row>
    <row r="57" spans="1:9" hidden="1" x14ac:dyDescent="0.25">
      <c r="A57" t="s">
        <v>95</v>
      </c>
      <c r="B57">
        <v>2019</v>
      </c>
      <c r="C57" t="s">
        <v>15</v>
      </c>
      <c r="D57" t="s">
        <v>96</v>
      </c>
      <c r="E57">
        <v>0.82</v>
      </c>
      <c r="F57">
        <v>0.84</v>
      </c>
      <c r="G57">
        <v>0.06</v>
      </c>
      <c r="H57">
        <v>0.33</v>
      </c>
      <c r="I57">
        <v>2.04</v>
      </c>
    </row>
    <row r="58" spans="1:9" hidden="1" x14ac:dyDescent="0.25">
      <c r="A58" t="s">
        <v>97</v>
      </c>
      <c r="B58">
        <v>2019</v>
      </c>
      <c r="C58" t="s">
        <v>31</v>
      </c>
      <c r="D58" t="s">
        <v>39</v>
      </c>
      <c r="E58">
        <v>0.28999999999999998</v>
      </c>
      <c r="F58">
        <v>0.22</v>
      </c>
      <c r="G58">
        <v>1.43</v>
      </c>
      <c r="H58">
        <v>0.1</v>
      </c>
      <c r="I58">
        <v>2.04</v>
      </c>
    </row>
    <row r="59" spans="1:9" hidden="1" x14ac:dyDescent="0.25">
      <c r="A59" t="s">
        <v>98</v>
      </c>
      <c r="B59">
        <v>2019</v>
      </c>
      <c r="C59" t="s">
        <v>31</v>
      </c>
      <c r="D59" t="s">
        <v>39</v>
      </c>
      <c r="E59">
        <v>0.75</v>
      </c>
      <c r="F59">
        <v>0.51</v>
      </c>
      <c r="G59">
        <v>0.23</v>
      </c>
      <c r="H59">
        <v>0.26</v>
      </c>
      <c r="I59">
        <v>1.75</v>
      </c>
    </row>
    <row r="60" spans="1:9" hidden="1" x14ac:dyDescent="0.25">
      <c r="A60" t="s">
        <v>99</v>
      </c>
      <c r="B60">
        <v>2019</v>
      </c>
      <c r="C60" t="s">
        <v>15</v>
      </c>
      <c r="D60" t="s">
        <v>19</v>
      </c>
      <c r="E60">
        <v>0.73</v>
      </c>
      <c r="F60">
        <v>0.66</v>
      </c>
      <c r="G60">
        <v>7.0000000000000007E-2</v>
      </c>
      <c r="H60">
        <v>0.28000000000000003</v>
      </c>
      <c r="I60">
        <v>1.75</v>
      </c>
    </row>
    <row r="61" spans="1:9" hidden="1" x14ac:dyDescent="0.25">
      <c r="A61" t="s">
        <v>100</v>
      </c>
      <c r="B61">
        <v>2019</v>
      </c>
      <c r="C61" t="s">
        <v>23</v>
      </c>
      <c r="D61" t="s">
        <v>96</v>
      </c>
      <c r="E61">
        <v>0.88</v>
      </c>
      <c r="F61">
        <v>0.54</v>
      </c>
      <c r="G61">
        <v>0</v>
      </c>
      <c r="H61">
        <v>0.28999999999999998</v>
      </c>
      <c r="I61">
        <v>1.72</v>
      </c>
    </row>
    <row r="62" spans="1:9" hidden="1" x14ac:dyDescent="0.25">
      <c r="A62" t="s">
        <v>101</v>
      </c>
      <c r="B62">
        <v>2019</v>
      </c>
      <c r="C62" t="s">
        <v>31</v>
      </c>
      <c r="D62" t="s">
        <v>39</v>
      </c>
      <c r="E62">
        <v>0.56000000000000005</v>
      </c>
      <c r="F62">
        <v>0.51</v>
      </c>
      <c r="G62">
        <v>0.42</v>
      </c>
      <c r="H62">
        <v>0.22</v>
      </c>
      <c r="I62">
        <v>1.71</v>
      </c>
    </row>
    <row r="63" spans="1:9" hidden="1" x14ac:dyDescent="0.25">
      <c r="A63" t="s">
        <v>102</v>
      </c>
      <c r="B63">
        <v>2019</v>
      </c>
      <c r="C63" t="s">
        <v>23</v>
      </c>
      <c r="D63" t="s">
        <v>24</v>
      </c>
      <c r="E63">
        <v>0.6</v>
      </c>
      <c r="F63">
        <v>0.72</v>
      </c>
      <c r="G63">
        <v>0.12</v>
      </c>
      <c r="H63">
        <v>0.26</v>
      </c>
      <c r="I63">
        <v>1.7</v>
      </c>
    </row>
    <row r="64" spans="1:9" hidden="1" x14ac:dyDescent="0.25">
      <c r="A64" t="s">
        <v>103</v>
      </c>
      <c r="B64">
        <v>2019</v>
      </c>
      <c r="C64" t="s">
        <v>31</v>
      </c>
      <c r="D64" t="s">
        <v>37</v>
      </c>
      <c r="E64">
        <v>0.57999999999999996</v>
      </c>
      <c r="F64">
        <v>0.67</v>
      </c>
      <c r="G64">
        <v>0</v>
      </c>
      <c r="H64">
        <v>0.25</v>
      </c>
      <c r="I64">
        <v>1.49</v>
      </c>
    </row>
    <row r="65" spans="1:9" hidden="1" x14ac:dyDescent="0.25">
      <c r="A65" t="s">
        <v>104</v>
      </c>
      <c r="B65">
        <v>2019</v>
      </c>
      <c r="C65" t="s">
        <v>31</v>
      </c>
      <c r="D65" t="s">
        <v>19</v>
      </c>
      <c r="E65">
        <v>0.62</v>
      </c>
      <c r="F65">
        <v>0.56999999999999995</v>
      </c>
      <c r="G65">
        <v>0</v>
      </c>
      <c r="H65">
        <v>0.24</v>
      </c>
      <c r="I65">
        <v>1.43</v>
      </c>
    </row>
    <row r="66" spans="1:9" hidden="1" x14ac:dyDescent="0.25">
      <c r="A66" t="s">
        <v>105</v>
      </c>
      <c r="B66">
        <v>2019</v>
      </c>
      <c r="C66" t="s">
        <v>67</v>
      </c>
      <c r="D66" t="s">
        <v>37</v>
      </c>
      <c r="E66">
        <v>0.44</v>
      </c>
      <c r="F66">
        <v>0.72</v>
      </c>
      <c r="G66">
        <v>0.01</v>
      </c>
      <c r="H66">
        <v>0.22</v>
      </c>
      <c r="I66">
        <v>1.39</v>
      </c>
    </row>
    <row r="67" spans="1:9" hidden="1" x14ac:dyDescent="0.25">
      <c r="A67" t="s">
        <v>106</v>
      </c>
      <c r="B67">
        <v>2019</v>
      </c>
      <c r="C67" t="s">
        <v>49</v>
      </c>
      <c r="D67" t="s">
        <v>107</v>
      </c>
      <c r="E67">
        <v>0.55000000000000004</v>
      </c>
      <c r="F67">
        <v>0.57999999999999996</v>
      </c>
      <c r="G67">
        <v>0.01</v>
      </c>
      <c r="H67">
        <v>0.22</v>
      </c>
      <c r="I67">
        <v>1.36</v>
      </c>
    </row>
    <row r="68" spans="1:9" hidden="1" x14ac:dyDescent="0.25">
      <c r="A68" t="s">
        <v>108</v>
      </c>
      <c r="B68">
        <v>2019</v>
      </c>
      <c r="C68" t="s">
        <v>27</v>
      </c>
      <c r="D68" t="s">
        <v>89</v>
      </c>
      <c r="E68">
        <v>0.45</v>
      </c>
      <c r="F68">
        <v>0.67</v>
      </c>
      <c r="G68">
        <v>0</v>
      </c>
      <c r="H68">
        <v>0.22</v>
      </c>
      <c r="I68">
        <v>1.33</v>
      </c>
    </row>
    <row r="69" spans="1:9" hidden="1" x14ac:dyDescent="0.25">
      <c r="A69" t="s">
        <v>109</v>
      </c>
      <c r="B69">
        <v>2019</v>
      </c>
      <c r="C69" t="s">
        <v>31</v>
      </c>
      <c r="D69" t="s">
        <v>39</v>
      </c>
      <c r="E69">
        <v>0.56999999999999995</v>
      </c>
      <c r="F69">
        <v>0.25</v>
      </c>
      <c r="G69">
        <v>0.2</v>
      </c>
      <c r="H69">
        <v>0.17</v>
      </c>
      <c r="I69">
        <v>1.2</v>
      </c>
    </row>
    <row r="70" spans="1:9" hidden="1" x14ac:dyDescent="0.25">
      <c r="A70" t="s">
        <v>110</v>
      </c>
      <c r="B70">
        <v>2019</v>
      </c>
      <c r="C70" t="s">
        <v>27</v>
      </c>
      <c r="D70" t="s">
        <v>13</v>
      </c>
      <c r="E70">
        <v>0.94</v>
      </c>
      <c r="F70">
        <v>0</v>
      </c>
      <c r="G70">
        <v>0</v>
      </c>
      <c r="H70">
        <v>0.22</v>
      </c>
      <c r="I70">
        <v>1.1599999999999999</v>
      </c>
    </row>
    <row r="71" spans="1:9" hidden="1" x14ac:dyDescent="0.25">
      <c r="A71" t="s">
        <v>111</v>
      </c>
      <c r="B71">
        <v>2019</v>
      </c>
      <c r="C71" t="s">
        <v>112</v>
      </c>
      <c r="D71" t="s">
        <v>96</v>
      </c>
      <c r="E71">
        <v>0.21</v>
      </c>
      <c r="F71">
        <v>0.72</v>
      </c>
      <c r="G71">
        <v>0.04</v>
      </c>
      <c r="H71">
        <v>0.17</v>
      </c>
      <c r="I71">
        <v>1.1399999999999999</v>
      </c>
    </row>
    <row r="72" spans="1:9" hidden="1" x14ac:dyDescent="0.25">
      <c r="A72" t="s">
        <v>113</v>
      </c>
      <c r="B72">
        <v>2019</v>
      </c>
      <c r="C72" t="s">
        <v>31</v>
      </c>
      <c r="D72" t="s">
        <v>107</v>
      </c>
      <c r="E72">
        <v>0.47</v>
      </c>
      <c r="F72">
        <v>0.47</v>
      </c>
      <c r="G72">
        <v>0.01</v>
      </c>
      <c r="H72">
        <v>0.19</v>
      </c>
      <c r="I72">
        <v>1.1299999999999999</v>
      </c>
    </row>
    <row r="73" spans="1:9" hidden="1" x14ac:dyDescent="0.25">
      <c r="A73" t="s">
        <v>114</v>
      </c>
      <c r="B73">
        <v>2019</v>
      </c>
      <c r="C73" t="s">
        <v>15</v>
      </c>
      <c r="D73" t="s">
        <v>96</v>
      </c>
      <c r="E73">
        <v>0.33</v>
      </c>
      <c r="F73">
        <v>0.6</v>
      </c>
      <c r="G73">
        <v>0</v>
      </c>
      <c r="H73">
        <v>0.18</v>
      </c>
      <c r="I73">
        <v>1.1100000000000001</v>
      </c>
    </row>
    <row r="74" spans="1:9" hidden="1" x14ac:dyDescent="0.25">
      <c r="A74" t="s">
        <v>115</v>
      </c>
      <c r="B74">
        <v>2019</v>
      </c>
      <c r="C74" t="s">
        <v>31</v>
      </c>
      <c r="D74" t="s">
        <v>39</v>
      </c>
      <c r="E74">
        <v>0.37</v>
      </c>
      <c r="F74">
        <v>0.41</v>
      </c>
      <c r="G74">
        <v>0.16</v>
      </c>
      <c r="H74">
        <v>0.15</v>
      </c>
      <c r="I74">
        <v>1.1000000000000001</v>
      </c>
    </row>
    <row r="75" spans="1:9" hidden="1" x14ac:dyDescent="0.25">
      <c r="A75" t="s">
        <v>116</v>
      </c>
      <c r="B75">
        <v>2019</v>
      </c>
      <c r="C75" t="s">
        <v>15</v>
      </c>
      <c r="D75" t="s">
        <v>107</v>
      </c>
      <c r="E75">
        <v>0.31</v>
      </c>
      <c r="F75">
        <v>0.49</v>
      </c>
      <c r="G75">
        <v>0.09</v>
      </c>
      <c r="H75">
        <v>0.15</v>
      </c>
      <c r="I75">
        <v>1.05</v>
      </c>
    </row>
    <row r="76" spans="1:9" hidden="1" x14ac:dyDescent="0.25">
      <c r="A76" t="s">
        <v>117</v>
      </c>
      <c r="B76">
        <v>2019</v>
      </c>
      <c r="C76" t="s">
        <v>49</v>
      </c>
      <c r="D76" t="s">
        <v>107</v>
      </c>
      <c r="E76">
        <v>0.25</v>
      </c>
      <c r="F76">
        <v>0.62</v>
      </c>
      <c r="G76">
        <v>0.02</v>
      </c>
      <c r="H76">
        <v>0.16</v>
      </c>
      <c r="I76">
        <v>1.04</v>
      </c>
    </row>
    <row r="77" spans="1:9" hidden="1" x14ac:dyDescent="0.25">
      <c r="A77" t="s">
        <v>118</v>
      </c>
      <c r="B77">
        <v>2019</v>
      </c>
      <c r="C77" t="s">
        <v>15</v>
      </c>
      <c r="D77" t="s">
        <v>119</v>
      </c>
      <c r="E77">
        <v>0.34</v>
      </c>
      <c r="F77">
        <v>0.36</v>
      </c>
      <c r="G77">
        <v>0.2</v>
      </c>
      <c r="H77">
        <v>0.14000000000000001</v>
      </c>
      <c r="I77">
        <v>1.03</v>
      </c>
    </row>
    <row r="78" spans="1:9" hidden="1" x14ac:dyDescent="0.25">
      <c r="A78" t="s">
        <v>120</v>
      </c>
      <c r="B78">
        <v>2019</v>
      </c>
      <c r="C78" t="s">
        <v>15</v>
      </c>
      <c r="D78" t="s">
        <v>57</v>
      </c>
      <c r="E78">
        <v>0.42</v>
      </c>
      <c r="F78">
        <v>0.32</v>
      </c>
      <c r="G78">
        <v>0</v>
      </c>
      <c r="H78">
        <v>0.15</v>
      </c>
      <c r="I78">
        <v>0.89</v>
      </c>
    </row>
    <row r="79" spans="1:9" hidden="1" x14ac:dyDescent="0.25">
      <c r="A79" t="s">
        <v>121</v>
      </c>
      <c r="B79">
        <v>2019</v>
      </c>
      <c r="C79" t="s">
        <v>15</v>
      </c>
      <c r="D79" t="s">
        <v>122</v>
      </c>
      <c r="E79">
        <v>0.28000000000000003</v>
      </c>
      <c r="F79">
        <v>0.28999999999999998</v>
      </c>
      <c r="G79">
        <v>0.14000000000000001</v>
      </c>
      <c r="H79">
        <v>0.11</v>
      </c>
      <c r="I79">
        <v>0.81</v>
      </c>
    </row>
    <row r="80" spans="1:9" hidden="1" x14ac:dyDescent="0.25">
      <c r="A80" t="s">
        <v>123</v>
      </c>
      <c r="B80">
        <v>2019</v>
      </c>
      <c r="C80" t="s">
        <v>15</v>
      </c>
      <c r="D80" t="s">
        <v>39</v>
      </c>
      <c r="E80">
        <v>0.24</v>
      </c>
      <c r="F80">
        <v>0.36</v>
      </c>
      <c r="G80">
        <v>0.06</v>
      </c>
      <c r="H80">
        <v>0.11</v>
      </c>
      <c r="I80">
        <v>0.78</v>
      </c>
    </row>
    <row r="81" spans="1:9" hidden="1" x14ac:dyDescent="0.25">
      <c r="A81" t="s">
        <v>124</v>
      </c>
      <c r="B81">
        <v>2019</v>
      </c>
      <c r="C81" t="s">
        <v>70</v>
      </c>
      <c r="D81" t="s">
        <v>96</v>
      </c>
      <c r="E81">
        <v>0.17</v>
      </c>
      <c r="F81">
        <v>0.46</v>
      </c>
      <c r="G81">
        <v>0.01</v>
      </c>
      <c r="H81">
        <v>0.12</v>
      </c>
      <c r="I81">
        <v>0.75</v>
      </c>
    </row>
    <row r="82" spans="1:9" hidden="1" x14ac:dyDescent="0.25">
      <c r="A82" t="s">
        <v>125</v>
      </c>
      <c r="B82">
        <v>2019</v>
      </c>
      <c r="C82" t="s">
        <v>27</v>
      </c>
      <c r="D82" t="s">
        <v>53</v>
      </c>
      <c r="E82">
        <v>0.12</v>
      </c>
      <c r="F82">
        <v>0.36</v>
      </c>
      <c r="G82">
        <v>0.19</v>
      </c>
      <c r="H82">
        <v>0.09</v>
      </c>
      <c r="I82">
        <v>0.75</v>
      </c>
    </row>
    <row r="83" spans="1:9" hidden="1" x14ac:dyDescent="0.25">
      <c r="A83" t="s">
        <v>126</v>
      </c>
      <c r="B83">
        <v>2019</v>
      </c>
      <c r="C83" t="s">
        <v>33</v>
      </c>
      <c r="D83" t="s">
        <v>13</v>
      </c>
      <c r="E83">
        <v>0.12</v>
      </c>
      <c r="F83">
        <v>0.49</v>
      </c>
      <c r="G83">
        <v>0</v>
      </c>
      <c r="H83">
        <v>0.11</v>
      </c>
      <c r="I83">
        <v>0.72</v>
      </c>
    </row>
    <row r="84" spans="1:9" hidden="1" x14ac:dyDescent="0.25">
      <c r="A84" t="s">
        <v>127</v>
      </c>
      <c r="B84">
        <v>2019</v>
      </c>
      <c r="C84" t="s">
        <v>23</v>
      </c>
      <c r="D84" t="s">
        <v>17</v>
      </c>
      <c r="E84">
        <v>0.36</v>
      </c>
      <c r="F84">
        <v>0.19</v>
      </c>
      <c r="G84">
        <v>0.04</v>
      </c>
      <c r="H84">
        <v>0.11</v>
      </c>
      <c r="I84">
        <v>0.7</v>
      </c>
    </row>
    <row r="85" spans="1:9" hidden="1" x14ac:dyDescent="0.25">
      <c r="A85" t="s">
        <v>128</v>
      </c>
      <c r="B85">
        <v>2019</v>
      </c>
      <c r="C85" t="s">
        <v>33</v>
      </c>
      <c r="D85" t="s">
        <v>129</v>
      </c>
      <c r="E85">
        <v>0.04</v>
      </c>
      <c r="F85">
        <v>0.47</v>
      </c>
      <c r="G85">
        <v>0.02</v>
      </c>
      <c r="H85">
        <v>0.09</v>
      </c>
      <c r="I85">
        <v>0.62</v>
      </c>
    </row>
    <row r="86" spans="1:9" hidden="1" x14ac:dyDescent="0.25">
      <c r="A86" t="s">
        <v>130</v>
      </c>
      <c r="B86">
        <v>2019</v>
      </c>
      <c r="C86" t="s">
        <v>131</v>
      </c>
      <c r="D86" t="s">
        <v>13</v>
      </c>
      <c r="E86">
        <v>0.05</v>
      </c>
      <c r="F86">
        <v>0.47</v>
      </c>
      <c r="G86">
        <v>0</v>
      </c>
      <c r="H86">
        <v>0.09</v>
      </c>
      <c r="I86">
        <v>0.61</v>
      </c>
    </row>
    <row r="87" spans="1:9" hidden="1" x14ac:dyDescent="0.25">
      <c r="A87" t="s">
        <v>132</v>
      </c>
      <c r="B87">
        <v>2019</v>
      </c>
      <c r="C87" t="s">
        <v>21</v>
      </c>
      <c r="D87" t="s">
        <v>11</v>
      </c>
      <c r="E87">
        <v>0.18</v>
      </c>
      <c r="F87">
        <v>0.32</v>
      </c>
      <c r="G87">
        <v>0</v>
      </c>
      <c r="H87">
        <v>0.1</v>
      </c>
      <c r="I87">
        <v>0.6</v>
      </c>
    </row>
    <row r="88" spans="1:9" hidden="1" x14ac:dyDescent="0.25">
      <c r="A88" t="s">
        <v>133</v>
      </c>
      <c r="B88">
        <v>2019</v>
      </c>
      <c r="C88" t="s">
        <v>21</v>
      </c>
      <c r="D88" t="s">
        <v>13</v>
      </c>
      <c r="E88">
        <v>0.08</v>
      </c>
      <c r="F88">
        <v>0.42</v>
      </c>
      <c r="G88">
        <v>0</v>
      </c>
      <c r="H88">
        <v>0.09</v>
      </c>
      <c r="I88">
        <v>0.59</v>
      </c>
    </row>
    <row r="89" spans="1:9" hidden="1" x14ac:dyDescent="0.25">
      <c r="A89" t="s">
        <v>134</v>
      </c>
      <c r="B89">
        <v>2019</v>
      </c>
      <c r="C89" t="s">
        <v>49</v>
      </c>
      <c r="D89" t="s">
        <v>80</v>
      </c>
      <c r="E89">
        <v>0.17</v>
      </c>
      <c r="F89">
        <v>0.3</v>
      </c>
      <c r="G89">
        <v>0.03</v>
      </c>
      <c r="H89">
        <v>0.09</v>
      </c>
      <c r="I89">
        <v>0.57999999999999996</v>
      </c>
    </row>
    <row r="90" spans="1:9" hidden="1" x14ac:dyDescent="0.25">
      <c r="A90" t="s">
        <v>135</v>
      </c>
      <c r="B90">
        <v>2019</v>
      </c>
      <c r="C90" t="s">
        <v>15</v>
      </c>
      <c r="D90" t="s">
        <v>96</v>
      </c>
      <c r="E90">
        <v>0.16</v>
      </c>
      <c r="F90">
        <v>0.32</v>
      </c>
      <c r="G90">
        <v>0</v>
      </c>
      <c r="H90">
        <v>0.09</v>
      </c>
      <c r="I90">
        <v>0.56999999999999995</v>
      </c>
    </row>
    <row r="91" spans="1:9" hidden="1" x14ac:dyDescent="0.25">
      <c r="A91" t="s">
        <v>136</v>
      </c>
      <c r="B91">
        <v>2019</v>
      </c>
      <c r="C91" t="s">
        <v>27</v>
      </c>
      <c r="D91" t="s">
        <v>29</v>
      </c>
      <c r="E91">
        <v>0.31</v>
      </c>
      <c r="F91">
        <v>0.16</v>
      </c>
      <c r="G91">
        <v>0</v>
      </c>
      <c r="H91">
        <v>0.1</v>
      </c>
      <c r="I91">
        <v>0.56999999999999995</v>
      </c>
    </row>
    <row r="92" spans="1:9" hidden="1" x14ac:dyDescent="0.25">
      <c r="A92" t="s">
        <v>137</v>
      </c>
      <c r="B92">
        <v>2019</v>
      </c>
      <c r="C92" t="s">
        <v>27</v>
      </c>
      <c r="D92" t="s">
        <v>13</v>
      </c>
      <c r="E92">
        <v>0.12</v>
      </c>
      <c r="F92">
        <v>0.22</v>
      </c>
      <c r="G92">
        <v>0.17</v>
      </c>
      <c r="H92">
        <v>0.06</v>
      </c>
      <c r="I92">
        <v>0.56000000000000005</v>
      </c>
    </row>
    <row r="93" spans="1:9" hidden="1" x14ac:dyDescent="0.25">
      <c r="A93" t="s">
        <v>138</v>
      </c>
      <c r="B93">
        <v>2019</v>
      </c>
      <c r="C93" t="s">
        <v>49</v>
      </c>
      <c r="D93" t="s">
        <v>107</v>
      </c>
      <c r="E93">
        <v>0.22</v>
      </c>
      <c r="F93">
        <v>0.25</v>
      </c>
      <c r="G93">
        <v>0</v>
      </c>
      <c r="H93">
        <v>0.09</v>
      </c>
      <c r="I93">
        <v>0.56000000000000005</v>
      </c>
    </row>
    <row r="94" spans="1:9" hidden="1" x14ac:dyDescent="0.25">
      <c r="A94" t="s">
        <v>139</v>
      </c>
      <c r="B94">
        <v>2019</v>
      </c>
      <c r="C94" t="s">
        <v>70</v>
      </c>
      <c r="D94" t="s">
        <v>43</v>
      </c>
      <c r="E94">
        <v>0.15</v>
      </c>
      <c r="F94">
        <v>0.31</v>
      </c>
      <c r="G94">
        <v>0.01</v>
      </c>
      <c r="H94">
        <v>0.09</v>
      </c>
      <c r="I94">
        <v>0.56000000000000005</v>
      </c>
    </row>
    <row r="95" spans="1:9" hidden="1" x14ac:dyDescent="0.25">
      <c r="A95" t="s">
        <v>140</v>
      </c>
      <c r="B95">
        <v>2019</v>
      </c>
      <c r="C95" t="s">
        <v>49</v>
      </c>
      <c r="D95" t="s">
        <v>141</v>
      </c>
      <c r="E95">
        <v>0.21</v>
      </c>
      <c r="F95">
        <v>0.25</v>
      </c>
      <c r="G95">
        <v>0</v>
      </c>
      <c r="H95">
        <v>0.09</v>
      </c>
      <c r="I95">
        <v>0.55000000000000004</v>
      </c>
    </row>
    <row r="96" spans="1:9" hidden="1" x14ac:dyDescent="0.25">
      <c r="A96" t="s">
        <v>142</v>
      </c>
      <c r="B96">
        <v>2019</v>
      </c>
      <c r="C96" t="s">
        <v>33</v>
      </c>
      <c r="D96" t="s">
        <v>24</v>
      </c>
      <c r="E96">
        <v>0.1</v>
      </c>
      <c r="F96">
        <v>0.35</v>
      </c>
      <c r="G96">
        <v>0.02</v>
      </c>
      <c r="H96">
        <v>0.08</v>
      </c>
      <c r="I96">
        <v>0.55000000000000004</v>
      </c>
    </row>
    <row r="97" spans="1:9" hidden="1" x14ac:dyDescent="0.25">
      <c r="A97" t="s">
        <v>143</v>
      </c>
      <c r="B97">
        <v>2019</v>
      </c>
      <c r="C97" t="s">
        <v>33</v>
      </c>
      <c r="D97" t="s">
        <v>144</v>
      </c>
      <c r="E97">
        <v>0.1</v>
      </c>
      <c r="F97">
        <v>0.3</v>
      </c>
      <c r="G97">
        <v>0.02</v>
      </c>
      <c r="H97">
        <v>7.0000000000000007E-2</v>
      </c>
      <c r="I97">
        <v>0.49</v>
      </c>
    </row>
    <row r="98" spans="1:9" hidden="1" x14ac:dyDescent="0.25">
      <c r="A98" t="s">
        <v>145</v>
      </c>
      <c r="B98">
        <v>2019</v>
      </c>
      <c r="C98" t="s">
        <v>49</v>
      </c>
      <c r="D98" t="s">
        <v>13</v>
      </c>
      <c r="E98">
        <v>0</v>
      </c>
      <c r="F98">
        <v>0.38</v>
      </c>
      <c r="G98">
        <v>0.04</v>
      </c>
      <c r="H98">
        <v>0.06</v>
      </c>
      <c r="I98">
        <v>0.48</v>
      </c>
    </row>
    <row r="99" spans="1:9" hidden="1" x14ac:dyDescent="0.25">
      <c r="A99" t="s">
        <v>146</v>
      </c>
      <c r="B99">
        <v>2019</v>
      </c>
      <c r="C99" t="s">
        <v>15</v>
      </c>
      <c r="D99" t="s">
        <v>147</v>
      </c>
      <c r="E99">
        <v>0.28999999999999998</v>
      </c>
      <c r="F99">
        <v>0.09</v>
      </c>
      <c r="G99">
        <v>0.03</v>
      </c>
      <c r="H99">
        <v>0.08</v>
      </c>
      <c r="I99">
        <v>0.48</v>
      </c>
    </row>
    <row r="100" spans="1:9" hidden="1" x14ac:dyDescent="0.25">
      <c r="A100" t="s">
        <v>148</v>
      </c>
      <c r="B100">
        <v>2019</v>
      </c>
      <c r="C100" t="s">
        <v>70</v>
      </c>
      <c r="D100" t="s">
        <v>13</v>
      </c>
      <c r="E100">
        <v>0.14000000000000001</v>
      </c>
      <c r="F100">
        <v>0.25</v>
      </c>
      <c r="G100">
        <v>0.01</v>
      </c>
      <c r="H100">
        <v>7.0000000000000007E-2</v>
      </c>
      <c r="I100">
        <v>0.47</v>
      </c>
    </row>
    <row r="101" spans="1:9" hidden="1" x14ac:dyDescent="0.25">
      <c r="A101" t="s">
        <v>149</v>
      </c>
      <c r="B101">
        <v>2019</v>
      </c>
      <c r="C101" t="s">
        <v>70</v>
      </c>
      <c r="D101" t="s">
        <v>24</v>
      </c>
      <c r="E101">
        <v>0.18</v>
      </c>
      <c r="F101">
        <v>0.12</v>
      </c>
      <c r="G101">
        <v>0.02</v>
      </c>
      <c r="H101">
        <v>0.06</v>
      </c>
      <c r="I101">
        <v>0.39</v>
      </c>
    </row>
    <row r="102" spans="1:9" hidden="1" x14ac:dyDescent="0.25">
      <c r="A102" t="s">
        <v>150</v>
      </c>
      <c r="B102">
        <v>2019</v>
      </c>
      <c r="C102" t="s">
        <v>15</v>
      </c>
      <c r="D102" t="s">
        <v>43</v>
      </c>
      <c r="E102">
        <v>0.08</v>
      </c>
      <c r="F102">
        <v>0.06</v>
      </c>
      <c r="G102">
        <v>0.19</v>
      </c>
      <c r="H102">
        <v>0.03</v>
      </c>
      <c r="I102">
        <v>0.37</v>
      </c>
    </row>
    <row r="103" spans="1:9" hidden="1" x14ac:dyDescent="0.25">
      <c r="A103" t="s">
        <v>151</v>
      </c>
      <c r="B103">
        <v>2019</v>
      </c>
      <c r="C103" t="s">
        <v>15</v>
      </c>
      <c r="D103" t="s">
        <v>17</v>
      </c>
      <c r="E103">
        <v>0.16</v>
      </c>
      <c r="F103">
        <v>0.12</v>
      </c>
      <c r="G103">
        <v>0.03</v>
      </c>
      <c r="H103">
        <v>0.06</v>
      </c>
      <c r="I103">
        <v>0.36</v>
      </c>
    </row>
    <row r="104" spans="1:9" hidden="1" x14ac:dyDescent="0.25">
      <c r="A104" t="s">
        <v>152</v>
      </c>
      <c r="B104">
        <v>2019</v>
      </c>
      <c r="C104" t="s">
        <v>49</v>
      </c>
      <c r="D104" t="s">
        <v>153</v>
      </c>
      <c r="E104">
        <v>0.14000000000000001</v>
      </c>
      <c r="F104">
        <v>0.15</v>
      </c>
      <c r="G104">
        <v>0.03</v>
      </c>
      <c r="H104">
        <v>0.06</v>
      </c>
      <c r="I104">
        <v>0.36</v>
      </c>
    </row>
    <row r="105" spans="1:9" hidden="1" x14ac:dyDescent="0.25">
      <c r="A105" t="s">
        <v>154</v>
      </c>
      <c r="B105">
        <v>2019</v>
      </c>
      <c r="C105" t="s">
        <v>10</v>
      </c>
      <c r="D105" t="s">
        <v>13</v>
      </c>
      <c r="E105">
        <v>0.13</v>
      </c>
      <c r="F105">
        <v>0.05</v>
      </c>
      <c r="G105">
        <v>0.13</v>
      </c>
      <c r="H105">
        <v>0.04</v>
      </c>
      <c r="I105">
        <v>0.35</v>
      </c>
    </row>
    <row r="106" spans="1:9" hidden="1" x14ac:dyDescent="0.25">
      <c r="A106" t="s">
        <v>155</v>
      </c>
      <c r="B106">
        <v>2019</v>
      </c>
      <c r="C106" t="s">
        <v>15</v>
      </c>
      <c r="D106" t="s">
        <v>107</v>
      </c>
      <c r="E106">
        <v>0.1</v>
      </c>
      <c r="F106">
        <v>0.18</v>
      </c>
      <c r="G106">
        <v>0</v>
      </c>
      <c r="H106">
        <v>0.05</v>
      </c>
      <c r="I106">
        <v>0.33</v>
      </c>
    </row>
    <row r="107" spans="1:9" hidden="1" x14ac:dyDescent="0.25">
      <c r="A107" t="s">
        <v>156</v>
      </c>
      <c r="B107">
        <v>2019</v>
      </c>
      <c r="C107" t="s">
        <v>70</v>
      </c>
      <c r="D107" t="s">
        <v>43</v>
      </c>
      <c r="E107">
        <v>0.1</v>
      </c>
      <c r="F107">
        <v>0.15</v>
      </c>
      <c r="G107">
        <v>0.01</v>
      </c>
      <c r="H107">
        <v>0.05</v>
      </c>
      <c r="I107">
        <v>0.31</v>
      </c>
    </row>
    <row r="108" spans="1:9" hidden="1" x14ac:dyDescent="0.25">
      <c r="A108" t="s">
        <v>157</v>
      </c>
      <c r="B108">
        <v>2019</v>
      </c>
      <c r="C108" t="s">
        <v>67</v>
      </c>
      <c r="D108" t="s">
        <v>129</v>
      </c>
      <c r="E108">
        <v>0.15</v>
      </c>
      <c r="F108">
        <v>7.0000000000000007E-2</v>
      </c>
      <c r="G108">
        <v>0.04</v>
      </c>
      <c r="H108">
        <v>0.05</v>
      </c>
      <c r="I108">
        <v>0.3</v>
      </c>
    </row>
    <row r="109" spans="1:9" hidden="1" x14ac:dyDescent="0.25">
      <c r="A109" t="s">
        <v>158</v>
      </c>
      <c r="B109">
        <v>2019</v>
      </c>
      <c r="C109" t="s">
        <v>159</v>
      </c>
      <c r="D109" t="s">
        <v>19</v>
      </c>
      <c r="E109">
        <v>0.1</v>
      </c>
      <c r="F109">
        <v>0.15</v>
      </c>
      <c r="G109">
        <v>0</v>
      </c>
      <c r="H109">
        <v>0.05</v>
      </c>
      <c r="I109">
        <v>0.3</v>
      </c>
    </row>
    <row r="110" spans="1:9" hidden="1" x14ac:dyDescent="0.25">
      <c r="A110" t="s">
        <v>160</v>
      </c>
      <c r="B110">
        <v>2019</v>
      </c>
      <c r="C110" t="s">
        <v>70</v>
      </c>
      <c r="D110" t="s">
        <v>161</v>
      </c>
      <c r="E110">
        <v>0.09</v>
      </c>
      <c r="F110">
        <v>0.16</v>
      </c>
      <c r="G110">
        <v>0</v>
      </c>
      <c r="H110">
        <v>0.05</v>
      </c>
      <c r="I110">
        <v>0.28999999999999998</v>
      </c>
    </row>
    <row r="111" spans="1:9" hidden="1" x14ac:dyDescent="0.25">
      <c r="A111" t="s">
        <v>162</v>
      </c>
      <c r="B111">
        <v>2019</v>
      </c>
      <c r="C111" t="s">
        <v>33</v>
      </c>
      <c r="D111" t="s">
        <v>96</v>
      </c>
      <c r="E111">
        <v>0.06</v>
      </c>
      <c r="F111">
        <v>0.18</v>
      </c>
      <c r="G111">
        <v>0.01</v>
      </c>
      <c r="H111">
        <v>0.04</v>
      </c>
      <c r="I111">
        <v>0.28999999999999998</v>
      </c>
    </row>
    <row r="112" spans="1:9" hidden="1" x14ac:dyDescent="0.25">
      <c r="A112" t="s">
        <v>163</v>
      </c>
      <c r="B112">
        <v>2019</v>
      </c>
      <c r="C112" t="s">
        <v>15</v>
      </c>
      <c r="D112" t="s">
        <v>19</v>
      </c>
      <c r="E112">
        <v>0.11</v>
      </c>
      <c r="F112">
        <v>0.12</v>
      </c>
      <c r="G112">
        <v>0</v>
      </c>
      <c r="H112">
        <v>0.05</v>
      </c>
      <c r="I112">
        <v>0.28000000000000003</v>
      </c>
    </row>
    <row r="113" spans="1:9" hidden="1" x14ac:dyDescent="0.25">
      <c r="A113" t="s">
        <v>164</v>
      </c>
      <c r="B113">
        <v>2019</v>
      </c>
      <c r="C113" t="s">
        <v>67</v>
      </c>
      <c r="D113" t="s">
        <v>41</v>
      </c>
      <c r="E113">
        <v>0.11</v>
      </c>
      <c r="F113">
        <v>0.12</v>
      </c>
      <c r="G113">
        <v>0</v>
      </c>
      <c r="H113">
        <v>0.05</v>
      </c>
      <c r="I113">
        <v>0.28000000000000003</v>
      </c>
    </row>
    <row r="114" spans="1:9" hidden="1" x14ac:dyDescent="0.25">
      <c r="A114" t="s">
        <v>165</v>
      </c>
      <c r="B114">
        <v>2019</v>
      </c>
      <c r="C114" t="s">
        <v>15</v>
      </c>
      <c r="D114" t="s">
        <v>24</v>
      </c>
      <c r="E114">
        <v>0.08</v>
      </c>
      <c r="F114">
        <v>0</v>
      </c>
      <c r="G114">
        <v>0.18</v>
      </c>
      <c r="H114">
        <v>0.02</v>
      </c>
      <c r="I114">
        <v>0.28000000000000003</v>
      </c>
    </row>
    <row r="115" spans="1:9" hidden="1" x14ac:dyDescent="0.25">
      <c r="A115" t="s">
        <v>166</v>
      </c>
      <c r="B115">
        <v>2019</v>
      </c>
      <c r="C115" t="s">
        <v>23</v>
      </c>
      <c r="D115" t="s">
        <v>17</v>
      </c>
      <c r="E115">
        <v>0.19</v>
      </c>
      <c r="F115">
        <v>0</v>
      </c>
      <c r="G115">
        <v>0.02</v>
      </c>
      <c r="H115">
        <v>0.04</v>
      </c>
      <c r="I115">
        <v>0.26</v>
      </c>
    </row>
    <row r="116" spans="1:9" hidden="1" x14ac:dyDescent="0.25">
      <c r="A116" t="s">
        <v>167</v>
      </c>
      <c r="B116">
        <v>2019</v>
      </c>
      <c r="C116" t="s">
        <v>21</v>
      </c>
      <c r="D116" t="s">
        <v>168</v>
      </c>
      <c r="E116">
        <v>0.09</v>
      </c>
      <c r="F116">
        <v>0.05</v>
      </c>
      <c r="G116">
        <v>7.0000000000000007E-2</v>
      </c>
      <c r="H116">
        <v>0.03</v>
      </c>
      <c r="I116">
        <v>0.25</v>
      </c>
    </row>
    <row r="117" spans="1:9" hidden="1" x14ac:dyDescent="0.25">
      <c r="A117" t="s">
        <v>170</v>
      </c>
      <c r="B117">
        <v>2019</v>
      </c>
      <c r="C117" t="s">
        <v>27</v>
      </c>
      <c r="D117" t="s">
        <v>29</v>
      </c>
      <c r="E117">
        <v>0.2</v>
      </c>
      <c r="F117">
        <v>0</v>
      </c>
      <c r="G117">
        <v>0</v>
      </c>
      <c r="H117">
        <v>0.05</v>
      </c>
      <c r="I117">
        <v>0.24</v>
      </c>
    </row>
    <row r="118" spans="1:9" hidden="1" x14ac:dyDescent="0.25">
      <c r="A118" t="s">
        <v>171</v>
      </c>
      <c r="B118">
        <v>2019</v>
      </c>
      <c r="C118" t="s">
        <v>31</v>
      </c>
      <c r="D118" t="s">
        <v>24</v>
      </c>
      <c r="E118">
        <v>0.1</v>
      </c>
      <c r="F118">
        <v>0.04</v>
      </c>
      <c r="G118">
        <v>0.08</v>
      </c>
      <c r="H118">
        <v>0.03</v>
      </c>
      <c r="I118">
        <v>0.24</v>
      </c>
    </row>
    <row r="119" spans="1:9" hidden="1" x14ac:dyDescent="0.25">
      <c r="A119" t="s">
        <v>172</v>
      </c>
      <c r="B119">
        <v>2019</v>
      </c>
      <c r="C119" t="s">
        <v>15</v>
      </c>
      <c r="D119" t="s">
        <v>161</v>
      </c>
      <c r="E119">
        <v>0.04</v>
      </c>
      <c r="F119">
        <v>0.16</v>
      </c>
      <c r="G119">
        <v>0</v>
      </c>
      <c r="H119">
        <v>0.04</v>
      </c>
      <c r="I119">
        <v>0.24</v>
      </c>
    </row>
    <row r="120" spans="1:9" hidden="1" x14ac:dyDescent="0.25">
      <c r="A120" t="s">
        <v>173</v>
      </c>
      <c r="B120">
        <v>2019</v>
      </c>
      <c r="C120" t="s">
        <v>174</v>
      </c>
      <c r="D120" t="s">
        <v>107</v>
      </c>
      <c r="E120">
        <v>0.11</v>
      </c>
      <c r="F120">
        <v>0.09</v>
      </c>
      <c r="G120">
        <v>0</v>
      </c>
      <c r="H120">
        <v>0.04</v>
      </c>
      <c r="I120">
        <v>0.24</v>
      </c>
    </row>
    <row r="121" spans="1:9" hidden="1" x14ac:dyDescent="0.25">
      <c r="A121" t="s">
        <v>175</v>
      </c>
      <c r="B121">
        <v>2019</v>
      </c>
      <c r="C121" t="s">
        <v>31</v>
      </c>
      <c r="D121" t="s">
        <v>24</v>
      </c>
      <c r="E121">
        <v>0.13</v>
      </c>
      <c r="F121">
        <v>0.05</v>
      </c>
      <c r="G121">
        <v>0.02</v>
      </c>
      <c r="H121">
        <v>0.04</v>
      </c>
      <c r="I121">
        <v>0.24</v>
      </c>
    </row>
    <row r="122" spans="1:9" hidden="1" x14ac:dyDescent="0.25">
      <c r="A122" t="s">
        <v>176</v>
      </c>
      <c r="B122">
        <v>2019</v>
      </c>
      <c r="C122" t="s">
        <v>49</v>
      </c>
      <c r="D122" t="s">
        <v>177</v>
      </c>
      <c r="E122">
        <v>0.19</v>
      </c>
      <c r="F122">
        <v>0</v>
      </c>
      <c r="G122">
        <v>0</v>
      </c>
      <c r="H122">
        <v>0.04</v>
      </c>
      <c r="I122">
        <v>0.24</v>
      </c>
    </row>
    <row r="123" spans="1:9" hidden="1" x14ac:dyDescent="0.25">
      <c r="A123" t="s">
        <v>178</v>
      </c>
      <c r="B123">
        <v>2019</v>
      </c>
      <c r="C123" t="s">
        <v>31</v>
      </c>
      <c r="D123" t="s">
        <v>51</v>
      </c>
      <c r="E123">
        <v>0.03</v>
      </c>
      <c r="F123">
        <v>0.16</v>
      </c>
      <c r="G123">
        <v>0</v>
      </c>
      <c r="H123">
        <v>0.04</v>
      </c>
      <c r="I123">
        <v>0.23</v>
      </c>
    </row>
    <row r="124" spans="1:9" hidden="1" x14ac:dyDescent="0.25">
      <c r="A124" t="s">
        <v>179</v>
      </c>
      <c r="B124">
        <v>2019</v>
      </c>
      <c r="C124" t="s">
        <v>159</v>
      </c>
      <c r="D124" t="s">
        <v>13</v>
      </c>
      <c r="E124">
        <v>0.04</v>
      </c>
      <c r="F124">
        <v>0.15</v>
      </c>
      <c r="G124">
        <v>0</v>
      </c>
      <c r="H124">
        <v>0.03</v>
      </c>
      <c r="I124">
        <v>0.23</v>
      </c>
    </row>
    <row r="125" spans="1:9" hidden="1" x14ac:dyDescent="0.25">
      <c r="A125" t="s">
        <v>169</v>
      </c>
      <c r="B125">
        <v>2019</v>
      </c>
      <c r="C125" t="s">
        <v>15</v>
      </c>
      <c r="D125" t="s">
        <v>64</v>
      </c>
      <c r="E125">
        <v>0.11</v>
      </c>
      <c r="F125">
        <v>0.06</v>
      </c>
      <c r="G125">
        <v>0.02</v>
      </c>
      <c r="H125">
        <v>0.04</v>
      </c>
      <c r="I125">
        <v>0.22</v>
      </c>
    </row>
    <row r="126" spans="1:9" hidden="1" x14ac:dyDescent="0.25">
      <c r="A126" t="s">
        <v>180</v>
      </c>
      <c r="B126">
        <v>2019</v>
      </c>
      <c r="C126" t="s">
        <v>33</v>
      </c>
      <c r="D126" t="s">
        <v>144</v>
      </c>
      <c r="E126">
        <v>0.03</v>
      </c>
      <c r="F126">
        <v>0.16</v>
      </c>
      <c r="G126">
        <v>0</v>
      </c>
      <c r="H126">
        <v>0.03</v>
      </c>
      <c r="I126">
        <v>0.22</v>
      </c>
    </row>
    <row r="127" spans="1:9" hidden="1" x14ac:dyDescent="0.25">
      <c r="A127" t="s">
        <v>181</v>
      </c>
      <c r="B127">
        <v>2019</v>
      </c>
      <c r="C127" t="s">
        <v>15</v>
      </c>
      <c r="D127" t="s">
        <v>96</v>
      </c>
      <c r="E127">
        <v>0.09</v>
      </c>
      <c r="F127">
        <v>0.09</v>
      </c>
      <c r="G127">
        <v>0</v>
      </c>
      <c r="H127">
        <v>0.04</v>
      </c>
      <c r="I127">
        <v>0.22</v>
      </c>
    </row>
    <row r="128" spans="1:9" hidden="1" x14ac:dyDescent="0.25">
      <c r="A128" t="s">
        <v>182</v>
      </c>
      <c r="B128">
        <v>2019</v>
      </c>
      <c r="C128" t="s">
        <v>15</v>
      </c>
      <c r="D128" t="s">
        <v>183</v>
      </c>
      <c r="E128">
        <v>0.09</v>
      </c>
      <c r="F128">
        <v>0.02</v>
      </c>
      <c r="G128">
        <v>0.08</v>
      </c>
      <c r="H128">
        <v>0.02</v>
      </c>
      <c r="I128">
        <v>0.21</v>
      </c>
    </row>
    <row r="129" spans="1:9" hidden="1" x14ac:dyDescent="0.25">
      <c r="A129" t="s">
        <v>184</v>
      </c>
      <c r="B129">
        <v>2019</v>
      </c>
      <c r="C129" t="s">
        <v>31</v>
      </c>
      <c r="D129" t="s">
        <v>168</v>
      </c>
      <c r="E129">
        <v>0.08</v>
      </c>
      <c r="F129">
        <v>0.04</v>
      </c>
      <c r="G129">
        <v>0.08</v>
      </c>
      <c r="H129">
        <v>0.02</v>
      </c>
      <c r="I129">
        <v>0.21</v>
      </c>
    </row>
    <row r="130" spans="1:9" hidden="1" x14ac:dyDescent="0.25">
      <c r="A130" t="s">
        <v>185</v>
      </c>
      <c r="B130">
        <v>2019</v>
      </c>
      <c r="C130" t="s">
        <v>31</v>
      </c>
      <c r="D130" t="s">
        <v>17</v>
      </c>
      <c r="E130">
        <v>7.0000000000000007E-2</v>
      </c>
      <c r="F130">
        <v>7.0000000000000007E-2</v>
      </c>
      <c r="G130">
        <v>0.03</v>
      </c>
      <c r="H130">
        <v>0.03</v>
      </c>
      <c r="I130">
        <v>0.21</v>
      </c>
    </row>
    <row r="131" spans="1:9" hidden="1" x14ac:dyDescent="0.25">
      <c r="A131" t="s">
        <v>186</v>
      </c>
      <c r="B131">
        <v>2019</v>
      </c>
      <c r="C131" t="s">
        <v>15</v>
      </c>
      <c r="D131" t="s">
        <v>35</v>
      </c>
      <c r="E131">
        <v>0.08</v>
      </c>
      <c r="F131">
        <v>0.08</v>
      </c>
      <c r="G131">
        <v>0</v>
      </c>
      <c r="H131">
        <v>0.03</v>
      </c>
      <c r="I131">
        <v>0.2</v>
      </c>
    </row>
    <row r="132" spans="1:9" hidden="1" x14ac:dyDescent="0.25">
      <c r="A132" t="s">
        <v>187</v>
      </c>
      <c r="B132">
        <v>2019</v>
      </c>
      <c r="C132" t="s">
        <v>67</v>
      </c>
      <c r="D132" t="s">
        <v>188</v>
      </c>
      <c r="E132">
        <v>0.06</v>
      </c>
      <c r="F132">
        <v>0.1</v>
      </c>
      <c r="G132">
        <v>0</v>
      </c>
      <c r="H132">
        <v>0.03</v>
      </c>
      <c r="I132">
        <v>0.19</v>
      </c>
    </row>
    <row r="133" spans="1:9" hidden="1" x14ac:dyDescent="0.25">
      <c r="A133" t="s">
        <v>189</v>
      </c>
      <c r="B133">
        <v>2019</v>
      </c>
      <c r="C133" t="s">
        <v>15</v>
      </c>
      <c r="D133" t="s">
        <v>129</v>
      </c>
      <c r="E133">
        <v>7.0000000000000007E-2</v>
      </c>
      <c r="F133">
        <v>0.08</v>
      </c>
      <c r="G133">
        <v>0.01</v>
      </c>
      <c r="H133">
        <v>0.03</v>
      </c>
      <c r="I133">
        <v>0.19</v>
      </c>
    </row>
    <row r="134" spans="1:9" hidden="1" x14ac:dyDescent="0.25">
      <c r="A134" t="s">
        <v>190</v>
      </c>
      <c r="B134">
        <v>2019</v>
      </c>
      <c r="C134" t="s">
        <v>15</v>
      </c>
      <c r="D134" t="s">
        <v>17</v>
      </c>
      <c r="E134">
        <v>0.06</v>
      </c>
      <c r="F134">
        <v>0.06</v>
      </c>
      <c r="G134">
        <v>0.04</v>
      </c>
      <c r="H134">
        <v>0.02</v>
      </c>
      <c r="I134">
        <v>0.18</v>
      </c>
    </row>
    <row r="135" spans="1:9" hidden="1" x14ac:dyDescent="0.25">
      <c r="A135" t="s">
        <v>191</v>
      </c>
      <c r="B135">
        <v>2019</v>
      </c>
      <c r="C135" t="s">
        <v>21</v>
      </c>
      <c r="D135" t="s">
        <v>96</v>
      </c>
      <c r="E135">
        <v>0.11</v>
      </c>
      <c r="F135">
        <v>0.04</v>
      </c>
      <c r="G135">
        <v>0</v>
      </c>
      <c r="H135">
        <v>0.03</v>
      </c>
      <c r="I135">
        <v>0.17</v>
      </c>
    </row>
    <row r="136" spans="1:9" hidden="1" x14ac:dyDescent="0.25">
      <c r="A136" t="s">
        <v>192</v>
      </c>
      <c r="B136">
        <v>2019</v>
      </c>
      <c r="C136" t="s">
        <v>174</v>
      </c>
      <c r="D136" t="s">
        <v>39</v>
      </c>
      <c r="E136">
        <v>0.05</v>
      </c>
      <c r="F136">
        <v>0.06</v>
      </c>
      <c r="G136">
        <v>0.04</v>
      </c>
      <c r="H136">
        <v>0.02</v>
      </c>
      <c r="I136">
        <v>0.17</v>
      </c>
    </row>
    <row r="137" spans="1:9" hidden="1" x14ac:dyDescent="0.25">
      <c r="A137" t="s">
        <v>193</v>
      </c>
      <c r="B137">
        <v>2019</v>
      </c>
      <c r="C137" t="s">
        <v>33</v>
      </c>
      <c r="D137" t="s">
        <v>194</v>
      </c>
      <c r="E137">
        <v>0.06</v>
      </c>
      <c r="F137">
        <v>0.08</v>
      </c>
      <c r="G137">
        <v>0</v>
      </c>
      <c r="H137">
        <v>0.03</v>
      </c>
      <c r="I137">
        <v>0.17</v>
      </c>
    </row>
    <row r="138" spans="1:9" hidden="1" x14ac:dyDescent="0.25">
      <c r="A138" t="s">
        <v>195</v>
      </c>
      <c r="B138">
        <v>2019</v>
      </c>
      <c r="C138" t="s">
        <v>10</v>
      </c>
      <c r="D138" t="s">
        <v>17</v>
      </c>
      <c r="E138">
        <v>0.08</v>
      </c>
      <c r="F138">
        <v>0.05</v>
      </c>
      <c r="G138">
        <v>0</v>
      </c>
      <c r="H138">
        <v>0.03</v>
      </c>
      <c r="I138">
        <v>0.16</v>
      </c>
    </row>
    <row r="139" spans="1:9" hidden="1" x14ac:dyDescent="0.25">
      <c r="A139" t="s">
        <v>196</v>
      </c>
      <c r="B139">
        <v>2019</v>
      </c>
      <c r="C139" t="s">
        <v>31</v>
      </c>
      <c r="D139" t="s">
        <v>24</v>
      </c>
      <c r="E139">
        <v>0.05</v>
      </c>
      <c r="F139">
        <v>0.05</v>
      </c>
      <c r="G139">
        <v>0.04</v>
      </c>
      <c r="H139">
        <v>0.02</v>
      </c>
      <c r="I139">
        <v>0.16</v>
      </c>
    </row>
    <row r="140" spans="1:9" hidden="1" x14ac:dyDescent="0.25">
      <c r="A140" t="s">
        <v>197</v>
      </c>
      <c r="B140">
        <v>2019</v>
      </c>
      <c r="C140" t="s">
        <v>23</v>
      </c>
      <c r="D140" t="s">
        <v>24</v>
      </c>
      <c r="E140">
        <v>7.0000000000000007E-2</v>
      </c>
      <c r="F140">
        <v>0.04</v>
      </c>
      <c r="G140">
        <v>0.03</v>
      </c>
      <c r="H140">
        <v>0.02</v>
      </c>
      <c r="I140">
        <v>0.16</v>
      </c>
    </row>
    <row r="141" spans="1:9" hidden="1" x14ac:dyDescent="0.25">
      <c r="A141" t="s">
        <v>198</v>
      </c>
      <c r="B141">
        <v>2019</v>
      </c>
      <c r="C141" t="s">
        <v>31</v>
      </c>
      <c r="D141" t="s">
        <v>199</v>
      </c>
      <c r="E141">
        <v>0.11</v>
      </c>
      <c r="F141">
        <v>0.02</v>
      </c>
      <c r="G141">
        <v>0</v>
      </c>
      <c r="H141">
        <v>0.03</v>
      </c>
      <c r="I141">
        <v>0.16</v>
      </c>
    </row>
    <row r="142" spans="1:9" hidden="1" x14ac:dyDescent="0.25">
      <c r="A142" t="s">
        <v>200</v>
      </c>
      <c r="B142">
        <v>2019</v>
      </c>
      <c r="C142" t="s">
        <v>31</v>
      </c>
      <c r="D142" t="s">
        <v>35</v>
      </c>
      <c r="E142">
        <v>0.04</v>
      </c>
      <c r="F142">
        <v>0.03</v>
      </c>
      <c r="G142">
        <v>7.0000000000000007E-2</v>
      </c>
      <c r="H142">
        <v>0.02</v>
      </c>
      <c r="I142">
        <v>0.16</v>
      </c>
    </row>
    <row r="143" spans="1:9" hidden="1" x14ac:dyDescent="0.25">
      <c r="A143" t="s">
        <v>201</v>
      </c>
      <c r="B143">
        <v>2019</v>
      </c>
      <c r="C143" t="s">
        <v>31</v>
      </c>
      <c r="D143" t="s">
        <v>24</v>
      </c>
      <c r="E143">
        <v>0</v>
      </c>
      <c r="F143">
        <v>0</v>
      </c>
      <c r="G143">
        <v>0.15</v>
      </c>
      <c r="H143">
        <v>0</v>
      </c>
      <c r="I143">
        <v>0.15</v>
      </c>
    </row>
    <row r="144" spans="1:9" hidden="1" x14ac:dyDescent="0.25">
      <c r="A144" t="s">
        <v>202</v>
      </c>
      <c r="B144">
        <v>2019</v>
      </c>
      <c r="C144" t="s">
        <v>31</v>
      </c>
      <c r="D144" t="s">
        <v>119</v>
      </c>
      <c r="E144">
        <v>7.0000000000000007E-2</v>
      </c>
      <c r="F144">
        <v>0</v>
      </c>
      <c r="G144">
        <v>0.06</v>
      </c>
      <c r="H144">
        <v>0.02</v>
      </c>
      <c r="I144">
        <v>0.14000000000000001</v>
      </c>
    </row>
    <row r="145" spans="1:9" hidden="1" x14ac:dyDescent="0.25">
      <c r="A145" t="s">
        <v>203</v>
      </c>
      <c r="B145">
        <v>2019</v>
      </c>
      <c r="C145" t="s">
        <v>31</v>
      </c>
      <c r="D145" t="s">
        <v>204</v>
      </c>
      <c r="E145">
        <v>0.06</v>
      </c>
      <c r="F145">
        <v>0</v>
      </c>
      <c r="G145">
        <v>7.0000000000000007E-2</v>
      </c>
      <c r="H145">
        <v>0.01</v>
      </c>
      <c r="I145">
        <v>0.14000000000000001</v>
      </c>
    </row>
    <row r="146" spans="1:9" hidden="1" x14ac:dyDescent="0.25">
      <c r="A146" t="s">
        <v>205</v>
      </c>
      <c r="B146">
        <v>2019</v>
      </c>
      <c r="C146" t="s">
        <v>33</v>
      </c>
      <c r="D146" t="s">
        <v>129</v>
      </c>
      <c r="E146">
        <v>0.04</v>
      </c>
      <c r="F146">
        <v>7.0000000000000007E-2</v>
      </c>
      <c r="G146">
        <v>0</v>
      </c>
      <c r="H146">
        <v>0.02</v>
      </c>
      <c r="I146">
        <v>0.14000000000000001</v>
      </c>
    </row>
    <row r="147" spans="1:9" hidden="1" x14ac:dyDescent="0.25">
      <c r="A147" t="s">
        <v>206</v>
      </c>
      <c r="B147">
        <v>2019</v>
      </c>
      <c r="C147" t="s">
        <v>33</v>
      </c>
      <c r="D147" t="s">
        <v>64</v>
      </c>
      <c r="E147">
        <v>0.11</v>
      </c>
      <c r="F147">
        <v>0</v>
      </c>
      <c r="G147">
        <v>0</v>
      </c>
      <c r="H147">
        <v>0.02</v>
      </c>
      <c r="I147">
        <v>0.13</v>
      </c>
    </row>
    <row r="148" spans="1:9" hidden="1" x14ac:dyDescent="0.25">
      <c r="A148" t="s">
        <v>207</v>
      </c>
      <c r="B148">
        <v>2019</v>
      </c>
      <c r="C148" t="s">
        <v>49</v>
      </c>
      <c r="D148" t="s">
        <v>57</v>
      </c>
      <c r="E148">
        <v>0.05</v>
      </c>
      <c r="F148">
        <v>0.06</v>
      </c>
      <c r="G148">
        <v>0</v>
      </c>
      <c r="H148">
        <v>0.02</v>
      </c>
      <c r="I148">
        <v>0.13</v>
      </c>
    </row>
    <row r="149" spans="1:9" hidden="1" x14ac:dyDescent="0.25">
      <c r="A149" t="s">
        <v>208</v>
      </c>
      <c r="B149">
        <v>2019</v>
      </c>
      <c r="C149" t="s">
        <v>27</v>
      </c>
      <c r="D149" t="s">
        <v>62</v>
      </c>
      <c r="E149">
        <v>0.05</v>
      </c>
      <c r="F149">
        <v>0.06</v>
      </c>
      <c r="G149">
        <v>0</v>
      </c>
      <c r="H149">
        <v>0.02</v>
      </c>
      <c r="I149">
        <v>0.13</v>
      </c>
    </row>
    <row r="150" spans="1:9" hidden="1" x14ac:dyDescent="0.25">
      <c r="A150" t="s">
        <v>209</v>
      </c>
      <c r="B150">
        <v>2019</v>
      </c>
      <c r="C150" t="s">
        <v>31</v>
      </c>
      <c r="D150" t="s">
        <v>210</v>
      </c>
      <c r="E150">
        <v>0</v>
      </c>
      <c r="F150">
        <v>0</v>
      </c>
      <c r="G150">
        <v>0.13</v>
      </c>
      <c r="H150">
        <v>0</v>
      </c>
      <c r="I150">
        <v>0.13</v>
      </c>
    </row>
    <row r="151" spans="1:9" hidden="1" x14ac:dyDescent="0.25">
      <c r="A151" t="s">
        <v>211</v>
      </c>
      <c r="B151">
        <v>2019</v>
      </c>
      <c r="C151" t="s">
        <v>67</v>
      </c>
      <c r="D151" t="s">
        <v>13</v>
      </c>
      <c r="E151">
        <v>0.1</v>
      </c>
      <c r="F151">
        <v>0</v>
      </c>
      <c r="G151">
        <v>0</v>
      </c>
      <c r="H151">
        <v>0.02</v>
      </c>
      <c r="I151">
        <v>0.12</v>
      </c>
    </row>
    <row r="152" spans="1:9" hidden="1" x14ac:dyDescent="0.25">
      <c r="A152" t="s">
        <v>212</v>
      </c>
      <c r="B152">
        <v>2019</v>
      </c>
      <c r="C152" t="s">
        <v>31</v>
      </c>
      <c r="D152" t="s">
        <v>64</v>
      </c>
      <c r="E152">
        <v>0.02</v>
      </c>
      <c r="F152">
        <v>0.05</v>
      </c>
      <c r="G152">
        <v>0.03</v>
      </c>
      <c r="H152">
        <v>0.01</v>
      </c>
      <c r="I152">
        <v>0.12</v>
      </c>
    </row>
    <row r="153" spans="1:9" hidden="1" x14ac:dyDescent="0.25">
      <c r="A153" t="s">
        <v>213</v>
      </c>
      <c r="B153">
        <v>2019</v>
      </c>
      <c r="C153" t="s">
        <v>21</v>
      </c>
      <c r="D153" t="s">
        <v>168</v>
      </c>
      <c r="E153">
        <v>0.08</v>
      </c>
      <c r="F153">
        <v>0</v>
      </c>
      <c r="G153">
        <v>0.02</v>
      </c>
      <c r="H153">
        <v>0.02</v>
      </c>
      <c r="I153">
        <v>0.12</v>
      </c>
    </row>
    <row r="154" spans="1:9" hidden="1" x14ac:dyDescent="0.25">
      <c r="A154" t="s">
        <v>214</v>
      </c>
      <c r="B154">
        <v>2019</v>
      </c>
      <c r="C154" t="s">
        <v>112</v>
      </c>
      <c r="D154" t="s">
        <v>19</v>
      </c>
      <c r="E154">
        <v>0.1</v>
      </c>
      <c r="F154">
        <v>0</v>
      </c>
      <c r="G154">
        <v>0</v>
      </c>
      <c r="H154">
        <v>0.02</v>
      </c>
      <c r="I154">
        <v>0.12</v>
      </c>
    </row>
    <row r="155" spans="1:9" hidden="1" x14ac:dyDescent="0.25">
      <c r="A155" t="s">
        <v>215</v>
      </c>
      <c r="B155">
        <v>2019</v>
      </c>
      <c r="C155" t="s">
        <v>21</v>
      </c>
      <c r="D155" t="s">
        <v>96</v>
      </c>
      <c r="E155">
        <v>0.06</v>
      </c>
      <c r="F155">
        <v>0.04</v>
      </c>
      <c r="G155">
        <v>0</v>
      </c>
      <c r="H155">
        <v>0.02</v>
      </c>
      <c r="I155">
        <v>0.12</v>
      </c>
    </row>
    <row r="156" spans="1:9" hidden="1" x14ac:dyDescent="0.25">
      <c r="A156" t="s">
        <v>216</v>
      </c>
      <c r="B156">
        <v>2019</v>
      </c>
      <c r="C156" t="s">
        <v>75</v>
      </c>
      <c r="D156" t="s">
        <v>217</v>
      </c>
      <c r="E156">
        <v>0.09</v>
      </c>
      <c r="F156">
        <v>0</v>
      </c>
      <c r="G156">
        <v>0</v>
      </c>
      <c r="H156">
        <v>0.02</v>
      </c>
      <c r="I156">
        <v>0.11</v>
      </c>
    </row>
    <row r="157" spans="1:9" hidden="1" x14ac:dyDescent="0.25">
      <c r="A157" t="s">
        <v>218</v>
      </c>
      <c r="B157">
        <v>2019</v>
      </c>
      <c r="C157" t="s">
        <v>21</v>
      </c>
      <c r="D157" t="s">
        <v>219</v>
      </c>
      <c r="E157">
        <v>0.09</v>
      </c>
      <c r="F157">
        <v>0</v>
      </c>
      <c r="G157">
        <v>0</v>
      </c>
      <c r="H157">
        <v>0.02</v>
      </c>
      <c r="I157">
        <v>0.11</v>
      </c>
    </row>
    <row r="158" spans="1:9" hidden="1" x14ac:dyDescent="0.25">
      <c r="A158" t="s">
        <v>220</v>
      </c>
      <c r="B158">
        <v>2019</v>
      </c>
      <c r="C158" t="s">
        <v>21</v>
      </c>
      <c r="D158" t="s">
        <v>221</v>
      </c>
      <c r="E158">
        <v>0.09</v>
      </c>
      <c r="F158">
        <v>0</v>
      </c>
      <c r="G158">
        <v>0</v>
      </c>
      <c r="H158">
        <v>0.02</v>
      </c>
      <c r="I158">
        <v>0.11</v>
      </c>
    </row>
    <row r="159" spans="1:9" hidden="1" x14ac:dyDescent="0.25">
      <c r="A159" t="s">
        <v>222</v>
      </c>
      <c r="B159">
        <v>2019</v>
      </c>
      <c r="C159" t="s">
        <v>21</v>
      </c>
      <c r="D159" t="s">
        <v>223</v>
      </c>
      <c r="E159">
        <v>0.02</v>
      </c>
      <c r="F159">
        <v>7.0000000000000007E-2</v>
      </c>
      <c r="G159">
        <v>0</v>
      </c>
      <c r="H159">
        <v>0.02</v>
      </c>
      <c r="I159">
        <v>0.11</v>
      </c>
    </row>
    <row r="160" spans="1:9" hidden="1" x14ac:dyDescent="0.25">
      <c r="A160" t="s">
        <v>224</v>
      </c>
      <c r="B160">
        <v>2019</v>
      </c>
      <c r="C160" t="s">
        <v>15</v>
      </c>
      <c r="D160" t="s">
        <v>24</v>
      </c>
      <c r="E160">
        <v>0.08</v>
      </c>
      <c r="F160">
        <v>0</v>
      </c>
      <c r="G160">
        <v>0</v>
      </c>
      <c r="H160">
        <v>0.02</v>
      </c>
      <c r="I160">
        <v>0.1</v>
      </c>
    </row>
    <row r="161" spans="1:9" hidden="1" x14ac:dyDescent="0.25">
      <c r="A161" t="s">
        <v>225</v>
      </c>
      <c r="B161">
        <v>2019</v>
      </c>
      <c r="C161" t="s">
        <v>67</v>
      </c>
      <c r="D161" t="s">
        <v>64</v>
      </c>
      <c r="E161">
        <v>0.04</v>
      </c>
      <c r="F161">
        <v>0.04</v>
      </c>
      <c r="G161">
        <v>0</v>
      </c>
      <c r="H161">
        <v>0.02</v>
      </c>
      <c r="I161">
        <v>0.1</v>
      </c>
    </row>
    <row r="162" spans="1:9" hidden="1" x14ac:dyDescent="0.25">
      <c r="A162" t="s">
        <v>226</v>
      </c>
      <c r="B162">
        <v>2019</v>
      </c>
      <c r="C162" t="s">
        <v>15</v>
      </c>
      <c r="D162" t="s">
        <v>119</v>
      </c>
      <c r="E162">
        <v>0.03</v>
      </c>
      <c r="F162">
        <v>0</v>
      </c>
      <c r="G162">
        <v>0.06</v>
      </c>
      <c r="H162">
        <v>0.01</v>
      </c>
      <c r="I162">
        <v>0.1</v>
      </c>
    </row>
    <row r="163" spans="1:9" hidden="1" x14ac:dyDescent="0.25">
      <c r="A163" t="s">
        <v>227</v>
      </c>
      <c r="B163">
        <v>2019</v>
      </c>
      <c r="C163" t="s">
        <v>15</v>
      </c>
      <c r="D163" t="s">
        <v>17</v>
      </c>
      <c r="E163">
        <v>0.06</v>
      </c>
      <c r="F163">
        <v>0</v>
      </c>
      <c r="G163">
        <v>0.02</v>
      </c>
      <c r="H163">
        <v>0.01</v>
      </c>
      <c r="I163">
        <v>0.1</v>
      </c>
    </row>
    <row r="164" spans="1:9" hidden="1" x14ac:dyDescent="0.25">
      <c r="A164" t="s">
        <v>228</v>
      </c>
      <c r="B164">
        <v>2019</v>
      </c>
      <c r="C164" t="s">
        <v>174</v>
      </c>
      <c r="D164" t="s">
        <v>39</v>
      </c>
      <c r="E164">
        <v>7.0000000000000007E-2</v>
      </c>
      <c r="F164">
        <v>0</v>
      </c>
      <c r="G164">
        <v>0.02</v>
      </c>
      <c r="H164">
        <v>0.02</v>
      </c>
      <c r="I164">
        <v>0.1</v>
      </c>
    </row>
    <row r="165" spans="1:9" hidden="1" x14ac:dyDescent="0.25">
      <c r="A165" t="s">
        <v>229</v>
      </c>
      <c r="B165">
        <v>2019</v>
      </c>
      <c r="C165" t="s">
        <v>75</v>
      </c>
      <c r="D165" t="s">
        <v>230</v>
      </c>
      <c r="E165">
        <v>0.05</v>
      </c>
      <c r="F165">
        <v>0.03</v>
      </c>
      <c r="G165">
        <v>0.01</v>
      </c>
      <c r="H165">
        <v>0.02</v>
      </c>
      <c r="I165">
        <v>0.1</v>
      </c>
    </row>
    <row r="166" spans="1:9" hidden="1" x14ac:dyDescent="0.25">
      <c r="A166" t="s">
        <v>231</v>
      </c>
      <c r="B166">
        <v>2019</v>
      </c>
      <c r="C166" t="s">
        <v>15</v>
      </c>
      <c r="D166" t="s">
        <v>24</v>
      </c>
      <c r="E166">
        <v>0</v>
      </c>
      <c r="F166">
        <v>0.03</v>
      </c>
      <c r="G166">
        <v>0.06</v>
      </c>
      <c r="H166">
        <v>0.01</v>
      </c>
      <c r="I166">
        <v>0.1</v>
      </c>
    </row>
    <row r="167" spans="1:9" hidden="1" x14ac:dyDescent="0.25">
      <c r="A167" t="s">
        <v>232</v>
      </c>
      <c r="B167">
        <v>2019</v>
      </c>
      <c r="C167" t="s">
        <v>49</v>
      </c>
      <c r="D167" t="s">
        <v>107</v>
      </c>
      <c r="E167">
        <v>0.08</v>
      </c>
      <c r="F167">
        <v>0</v>
      </c>
      <c r="G167">
        <v>0</v>
      </c>
      <c r="H167">
        <v>0.02</v>
      </c>
      <c r="I167">
        <v>0.1</v>
      </c>
    </row>
    <row r="168" spans="1:9" hidden="1" x14ac:dyDescent="0.25">
      <c r="A168" t="s">
        <v>233</v>
      </c>
      <c r="B168">
        <v>2019</v>
      </c>
      <c r="C168" t="s">
        <v>23</v>
      </c>
      <c r="D168" t="s">
        <v>183</v>
      </c>
      <c r="E168">
        <v>0.04</v>
      </c>
      <c r="F168">
        <v>0.01</v>
      </c>
      <c r="G168">
        <v>0.03</v>
      </c>
      <c r="H168">
        <v>0.01</v>
      </c>
      <c r="I168">
        <v>0.1</v>
      </c>
    </row>
    <row r="169" spans="1:9" hidden="1" x14ac:dyDescent="0.25">
      <c r="A169" t="s">
        <v>234</v>
      </c>
      <c r="B169">
        <v>2019</v>
      </c>
      <c r="C169" t="s">
        <v>15</v>
      </c>
      <c r="D169" t="s">
        <v>119</v>
      </c>
      <c r="E169">
        <v>0.04</v>
      </c>
      <c r="F169">
        <v>0</v>
      </c>
      <c r="G169">
        <v>0.04</v>
      </c>
      <c r="H169">
        <v>0.01</v>
      </c>
      <c r="I169">
        <v>0.09</v>
      </c>
    </row>
    <row r="170" spans="1:9" hidden="1" x14ac:dyDescent="0.25">
      <c r="A170" t="s">
        <v>235</v>
      </c>
      <c r="B170">
        <v>2019</v>
      </c>
      <c r="C170" t="s">
        <v>159</v>
      </c>
      <c r="D170" t="s">
        <v>24</v>
      </c>
      <c r="E170">
        <v>0</v>
      </c>
      <c r="F170">
        <v>0</v>
      </c>
      <c r="G170">
        <v>0.09</v>
      </c>
      <c r="H170">
        <v>0</v>
      </c>
      <c r="I170">
        <v>0.09</v>
      </c>
    </row>
    <row r="171" spans="1:9" hidden="1" x14ac:dyDescent="0.25">
      <c r="A171" t="s">
        <v>236</v>
      </c>
      <c r="B171">
        <v>2019</v>
      </c>
      <c r="C171" t="s">
        <v>27</v>
      </c>
      <c r="D171" t="s">
        <v>237</v>
      </c>
      <c r="E171">
        <v>0</v>
      </c>
      <c r="F171">
        <v>0.08</v>
      </c>
      <c r="G171">
        <v>0</v>
      </c>
      <c r="H171">
        <v>0.01</v>
      </c>
      <c r="I171">
        <v>0.09</v>
      </c>
    </row>
    <row r="172" spans="1:9" hidden="1" x14ac:dyDescent="0.25">
      <c r="A172" t="s">
        <v>238</v>
      </c>
      <c r="B172">
        <v>2019</v>
      </c>
      <c r="C172" t="s">
        <v>33</v>
      </c>
      <c r="D172" t="s">
        <v>239</v>
      </c>
      <c r="E172">
        <v>7.0000000000000007E-2</v>
      </c>
      <c r="F172">
        <v>0</v>
      </c>
      <c r="G172">
        <v>0</v>
      </c>
      <c r="H172">
        <v>0.02</v>
      </c>
      <c r="I172">
        <v>0.09</v>
      </c>
    </row>
    <row r="173" spans="1:9" hidden="1" x14ac:dyDescent="0.25">
      <c r="A173" t="s">
        <v>240</v>
      </c>
      <c r="B173">
        <v>2019</v>
      </c>
      <c r="C173" t="s">
        <v>21</v>
      </c>
      <c r="D173" t="s">
        <v>241</v>
      </c>
      <c r="E173">
        <v>0.05</v>
      </c>
      <c r="F173">
        <v>0.02</v>
      </c>
      <c r="G173">
        <v>0</v>
      </c>
      <c r="H173">
        <v>0.01</v>
      </c>
      <c r="I173">
        <v>0.08</v>
      </c>
    </row>
    <row r="174" spans="1:9" hidden="1" x14ac:dyDescent="0.25">
      <c r="A174" t="s">
        <v>242</v>
      </c>
      <c r="B174">
        <v>2019</v>
      </c>
      <c r="C174" t="s">
        <v>67</v>
      </c>
      <c r="D174" t="s">
        <v>243</v>
      </c>
      <c r="E174">
        <v>0.06</v>
      </c>
      <c r="F174">
        <v>0</v>
      </c>
      <c r="G174">
        <v>0</v>
      </c>
      <c r="H174">
        <v>0.02</v>
      </c>
      <c r="I174">
        <v>0.08</v>
      </c>
    </row>
    <row r="175" spans="1:9" hidden="1" x14ac:dyDescent="0.25">
      <c r="A175" t="s">
        <v>244</v>
      </c>
      <c r="B175">
        <v>2019</v>
      </c>
      <c r="C175" t="s">
        <v>31</v>
      </c>
      <c r="D175" t="s">
        <v>168</v>
      </c>
      <c r="E175">
        <v>0.03</v>
      </c>
      <c r="F175">
        <v>0.01</v>
      </c>
      <c r="G175">
        <v>0.02</v>
      </c>
      <c r="H175">
        <v>0.01</v>
      </c>
      <c r="I175">
        <v>7.0000000000000007E-2</v>
      </c>
    </row>
    <row r="176" spans="1:9" hidden="1" x14ac:dyDescent="0.25">
      <c r="A176" t="s">
        <v>245</v>
      </c>
      <c r="B176">
        <v>2019</v>
      </c>
      <c r="C176" t="s">
        <v>31</v>
      </c>
      <c r="D176" t="s">
        <v>246</v>
      </c>
      <c r="E176">
        <v>0.03</v>
      </c>
      <c r="F176">
        <v>0</v>
      </c>
      <c r="G176">
        <v>0.03</v>
      </c>
      <c r="H176">
        <v>0.01</v>
      </c>
      <c r="I176">
        <v>7.0000000000000007E-2</v>
      </c>
    </row>
    <row r="177" spans="1:9" hidden="1" x14ac:dyDescent="0.25">
      <c r="A177" t="s">
        <v>247</v>
      </c>
      <c r="B177">
        <v>2019</v>
      </c>
      <c r="C177" t="s">
        <v>15</v>
      </c>
      <c r="D177" t="s">
        <v>221</v>
      </c>
      <c r="E177">
        <v>0.06</v>
      </c>
      <c r="F177">
        <v>0</v>
      </c>
      <c r="G177">
        <v>0</v>
      </c>
      <c r="H177">
        <v>0.01</v>
      </c>
      <c r="I177">
        <v>7.0000000000000007E-2</v>
      </c>
    </row>
    <row r="178" spans="1:9" hidden="1" x14ac:dyDescent="0.25">
      <c r="A178" t="s">
        <v>248</v>
      </c>
      <c r="B178">
        <v>2019</v>
      </c>
      <c r="C178" t="s">
        <v>112</v>
      </c>
      <c r="D178" t="s">
        <v>39</v>
      </c>
      <c r="E178">
        <v>0</v>
      </c>
      <c r="F178">
        <v>0</v>
      </c>
      <c r="G178">
        <v>7.0000000000000007E-2</v>
      </c>
      <c r="H178">
        <v>0</v>
      </c>
      <c r="I178">
        <v>7.0000000000000007E-2</v>
      </c>
    </row>
    <row r="179" spans="1:9" hidden="1" x14ac:dyDescent="0.25">
      <c r="A179" t="s">
        <v>249</v>
      </c>
      <c r="B179">
        <v>2019</v>
      </c>
      <c r="C179" t="s">
        <v>15</v>
      </c>
      <c r="D179" t="s">
        <v>41</v>
      </c>
      <c r="E179">
        <v>0.06</v>
      </c>
      <c r="F179">
        <v>0</v>
      </c>
      <c r="G179">
        <v>0</v>
      </c>
      <c r="H179">
        <v>0.01</v>
      </c>
      <c r="I179">
        <v>7.0000000000000007E-2</v>
      </c>
    </row>
    <row r="180" spans="1:9" hidden="1" x14ac:dyDescent="0.25">
      <c r="A180" t="s">
        <v>250</v>
      </c>
      <c r="B180">
        <v>2019</v>
      </c>
      <c r="C180" t="s">
        <v>21</v>
      </c>
      <c r="D180" t="s">
        <v>96</v>
      </c>
      <c r="E180">
        <v>0.06</v>
      </c>
      <c r="F180">
        <v>0</v>
      </c>
      <c r="G180">
        <v>0</v>
      </c>
      <c r="H180">
        <v>0.01</v>
      </c>
      <c r="I180">
        <v>7.0000000000000007E-2</v>
      </c>
    </row>
    <row r="181" spans="1:9" hidden="1" x14ac:dyDescent="0.25">
      <c r="A181" t="s">
        <v>251</v>
      </c>
      <c r="B181">
        <v>2019</v>
      </c>
      <c r="C181" t="s">
        <v>252</v>
      </c>
      <c r="D181" t="s">
        <v>168</v>
      </c>
      <c r="E181">
        <v>0.05</v>
      </c>
      <c r="F181">
        <v>0</v>
      </c>
      <c r="G181">
        <v>0.01</v>
      </c>
      <c r="H181">
        <v>0.01</v>
      </c>
      <c r="I181">
        <v>7.0000000000000007E-2</v>
      </c>
    </row>
    <row r="182" spans="1:9" hidden="1" x14ac:dyDescent="0.25">
      <c r="A182" t="s">
        <v>253</v>
      </c>
      <c r="B182">
        <v>2019</v>
      </c>
      <c r="C182" t="s">
        <v>49</v>
      </c>
      <c r="D182" t="s">
        <v>254</v>
      </c>
      <c r="E182">
        <v>0.06</v>
      </c>
      <c r="F182">
        <v>0</v>
      </c>
      <c r="G182">
        <v>0</v>
      </c>
      <c r="H182">
        <v>0.01</v>
      </c>
      <c r="I182">
        <v>7.0000000000000007E-2</v>
      </c>
    </row>
    <row r="183" spans="1:9" hidden="1" x14ac:dyDescent="0.25">
      <c r="A183" t="s">
        <v>255</v>
      </c>
      <c r="B183">
        <v>2019</v>
      </c>
      <c r="C183" t="s">
        <v>33</v>
      </c>
      <c r="D183" t="s">
        <v>254</v>
      </c>
      <c r="E183">
        <v>0.06</v>
      </c>
      <c r="F183">
        <v>0</v>
      </c>
      <c r="G183">
        <v>0</v>
      </c>
      <c r="H183">
        <v>0.01</v>
      </c>
      <c r="I183">
        <v>7.0000000000000007E-2</v>
      </c>
    </row>
    <row r="184" spans="1:9" hidden="1" x14ac:dyDescent="0.25">
      <c r="A184" t="s">
        <v>256</v>
      </c>
      <c r="B184">
        <v>2019</v>
      </c>
      <c r="C184" t="s">
        <v>67</v>
      </c>
      <c r="D184" t="s">
        <v>41</v>
      </c>
      <c r="E184">
        <v>0</v>
      </c>
      <c r="F184">
        <v>0.06</v>
      </c>
      <c r="G184">
        <v>0</v>
      </c>
      <c r="H184">
        <v>0.01</v>
      </c>
      <c r="I184">
        <v>7.0000000000000007E-2</v>
      </c>
    </row>
    <row r="185" spans="1:9" hidden="1" x14ac:dyDescent="0.25">
      <c r="A185" t="s">
        <v>257</v>
      </c>
      <c r="B185">
        <v>2019</v>
      </c>
      <c r="C185" t="s">
        <v>10</v>
      </c>
      <c r="D185" t="s">
        <v>24</v>
      </c>
      <c r="E185">
        <v>0</v>
      </c>
      <c r="F185">
        <v>0</v>
      </c>
      <c r="G185">
        <v>7.0000000000000007E-2</v>
      </c>
      <c r="H185">
        <v>0</v>
      </c>
      <c r="I185">
        <v>7.0000000000000007E-2</v>
      </c>
    </row>
    <row r="186" spans="1:9" hidden="1" x14ac:dyDescent="0.25">
      <c r="A186" t="s">
        <v>258</v>
      </c>
      <c r="B186">
        <v>2019</v>
      </c>
      <c r="C186" t="s">
        <v>15</v>
      </c>
      <c r="D186" t="s">
        <v>259</v>
      </c>
      <c r="E186">
        <v>0.04</v>
      </c>
      <c r="F186">
        <v>0</v>
      </c>
      <c r="G186">
        <v>0.02</v>
      </c>
      <c r="H186">
        <v>0.01</v>
      </c>
      <c r="I186">
        <v>7.0000000000000007E-2</v>
      </c>
    </row>
    <row r="187" spans="1:9" hidden="1" x14ac:dyDescent="0.25">
      <c r="A187" t="s">
        <v>260</v>
      </c>
      <c r="B187">
        <v>2019</v>
      </c>
      <c r="C187" t="s">
        <v>21</v>
      </c>
      <c r="D187" t="s">
        <v>219</v>
      </c>
      <c r="E187">
        <v>0.05</v>
      </c>
      <c r="F187">
        <v>0</v>
      </c>
      <c r="G187">
        <v>0</v>
      </c>
      <c r="H187">
        <v>0.01</v>
      </c>
      <c r="I187">
        <v>7.0000000000000007E-2</v>
      </c>
    </row>
    <row r="188" spans="1:9" hidden="1" x14ac:dyDescent="0.25">
      <c r="A188" t="s">
        <v>261</v>
      </c>
      <c r="B188">
        <v>2019</v>
      </c>
      <c r="C188" t="s">
        <v>112</v>
      </c>
      <c r="D188" t="s">
        <v>168</v>
      </c>
      <c r="E188">
        <v>0.05</v>
      </c>
      <c r="F188">
        <v>0</v>
      </c>
      <c r="G188">
        <v>0</v>
      </c>
      <c r="H188">
        <v>0.01</v>
      </c>
      <c r="I188">
        <v>0.06</v>
      </c>
    </row>
    <row r="189" spans="1:9" hidden="1" x14ac:dyDescent="0.25">
      <c r="A189" t="s">
        <v>262</v>
      </c>
      <c r="B189">
        <v>2019</v>
      </c>
      <c r="C189" t="s">
        <v>27</v>
      </c>
      <c r="D189" t="s">
        <v>129</v>
      </c>
      <c r="E189">
        <v>0.05</v>
      </c>
      <c r="F189">
        <v>0</v>
      </c>
      <c r="G189">
        <v>0</v>
      </c>
      <c r="H189">
        <v>0.01</v>
      </c>
      <c r="I189">
        <v>0.06</v>
      </c>
    </row>
    <row r="190" spans="1:9" hidden="1" x14ac:dyDescent="0.25">
      <c r="A190" t="s">
        <v>263</v>
      </c>
      <c r="B190">
        <v>2019</v>
      </c>
      <c r="C190" t="s">
        <v>112</v>
      </c>
      <c r="D190" t="s">
        <v>71</v>
      </c>
      <c r="E190">
        <v>0.05</v>
      </c>
      <c r="F190">
        <v>0</v>
      </c>
      <c r="G190">
        <v>0</v>
      </c>
      <c r="H190">
        <v>0.01</v>
      </c>
      <c r="I190">
        <v>0.06</v>
      </c>
    </row>
    <row r="191" spans="1:9" hidden="1" x14ac:dyDescent="0.25">
      <c r="A191" t="s">
        <v>264</v>
      </c>
      <c r="B191">
        <v>2019</v>
      </c>
      <c r="C191" t="s">
        <v>31</v>
      </c>
      <c r="D191" t="s">
        <v>119</v>
      </c>
      <c r="E191">
        <v>0.03</v>
      </c>
      <c r="F191">
        <v>0</v>
      </c>
      <c r="G191">
        <v>0.03</v>
      </c>
      <c r="H191">
        <v>0.01</v>
      </c>
      <c r="I191">
        <v>0.06</v>
      </c>
    </row>
    <row r="192" spans="1:9" hidden="1" x14ac:dyDescent="0.25">
      <c r="A192" t="s">
        <v>265</v>
      </c>
      <c r="B192">
        <v>2019</v>
      </c>
      <c r="C192" t="s">
        <v>33</v>
      </c>
      <c r="D192" t="s">
        <v>51</v>
      </c>
      <c r="E192">
        <v>0.05</v>
      </c>
      <c r="F192">
        <v>0</v>
      </c>
      <c r="G192">
        <v>0</v>
      </c>
      <c r="H192">
        <v>0.01</v>
      </c>
      <c r="I192">
        <v>0.06</v>
      </c>
    </row>
    <row r="193" spans="1:9" hidden="1" x14ac:dyDescent="0.25">
      <c r="A193" t="s">
        <v>266</v>
      </c>
      <c r="B193">
        <v>2019</v>
      </c>
      <c r="C193" t="s">
        <v>15</v>
      </c>
      <c r="D193" t="s">
        <v>267</v>
      </c>
      <c r="E193">
        <v>0.05</v>
      </c>
      <c r="F193">
        <v>0</v>
      </c>
      <c r="G193">
        <v>0</v>
      </c>
      <c r="H193">
        <v>0.01</v>
      </c>
      <c r="I193">
        <v>0.06</v>
      </c>
    </row>
    <row r="194" spans="1:9" hidden="1" x14ac:dyDescent="0.25">
      <c r="A194" t="s">
        <v>268</v>
      </c>
      <c r="B194">
        <v>2019</v>
      </c>
      <c r="C194" t="s">
        <v>31</v>
      </c>
      <c r="D194" t="s">
        <v>39</v>
      </c>
      <c r="E194">
        <v>0</v>
      </c>
      <c r="F194">
        <v>0</v>
      </c>
      <c r="G194">
        <v>0.06</v>
      </c>
      <c r="H194">
        <v>0</v>
      </c>
      <c r="I194">
        <v>0.06</v>
      </c>
    </row>
    <row r="195" spans="1:9" hidden="1" x14ac:dyDescent="0.25">
      <c r="A195" t="s">
        <v>269</v>
      </c>
      <c r="B195">
        <v>2019</v>
      </c>
      <c r="C195" t="s">
        <v>15</v>
      </c>
      <c r="D195" t="s">
        <v>168</v>
      </c>
      <c r="E195">
        <v>0.02</v>
      </c>
      <c r="F195">
        <v>0</v>
      </c>
      <c r="G195">
        <v>0.04</v>
      </c>
      <c r="H195">
        <v>0</v>
      </c>
      <c r="I195">
        <v>0.06</v>
      </c>
    </row>
    <row r="196" spans="1:9" hidden="1" x14ac:dyDescent="0.25">
      <c r="A196" t="s">
        <v>270</v>
      </c>
      <c r="B196">
        <v>2019</v>
      </c>
      <c r="C196" t="s">
        <v>21</v>
      </c>
      <c r="D196" t="s">
        <v>62</v>
      </c>
      <c r="E196">
        <v>0.05</v>
      </c>
      <c r="F196">
        <v>0</v>
      </c>
      <c r="G196">
        <v>0</v>
      </c>
      <c r="H196">
        <v>0.01</v>
      </c>
      <c r="I196">
        <v>0.06</v>
      </c>
    </row>
    <row r="197" spans="1:9" hidden="1" x14ac:dyDescent="0.25">
      <c r="A197" t="s">
        <v>271</v>
      </c>
      <c r="B197">
        <v>2019</v>
      </c>
      <c r="C197" t="s">
        <v>15</v>
      </c>
      <c r="D197" t="s">
        <v>51</v>
      </c>
      <c r="E197">
        <v>0.03</v>
      </c>
      <c r="F197">
        <v>0.01</v>
      </c>
      <c r="G197">
        <v>0</v>
      </c>
      <c r="H197">
        <v>0.01</v>
      </c>
      <c r="I197">
        <v>0.06</v>
      </c>
    </row>
    <row r="198" spans="1:9" hidden="1" x14ac:dyDescent="0.25">
      <c r="A198" t="s">
        <v>272</v>
      </c>
      <c r="B198">
        <v>2019</v>
      </c>
      <c r="C198" t="s">
        <v>75</v>
      </c>
      <c r="D198" t="s">
        <v>161</v>
      </c>
      <c r="E198">
        <v>0.04</v>
      </c>
      <c r="F198">
        <v>0.01</v>
      </c>
      <c r="G198">
        <v>0</v>
      </c>
      <c r="H198">
        <v>0.01</v>
      </c>
      <c r="I198">
        <v>0.06</v>
      </c>
    </row>
    <row r="199" spans="1:9" hidden="1" x14ac:dyDescent="0.25">
      <c r="A199" t="s">
        <v>273</v>
      </c>
      <c r="B199">
        <v>2019</v>
      </c>
      <c r="C199" t="s">
        <v>31</v>
      </c>
      <c r="D199" t="s">
        <v>51</v>
      </c>
      <c r="E199">
        <v>0.03</v>
      </c>
      <c r="F199">
        <v>0.02</v>
      </c>
      <c r="G199">
        <v>0</v>
      </c>
      <c r="H199">
        <v>0.01</v>
      </c>
      <c r="I199">
        <v>0.06</v>
      </c>
    </row>
    <row r="200" spans="1:9" hidden="1" x14ac:dyDescent="0.25">
      <c r="A200" t="s">
        <v>274</v>
      </c>
      <c r="B200">
        <v>2019</v>
      </c>
      <c r="C200" t="s">
        <v>21</v>
      </c>
      <c r="D200" t="s">
        <v>51</v>
      </c>
      <c r="E200">
        <v>0.04</v>
      </c>
      <c r="F200">
        <v>0</v>
      </c>
      <c r="G200">
        <v>0</v>
      </c>
      <c r="H200">
        <v>0.01</v>
      </c>
      <c r="I200">
        <v>0.05</v>
      </c>
    </row>
    <row r="201" spans="1:9" hidden="1" x14ac:dyDescent="0.25">
      <c r="A201" t="s">
        <v>275</v>
      </c>
      <c r="B201">
        <v>2019</v>
      </c>
      <c r="C201" t="s">
        <v>15</v>
      </c>
      <c r="D201" t="s">
        <v>168</v>
      </c>
      <c r="E201">
        <v>0.04</v>
      </c>
      <c r="F201">
        <v>0</v>
      </c>
      <c r="G201">
        <v>0</v>
      </c>
      <c r="H201">
        <v>0.01</v>
      </c>
      <c r="I201">
        <v>0.05</v>
      </c>
    </row>
    <row r="202" spans="1:9" hidden="1" x14ac:dyDescent="0.25">
      <c r="A202" t="s">
        <v>276</v>
      </c>
      <c r="B202">
        <v>2019</v>
      </c>
      <c r="C202" t="s">
        <v>49</v>
      </c>
      <c r="D202" t="s">
        <v>13</v>
      </c>
      <c r="E202">
        <v>0.04</v>
      </c>
      <c r="F202">
        <v>0</v>
      </c>
      <c r="G202">
        <v>0</v>
      </c>
      <c r="H202">
        <v>0.01</v>
      </c>
      <c r="I202">
        <v>0.05</v>
      </c>
    </row>
    <row r="203" spans="1:9" hidden="1" x14ac:dyDescent="0.25">
      <c r="A203" t="s">
        <v>277</v>
      </c>
      <c r="B203">
        <v>2019</v>
      </c>
      <c r="C203" t="s">
        <v>70</v>
      </c>
      <c r="D203" t="s">
        <v>278</v>
      </c>
      <c r="E203">
        <v>0.04</v>
      </c>
      <c r="F203">
        <v>0</v>
      </c>
      <c r="G203">
        <v>0</v>
      </c>
      <c r="H203">
        <v>0.01</v>
      </c>
      <c r="I203">
        <v>0.05</v>
      </c>
    </row>
    <row r="204" spans="1:9" hidden="1" x14ac:dyDescent="0.25">
      <c r="A204" t="s">
        <v>279</v>
      </c>
      <c r="B204">
        <v>2019</v>
      </c>
      <c r="C204" t="s">
        <v>31</v>
      </c>
      <c r="D204" t="s">
        <v>43</v>
      </c>
      <c r="E204">
        <v>0</v>
      </c>
      <c r="F204">
        <v>0</v>
      </c>
      <c r="G204">
        <v>0.05</v>
      </c>
      <c r="H204">
        <v>0</v>
      </c>
      <c r="I204">
        <v>0.05</v>
      </c>
    </row>
    <row r="205" spans="1:9" hidden="1" x14ac:dyDescent="0.25">
      <c r="A205" t="s">
        <v>280</v>
      </c>
      <c r="B205">
        <v>2019</v>
      </c>
      <c r="C205" t="s">
        <v>31</v>
      </c>
      <c r="D205" t="s">
        <v>168</v>
      </c>
      <c r="E205">
        <v>0.04</v>
      </c>
      <c r="F205">
        <v>0</v>
      </c>
      <c r="G205">
        <v>0</v>
      </c>
      <c r="H205">
        <v>0.01</v>
      </c>
      <c r="I205">
        <v>0.05</v>
      </c>
    </row>
    <row r="206" spans="1:9" hidden="1" x14ac:dyDescent="0.25">
      <c r="A206" t="s">
        <v>281</v>
      </c>
      <c r="B206">
        <v>2019</v>
      </c>
      <c r="C206" t="s">
        <v>67</v>
      </c>
      <c r="D206" t="s">
        <v>282</v>
      </c>
      <c r="E206">
        <v>0.04</v>
      </c>
      <c r="F206">
        <v>0</v>
      </c>
      <c r="G206">
        <v>0</v>
      </c>
      <c r="H206">
        <v>0.01</v>
      </c>
      <c r="I206">
        <v>0.05</v>
      </c>
    </row>
    <row r="207" spans="1:9" hidden="1" x14ac:dyDescent="0.25">
      <c r="A207" t="s">
        <v>283</v>
      </c>
      <c r="B207">
        <v>2019</v>
      </c>
      <c r="C207" t="s">
        <v>21</v>
      </c>
      <c r="D207" t="s">
        <v>284</v>
      </c>
      <c r="E207">
        <v>0.04</v>
      </c>
      <c r="F207">
        <v>0</v>
      </c>
      <c r="G207">
        <v>0</v>
      </c>
      <c r="H207">
        <v>0.01</v>
      </c>
      <c r="I207">
        <v>0.05</v>
      </c>
    </row>
    <row r="208" spans="1:9" hidden="1" x14ac:dyDescent="0.25">
      <c r="A208" t="s">
        <v>285</v>
      </c>
      <c r="B208">
        <v>2019</v>
      </c>
      <c r="C208" t="s">
        <v>15</v>
      </c>
      <c r="D208" t="s">
        <v>286</v>
      </c>
      <c r="E208">
        <v>0.04</v>
      </c>
      <c r="F208">
        <v>0</v>
      </c>
      <c r="G208">
        <v>0</v>
      </c>
      <c r="H208">
        <v>0.01</v>
      </c>
      <c r="I208">
        <v>0.05</v>
      </c>
    </row>
    <row r="209" spans="1:9" hidden="1" x14ac:dyDescent="0.25">
      <c r="A209" t="s">
        <v>287</v>
      </c>
      <c r="B209">
        <v>2019</v>
      </c>
      <c r="C209" t="s">
        <v>49</v>
      </c>
      <c r="D209" t="s">
        <v>62</v>
      </c>
      <c r="E209">
        <v>0.04</v>
      </c>
      <c r="F209">
        <v>0</v>
      </c>
      <c r="G209">
        <v>0</v>
      </c>
      <c r="H209">
        <v>0.01</v>
      </c>
      <c r="I209">
        <v>0.04</v>
      </c>
    </row>
    <row r="210" spans="1:9" hidden="1" x14ac:dyDescent="0.25">
      <c r="A210" t="s">
        <v>288</v>
      </c>
      <c r="B210">
        <v>2019</v>
      </c>
      <c r="C210" t="s">
        <v>49</v>
      </c>
      <c r="D210" t="s">
        <v>62</v>
      </c>
      <c r="E210">
        <v>0.04</v>
      </c>
      <c r="F210">
        <v>0</v>
      </c>
      <c r="G210">
        <v>0</v>
      </c>
      <c r="H210">
        <v>0.01</v>
      </c>
      <c r="I210">
        <v>0.04</v>
      </c>
    </row>
    <row r="211" spans="1:9" hidden="1" x14ac:dyDescent="0.25">
      <c r="A211" t="s">
        <v>289</v>
      </c>
      <c r="B211">
        <v>2019</v>
      </c>
      <c r="C211" t="s">
        <v>131</v>
      </c>
      <c r="D211" t="s">
        <v>13</v>
      </c>
      <c r="E211">
        <v>0.04</v>
      </c>
      <c r="F211">
        <v>0</v>
      </c>
      <c r="G211">
        <v>0</v>
      </c>
      <c r="H211">
        <v>0.01</v>
      </c>
      <c r="I211">
        <v>0.04</v>
      </c>
    </row>
    <row r="212" spans="1:9" hidden="1" x14ac:dyDescent="0.25">
      <c r="A212" t="s">
        <v>290</v>
      </c>
      <c r="B212">
        <v>2019</v>
      </c>
      <c r="C212" t="s">
        <v>49</v>
      </c>
      <c r="D212" t="s">
        <v>64</v>
      </c>
      <c r="E212">
        <v>0.04</v>
      </c>
      <c r="F212">
        <v>0</v>
      </c>
      <c r="G212">
        <v>0</v>
      </c>
      <c r="H212">
        <v>0.01</v>
      </c>
      <c r="I212">
        <v>0.04</v>
      </c>
    </row>
    <row r="213" spans="1:9" hidden="1" x14ac:dyDescent="0.25">
      <c r="A213" t="s">
        <v>291</v>
      </c>
      <c r="B213">
        <v>2019</v>
      </c>
      <c r="C213" t="s">
        <v>21</v>
      </c>
      <c r="D213" t="s">
        <v>259</v>
      </c>
      <c r="E213">
        <v>0.03</v>
      </c>
      <c r="F213">
        <v>0</v>
      </c>
      <c r="G213">
        <v>0.01</v>
      </c>
      <c r="H213">
        <v>0.01</v>
      </c>
      <c r="I213">
        <v>0.04</v>
      </c>
    </row>
    <row r="214" spans="1:9" hidden="1" x14ac:dyDescent="0.25">
      <c r="A214" t="s">
        <v>292</v>
      </c>
      <c r="B214">
        <v>2019</v>
      </c>
      <c r="C214" t="s">
        <v>15</v>
      </c>
      <c r="D214" t="s">
        <v>230</v>
      </c>
      <c r="E214">
        <v>0.03</v>
      </c>
      <c r="F214">
        <v>0.01</v>
      </c>
      <c r="G214">
        <v>0</v>
      </c>
      <c r="H214">
        <v>0.01</v>
      </c>
      <c r="I214">
        <v>0.04</v>
      </c>
    </row>
    <row r="215" spans="1:9" hidden="1" x14ac:dyDescent="0.25">
      <c r="A215" t="s">
        <v>293</v>
      </c>
      <c r="B215">
        <v>2019</v>
      </c>
      <c r="C215" t="s">
        <v>70</v>
      </c>
      <c r="D215" t="s">
        <v>64</v>
      </c>
      <c r="E215">
        <v>0.04</v>
      </c>
      <c r="F215">
        <v>0</v>
      </c>
      <c r="G215">
        <v>0</v>
      </c>
      <c r="H215">
        <v>0.01</v>
      </c>
      <c r="I215">
        <v>0.04</v>
      </c>
    </row>
    <row r="216" spans="1:9" hidden="1" x14ac:dyDescent="0.25">
      <c r="A216" t="s">
        <v>294</v>
      </c>
      <c r="B216">
        <v>2019</v>
      </c>
      <c r="C216" t="s">
        <v>31</v>
      </c>
      <c r="D216" t="s">
        <v>295</v>
      </c>
      <c r="E216">
        <v>0.01</v>
      </c>
      <c r="F216">
        <v>0</v>
      </c>
      <c r="G216">
        <v>0.03</v>
      </c>
      <c r="H216">
        <v>0</v>
      </c>
      <c r="I216">
        <v>0.04</v>
      </c>
    </row>
    <row r="217" spans="1:9" hidden="1" x14ac:dyDescent="0.25">
      <c r="A217" t="s">
        <v>296</v>
      </c>
      <c r="B217">
        <v>2019</v>
      </c>
      <c r="C217" t="s">
        <v>15</v>
      </c>
      <c r="D217" t="s">
        <v>241</v>
      </c>
      <c r="E217">
        <v>0.03</v>
      </c>
      <c r="F217">
        <v>0</v>
      </c>
      <c r="G217">
        <v>0</v>
      </c>
      <c r="H217">
        <v>0.01</v>
      </c>
      <c r="I217">
        <v>0.04</v>
      </c>
    </row>
    <row r="218" spans="1:9" hidden="1" x14ac:dyDescent="0.25">
      <c r="A218" t="s">
        <v>297</v>
      </c>
      <c r="B218">
        <v>2019</v>
      </c>
      <c r="C218" t="s">
        <v>15</v>
      </c>
      <c r="D218" t="s">
        <v>73</v>
      </c>
      <c r="E218">
        <v>0.03</v>
      </c>
      <c r="F218">
        <v>0</v>
      </c>
      <c r="G218">
        <v>0</v>
      </c>
      <c r="H218">
        <v>0.01</v>
      </c>
      <c r="I218">
        <v>0.04</v>
      </c>
    </row>
    <row r="219" spans="1:9" hidden="1" x14ac:dyDescent="0.25">
      <c r="A219" t="s">
        <v>298</v>
      </c>
      <c r="B219">
        <v>2019</v>
      </c>
      <c r="C219" t="s">
        <v>23</v>
      </c>
      <c r="D219" t="s">
        <v>299</v>
      </c>
      <c r="E219">
        <v>0.01</v>
      </c>
      <c r="F219">
        <v>0</v>
      </c>
      <c r="G219">
        <v>0.03</v>
      </c>
      <c r="H219">
        <v>0</v>
      </c>
      <c r="I219">
        <v>0.04</v>
      </c>
    </row>
    <row r="220" spans="1:9" hidden="1" x14ac:dyDescent="0.25">
      <c r="A220" t="s">
        <v>300</v>
      </c>
      <c r="B220">
        <v>2019</v>
      </c>
      <c r="C220" t="s">
        <v>15</v>
      </c>
      <c r="D220" t="s">
        <v>301</v>
      </c>
      <c r="E220">
        <v>0.03</v>
      </c>
      <c r="F220">
        <v>0</v>
      </c>
      <c r="G220">
        <v>0</v>
      </c>
      <c r="H220">
        <v>0.01</v>
      </c>
      <c r="I220">
        <v>0.04</v>
      </c>
    </row>
    <row r="221" spans="1:9" hidden="1" x14ac:dyDescent="0.25">
      <c r="A221" t="s">
        <v>302</v>
      </c>
      <c r="B221">
        <v>2019</v>
      </c>
      <c r="C221" t="s">
        <v>75</v>
      </c>
      <c r="D221" t="s">
        <v>230</v>
      </c>
      <c r="E221">
        <v>0.03</v>
      </c>
      <c r="F221">
        <v>0</v>
      </c>
      <c r="G221">
        <v>0</v>
      </c>
      <c r="H221">
        <v>0.01</v>
      </c>
      <c r="I221">
        <v>0.04</v>
      </c>
    </row>
    <row r="222" spans="1:9" hidden="1" x14ac:dyDescent="0.25">
      <c r="A222" t="s">
        <v>303</v>
      </c>
      <c r="B222">
        <v>2019</v>
      </c>
      <c r="C222" t="s">
        <v>49</v>
      </c>
      <c r="D222" t="s">
        <v>168</v>
      </c>
      <c r="E222">
        <v>0.03</v>
      </c>
      <c r="F222">
        <v>0</v>
      </c>
      <c r="G222">
        <v>0.01</v>
      </c>
      <c r="H222">
        <v>0.01</v>
      </c>
      <c r="I222">
        <v>0.04</v>
      </c>
    </row>
    <row r="223" spans="1:9" hidden="1" x14ac:dyDescent="0.25">
      <c r="A223" t="s">
        <v>304</v>
      </c>
      <c r="B223">
        <v>2019</v>
      </c>
      <c r="C223" t="s">
        <v>21</v>
      </c>
      <c r="D223" t="s">
        <v>64</v>
      </c>
      <c r="E223">
        <v>0.03</v>
      </c>
      <c r="F223">
        <v>0</v>
      </c>
      <c r="G223">
        <v>0</v>
      </c>
      <c r="H223">
        <v>0.01</v>
      </c>
      <c r="I223">
        <v>0.04</v>
      </c>
    </row>
    <row r="224" spans="1:9" hidden="1" x14ac:dyDescent="0.25">
      <c r="A224" t="s">
        <v>305</v>
      </c>
      <c r="B224">
        <v>2019</v>
      </c>
      <c r="C224" t="s">
        <v>75</v>
      </c>
      <c r="D224" t="s">
        <v>230</v>
      </c>
      <c r="E224">
        <v>0.02</v>
      </c>
      <c r="F224">
        <v>0.01</v>
      </c>
      <c r="G224">
        <v>0</v>
      </c>
      <c r="H224">
        <v>0.01</v>
      </c>
      <c r="I224">
        <v>0.04</v>
      </c>
    </row>
    <row r="225" spans="1:9" hidden="1" x14ac:dyDescent="0.25">
      <c r="A225" t="s">
        <v>306</v>
      </c>
      <c r="B225">
        <v>2019</v>
      </c>
      <c r="C225" t="s">
        <v>27</v>
      </c>
      <c r="D225" t="s">
        <v>307</v>
      </c>
      <c r="E225">
        <v>0.03</v>
      </c>
      <c r="F225">
        <v>0</v>
      </c>
      <c r="G225">
        <v>0</v>
      </c>
      <c r="H225">
        <v>0.01</v>
      </c>
      <c r="I225">
        <v>0.04</v>
      </c>
    </row>
    <row r="226" spans="1:9" hidden="1" x14ac:dyDescent="0.25">
      <c r="A226" t="s">
        <v>308</v>
      </c>
      <c r="B226">
        <v>2019</v>
      </c>
      <c r="C226" t="s">
        <v>33</v>
      </c>
      <c r="D226" t="s">
        <v>309</v>
      </c>
      <c r="E226">
        <v>0.03</v>
      </c>
      <c r="F226">
        <v>0</v>
      </c>
      <c r="G226">
        <v>0</v>
      </c>
      <c r="H226">
        <v>0.01</v>
      </c>
      <c r="I226">
        <v>0.04</v>
      </c>
    </row>
    <row r="227" spans="1:9" hidden="1" x14ac:dyDescent="0.25">
      <c r="A227" t="s">
        <v>310</v>
      </c>
      <c r="B227">
        <v>2019</v>
      </c>
      <c r="C227" t="s">
        <v>15</v>
      </c>
      <c r="D227" t="s">
        <v>311</v>
      </c>
      <c r="E227">
        <v>0.02</v>
      </c>
      <c r="F227">
        <v>0</v>
      </c>
      <c r="G227">
        <v>0</v>
      </c>
      <c r="H227">
        <v>0.01</v>
      </c>
      <c r="I227">
        <v>0.03</v>
      </c>
    </row>
    <row r="228" spans="1:9" hidden="1" x14ac:dyDescent="0.25">
      <c r="A228" t="s">
        <v>312</v>
      </c>
      <c r="B228">
        <v>2019</v>
      </c>
      <c r="C228" t="s">
        <v>15</v>
      </c>
      <c r="D228" t="s">
        <v>246</v>
      </c>
      <c r="E228">
        <v>0.01</v>
      </c>
      <c r="F228">
        <v>0</v>
      </c>
      <c r="G228">
        <v>0.01</v>
      </c>
      <c r="H228">
        <v>0</v>
      </c>
      <c r="I228">
        <v>0.03</v>
      </c>
    </row>
    <row r="229" spans="1:9" hidden="1" x14ac:dyDescent="0.25">
      <c r="A229" t="s">
        <v>313</v>
      </c>
      <c r="B229">
        <v>2019</v>
      </c>
      <c r="C229" t="s">
        <v>15</v>
      </c>
      <c r="D229" t="s">
        <v>62</v>
      </c>
      <c r="E229">
        <v>0.02</v>
      </c>
      <c r="F229">
        <v>0</v>
      </c>
      <c r="G229">
        <v>0</v>
      </c>
      <c r="H229">
        <v>0.01</v>
      </c>
      <c r="I229">
        <v>0.03</v>
      </c>
    </row>
    <row r="230" spans="1:9" hidden="1" x14ac:dyDescent="0.25">
      <c r="A230" t="s">
        <v>314</v>
      </c>
      <c r="B230">
        <v>2019</v>
      </c>
      <c r="C230" t="s">
        <v>21</v>
      </c>
      <c r="D230" t="s">
        <v>230</v>
      </c>
      <c r="E230">
        <v>0.02</v>
      </c>
      <c r="F230">
        <v>0</v>
      </c>
      <c r="G230">
        <v>0</v>
      </c>
      <c r="H230">
        <v>0.01</v>
      </c>
      <c r="I230">
        <v>0.03</v>
      </c>
    </row>
    <row r="231" spans="1:9" hidden="1" x14ac:dyDescent="0.25">
      <c r="A231" t="s">
        <v>315</v>
      </c>
      <c r="B231">
        <v>2019</v>
      </c>
      <c r="C231" t="s">
        <v>15</v>
      </c>
      <c r="D231" t="s">
        <v>316</v>
      </c>
      <c r="E231">
        <v>0.01</v>
      </c>
      <c r="F231">
        <v>0</v>
      </c>
      <c r="G231">
        <v>0.01</v>
      </c>
      <c r="H231">
        <v>0</v>
      </c>
      <c r="I231">
        <v>0.03</v>
      </c>
    </row>
    <row r="232" spans="1:9" hidden="1" x14ac:dyDescent="0.25">
      <c r="A232" t="s">
        <v>317</v>
      </c>
      <c r="B232">
        <v>2019</v>
      </c>
      <c r="C232" t="s">
        <v>112</v>
      </c>
      <c r="D232" t="s">
        <v>119</v>
      </c>
      <c r="E232">
        <v>0</v>
      </c>
      <c r="F232">
        <v>0</v>
      </c>
      <c r="G232">
        <v>0.03</v>
      </c>
      <c r="H232">
        <v>0</v>
      </c>
      <c r="I232">
        <v>0.03</v>
      </c>
    </row>
    <row r="233" spans="1:9" hidden="1" x14ac:dyDescent="0.25">
      <c r="A233" t="s">
        <v>318</v>
      </c>
      <c r="B233">
        <v>2019</v>
      </c>
      <c r="C233" t="s">
        <v>33</v>
      </c>
      <c r="D233" t="s">
        <v>62</v>
      </c>
      <c r="E233">
        <v>0.02</v>
      </c>
      <c r="F233">
        <v>0</v>
      </c>
      <c r="G233">
        <v>0</v>
      </c>
      <c r="H233">
        <v>0.01</v>
      </c>
      <c r="I233">
        <v>0.03</v>
      </c>
    </row>
    <row r="234" spans="1:9" hidden="1" x14ac:dyDescent="0.25">
      <c r="A234" t="s">
        <v>319</v>
      </c>
      <c r="B234">
        <v>2019</v>
      </c>
      <c r="C234" t="s">
        <v>112</v>
      </c>
      <c r="D234" t="s">
        <v>119</v>
      </c>
      <c r="E234">
        <v>0</v>
      </c>
      <c r="F234">
        <v>0</v>
      </c>
      <c r="G234">
        <v>0.03</v>
      </c>
      <c r="H234">
        <v>0</v>
      </c>
      <c r="I234">
        <v>0.03</v>
      </c>
    </row>
    <row r="235" spans="1:9" hidden="1" x14ac:dyDescent="0.25">
      <c r="A235" t="s">
        <v>320</v>
      </c>
      <c r="B235">
        <v>2019</v>
      </c>
      <c r="C235" t="s">
        <v>75</v>
      </c>
      <c r="D235" t="s">
        <v>230</v>
      </c>
      <c r="E235">
        <v>0.02</v>
      </c>
      <c r="F235">
        <v>0</v>
      </c>
      <c r="G235">
        <v>0</v>
      </c>
      <c r="H235">
        <v>0.01</v>
      </c>
      <c r="I235">
        <v>0.03</v>
      </c>
    </row>
    <row r="236" spans="1:9" hidden="1" x14ac:dyDescent="0.25">
      <c r="A236" t="s">
        <v>321</v>
      </c>
      <c r="B236">
        <v>2019</v>
      </c>
      <c r="C236" t="s">
        <v>33</v>
      </c>
      <c r="D236" t="s">
        <v>51</v>
      </c>
      <c r="E236">
        <v>0.02</v>
      </c>
      <c r="F236">
        <v>0</v>
      </c>
      <c r="G236">
        <v>0</v>
      </c>
      <c r="H236">
        <v>0.01</v>
      </c>
      <c r="I236">
        <v>0.03</v>
      </c>
    </row>
    <row r="237" spans="1:9" hidden="1" x14ac:dyDescent="0.25">
      <c r="A237" t="s">
        <v>322</v>
      </c>
      <c r="B237">
        <v>2019</v>
      </c>
      <c r="C237" t="s">
        <v>21</v>
      </c>
      <c r="D237" t="s">
        <v>78</v>
      </c>
      <c r="E237">
        <v>0.02</v>
      </c>
      <c r="F237">
        <v>0</v>
      </c>
      <c r="G237">
        <v>0</v>
      </c>
      <c r="H237">
        <v>0.01</v>
      </c>
      <c r="I237">
        <v>0.03</v>
      </c>
    </row>
    <row r="238" spans="1:9" hidden="1" x14ac:dyDescent="0.25">
      <c r="A238" t="s">
        <v>323</v>
      </c>
      <c r="B238">
        <v>2019</v>
      </c>
      <c r="C238" t="s">
        <v>23</v>
      </c>
      <c r="D238" t="s">
        <v>24</v>
      </c>
      <c r="E238">
        <v>0</v>
      </c>
      <c r="F238">
        <v>0</v>
      </c>
      <c r="G238">
        <v>0.03</v>
      </c>
      <c r="H238">
        <v>0</v>
      </c>
      <c r="I238">
        <v>0.03</v>
      </c>
    </row>
    <row r="239" spans="1:9" hidden="1" x14ac:dyDescent="0.25">
      <c r="A239" t="s">
        <v>324</v>
      </c>
      <c r="B239">
        <v>2019</v>
      </c>
      <c r="C239" t="s">
        <v>252</v>
      </c>
      <c r="D239" t="s">
        <v>325</v>
      </c>
      <c r="E239">
        <v>0</v>
      </c>
      <c r="F239">
        <v>0</v>
      </c>
      <c r="G239">
        <v>0.03</v>
      </c>
      <c r="H239">
        <v>0</v>
      </c>
      <c r="I239">
        <v>0.03</v>
      </c>
    </row>
    <row r="240" spans="1:9" hidden="1" x14ac:dyDescent="0.25">
      <c r="A240" t="s">
        <v>326</v>
      </c>
      <c r="B240">
        <v>2019</v>
      </c>
      <c r="C240" t="s">
        <v>21</v>
      </c>
      <c r="D240" t="s">
        <v>259</v>
      </c>
      <c r="E240">
        <v>0.02</v>
      </c>
      <c r="F240">
        <v>0</v>
      </c>
      <c r="G240">
        <v>0</v>
      </c>
      <c r="H240">
        <v>0</v>
      </c>
      <c r="I240">
        <v>0.03</v>
      </c>
    </row>
    <row r="241" spans="1:9" hidden="1" x14ac:dyDescent="0.25">
      <c r="A241" t="s">
        <v>328</v>
      </c>
      <c r="B241">
        <v>2019</v>
      </c>
      <c r="C241" t="s">
        <v>31</v>
      </c>
      <c r="D241" t="s">
        <v>282</v>
      </c>
      <c r="E241">
        <v>0.02</v>
      </c>
      <c r="F241">
        <v>0</v>
      </c>
      <c r="G241">
        <v>0</v>
      </c>
      <c r="H241">
        <v>0</v>
      </c>
      <c r="I241">
        <v>0.03</v>
      </c>
    </row>
    <row r="242" spans="1:9" hidden="1" x14ac:dyDescent="0.25">
      <c r="A242" t="s">
        <v>329</v>
      </c>
      <c r="B242">
        <v>2019</v>
      </c>
      <c r="C242" t="s">
        <v>15</v>
      </c>
      <c r="D242" t="s">
        <v>168</v>
      </c>
      <c r="E242">
        <v>0.02</v>
      </c>
      <c r="F242">
        <v>0</v>
      </c>
      <c r="G242">
        <v>0</v>
      </c>
      <c r="H242">
        <v>0</v>
      </c>
      <c r="I242">
        <v>0.03</v>
      </c>
    </row>
    <row r="243" spans="1:9" hidden="1" x14ac:dyDescent="0.25">
      <c r="A243" t="s">
        <v>330</v>
      </c>
      <c r="B243">
        <v>2019</v>
      </c>
      <c r="C243" t="s">
        <v>112</v>
      </c>
      <c r="D243" t="s">
        <v>282</v>
      </c>
      <c r="E243">
        <v>0.02</v>
      </c>
      <c r="F243">
        <v>0</v>
      </c>
      <c r="G243">
        <v>0</v>
      </c>
      <c r="H243">
        <v>0</v>
      </c>
      <c r="I243">
        <v>0.03</v>
      </c>
    </row>
    <row r="244" spans="1:9" hidden="1" x14ac:dyDescent="0.25">
      <c r="A244" t="s">
        <v>331</v>
      </c>
      <c r="B244">
        <v>2019</v>
      </c>
      <c r="C244" t="s">
        <v>49</v>
      </c>
      <c r="D244" t="s">
        <v>168</v>
      </c>
      <c r="E244">
        <v>0.02</v>
      </c>
      <c r="F244">
        <v>0</v>
      </c>
      <c r="G244">
        <v>0</v>
      </c>
      <c r="H244">
        <v>0</v>
      </c>
      <c r="I244">
        <v>0.03</v>
      </c>
    </row>
    <row r="245" spans="1:9" hidden="1" x14ac:dyDescent="0.25">
      <c r="A245" t="s">
        <v>332</v>
      </c>
      <c r="B245">
        <v>2019</v>
      </c>
      <c r="C245" t="s">
        <v>31</v>
      </c>
      <c r="D245" t="s">
        <v>333</v>
      </c>
      <c r="E245">
        <v>0</v>
      </c>
      <c r="F245">
        <v>0</v>
      </c>
      <c r="G245">
        <v>0.02</v>
      </c>
      <c r="H245">
        <v>0</v>
      </c>
      <c r="I245">
        <v>0.02</v>
      </c>
    </row>
    <row r="246" spans="1:9" hidden="1" x14ac:dyDescent="0.25">
      <c r="A246" t="s">
        <v>334</v>
      </c>
      <c r="B246">
        <v>2019</v>
      </c>
      <c r="C246" t="s">
        <v>31</v>
      </c>
      <c r="D246" t="s">
        <v>39</v>
      </c>
      <c r="E246">
        <v>0</v>
      </c>
      <c r="F246">
        <v>0</v>
      </c>
      <c r="G246">
        <v>0.02</v>
      </c>
      <c r="H246">
        <v>0</v>
      </c>
      <c r="I246">
        <v>0.02</v>
      </c>
    </row>
    <row r="247" spans="1:9" hidden="1" x14ac:dyDescent="0.25">
      <c r="A247" t="s">
        <v>335</v>
      </c>
      <c r="B247">
        <v>2019</v>
      </c>
      <c r="C247" t="s">
        <v>159</v>
      </c>
      <c r="D247" t="s">
        <v>336</v>
      </c>
      <c r="E247">
        <v>0.02</v>
      </c>
      <c r="F247">
        <v>0</v>
      </c>
      <c r="G247">
        <v>0</v>
      </c>
      <c r="H247">
        <v>0</v>
      </c>
      <c r="I247">
        <v>0.02</v>
      </c>
    </row>
    <row r="248" spans="1:9" hidden="1" x14ac:dyDescent="0.25">
      <c r="A248" t="s">
        <v>337</v>
      </c>
      <c r="B248">
        <v>2019</v>
      </c>
      <c r="C248" t="s">
        <v>33</v>
      </c>
      <c r="D248" t="s">
        <v>64</v>
      </c>
      <c r="E248">
        <v>0.02</v>
      </c>
      <c r="F248">
        <v>0</v>
      </c>
      <c r="G248">
        <v>0</v>
      </c>
      <c r="H248">
        <v>0</v>
      </c>
      <c r="I248">
        <v>0.02</v>
      </c>
    </row>
    <row r="249" spans="1:9" hidden="1" x14ac:dyDescent="0.25">
      <c r="A249" t="s">
        <v>338</v>
      </c>
      <c r="B249">
        <v>2019</v>
      </c>
      <c r="C249" t="s">
        <v>159</v>
      </c>
      <c r="D249" t="s">
        <v>13</v>
      </c>
      <c r="E249">
        <v>0</v>
      </c>
      <c r="F249">
        <v>0</v>
      </c>
      <c r="G249">
        <v>0.02</v>
      </c>
      <c r="H249">
        <v>0</v>
      </c>
      <c r="I249">
        <v>0.02</v>
      </c>
    </row>
    <row r="250" spans="1:9" hidden="1" x14ac:dyDescent="0.25">
      <c r="A250" t="s">
        <v>327</v>
      </c>
      <c r="B250">
        <v>2019</v>
      </c>
      <c r="C250" t="s">
        <v>339</v>
      </c>
      <c r="D250" t="s">
        <v>282</v>
      </c>
      <c r="E250">
        <v>0.02</v>
      </c>
      <c r="F250">
        <v>0</v>
      </c>
      <c r="G250">
        <v>0</v>
      </c>
      <c r="H250">
        <v>0</v>
      </c>
      <c r="I250">
        <v>0.02</v>
      </c>
    </row>
    <row r="251" spans="1:9" hidden="1" x14ac:dyDescent="0.25">
      <c r="A251" t="s">
        <v>340</v>
      </c>
      <c r="B251">
        <v>2019</v>
      </c>
      <c r="C251" t="s">
        <v>75</v>
      </c>
      <c r="D251" t="s">
        <v>13</v>
      </c>
      <c r="E251">
        <v>0</v>
      </c>
      <c r="F251">
        <v>0</v>
      </c>
      <c r="G251">
        <v>0.02</v>
      </c>
      <c r="H251">
        <v>0</v>
      </c>
      <c r="I251">
        <v>0.02</v>
      </c>
    </row>
    <row r="252" spans="1:9" hidden="1" x14ac:dyDescent="0.25">
      <c r="A252" t="s">
        <v>341</v>
      </c>
      <c r="B252">
        <v>2019</v>
      </c>
      <c r="C252" t="s">
        <v>75</v>
      </c>
      <c r="D252" t="s">
        <v>62</v>
      </c>
      <c r="E252">
        <v>0.02</v>
      </c>
      <c r="F252">
        <v>0</v>
      </c>
      <c r="G252">
        <v>0</v>
      </c>
      <c r="H252">
        <v>0</v>
      </c>
      <c r="I252">
        <v>0.02</v>
      </c>
    </row>
    <row r="253" spans="1:9" hidden="1" x14ac:dyDescent="0.25">
      <c r="A253" t="s">
        <v>342</v>
      </c>
      <c r="B253">
        <v>2019</v>
      </c>
      <c r="C253" t="s">
        <v>159</v>
      </c>
      <c r="D253" t="s">
        <v>13</v>
      </c>
      <c r="E253">
        <v>0</v>
      </c>
      <c r="F253">
        <v>0</v>
      </c>
      <c r="G253">
        <v>0.02</v>
      </c>
      <c r="H253">
        <v>0</v>
      </c>
      <c r="I253">
        <v>0.02</v>
      </c>
    </row>
    <row r="254" spans="1:9" hidden="1" x14ac:dyDescent="0.25">
      <c r="A254" t="s">
        <v>343</v>
      </c>
      <c r="B254">
        <v>2019</v>
      </c>
      <c r="C254" t="s">
        <v>339</v>
      </c>
      <c r="D254" t="s">
        <v>230</v>
      </c>
      <c r="E254">
        <v>0.02</v>
      </c>
      <c r="F254">
        <v>0</v>
      </c>
      <c r="G254">
        <v>0</v>
      </c>
      <c r="H254">
        <v>0</v>
      </c>
      <c r="I254">
        <v>0.02</v>
      </c>
    </row>
    <row r="255" spans="1:9" hidden="1" x14ac:dyDescent="0.25">
      <c r="A255" t="s">
        <v>344</v>
      </c>
      <c r="B255">
        <v>2019</v>
      </c>
      <c r="C255" t="s">
        <v>252</v>
      </c>
      <c r="D255" t="s">
        <v>345</v>
      </c>
      <c r="E255">
        <v>0</v>
      </c>
      <c r="F255">
        <v>0</v>
      </c>
      <c r="G255">
        <v>0.02</v>
      </c>
      <c r="H255">
        <v>0</v>
      </c>
      <c r="I255">
        <v>0.02</v>
      </c>
    </row>
    <row r="256" spans="1:9" hidden="1" x14ac:dyDescent="0.25">
      <c r="A256" t="s">
        <v>346</v>
      </c>
      <c r="B256">
        <v>2019</v>
      </c>
      <c r="C256" t="s">
        <v>31</v>
      </c>
      <c r="D256" t="s">
        <v>295</v>
      </c>
      <c r="E256">
        <v>0</v>
      </c>
      <c r="F256">
        <v>0</v>
      </c>
      <c r="G256">
        <v>0.02</v>
      </c>
      <c r="H256">
        <v>0</v>
      </c>
      <c r="I256">
        <v>0.02</v>
      </c>
    </row>
    <row r="257" spans="1:9" hidden="1" x14ac:dyDescent="0.25">
      <c r="A257" t="s">
        <v>347</v>
      </c>
      <c r="B257">
        <v>2019</v>
      </c>
      <c r="C257" t="s">
        <v>67</v>
      </c>
      <c r="D257" t="s">
        <v>51</v>
      </c>
      <c r="E257">
        <v>0.01</v>
      </c>
      <c r="F257">
        <v>0</v>
      </c>
      <c r="G257">
        <v>0</v>
      </c>
      <c r="H257">
        <v>0</v>
      </c>
      <c r="I257">
        <v>0.02</v>
      </c>
    </row>
    <row r="258" spans="1:9" hidden="1" x14ac:dyDescent="0.25">
      <c r="A258" t="s">
        <v>348</v>
      </c>
      <c r="B258">
        <v>2019</v>
      </c>
      <c r="C258" t="s">
        <v>33</v>
      </c>
      <c r="D258" t="s">
        <v>254</v>
      </c>
      <c r="E258">
        <v>0.01</v>
      </c>
      <c r="F258">
        <v>0</v>
      </c>
      <c r="G258">
        <v>0</v>
      </c>
      <c r="H258">
        <v>0</v>
      </c>
      <c r="I258">
        <v>0.02</v>
      </c>
    </row>
    <row r="259" spans="1:9" hidden="1" x14ac:dyDescent="0.25">
      <c r="A259" t="s">
        <v>349</v>
      </c>
      <c r="B259">
        <v>2019</v>
      </c>
      <c r="C259" t="s">
        <v>49</v>
      </c>
      <c r="D259" t="s">
        <v>350</v>
      </c>
      <c r="E259">
        <v>0.01</v>
      </c>
      <c r="F259">
        <v>0</v>
      </c>
      <c r="G259">
        <v>0</v>
      </c>
      <c r="H259">
        <v>0</v>
      </c>
      <c r="I259">
        <v>0.02</v>
      </c>
    </row>
    <row r="260" spans="1:9" hidden="1" x14ac:dyDescent="0.25">
      <c r="A260" t="s">
        <v>351</v>
      </c>
      <c r="B260">
        <v>2019</v>
      </c>
      <c r="C260" t="s">
        <v>15</v>
      </c>
      <c r="D260" t="s">
        <v>282</v>
      </c>
      <c r="E260">
        <v>0.01</v>
      </c>
      <c r="F260">
        <v>0</v>
      </c>
      <c r="G260">
        <v>0</v>
      </c>
      <c r="H260">
        <v>0</v>
      </c>
      <c r="I260">
        <v>0.02</v>
      </c>
    </row>
    <row r="261" spans="1:9" hidden="1" x14ac:dyDescent="0.25">
      <c r="A261" t="s">
        <v>352</v>
      </c>
      <c r="B261">
        <v>2019</v>
      </c>
      <c r="C261" t="s">
        <v>15</v>
      </c>
      <c r="D261" t="s">
        <v>183</v>
      </c>
      <c r="E261">
        <v>0</v>
      </c>
      <c r="F261">
        <v>0.01</v>
      </c>
      <c r="G261">
        <v>0.01</v>
      </c>
      <c r="H261">
        <v>0</v>
      </c>
      <c r="I261">
        <v>0.02</v>
      </c>
    </row>
    <row r="262" spans="1:9" hidden="1" x14ac:dyDescent="0.25">
      <c r="A262" t="s">
        <v>353</v>
      </c>
      <c r="B262">
        <v>2019</v>
      </c>
      <c r="C262" t="s">
        <v>31</v>
      </c>
      <c r="D262" t="s">
        <v>68</v>
      </c>
      <c r="E262">
        <v>0.01</v>
      </c>
      <c r="F262">
        <v>0</v>
      </c>
      <c r="G262">
        <v>0</v>
      </c>
      <c r="H262">
        <v>0</v>
      </c>
      <c r="I262">
        <v>0.01</v>
      </c>
    </row>
    <row r="263" spans="1:9" hidden="1" x14ac:dyDescent="0.25">
      <c r="A263" t="s">
        <v>354</v>
      </c>
      <c r="B263">
        <v>2019</v>
      </c>
      <c r="C263" t="s">
        <v>15</v>
      </c>
      <c r="D263" t="s">
        <v>355</v>
      </c>
      <c r="E263">
        <v>0</v>
      </c>
      <c r="F263">
        <v>0.01</v>
      </c>
      <c r="G263">
        <v>0.01</v>
      </c>
      <c r="H263">
        <v>0</v>
      </c>
      <c r="I263">
        <v>0.01</v>
      </c>
    </row>
    <row r="264" spans="1:9" hidden="1" x14ac:dyDescent="0.25">
      <c r="A264" t="s">
        <v>356</v>
      </c>
      <c r="B264">
        <v>2019</v>
      </c>
      <c r="C264" t="s">
        <v>21</v>
      </c>
      <c r="D264" t="s">
        <v>24</v>
      </c>
      <c r="E264">
        <v>0</v>
      </c>
      <c r="F264">
        <v>0</v>
      </c>
      <c r="G264">
        <v>0.01</v>
      </c>
      <c r="H264">
        <v>0</v>
      </c>
      <c r="I264">
        <v>0.01</v>
      </c>
    </row>
    <row r="265" spans="1:9" hidden="1" x14ac:dyDescent="0.25">
      <c r="A265" t="s">
        <v>357</v>
      </c>
      <c r="B265">
        <v>2019</v>
      </c>
      <c r="C265" t="s">
        <v>21</v>
      </c>
      <c r="D265" t="s">
        <v>345</v>
      </c>
      <c r="E265">
        <v>0</v>
      </c>
      <c r="F265">
        <v>0</v>
      </c>
      <c r="G265">
        <v>0.01</v>
      </c>
      <c r="H265">
        <v>0</v>
      </c>
      <c r="I265">
        <v>0.01</v>
      </c>
    </row>
    <row r="266" spans="1:9" hidden="1" x14ac:dyDescent="0.25">
      <c r="A266" t="s">
        <v>358</v>
      </c>
      <c r="B266">
        <v>2019</v>
      </c>
      <c r="C266" t="s">
        <v>75</v>
      </c>
      <c r="D266" t="s">
        <v>246</v>
      </c>
      <c r="E266">
        <v>0</v>
      </c>
      <c r="F266">
        <v>0</v>
      </c>
      <c r="G266">
        <v>0.01</v>
      </c>
      <c r="H266">
        <v>0</v>
      </c>
      <c r="I266">
        <v>0.01</v>
      </c>
    </row>
    <row r="267" spans="1:9" hidden="1" x14ac:dyDescent="0.25">
      <c r="A267" t="s">
        <v>359</v>
      </c>
      <c r="B267">
        <v>2019</v>
      </c>
      <c r="C267" t="s">
        <v>112</v>
      </c>
      <c r="D267" t="s">
        <v>299</v>
      </c>
      <c r="E267">
        <v>0</v>
      </c>
      <c r="F267">
        <v>0</v>
      </c>
      <c r="G267">
        <v>0.01</v>
      </c>
      <c r="H267">
        <v>0</v>
      </c>
      <c r="I267">
        <v>0.01</v>
      </c>
    </row>
    <row r="268" spans="1:9" hidden="1" x14ac:dyDescent="0.25">
      <c r="A268" t="s">
        <v>360</v>
      </c>
      <c r="B268">
        <v>2019</v>
      </c>
      <c r="C268" t="s">
        <v>31</v>
      </c>
      <c r="D268" t="s">
        <v>17</v>
      </c>
      <c r="E268">
        <v>0</v>
      </c>
      <c r="F268">
        <v>0</v>
      </c>
      <c r="G268">
        <v>0.01</v>
      </c>
      <c r="H268">
        <v>0</v>
      </c>
      <c r="I268">
        <v>0.01</v>
      </c>
    </row>
    <row r="269" spans="1:9" hidden="1" x14ac:dyDescent="0.25">
      <c r="A269" t="s">
        <v>361</v>
      </c>
      <c r="B269">
        <v>2019</v>
      </c>
      <c r="C269" t="s">
        <v>21</v>
      </c>
      <c r="D269" t="s">
        <v>345</v>
      </c>
      <c r="E269">
        <v>0</v>
      </c>
      <c r="F269">
        <v>0</v>
      </c>
      <c r="G269">
        <v>0.01</v>
      </c>
      <c r="H269">
        <v>0</v>
      </c>
      <c r="I269">
        <v>0.01</v>
      </c>
    </row>
    <row r="270" spans="1:9" hidden="1" x14ac:dyDescent="0.25">
      <c r="A270" t="s">
        <v>362</v>
      </c>
      <c r="B270">
        <v>2019</v>
      </c>
      <c r="C270" t="s">
        <v>21</v>
      </c>
      <c r="D270" t="s">
        <v>345</v>
      </c>
      <c r="E270">
        <v>0</v>
      </c>
      <c r="F270">
        <v>0</v>
      </c>
      <c r="G270">
        <v>0.01</v>
      </c>
      <c r="H270">
        <v>0</v>
      </c>
      <c r="I270">
        <v>0.01</v>
      </c>
    </row>
    <row r="271" spans="1:9" hidden="1" x14ac:dyDescent="0.25">
      <c r="A271" t="s">
        <v>363</v>
      </c>
      <c r="B271">
        <v>2019</v>
      </c>
      <c r="C271" t="s">
        <v>21</v>
      </c>
      <c r="D271" t="s">
        <v>345</v>
      </c>
      <c r="E271">
        <v>0</v>
      </c>
      <c r="F271">
        <v>0</v>
      </c>
      <c r="G271">
        <v>0.01</v>
      </c>
      <c r="H271">
        <v>0</v>
      </c>
      <c r="I271">
        <v>0.01</v>
      </c>
    </row>
    <row r="272" spans="1:9" hidden="1" x14ac:dyDescent="0.25">
      <c r="A272" t="s">
        <v>364</v>
      </c>
      <c r="B272">
        <v>2019</v>
      </c>
      <c r="C272" t="s">
        <v>21</v>
      </c>
      <c r="D272" t="s">
        <v>345</v>
      </c>
      <c r="E272">
        <v>0</v>
      </c>
      <c r="F272">
        <v>0</v>
      </c>
      <c r="G272">
        <v>0.01</v>
      </c>
      <c r="H272">
        <v>0</v>
      </c>
      <c r="I272">
        <v>0.01</v>
      </c>
    </row>
    <row r="273" spans="1:9" hidden="1" x14ac:dyDescent="0.25">
      <c r="A273" t="s">
        <v>365</v>
      </c>
      <c r="B273">
        <v>2019</v>
      </c>
      <c r="C273" t="s">
        <v>33</v>
      </c>
      <c r="D273" t="s">
        <v>366</v>
      </c>
      <c r="E273">
        <v>0.01</v>
      </c>
      <c r="F273">
        <v>0</v>
      </c>
      <c r="G273">
        <v>0</v>
      </c>
      <c r="H273">
        <v>0</v>
      </c>
      <c r="I273">
        <v>0.01</v>
      </c>
    </row>
    <row r="274" spans="1:9" hidden="1" x14ac:dyDescent="0.25">
      <c r="A274" t="s">
        <v>367</v>
      </c>
      <c r="B274">
        <v>2019</v>
      </c>
      <c r="C274" t="s">
        <v>252</v>
      </c>
      <c r="D274" t="s">
        <v>345</v>
      </c>
      <c r="E274">
        <v>0</v>
      </c>
      <c r="F274">
        <v>0</v>
      </c>
      <c r="G274">
        <v>0.01</v>
      </c>
      <c r="H274">
        <v>0</v>
      </c>
      <c r="I274">
        <v>0.01</v>
      </c>
    </row>
    <row r="275" spans="1:9" hidden="1" x14ac:dyDescent="0.25">
      <c r="A275" t="s">
        <v>368</v>
      </c>
      <c r="B275">
        <v>2019</v>
      </c>
      <c r="C275" t="s">
        <v>70</v>
      </c>
      <c r="D275" t="s">
        <v>13</v>
      </c>
      <c r="E275">
        <v>0</v>
      </c>
      <c r="F275">
        <v>0</v>
      </c>
      <c r="G275">
        <v>0.01</v>
      </c>
      <c r="H275">
        <v>0</v>
      </c>
      <c r="I275">
        <v>0.01</v>
      </c>
    </row>
    <row r="276" spans="1:9" hidden="1" x14ac:dyDescent="0.25">
      <c r="A276" t="s">
        <v>369</v>
      </c>
      <c r="B276">
        <v>2019</v>
      </c>
      <c r="C276" t="s">
        <v>75</v>
      </c>
      <c r="D276" t="s">
        <v>51</v>
      </c>
      <c r="E276">
        <v>0.01</v>
      </c>
      <c r="F276">
        <v>0</v>
      </c>
      <c r="G276">
        <v>0</v>
      </c>
      <c r="H276">
        <v>0</v>
      </c>
      <c r="I276">
        <v>0.01</v>
      </c>
    </row>
    <row r="277" spans="1:9" hidden="1" x14ac:dyDescent="0.25">
      <c r="A277" t="s">
        <v>370</v>
      </c>
      <c r="B277">
        <v>2019</v>
      </c>
      <c r="C277" t="s">
        <v>21</v>
      </c>
      <c r="D277" t="s">
        <v>371</v>
      </c>
      <c r="E277">
        <v>0</v>
      </c>
      <c r="F277">
        <v>0</v>
      </c>
      <c r="G277">
        <v>0.01</v>
      </c>
      <c r="H277">
        <v>0</v>
      </c>
      <c r="I277">
        <v>0.01</v>
      </c>
    </row>
    <row r="278" spans="1:9" hidden="1" x14ac:dyDescent="0.25">
      <c r="A278" t="s">
        <v>372</v>
      </c>
      <c r="B278">
        <v>2019</v>
      </c>
      <c r="C278" t="s">
        <v>21</v>
      </c>
      <c r="D278" t="s">
        <v>295</v>
      </c>
      <c r="E278">
        <v>0</v>
      </c>
      <c r="F278">
        <v>0</v>
      </c>
      <c r="G278">
        <v>0.01</v>
      </c>
      <c r="H278">
        <v>0</v>
      </c>
      <c r="I278">
        <v>0.01</v>
      </c>
    </row>
    <row r="279" spans="1:9" hidden="1" x14ac:dyDescent="0.25">
      <c r="A279" t="s">
        <v>373</v>
      </c>
      <c r="B279">
        <v>2019</v>
      </c>
      <c r="C279" t="s">
        <v>75</v>
      </c>
      <c r="D279" t="s">
        <v>230</v>
      </c>
      <c r="E279">
        <v>0.01</v>
      </c>
      <c r="F279">
        <v>0</v>
      </c>
      <c r="G279">
        <v>0</v>
      </c>
      <c r="H279">
        <v>0</v>
      </c>
      <c r="I279">
        <v>0.01</v>
      </c>
    </row>
    <row r="280" spans="1:9" hidden="1" x14ac:dyDescent="0.25">
      <c r="A280" t="s">
        <v>374</v>
      </c>
      <c r="B280">
        <v>2019</v>
      </c>
      <c r="C280" t="s">
        <v>15</v>
      </c>
      <c r="D280" t="s">
        <v>24</v>
      </c>
      <c r="E280">
        <v>0</v>
      </c>
      <c r="F280">
        <v>0</v>
      </c>
      <c r="G280">
        <v>0.01</v>
      </c>
      <c r="H280">
        <v>0</v>
      </c>
      <c r="I280">
        <v>0.01</v>
      </c>
    </row>
    <row r="281" spans="1:9" hidden="1" x14ac:dyDescent="0.25">
      <c r="A281" t="s">
        <v>375</v>
      </c>
      <c r="B281">
        <v>2019</v>
      </c>
      <c r="C281" t="s">
        <v>31</v>
      </c>
      <c r="D281" t="s">
        <v>376</v>
      </c>
      <c r="E281">
        <v>0</v>
      </c>
      <c r="F281">
        <v>0</v>
      </c>
      <c r="G281">
        <v>0.01</v>
      </c>
      <c r="H281">
        <v>0</v>
      </c>
      <c r="I281">
        <v>0.01</v>
      </c>
    </row>
    <row r="282" spans="1:9" hidden="1" x14ac:dyDescent="0.25">
      <c r="A282" t="s">
        <v>377</v>
      </c>
      <c r="B282">
        <v>2019</v>
      </c>
      <c r="C282" t="s">
        <v>15</v>
      </c>
      <c r="D282" t="s">
        <v>316</v>
      </c>
      <c r="E282">
        <v>0</v>
      </c>
      <c r="F282">
        <v>0</v>
      </c>
      <c r="G282">
        <v>0.01</v>
      </c>
      <c r="H282">
        <v>0</v>
      </c>
      <c r="I282">
        <v>0.01</v>
      </c>
    </row>
    <row r="283" spans="1:9" hidden="1" x14ac:dyDescent="0.25">
      <c r="A283" t="s">
        <v>378</v>
      </c>
      <c r="B283">
        <v>2018</v>
      </c>
      <c r="C283" t="s">
        <v>27</v>
      </c>
      <c r="D283" t="s">
        <v>37</v>
      </c>
      <c r="E283">
        <v>1.26</v>
      </c>
      <c r="F283">
        <v>7.95</v>
      </c>
      <c r="G283">
        <v>0.12</v>
      </c>
      <c r="H283">
        <v>1.61</v>
      </c>
      <c r="I283">
        <v>10.94</v>
      </c>
    </row>
    <row r="284" spans="1:9" hidden="1" x14ac:dyDescent="0.25">
      <c r="A284" t="s">
        <v>379</v>
      </c>
      <c r="B284">
        <v>2018</v>
      </c>
      <c r="C284" t="s">
        <v>15</v>
      </c>
      <c r="D284" t="s">
        <v>13</v>
      </c>
      <c r="E284">
        <v>4.49</v>
      </c>
      <c r="F284">
        <v>3.93</v>
      </c>
      <c r="G284">
        <v>0.21</v>
      </c>
      <c r="H284">
        <v>1.7</v>
      </c>
      <c r="I284">
        <v>10.33</v>
      </c>
    </row>
    <row r="285" spans="1:9" hidden="1" x14ac:dyDescent="0.25">
      <c r="A285" t="s">
        <v>380</v>
      </c>
      <c r="B285">
        <v>2018</v>
      </c>
      <c r="C285" t="s">
        <v>49</v>
      </c>
      <c r="D285" t="s">
        <v>80</v>
      </c>
      <c r="E285">
        <v>3.11</v>
      </c>
      <c r="F285">
        <v>3.83</v>
      </c>
      <c r="G285">
        <v>0.19</v>
      </c>
      <c r="H285">
        <v>1.36</v>
      </c>
      <c r="I285">
        <v>8.48</v>
      </c>
    </row>
    <row r="286" spans="1:9" hidden="1" x14ac:dyDescent="0.25">
      <c r="A286" t="s">
        <v>381</v>
      </c>
      <c r="B286">
        <v>2018</v>
      </c>
      <c r="C286" t="s">
        <v>49</v>
      </c>
      <c r="D286" t="s">
        <v>37</v>
      </c>
      <c r="E286">
        <v>2.2000000000000002</v>
      </c>
      <c r="F286">
        <v>3.65</v>
      </c>
      <c r="G286">
        <v>0.28999999999999998</v>
      </c>
      <c r="H286">
        <v>1.1200000000000001</v>
      </c>
      <c r="I286">
        <v>7.26</v>
      </c>
    </row>
    <row r="287" spans="1:9" hidden="1" x14ac:dyDescent="0.25">
      <c r="A287" t="s">
        <v>382</v>
      </c>
      <c r="B287">
        <v>2018</v>
      </c>
      <c r="C287" t="s">
        <v>31</v>
      </c>
      <c r="D287" t="s">
        <v>39</v>
      </c>
      <c r="E287">
        <v>1.81</v>
      </c>
      <c r="F287">
        <v>1.53</v>
      </c>
      <c r="G287">
        <v>1.05</v>
      </c>
      <c r="H287">
        <v>0.68</v>
      </c>
      <c r="I287">
        <v>5.07</v>
      </c>
    </row>
    <row r="288" spans="1:9" hidden="1" x14ac:dyDescent="0.25">
      <c r="A288" t="s">
        <v>383</v>
      </c>
      <c r="B288">
        <v>2018</v>
      </c>
      <c r="C288" t="s">
        <v>49</v>
      </c>
      <c r="D288" t="s">
        <v>384</v>
      </c>
      <c r="E288">
        <v>1.84</v>
      </c>
      <c r="F288">
        <v>1.8</v>
      </c>
      <c r="G288">
        <v>0.17</v>
      </c>
      <c r="H288">
        <v>0.73</v>
      </c>
      <c r="I288">
        <v>4.54</v>
      </c>
    </row>
    <row r="289" spans="1:9" hidden="1" x14ac:dyDescent="0.25">
      <c r="A289" t="s">
        <v>385</v>
      </c>
      <c r="B289">
        <v>2018</v>
      </c>
      <c r="C289" t="s">
        <v>49</v>
      </c>
      <c r="D289" t="s">
        <v>19</v>
      </c>
      <c r="E289">
        <v>1.49</v>
      </c>
      <c r="F289">
        <v>2.04</v>
      </c>
      <c r="G289">
        <v>0.16</v>
      </c>
      <c r="H289">
        <v>0.69</v>
      </c>
      <c r="I289">
        <v>4.37</v>
      </c>
    </row>
    <row r="290" spans="1:9" hidden="1" x14ac:dyDescent="0.25">
      <c r="A290" t="s">
        <v>386</v>
      </c>
      <c r="B290">
        <v>2018</v>
      </c>
      <c r="C290" t="s">
        <v>27</v>
      </c>
      <c r="D290" t="s">
        <v>89</v>
      </c>
      <c r="E290">
        <v>2.2799999999999998</v>
      </c>
      <c r="F290">
        <v>0.59</v>
      </c>
      <c r="G290">
        <v>0.03</v>
      </c>
      <c r="H290">
        <v>0.63</v>
      </c>
      <c r="I290">
        <v>3.52</v>
      </c>
    </row>
    <row r="291" spans="1:9" hidden="1" x14ac:dyDescent="0.25">
      <c r="A291" t="s">
        <v>387</v>
      </c>
      <c r="B291">
        <v>2018</v>
      </c>
      <c r="C291" t="s">
        <v>31</v>
      </c>
      <c r="D291" t="s">
        <v>107</v>
      </c>
      <c r="E291">
        <v>1.24</v>
      </c>
      <c r="F291">
        <v>1.5</v>
      </c>
      <c r="G291">
        <v>0.08</v>
      </c>
      <c r="H291">
        <v>0.54</v>
      </c>
      <c r="I291">
        <v>3.36</v>
      </c>
    </row>
    <row r="292" spans="1:9" hidden="1" x14ac:dyDescent="0.25">
      <c r="A292" t="s">
        <v>388</v>
      </c>
      <c r="B292">
        <v>2018</v>
      </c>
      <c r="C292" t="s">
        <v>15</v>
      </c>
      <c r="D292" t="s">
        <v>19</v>
      </c>
      <c r="E292">
        <v>0.98</v>
      </c>
      <c r="F292">
        <v>1.74</v>
      </c>
      <c r="G292">
        <v>0.12</v>
      </c>
      <c r="H292">
        <v>0.52</v>
      </c>
      <c r="I292">
        <v>3.36</v>
      </c>
    </row>
    <row r="293" spans="1:9" hidden="1" x14ac:dyDescent="0.25">
      <c r="A293" t="s">
        <v>389</v>
      </c>
      <c r="B293">
        <v>2018</v>
      </c>
      <c r="C293" t="s">
        <v>27</v>
      </c>
      <c r="D293" t="s">
        <v>29</v>
      </c>
      <c r="E293">
        <v>2.2999999999999998</v>
      </c>
      <c r="F293">
        <v>0.37</v>
      </c>
      <c r="G293">
        <v>0</v>
      </c>
      <c r="H293">
        <v>0.6</v>
      </c>
      <c r="I293">
        <v>3.28</v>
      </c>
    </row>
    <row r="294" spans="1:9" hidden="1" x14ac:dyDescent="0.25">
      <c r="A294" t="s">
        <v>390</v>
      </c>
      <c r="B294">
        <v>2018</v>
      </c>
      <c r="C294" t="s">
        <v>49</v>
      </c>
      <c r="D294" t="s">
        <v>107</v>
      </c>
      <c r="E294">
        <v>0.93</v>
      </c>
      <c r="F294">
        <v>1.48</v>
      </c>
      <c r="G294">
        <v>0.04</v>
      </c>
      <c r="H294">
        <v>0.46</v>
      </c>
      <c r="I294">
        <v>2.92</v>
      </c>
    </row>
    <row r="295" spans="1:9" hidden="1" x14ac:dyDescent="0.25">
      <c r="A295" t="s">
        <v>391</v>
      </c>
      <c r="B295">
        <v>2018</v>
      </c>
      <c r="C295" t="s">
        <v>10</v>
      </c>
      <c r="D295" t="s">
        <v>392</v>
      </c>
      <c r="E295">
        <v>0.72</v>
      </c>
      <c r="F295">
        <v>1.67</v>
      </c>
      <c r="G295">
        <v>0.04</v>
      </c>
      <c r="H295">
        <v>0.44</v>
      </c>
      <c r="I295">
        <v>2.87</v>
      </c>
    </row>
    <row r="296" spans="1:9" hidden="1" x14ac:dyDescent="0.25">
      <c r="A296" t="s">
        <v>393</v>
      </c>
      <c r="B296">
        <v>2018</v>
      </c>
      <c r="C296" t="s">
        <v>10</v>
      </c>
      <c r="D296" t="s">
        <v>19</v>
      </c>
      <c r="E296">
        <v>0.63</v>
      </c>
      <c r="F296">
        <v>1.61</v>
      </c>
      <c r="G296">
        <v>7.0000000000000007E-2</v>
      </c>
      <c r="H296">
        <v>0.41</v>
      </c>
      <c r="I296">
        <v>2.73</v>
      </c>
    </row>
    <row r="297" spans="1:9" hidden="1" x14ac:dyDescent="0.25">
      <c r="A297" t="s">
        <v>394</v>
      </c>
      <c r="B297">
        <v>2018</v>
      </c>
      <c r="C297" t="s">
        <v>31</v>
      </c>
      <c r="D297" t="s">
        <v>24</v>
      </c>
      <c r="E297">
        <v>1</v>
      </c>
      <c r="F297">
        <v>0.63</v>
      </c>
      <c r="G297">
        <v>0.44</v>
      </c>
      <c r="H297">
        <v>0.34</v>
      </c>
      <c r="I297">
        <v>2.42</v>
      </c>
    </row>
    <row r="298" spans="1:9" hidden="1" x14ac:dyDescent="0.25">
      <c r="A298" t="s">
        <v>395</v>
      </c>
      <c r="B298">
        <v>2018</v>
      </c>
      <c r="C298" t="s">
        <v>70</v>
      </c>
      <c r="D298" t="s">
        <v>13</v>
      </c>
      <c r="E298">
        <v>0.97</v>
      </c>
      <c r="F298">
        <v>0.97</v>
      </c>
      <c r="G298">
        <v>0.06</v>
      </c>
      <c r="H298">
        <v>0.39</v>
      </c>
      <c r="I298">
        <v>2.38</v>
      </c>
    </row>
    <row r="299" spans="1:9" hidden="1" x14ac:dyDescent="0.25">
      <c r="A299" t="s">
        <v>396</v>
      </c>
      <c r="B299">
        <v>2018</v>
      </c>
      <c r="C299" t="s">
        <v>10</v>
      </c>
      <c r="D299" t="s">
        <v>397</v>
      </c>
      <c r="E299">
        <v>0.89</v>
      </c>
      <c r="F299">
        <v>0.97</v>
      </c>
      <c r="G299">
        <v>0.04</v>
      </c>
      <c r="H299">
        <v>0.37</v>
      </c>
      <c r="I299">
        <v>2.2599999999999998</v>
      </c>
    </row>
    <row r="300" spans="1:9" hidden="1" x14ac:dyDescent="0.25">
      <c r="A300" t="s">
        <v>398</v>
      </c>
      <c r="B300">
        <v>2018</v>
      </c>
      <c r="C300" t="s">
        <v>112</v>
      </c>
      <c r="D300" t="s">
        <v>13</v>
      </c>
      <c r="E300">
        <v>0.36</v>
      </c>
      <c r="F300">
        <v>1.4</v>
      </c>
      <c r="G300">
        <v>0.09</v>
      </c>
      <c r="H300">
        <v>0.32</v>
      </c>
      <c r="I300">
        <v>2.16</v>
      </c>
    </row>
    <row r="301" spans="1:9" hidden="1" x14ac:dyDescent="0.25">
      <c r="A301" t="s">
        <v>399</v>
      </c>
      <c r="B301">
        <v>2018</v>
      </c>
      <c r="C301" t="s">
        <v>21</v>
      </c>
      <c r="D301" t="s">
        <v>39</v>
      </c>
      <c r="E301">
        <v>0.61</v>
      </c>
      <c r="F301">
        <v>1.08</v>
      </c>
      <c r="G301">
        <v>0.05</v>
      </c>
      <c r="H301">
        <v>0.32</v>
      </c>
      <c r="I301">
        <v>2.0699999999999998</v>
      </c>
    </row>
    <row r="302" spans="1:9" hidden="1" x14ac:dyDescent="0.25">
      <c r="A302" t="s">
        <v>400</v>
      </c>
      <c r="B302">
        <v>2018</v>
      </c>
      <c r="C302" t="s">
        <v>27</v>
      </c>
      <c r="D302" t="s">
        <v>64</v>
      </c>
      <c r="E302">
        <v>0.37</v>
      </c>
      <c r="F302">
        <v>1.34</v>
      </c>
      <c r="G302">
        <v>0</v>
      </c>
      <c r="H302">
        <v>0.31</v>
      </c>
      <c r="I302">
        <v>2.02</v>
      </c>
    </row>
    <row r="303" spans="1:9" hidden="1" x14ac:dyDescent="0.25">
      <c r="A303" t="s">
        <v>401</v>
      </c>
      <c r="B303">
        <v>2018</v>
      </c>
      <c r="C303" t="s">
        <v>15</v>
      </c>
      <c r="D303" t="s">
        <v>107</v>
      </c>
      <c r="E303">
        <v>0.62</v>
      </c>
      <c r="F303">
        <v>1.02</v>
      </c>
      <c r="G303">
        <v>0.01</v>
      </c>
      <c r="H303">
        <v>0.31</v>
      </c>
      <c r="I303">
        <v>1.97</v>
      </c>
    </row>
    <row r="304" spans="1:9" hidden="1" x14ac:dyDescent="0.25">
      <c r="A304" t="s">
        <v>402</v>
      </c>
      <c r="B304">
        <v>2018</v>
      </c>
      <c r="C304" t="s">
        <v>49</v>
      </c>
      <c r="D304" t="s">
        <v>37</v>
      </c>
      <c r="E304">
        <v>0.75</v>
      </c>
      <c r="F304">
        <v>0.62</v>
      </c>
      <c r="G304">
        <v>0.06</v>
      </c>
      <c r="H304">
        <v>0.28000000000000003</v>
      </c>
      <c r="I304">
        <v>1.72</v>
      </c>
    </row>
    <row r="305" spans="1:9" hidden="1" x14ac:dyDescent="0.25">
      <c r="A305" t="s">
        <v>403</v>
      </c>
      <c r="B305">
        <v>2018</v>
      </c>
      <c r="C305" t="s">
        <v>31</v>
      </c>
      <c r="D305" t="s">
        <v>35</v>
      </c>
      <c r="E305">
        <v>0.62</v>
      </c>
      <c r="F305">
        <v>0.34</v>
      </c>
      <c r="G305">
        <v>0.48</v>
      </c>
      <c r="H305">
        <v>0.2</v>
      </c>
      <c r="I305">
        <v>1.64</v>
      </c>
    </row>
    <row r="306" spans="1:9" hidden="1" x14ac:dyDescent="0.25">
      <c r="A306" t="s">
        <v>404</v>
      </c>
      <c r="B306">
        <v>2018</v>
      </c>
      <c r="C306" t="s">
        <v>23</v>
      </c>
      <c r="D306" t="s">
        <v>24</v>
      </c>
      <c r="E306">
        <v>0.71</v>
      </c>
      <c r="F306">
        <v>0.47</v>
      </c>
      <c r="G306">
        <v>0.12</v>
      </c>
      <c r="H306">
        <v>0.24</v>
      </c>
      <c r="I306">
        <v>1.54</v>
      </c>
    </row>
    <row r="307" spans="1:9" hidden="1" x14ac:dyDescent="0.25">
      <c r="A307" t="s">
        <v>405</v>
      </c>
      <c r="B307">
        <v>2018</v>
      </c>
      <c r="C307" t="s">
        <v>15</v>
      </c>
      <c r="D307" t="s">
        <v>24</v>
      </c>
      <c r="E307">
        <v>0.54</v>
      </c>
      <c r="F307">
        <v>0.59</v>
      </c>
      <c r="G307">
        <v>0.14000000000000001</v>
      </c>
      <c r="H307">
        <v>0.23</v>
      </c>
      <c r="I307">
        <v>1.5</v>
      </c>
    </row>
    <row r="308" spans="1:9" hidden="1" x14ac:dyDescent="0.25">
      <c r="A308" t="s">
        <v>406</v>
      </c>
      <c r="B308">
        <v>2018</v>
      </c>
      <c r="C308" t="s">
        <v>23</v>
      </c>
      <c r="D308" t="s">
        <v>17</v>
      </c>
      <c r="E308">
        <v>0.64</v>
      </c>
      <c r="F308">
        <v>0.42</v>
      </c>
      <c r="G308">
        <v>0.12</v>
      </c>
      <c r="H308">
        <v>0.22</v>
      </c>
      <c r="I308">
        <v>1.39</v>
      </c>
    </row>
    <row r="309" spans="1:9" hidden="1" x14ac:dyDescent="0.25">
      <c r="A309" t="s">
        <v>407</v>
      </c>
      <c r="B309">
        <v>2018</v>
      </c>
      <c r="C309" t="s">
        <v>10</v>
      </c>
      <c r="D309" t="s">
        <v>96</v>
      </c>
      <c r="E309">
        <v>0.3</v>
      </c>
      <c r="F309">
        <v>0.78</v>
      </c>
      <c r="G309">
        <v>0.02</v>
      </c>
      <c r="H309">
        <v>0.2</v>
      </c>
      <c r="I309">
        <v>1.31</v>
      </c>
    </row>
    <row r="310" spans="1:9" hidden="1" x14ac:dyDescent="0.25">
      <c r="A310" t="s">
        <v>408</v>
      </c>
      <c r="B310">
        <v>2018</v>
      </c>
      <c r="C310" t="s">
        <v>27</v>
      </c>
      <c r="D310" t="s">
        <v>29</v>
      </c>
      <c r="E310">
        <v>0.44</v>
      </c>
      <c r="F310">
        <v>0.65</v>
      </c>
      <c r="G310">
        <v>0</v>
      </c>
      <c r="H310">
        <v>0.21</v>
      </c>
      <c r="I310">
        <v>1.31</v>
      </c>
    </row>
    <row r="311" spans="1:9" hidden="1" x14ac:dyDescent="0.25">
      <c r="A311" t="s">
        <v>409</v>
      </c>
      <c r="B311">
        <v>2018</v>
      </c>
      <c r="C311" t="s">
        <v>10</v>
      </c>
      <c r="D311" t="s">
        <v>13</v>
      </c>
      <c r="E311">
        <v>0.4</v>
      </c>
      <c r="F311">
        <v>0.57999999999999996</v>
      </c>
      <c r="G311">
        <v>0.13</v>
      </c>
      <c r="H311">
        <v>0.19</v>
      </c>
      <c r="I311">
        <v>1.29</v>
      </c>
    </row>
    <row r="312" spans="1:9" hidden="1" x14ac:dyDescent="0.25">
      <c r="A312" t="s">
        <v>410</v>
      </c>
      <c r="B312">
        <v>2018</v>
      </c>
      <c r="C312" t="s">
        <v>27</v>
      </c>
      <c r="D312" t="s">
        <v>392</v>
      </c>
      <c r="E312">
        <v>0.32</v>
      </c>
      <c r="F312">
        <v>0.7</v>
      </c>
      <c r="G312">
        <v>0</v>
      </c>
      <c r="H312">
        <v>0.19</v>
      </c>
      <c r="I312">
        <v>1.22</v>
      </c>
    </row>
    <row r="313" spans="1:9" hidden="1" x14ac:dyDescent="0.25">
      <c r="A313" t="s">
        <v>411</v>
      </c>
      <c r="B313">
        <v>2018</v>
      </c>
      <c r="C313" t="s">
        <v>27</v>
      </c>
      <c r="D313" t="s">
        <v>19</v>
      </c>
      <c r="E313">
        <v>0.23</v>
      </c>
      <c r="F313">
        <v>0.6</v>
      </c>
      <c r="G313">
        <v>0.02</v>
      </c>
      <c r="H313">
        <v>0.15</v>
      </c>
      <c r="I313">
        <v>1.01</v>
      </c>
    </row>
    <row r="314" spans="1:9" hidden="1" x14ac:dyDescent="0.25">
      <c r="A314" t="s">
        <v>412</v>
      </c>
      <c r="B314">
        <v>2018</v>
      </c>
      <c r="C314" t="s">
        <v>15</v>
      </c>
      <c r="D314" t="s">
        <v>96</v>
      </c>
      <c r="E314">
        <v>0.31</v>
      </c>
      <c r="F314">
        <v>0.53</v>
      </c>
      <c r="G314">
        <v>0.01</v>
      </c>
      <c r="H314">
        <v>0.16</v>
      </c>
      <c r="I314">
        <v>1.01</v>
      </c>
    </row>
    <row r="315" spans="1:9" hidden="1" x14ac:dyDescent="0.25">
      <c r="A315" t="s">
        <v>413</v>
      </c>
      <c r="B315">
        <v>2018</v>
      </c>
      <c r="C315" t="s">
        <v>27</v>
      </c>
      <c r="D315" t="s">
        <v>414</v>
      </c>
      <c r="E315">
        <v>0.78</v>
      </c>
      <c r="F315">
        <v>0</v>
      </c>
      <c r="G315">
        <v>0</v>
      </c>
      <c r="H315">
        <v>0.18</v>
      </c>
      <c r="I315">
        <v>0.96</v>
      </c>
    </row>
    <row r="316" spans="1:9" hidden="1" x14ac:dyDescent="0.25">
      <c r="A316" t="s">
        <v>415</v>
      </c>
      <c r="B316">
        <v>2018</v>
      </c>
      <c r="C316" t="s">
        <v>15</v>
      </c>
      <c r="D316" t="s">
        <v>96</v>
      </c>
      <c r="E316">
        <v>7.0000000000000007E-2</v>
      </c>
      <c r="F316">
        <v>0.68</v>
      </c>
      <c r="G316">
        <v>0</v>
      </c>
      <c r="H316">
        <v>0.13</v>
      </c>
      <c r="I316">
        <v>0.88</v>
      </c>
    </row>
    <row r="317" spans="1:9" hidden="1" x14ac:dyDescent="0.25">
      <c r="A317" t="s">
        <v>416</v>
      </c>
      <c r="B317">
        <v>2018</v>
      </c>
      <c r="C317" t="s">
        <v>49</v>
      </c>
      <c r="D317" t="s">
        <v>392</v>
      </c>
      <c r="E317">
        <v>0.41</v>
      </c>
      <c r="F317">
        <v>0.28000000000000003</v>
      </c>
      <c r="G317">
        <v>0.03</v>
      </c>
      <c r="H317">
        <v>0.14000000000000001</v>
      </c>
      <c r="I317">
        <v>0.86</v>
      </c>
    </row>
    <row r="318" spans="1:9" hidden="1" x14ac:dyDescent="0.25">
      <c r="A318" t="s">
        <v>417</v>
      </c>
      <c r="B318">
        <v>2018</v>
      </c>
      <c r="C318" t="s">
        <v>49</v>
      </c>
      <c r="D318" t="s">
        <v>13</v>
      </c>
      <c r="E318">
        <v>0.5</v>
      </c>
      <c r="F318">
        <v>0.21</v>
      </c>
      <c r="G318">
        <v>0</v>
      </c>
      <c r="H318">
        <v>0.15</v>
      </c>
      <c r="I318">
        <v>0.85</v>
      </c>
    </row>
    <row r="319" spans="1:9" hidden="1" x14ac:dyDescent="0.25">
      <c r="A319" t="s">
        <v>418</v>
      </c>
      <c r="B319">
        <v>2018</v>
      </c>
      <c r="C319" t="s">
        <v>67</v>
      </c>
      <c r="D319" t="s">
        <v>41</v>
      </c>
      <c r="E319">
        <v>0.19</v>
      </c>
      <c r="F319">
        <v>0.52</v>
      </c>
      <c r="G319">
        <v>0.01</v>
      </c>
      <c r="H319">
        <v>0.13</v>
      </c>
      <c r="I319">
        <v>0.85</v>
      </c>
    </row>
    <row r="320" spans="1:9" hidden="1" x14ac:dyDescent="0.25">
      <c r="A320" t="s">
        <v>419</v>
      </c>
      <c r="B320">
        <v>2018</v>
      </c>
      <c r="C320" t="s">
        <v>15</v>
      </c>
      <c r="D320" t="s">
        <v>19</v>
      </c>
      <c r="E320">
        <v>0.14000000000000001</v>
      </c>
      <c r="F320">
        <v>0.52</v>
      </c>
      <c r="G320">
        <v>0.02</v>
      </c>
      <c r="H320">
        <v>0.12</v>
      </c>
      <c r="I320">
        <v>0.79</v>
      </c>
    </row>
    <row r="321" spans="1:9" hidden="1" x14ac:dyDescent="0.25">
      <c r="A321" t="s">
        <v>420</v>
      </c>
      <c r="B321">
        <v>2018</v>
      </c>
      <c r="C321" t="s">
        <v>49</v>
      </c>
      <c r="D321" t="s">
        <v>80</v>
      </c>
      <c r="E321">
        <v>0.24</v>
      </c>
      <c r="F321">
        <v>0.4</v>
      </c>
      <c r="G321">
        <v>0.02</v>
      </c>
      <c r="H321">
        <v>0.12</v>
      </c>
      <c r="I321">
        <v>0.78</v>
      </c>
    </row>
    <row r="322" spans="1:9" hidden="1" x14ac:dyDescent="0.25">
      <c r="A322" t="s">
        <v>421</v>
      </c>
      <c r="B322">
        <v>2018</v>
      </c>
      <c r="C322" t="s">
        <v>33</v>
      </c>
      <c r="D322" t="s">
        <v>144</v>
      </c>
      <c r="E322">
        <v>7.0000000000000007E-2</v>
      </c>
      <c r="F322">
        <v>0.56000000000000005</v>
      </c>
      <c r="G322">
        <v>0.03</v>
      </c>
      <c r="H322">
        <v>0.11</v>
      </c>
      <c r="I322">
        <v>0.78</v>
      </c>
    </row>
    <row r="323" spans="1:9" hidden="1" x14ac:dyDescent="0.25">
      <c r="A323" t="s">
        <v>422</v>
      </c>
      <c r="B323">
        <v>2018</v>
      </c>
      <c r="C323" t="s">
        <v>27</v>
      </c>
      <c r="D323" t="s">
        <v>53</v>
      </c>
      <c r="E323">
        <v>0.08</v>
      </c>
      <c r="F323">
        <v>0.41</v>
      </c>
      <c r="G323">
        <v>0.18</v>
      </c>
      <c r="H323">
        <v>0.09</v>
      </c>
      <c r="I323">
        <v>0.75</v>
      </c>
    </row>
    <row r="324" spans="1:9" hidden="1" x14ac:dyDescent="0.25">
      <c r="A324" t="s">
        <v>423</v>
      </c>
      <c r="B324">
        <v>2018</v>
      </c>
      <c r="C324" t="s">
        <v>31</v>
      </c>
      <c r="D324" t="s">
        <v>39</v>
      </c>
      <c r="E324">
        <v>0.25</v>
      </c>
      <c r="F324">
        <v>0.34</v>
      </c>
      <c r="G324">
        <v>0.01</v>
      </c>
      <c r="H324">
        <v>0.12</v>
      </c>
      <c r="I324">
        <v>0.72</v>
      </c>
    </row>
    <row r="325" spans="1:9" hidden="1" x14ac:dyDescent="0.25">
      <c r="A325" t="s">
        <v>424</v>
      </c>
      <c r="B325">
        <v>2018</v>
      </c>
      <c r="C325" t="s">
        <v>21</v>
      </c>
      <c r="D325" t="s">
        <v>43</v>
      </c>
      <c r="E325">
        <v>0.16</v>
      </c>
      <c r="F325">
        <v>0.1</v>
      </c>
      <c r="G325">
        <v>0.38</v>
      </c>
      <c r="H325">
        <v>0.05</v>
      </c>
      <c r="I325">
        <v>0.69</v>
      </c>
    </row>
    <row r="326" spans="1:9" hidden="1" x14ac:dyDescent="0.25">
      <c r="A326" t="s">
        <v>425</v>
      </c>
      <c r="B326">
        <v>2018</v>
      </c>
      <c r="C326" t="s">
        <v>31</v>
      </c>
      <c r="D326" t="s">
        <v>24</v>
      </c>
      <c r="E326">
        <v>0.22</v>
      </c>
      <c r="F326">
        <v>0.1</v>
      </c>
      <c r="G326">
        <v>0.26</v>
      </c>
      <c r="H326">
        <v>7.0000000000000007E-2</v>
      </c>
      <c r="I326">
        <v>0.65</v>
      </c>
    </row>
    <row r="327" spans="1:9" hidden="1" x14ac:dyDescent="0.25">
      <c r="A327" t="s">
        <v>426</v>
      </c>
      <c r="B327">
        <v>2018</v>
      </c>
      <c r="C327" t="s">
        <v>23</v>
      </c>
      <c r="D327" t="s">
        <v>24</v>
      </c>
      <c r="E327">
        <v>0.21</v>
      </c>
      <c r="F327">
        <v>0.26</v>
      </c>
      <c r="G327">
        <v>0.09</v>
      </c>
      <c r="H327">
        <v>0.09</v>
      </c>
      <c r="I327">
        <v>0.65</v>
      </c>
    </row>
    <row r="328" spans="1:9" hidden="1" x14ac:dyDescent="0.25">
      <c r="A328" t="s">
        <v>427</v>
      </c>
      <c r="B328">
        <v>2018</v>
      </c>
      <c r="C328" t="s">
        <v>15</v>
      </c>
      <c r="D328" t="s">
        <v>96</v>
      </c>
      <c r="E328">
        <v>0.15</v>
      </c>
      <c r="F328">
        <v>0.39</v>
      </c>
      <c r="G328">
        <v>0.01</v>
      </c>
      <c r="H328">
        <v>0.1</v>
      </c>
      <c r="I328">
        <v>0.64</v>
      </c>
    </row>
    <row r="329" spans="1:9" hidden="1" x14ac:dyDescent="0.25">
      <c r="A329" t="s">
        <v>428</v>
      </c>
      <c r="B329">
        <v>2018</v>
      </c>
      <c r="C329" t="s">
        <v>49</v>
      </c>
      <c r="D329" t="s">
        <v>37</v>
      </c>
      <c r="E329">
        <v>0.22</v>
      </c>
      <c r="F329">
        <v>0.31</v>
      </c>
      <c r="G329">
        <v>0</v>
      </c>
      <c r="H329">
        <v>0.1</v>
      </c>
      <c r="I329">
        <v>0.63</v>
      </c>
    </row>
    <row r="330" spans="1:9" hidden="1" x14ac:dyDescent="0.25">
      <c r="A330" t="s">
        <v>429</v>
      </c>
      <c r="B330">
        <v>2018</v>
      </c>
      <c r="C330" t="s">
        <v>31</v>
      </c>
      <c r="D330" t="s">
        <v>39</v>
      </c>
      <c r="E330">
        <v>0.24</v>
      </c>
      <c r="F330">
        <v>0.21</v>
      </c>
      <c r="G330">
        <v>0.09</v>
      </c>
      <c r="H330">
        <v>0.09</v>
      </c>
      <c r="I330">
        <v>0.62</v>
      </c>
    </row>
    <row r="331" spans="1:9" hidden="1" x14ac:dyDescent="0.25">
      <c r="A331" t="s">
        <v>430</v>
      </c>
      <c r="B331">
        <v>2018</v>
      </c>
      <c r="C331" t="s">
        <v>31</v>
      </c>
      <c r="D331" t="s">
        <v>39</v>
      </c>
      <c r="E331">
        <v>0.12</v>
      </c>
      <c r="F331">
        <v>0.17</v>
      </c>
      <c r="G331">
        <v>0.24</v>
      </c>
      <c r="H331">
        <v>0.06</v>
      </c>
      <c r="I331">
        <v>0.57999999999999996</v>
      </c>
    </row>
    <row r="332" spans="1:9" hidden="1" x14ac:dyDescent="0.25">
      <c r="A332" t="s">
        <v>431</v>
      </c>
      <c r="B332">
        <v>2018</v>
      </c>
      <c r="C332" t="s">
        <v>27</v>
      </c>
      <c r="D332" t="s">
        <v>29</v>
      </c>
      <c r="E332">
        <v>0.32</v>
      </c>
      <c r="F332">
        <v>0.11</v>
      </c>
      <c r="G332">
        <v>0</v>
      </c>
      <c r="H332">
        <v>0.09</v>
      </c>
      <c r="I332">
        <v>0.52</v>
      </c>
    </row>
    <row r="333" spans="1:9" hidden="1" x14ac:dyDescent="0.25">
      <c r="A333" t="s">
        <v>432</v>
      </c>
      <c r="B333">
        <v>2018</v>
      </c>
      <c r="C333" t="s">
        <v>33</v>
      </c>
      <c r="D333" t="s">
        <v>144</v>
      </c>
      <c r="E333">
        <v>0.13</v>
      </c>
      <c r="F333">
        <v>0.3</v>
      </c>
      <c r="G333">
        <v>0</v>
      </c>
      <c r="H333">
        <v>0.08</v>
      </c>
      <c r="I333">
        <v>0.51</v>
      </c>
    </row>
    <row r="334" spans="1:9" hidden="1" x14ac:dyDescent="0.25">
      <c r="A334" t="s">
        <v>433</v>
      </c>
      <c r="B334">
        <v>2018</v>
      </c>
      <c r="C334" t="s">
        <v>49</v>
      </c>
      <c r="D334" t="s">
        <v>35</v>
      </c>
      <c r="E334">
        <v>0.11</v>
      </c>
      <c r="F334">
        <v>0.28999999999999998</v>
      </c>
      <c r="G334">
        <v>0.04</v>
      </c>
      <c r="H334">
        <v>7.0000000000000007E-2</v>
      </c>
      <c r="I334">
        <v>0.5</v>
      </c>
    </row>
    <row r="335" spans="1:9" hidden="1" x14ac:dyDescent="0.25">
      <c r="A335" t="s">
        <v>434</v>
      </c>
      <c r="B335">
        <v>2018</v>
      </c>
      <c r="C335" t="s">
        <v>15</v>
      </c>
      <c r="D335" t="s">
        <v>119</v>
      </c>
      <c r="E335">
        <v>0.08</v>
      </c>
      <c r="F335">
        <v>0.24</v>
      </c>
      <c r="G335">
        <v>0.12</v>
      </c>
      <c r="H335">
        <v>0.06</v>
      </c>
      <c r="I335">
        <v>0.5</v>
      </c>
    </row>
    <row r="336" spans="1:9" hidden="1" x14ac:dyDescent="0.25">
      <c r="A336" t="s">
        <v>435</v>
      </c>
      <c r="B336">
        <v>2018</v>
      </c>
      <c r="C336" t="s">
        <v>49</v>
      </c>
      <c r="D336" t="s">
        <v>392</v>
      </c>
      <c r="E336">
        <v>0.25</v>
      </c>
      <c r="F336">
        <v>0.12</v>
      </c>
      <c r="G336">
        <v>0.03</v>
      </c>
      <c r="H336">
        <v>0.08</v>
      </c>
      <c r="I336">
        <v>0.48</v>
      </c>
    </row>
    <row r="337" spans="1:9" hidden="1" x14ac:dyDescent="0.25">
      <c r="A337" t="s">
        <v>436</v>
      </c>
      <c r="B337">
        <v>2018</v>
      </c>
      <c r="C337" t="s">
        <v>15</v>
      </c>
      <c r="D337" t="s">
        <v>39</v>
      </c>
      <c r="E337">
        <v>0.05</v>
      </c>
      <c r="F337">
        <v>0.09</v>
      </c>
      <c r="G337">
        <v>0.3</v>
      </c>
      <c r="H337">
        <v>0.03</v>
      </c>
      <c r="I337">
        <v>0.47</v>
      </c>
    </row>
    <row r="338" spans="1:9" hidden="1" x14ac:dyDescent="0.25">
      <c r="A338" t="s">
        <v>437</v>
      </c>
      <c r="B338">
        <v>2018</v>
      </c>
      <c r="C338" t="s">
        <v>33</v>
      </c>
      <c r="D338" t="s">
        <v>19</v>
      </c>
      <c r="E338">
        <v>0.04</v>
      </c>
      <c r="F338">
        <v>0.35</v>
      </c>
      <c r="G338">
        <v>0</v>
      </c>
      <c r="H338">
        <v>7.0000000000000007E-2</v>
      </c>
      <c r="I338">
        <v>0.47</v>
      </c>
    </row>
    <row r="339" spans="1:9" hidden="1" x14ac:dyDescent="0.25">
      <c r="A339" t="s">
        <v>438</v>
      </c>
      <c r="B339">
        <v>2018</v>
      </c>
      <c r="C339" t="s">
        <v>21</v>
      </c>
      <c r="D339" t="s">
        <v>43</v>
      </c>
      <c r="E339">
        <v>0.13</v>
      </c>
      <c r="F339">
        <v>7.0000000000000007E-2</v>
      </c>
      <c r="G339">
        <v>0.21</v>
      </c>
      <c r="H339">
        <v>0.04</v>
      </c>
      <c r="I339">
        <v>0.45</v>
      </c>
    </row>
    <row r="340" spans="1:9" hidden="1" x14ac:dyDescent="0.25">
      <c r="A340" t="s">
        <v>439</v>
      </c>
      <c r="B340">
        <v>2018</v>
      </c>
      <c r="C340" t="s">
        <v>31</v>
      </c>
      <c r="D340" t="s">
        <v>39</v>
      </c>
      <c r="E340">
        <v>0.1</v>
      </c>
      <c r="F340">
        <v>0.13</v>
      </c>
      <c r="G340">
        <v>0.16</v>
      </c>
      <c r="H340">
        <v>0.05</v>
      </c>
      <c r="I340">
        <v>0.45</v>
      </c>
    </row>
    <row r="341" spans="1:9" hidden="1" x14ac:dyDescent="0.25">
      <c r="A341" t="s">
        <v>440</v>
      </c>
      <c r="B341">
        <v>2018</v>
      </c>
      <c r="C341" t="s">
        <v>70</v>
      </c>
      <c r="D341" t="s">
        <v>80</v>
      </c>
      <c r="E341">
        <v>0.18</v>
      </c>
      <c r="F341">
        <v>0.18</v>
      </c>
      <c r="G341">
        <v>0</v>
      </c>
      <c r="H341">
        <v>7.0000000000000007E-2</v>
      </c>
      <c r="I341">
        <v>0.43</v>
      </c>
    </row>
    <row r="342" spans="1:9" hidden="1" x14ac:dyDescent="0.25">
      <c r="A342" t="s">
        <v>441</v>
      </c>
      <c r="B342">
        <v>2018</v>
      </c>
      <c r="C342" t="s">
        <v>70</v>
      </c>
      <c r="D342" t="s">
        <v>37</v>
      </c>
      <c r="E342">
        <v>0.13</v>
      </c>
      <c r="F342">
        <v>0.19</v>
      </c>
      <c r="G342">
        <v>0.03</v>
      </c>
      <c r="H342">
        <v>0.06</v>
      </c>
      <c r="I342">
        <v>0.42</v>
      </c>
    </row>
    <row r="343" spans="1:9" hidden="1" x14ac:dyDescent="0.25">
      <c r="A343" t="s">
        <v>442</v>
      </c>
      <c r="B343">
        <v>2018</v>
      </c>
      <c r="C343" t="s">
        <v>31</v>
      </c>
      <c r="D343" t="s">
        <v>24</v>
      </c>
      <c r="E343">
        <v>0.18</v>
      </c>
      <c r="F343">
        <v>0.06</v>
      </c>
      <c r="G343">
        <v>0.12</v>
      </c>
      <c r="H343">
        <v>0.05</v>
      </c>
      <c r="I343">
        <v>0.41</v>
      </c>
    </row>
    <row r="344" spans="1:9" hidden="1" x14ac:dyDescent="0.25">
      <c r="A344" t="s">
        <v>443</v>
      </c>
      <c r="B344">
        <v>2018</v>
      </c>
      <c r="C344" t="s">
        <v>15</v>
      </c>
      <c r="D344" t="s">
        <v>96</v>
      </c>
      <c r="E344">
        <v>0.32</v>
      </c>
      <c r="F344">
        <v>0</v>
      </c>
      <c r="G344">
        <v>0</v>
      </c>
      <c r="H344">
        <v>7.0000000000000007E-2</v>
      </c>
      <c r="I344">
        <v>0.39</v>
      </c>
    </row>
    <row r="345" spans="1:9" hidden="1" x14ac:dyDescent="0.25">
      <c r="A345" t="s">
        <v>444</v>
      </c>
      <c r="B345">
        <v>2018</v>
      </c>
      <c r="C345" t="s">
        <v>21</v>
      </c>
      <c r="D345" t="s">
        <v>39</v>
      </c>
      <c r="E345">
        <v>0.11</v>
      </c>
      <c r="F345">
        <v>0.16</v>
      </c>
      <c r="G345">
        <v>0.05</v>
      </c>
      <c r="H345">
        <v>0.05</v>
      </c>
      <c r="I345">
        <v>0.37</v>
      </c>
    </row>
    <row r="346" spans="1:9" hidden="1" x14ac:dyDescent="0.25">
      <c r="A346" t="s">
        <v>445</v>
      </c>
      <c r="B346">
        <v>2018</v>
      </c>
      <c r="C346" t="s">
        <v>10</v>
      </c>
      <c r="D346" t="s">
        <v>17</v>
      </c>
      <c r="E346">
        <v>7.0000000000000007E-2</v>
      </c>
      <c r="F346">
        <v>0.18</v>
      </c>
      <c r="G346">
        <v>7.0000000000000007E-2</v>
      </c>
      <c r="H346">
        <v>0.05</v>
      </c>
      <c r="I346">
        <v>0.37</v>
      </c>
    </row>
    <row r="347" spans="1:9" hidden="1" x14ac:dyDescent="0.25">
      <c r="A347" t="s">
        <v>446</v>
      </c>
      <c r="B347">
        <v>2018</v>
      </c>
      <c r="C347" t="s">
        <v>31</v>
      </c>
      <c r="D347" t="s">
        <v>168</v>
      </c>
      <c r="E347">
        <v>0.14000000000000001</v>
      </c>
      <c r="F347">
        <v>7.0000000000000007E-2</v>
      </c>
      <c r="G347">
        <v>0.09</v>
      </c>
      <c r="H347">
        <v>0.04</v>
      </c>
      <c r="I347">
        <v>0.34</v>
      </c>
    </row>
    <row r="348" spans="1:9" hidden="1" x14ac:dyDescent="0.25">
      <c r="A348" t="s">
        <v>447</v>
      </c>
      <c r="B348">
        <v>2018</v>
      </c>
      <c r="C348" t="s">
        <v>23</v>
      </c>
      <c r="D348" t="s">
        <v>35</v>
      </c>
      <c r="E348">
        <v>0.21</v>
      </c>
      <c r="F348">
        <v>0.02</v>
      </c>
      <c r="G348">
        <v>0.06</v>
      </c>
      <c r="H348">
        <v>0.05</v>
      </c>
      <c r="I348">
        <v>0.34</v>
      </c>
    </row>
    <row r="349" spans="1:9" hidden="1" x14ac:dyDescent="0.25">
      <c r="A349" t="s">
        <v>448</v>
      </c>
      <c r="B349">
        <v>2018</v>
      </c>
      <c r="C349" t="s">
        <v>31</v>
      </c>
      <c r="D349" t="s">
        <v>43</v>
      </c>
      <c r="E349">
        <v>0.14000000000000001</v>
      </c>
      <c r="F349">
        <v>0.08</v>
      </c>
      <c r="G349">
        <v>0.08</v>
      </c>
      <c r="H349">
        <v>0.04</v>
      </c>
      <c r="I349">
        <v>0.33</v>
      </c>
    </row>
    <row r="350" spans="1:9" hidden="1" x14ac:dyDescent="0.25">
      <c r="A350" t="s">
        <v>449</v>
      </c>
      <c r="B350">
        <v>2018</v>
      </c>
      <c r="C350" t="s">
        <v>27</v>
      </c>
      <c r="D350" t="s">
        <v>53</v>
      </c>
      <c r="E350">
        <v>0</v>
      </c>
      <c r="F350">
        <v>0.22</v>
      </c>
      <c r="G350">
        <v>0.05</v>
      </c>
      <c r="H350">
        <v>0.04</v>
      </c>
      <c r="I350">
        <v>0.31</v>
      </c>
    </row>
    <row r="351" spans="1:9" hidden="1" x14ac:dyDescent="0.25">
      <c r="A351" t="s">
        <v>450</v>
      </c>
      <c r="B351">
        <v>2018</v>
      </c>
      <c r="C351" t="s">
        <v>75</v>
      </c>
      <c r="D351" t="s">
        <v>392</v>
      </c>
      <c r="E351">
        <v>0.16</v>
      </c>
      <c r="F351">
        <v>0.1</v>
      </c>
      <c r="G351">
        <v>0</v>
      </c>
      <c r="H351">
        <v>0.05</v>
      </c>
      <c r="I351">
        <v>0.31</v>
      </c>
    </row>
    <row r="352" spans="1:9" hidden="1" x14ac:dyDescent="0.25">
      <c r="A352" t="s">
        <v>451</v>
      </c>
      <c r="B352">
        <v>2018</v>
      </c>
      <c r="C352" t="s">
        <v>15</v>
      </c>
      <c r="D352" t="s">
        <v>53</v>
      </c>
      <c r="E352">
        <v>0.13</v>
      </c>
      <c r="F352">
        <v>0.08</v>
      </c>
      <c r="G352">
        <v>0.03</v>
      </c>
      <c r="H352">
        <v>0.04</v>
      </c>
      <c r="I352">
        <v>0.28999999999999998</v>
      </c>
    </row>
    <row r="353" spans="1:9" hidden="1" x14ac:dyDescent="0.25">
      <c r="A353" t="s">
        <v>452</v>
      </c>
      <c r="B353">
        <v>2018</v>
      </c>
      <c r="C353" t="s">
        <v>15</v>
      </c>
      <c r="D353" t="s">
        <v>414</v>
      </c>
      <c r="E353">
        <v>0</v>
      </c>
      <c r="F353">
        <v>0.24</v>
      </c>
      <c r="G353">
        <v>0</v>
      </c>
      <c r="H353">
        <v>0.04</v>
      </c>
      <c r="I353">
        <v>0.28000000000000003</v>
      </c>
    </row>
    <row r="354" spans="1:9" hidden="1" x14ac:dyDescent="0.25">
      <c r="A354" t="s">
        <v>453</v>
      </c>
      <c r="B354">
        <v>2018</v>
      </c>
      <c r="C354" t="s">
        <v>49</v>
      </c>
      <c r="D354" t="s">
        <v>454</v>
      </c>
      <c r="E354">
        <v>0.19</v>
      </c>
      <c r="F354">
        <v>0.03</v>
      </c>
      <c r="G354">
        <v>0</v>
      </c>
      <c r="H354">
        <v>0.05</v>
      </c>
      <c r="I354">
        <v>0.27</v>
      </c>
    </row>
    <row r="355" spans="1:9" hidden="1" x14ac:dyDescent="0.25">
      <c r="A355" t="s">
        <v>455</v>
      </c>
      <c r="B355">
        <v>2018</v>
      </c>
      <c r="C355" t="s">
        <v>10</v>
      </c>
      <c r="D355" t="s">
        <v>13</v>
      </c>
      <c r="E355">
        <v>0.14000000000000001</v>
      </c>
      <c r="F355">
        <v>0.09</v>
      </c>
      <c r="G355">
        <v>0</v>
      </c>
      <c r="H355">
        <v>0.05</v>
      </c>
      <c r="I355">
        <v>0.27</v>
      </c>
    </row>
    <row r="356" spans="1:9" hidden="1" x14ac:dyDescent="0.25">
      <c r="A356" t="s">
        <v>456</v>
      </c>
      <c r="B356">
        <v>2018</v>
      </c>
      <c r="C356" t="s">
        <v>33</v>
      </c>
      <c r="D356" t="s">
        <v>13</v>
      </c>
      <c r="E356">
        <v>0.12</v>
      </c>
      <c r="F356">
        <v>0.09</v>
      </c>
      <c r="G356">
        <v>0.01</v>
      </c>
      <c r="H356">
        <v>0.04</v>
      </c>
      <c r="I356">
        <v>0.27</v>
      </c>
    </row>
    <row r="357" spans="1:9" hidden="1" x14ac:dyDescent="0.25">
      <c r="A357" t="s">
        <v>457</v>
      </c>
      <c r="B357">
        <v>2018</v>
      </c>
      <c r="C357" t="s">
        <v>15</v>
      </c>
      <c r="D357" t="s">
        <v>183</v>
      </c>
      <c r="E357">
        <v>0.12</v>
      </c>
      <c r="F357">
        <v>0</v>
      </c>
      <c r="G357">
        <v>0.12</v>
      </c>
      <c r="H357">
        <v>0.03</v>
      </c>
      <c r="I357">
        <v>0.27</v>
      </c>
    </row>
    <row r="358" spans="1:9" hidden="1" x14ac:dyDescent="0.25">
      <c r="A358" t="s">
        <v>458</v>
      </c>
      <c r="B358">
        <v>2018</v>
      </c>
      <c r="C358" t="s">
        <v>112</v>
      </c>
      <c r="D358" t="s">
        <v>19</v>
      </c>
      <c r="E358">
        <v>0.08</v>
      </c>
      <c r="F358">
        <v>0.12</v>
      </c>
      <c r="G358">
        <v>0</v>
      </c>
      <c r="H358">
        <v>0.04</v>
      </c>
      <c r="I358">
        <v>0.24</v>
      </c>
    </row>
    <row r="359" spans="1:9" hidden="1" x14ac:dyDescent="0.25">
      <c r="A359" t="s">
        <v>459</v>
      </c>
      <c r="B359">
        <v>2018</v>
      </c>
      <c r="C359" t="s">
        <v>27</v>
      </c>
      <c r="D359" t="s">
        <v>53</v>
      </c>
      <c r="E359">
        <v>0</v>
      </c>
      <c r="F359">
        <v>0</v>
      </c>
      <c r="G359">
        <v>0.24</v>
      </c>
      <c r="H359">
        <v>0</v>
      </c>
      <c r="I359">
        <v>0.24</v>
      </c>
    </row>
    <row r="360" spans="1:9" hidden="1" x14ac:dyDescent="0.25">
      <c r="A360" t="s">
        <v>460</v>
      </c>
      <c r="B360">
        <v>2018</v>
      </c>
      <c r="C360" t="s">
        <v>15</v>
      </c>
      <c r="D360" t="s">
        <v>13</v>
      </c>
      <c r="E360">
        <v>0.11</v>
      </c>
      <c r="F360">
        <v>0.06</v>
      </c>
      <c r="G360">
        <v>0.02</v>
      </c>
      <c r="H360">
        <v>0.04</v>
      </c>
      <c r="I360">
        <v>0.23</v>
      </c>
    </row>
    <row r="361" spans="1:9" hidden="1" x14ac:dyDescent="0.25">
      <c r="A361" t="s">
        <v>461</v>
      </c>
      <c r="B361">
        <v>2018</v>
      </c>
      <c r="C361" t="s">
        <v>15</v>
      </c>
      <c r="D361" t="s">
        <v>35</v>
      </c>
      <c r="E361">
        <v>0.09</v>
      </c>
      <c r="F361">
        <v>0.08</v>
      </c>
      <c r="G361">
        <v>0.03</v>
      </c>
      <c r="H361">
        <v>0.03</v>
      </c>
      <c r="I361">
        <v>0.23</v>
      </c>
    </row>
    <row r="362" spans="1:9" hidden="1" x14ac:dyDescent="0.25">
      <c r="A362" t="s">
        <v>462</v>
      </c>
      <c r="B362">
        <v>2018</v>
      </c>
      <c r="C362" t="s">
        <v>49</v>
      </c>
      <c r="D362" t="s">
        <v>13</v>
      </c>
      <c r="E362">
        <v>0.11</v>
      </c>
      <c r="F362">
        <v>0.06</v>
      </c>
      <c r="G362">
        <v>0</v>
      </c>
      <c r="H362">
        <v>0.04</v>
      </c>
      <c r="I362">
        <v>0.21</v>
      </c>
    </row>
    <row r="363" spans="1:9" hidden="1" x14ac:dyDescent="0.25">
      <c r="A363" t="s">
        <v>463</v>
      </c>
      <c r="B363">
        <v>2018</v>
      </c>
      <c r="C363" t="s">
        <v>15</v>
      </c>
      <c r="D363" t="s">
        <v>219</v>
      </c>
      <c r="E363">
        <v>0.09</v>
      </c>
      <c r="F363">
        <v>0.08</v>
      </c>
      <c r="G363">
        <v>0</v>
      </c>
      <c r="H363">
        <v>0.03</v>
      </c>
      <c r="I363">
        <v>0.21</v>
      </c>
    </row>
    <row r="364" spans="1:9" hidden="1" x14ac:dyDescent="0.25">
      <c r="A364" t="s">
        <v>464</v>
      </c>
      <c r="B364">
        <v>2018</v>
      </c>
      <c r="C364" t="s">
        <v>21</v>
      </c>
      <c r="D364" t="s">
        <v>19</v>
      </c>
      <c r="E364">
        <v>0.09</v>
      </c>
      <c r="F364">
        <v>0.08</v>
      </c>
      <c r="G364">
        <v>0</v>
      </c>
      <c r="H364">
        <v>0.03</v>
      </c>
      <c r="I364">
        <v>0.2</v>
      </c>
    </row>
    <row r="365" spans="1:9" hidden="1" x14ac:dyDescent="0.25">
      <c r="A365" t="s">
        <v>465</v>
      </c>
      <c r="B365">
        <v>2018</v>
      </c>
      <c r="C365" t="s">
        <v>21</v>
      </c>
      <c r="D365" t="s">
        <v>219</v>
      </c>
      <c r="E365">
        <v>0.09</v>
      </c>
      <c r="F365">
        <v>7.0000000000000007E-2</v>
      </c>
      <c r="G365">
        <v>0</v>
      </c>
      <c r="H365">
        <v>0.03</v>
      </c>
      <c r="I365">
        <v>0.19</v>
      </c>
    </row>
    <row r="366" spans="1:9" hidden="1" x14ac:dyDescent="0.25">
      <c r="A366" t="s">
        <v>466</v>
      </c>
      <c r="B366">
        <v>2018</v>
      </c>
      <c r="C366" t="s">
        <v>49</v>
      </c>
      <c r="D366" t="s">
        <v>17</v>
      </c>
      <c r="E366">
        <v>0.1</v>
      </c>
      <c r="F366">
        <v>0</v>
      </c>
      <c r="G366">
        <v>0.05</v>
      </c>
      <c r="H366">
        <v>0.02</v>
      </c>
      <c r="I366">
        <v>0.17</v>
      </c>
    </row>
    <row r="367" spans="1:9" hidden="1" x14ac:dyDescent="0.25">
      <c r="A367" t="s">
        <v>467</v>
      </c>
      <c r="B367">
        <v>2018</v>
      </c>
      <c r="C367" t="s">
        <v>15</v>
      </c>
      <c r="D367" t="s">
        <v>80</v>
      </c>
      <c r="E367">
        <v>0.14000000000000001</v>
      </c>
      <c r="F367">
        <v>0</v>
      </c>
      <c r="G367">
        <v>0</v>
      </c>
      <c r="H367">
        <v>0.03</v>
      </c>
      <c r="I367">
        <v>0.17</v>
      </c>
    </row>
    <row r="368" spans="1:9" hidden="1" x14ac:dyDescent="0.25">
      <c r="A368" t="s">
        <v>468</v>
      </c>
      <c r="B368">
        <v>2018</v>
      </c>
      <c r="C368" t="s">
        <v>23</v>
      </c>
      <c r="D368" t="s">
        <v>183</v>
      </c>
      <c r="E368">
        <v>0.1</v>
      </c>
      <c r="F368">
        <v>0</v>
      </c>
      <c r="G368">
        <v>0.05</v>
      </c>
      <c r="H368">
        <v>0.02</v>
      </c>
      <c r="I368">
        <v>0.17</v>
      </c>
    </row>
    <row r="369" spans="1:9" hidden="1" x14ac:dyDescent="0.25">
      <c r="A369" t="s">
        <v>469</v>
      </c>
      <c r="B369">
        <v>2018</v>
      </c>
      <c r="C369" t="s">
        <v>33</v>
      </c>
      <c r="D369" t="s">
        <v>470</v>
      </c>
      <c r="E369">
        <v>7.0000000000000007E-2</v>
      </c>
      <c r="F369">
        <v>0.06</v>
      </c>
      <c r="G369">
        <v>0.01</v>
      </c>
      <c r="H369">
        <v>0.03</v>
      </c>
      <c r="I369">
        <v>0.16</v>
      </c>
    </row>
    <row r="370" spans="1:9" hidden="1" x14ac:dyDescent="0.25">
      <c r="A370" t="s">
        <v>471</v>
      </c>
      <c r="B370">
        <v>2018</v>
      </c>
      <c r="C370" t="s">
        <v>15</v>
      </c>
      <c r="D370" t="s">
        <v>13</v>
      </c>
      <c r="E370">
        <v>0.09</v>
      </c>
      <c r="F370">
        <v>0.04</v>
      </c>
      <c r="G370">
        <v>0</v>
      </c>
      <c r="H370">
        <v>0.03</v>
      </c>
      <c r="I370">
        <v>0.16</v>
      </c>
    </row>
    <row r="371" spans="1:9" hidden="1" x14ac:dyDescent="0.25">
      <c r="A371" t="s">
        <v>472</v>
      </c>
      <c r="B371">
        <v>2018</v>
      </c>
      <c r="C371" t="s">
        <v>15</v>
      </c>
      <c r="D371" t="s">
        <v>119</v>
      </c>
      <c r="E371">
        <v>7.0000000000000007E-2</v>
      </c>
      <c r="F371">
        <v>0.02</v>
      </c>
      <c r="G371">
        <v>0.05</v>
      </c>
      <c r="H371">
        <v>0.02</v>
      </c>
      <c r="I371">
        <v>0.16</v>
      </c>
    </row>
    <row r="372" spans="1:9" hidden="1" x14ac:dyDescent="0.25">
      <c r="A372" t="s">
        <v>473</v>
      </c>
      <c r="B372">
        <v>2018</v>
      </c>
      <c r="C372" t="s">
        <v>252</v>
      </c>
      <c r="D372" t="s">
        <v>168</v>
      </c>
      <c r="E372">
        <v>0.1</v>
      </c>
      <c r="F372">
        <v>0.02</v>
      </c>
      <c r="G372">
        <v>0</v>
      </c>
      <c r="H372">
        <v>0.03</v>
      </c>
      <c r="I372">
        <v>0.15</v>
      </c>
    </row>
    <row r="373" spans="1:9" hidden="1" x14ac:dyDescent="0.25">
      <c r="A373" t="s">
        <v>474</v>
      </c>
      <c r="B373">
        <v>2018</v>
      </c>
      <c r="C373" t="s">
        <v>33</v>
      </c>
      <c r="D373" t="s">
        <v>475</v>
      </c>
      <c r="E373">
        <v>0.12</v>
      </c>
      <c r="F373">
        <v>0</v>
      </c>
      <c r="G373">
        <v>0</v>
      </c>
      <c r="H373">
        <v>0.03</v>
      </c>
      <c r="I373">
        <v>0.15</v>
      </c>
    </row>
    <row r="374" spans="1:9" hidden="1" x14ac:dyDescent="0.25">
      <c r="A374" t="s">
        <v>476</v>
      </c>
      <c r="B374">
        <v>2018</v>
      </c>
      <c r="C374" t="s">
        <v>15</v>
      </c>
      <c r="D374" t="s">
        <v>119</v>
      </c>
      <c r="E374">
        <v>0.04</v>
      </c>
      <c r="F374">
        <v>0</v>
      </c>
      <c r="G374">
        <v>0.1</v>
      </c>
      <c r="H374">
        <v>0.01</v>
      </c>
      <c r="I374">
        <v>0.15</v>
      </c>
    </row>
    <row r="375" spans="1:9" hidden="1" x14ac:dyDescent="0.25">
      <c r="A375" t="s">
        <v>477</v>
      </c>
      <c r="B375">
        <v>2018</v>
      </c>
      <c r="C375" t="s">
        <v>15</v>
      </c>
      <c r="D375" t="s">
        <v>478</v>
      </c>
      <c r="E375">
        <v>0.12</v>
      </c>
      <c r="F375">
        <v>0</v>
      </c>
      <c r="G375">
        <v>0</v>
      </c>
      <c r="H375">
        <v>0.03</v>
      </c>
      <c r="I375">
        <v>0.15</v>
      </c>
    </row>
    <row r="376" spans="1:9" hidden="1" x14ac:dyDescent="0.25">
      <c r="A376" t="s">
        <v>479</v>
      </c>
      <c r="B376">
        <v>2018</v>
      </c>
      <c r="C376" t="s">
        <v>15</v>
      </c>
      <c r="D376" t="s">
        <v>119</v>
      </c>
      <c r="E376">
        <v>0.03</v>
      </c>
      <c r="F376">
        <v>0.04</v>
      </c>
      <c r="G376">
        <v>0.06</v>
      </c>
      <c r="H376">
        <v>0.01</v>
      </c>
      <c r="I376">
        <v>0.14000000000000001</v>
      </c>
    </row>
    <row r="377" spans="1:9" hidden="1" x14ac:dyDescent="0.25">
      <c r="A377" t="s">
        <v>480</v>
      </c>
      <c r="B377">
        <v>2018</v>
      </c>
      <c r="C377" t="s">
        <v>27</v>
      </c>
      <c r="D377" t="s">
        <v>41</v>
      </c>
      <c r="E377">
        <v>0</v>
      </c>
      <c r="F377">
        <v>0.12</v>
      </c>
      <c r="G377">
        <v>0</v>
      </c>
      <c r="H377">
        <v>0.02</v>
      </c>
      <c r="I377">
        <v>0.14000000000000001</v>
      </c>
    </row>
    <row r="378" spans="1:9" hidden="1" x14ac:dyDescent="0.25">
      <c r="A378" t="s">
        <v>481</v>
      </c>
      <c r="B378">
        <v>2018</v>
      </c>
      <c r="C378" t="s">
        <v>23</v>
      </c>
      <c r="D378" t="s">
        <v>183</v>
      </c>
      <c r="E378">
        <v>0.06</v>
      </c>
      <c r="F378">
        <v>0</v>
      </c>
      <c r="G378">
        <v>7.0000000000000007E-2</v>
      </c>
      <c r="H378">
        <v>0.01</v>
      </c>
      <c r="I378">
        <v>0.14000000000000001</v>
      </c>
    </row>
    <row r="379" spans="1:9" hidden="1" x14ac:dyDescent="0.25">
      <c r="A379" t="s">
        <v>482</v>
      </c>
      <c r="B379">
        <v>2018</v>
      </c>
      <c r="C379" t="s">
        <v>159</v>
      </c>
      <c r="D379" t="s">
        <v>19</v>
      </c>
      <c r="E379">
        <v>0.11</v>
      </c>
      <c r="F379">
        <v>0</v>
      </c>
      <c r="G379">
        <v>0</v>
      </c>
      <c r="H379">
        <v>0.03</v>
      </c>
      <c r="I379">
        <v>0.14000000000000001</v>
      </c>
    </row>
    <row r="380" spans="1:9" hidden="1" x14ac:dyDescent="0.25">
      <c r="A380" t="s">
        <v>483</v>
      </c>
      <c r="B380">
        <v>2018</v>
      </c>
      <c r="C380" t="s">
        <v>33</v>
      </c>
      <c r="D380" t="s">
        <v>60</v>
      </c>
      <c r="E380">
        <v>0.05</v>
      </c>
      <c r="F380">
        <v>0.06</v>
      </c>
      <c r="G380">
        <v>0</v>
      </c>
      <c r="H380">
        <v>0.02</v>
      </c>
      <c r="I380">
        <v>0.14000000000000001</v>
      </c>
    </row>
    <row r="381" spans="1:9" hidden="1" x14ac:dyDescent="0.25">
      <c r="A381" t="s">
        <v>484</v>
      </c>
      <c r="B381">
        <v>2018</v>
      </c>
      <c r="C381" t="s">
        <v>159</v>
      </c>
      <c r="D381" t="s">
        <v>43</v>
      </c>
      <c r="E381">
        <v>0.08</v>
      </c>
      <c r="F381">
        <v>0</v>
      </c>
      <c r="G381">
        <v>0.04</v>
      </c>
      <c r="H381">
        <v>0.02</v>
      </c>
      <c r="I381">
        <v>0.13</v>
      </c>
    </row>
    <row r="382" spans="1:9" hidden="1" x14ac:dyDescent="0.25">
      <c r="A382" t="s">
        <v>485</v>
      </c>
      <c r="B382">
        <v>2018</v>
      </c>
      <c r="C382" t="s">
        <v>33</v>
      </c>
      <c r="D382" t="s">
        <v>24</v>
      </c>
      <c r="E382">
        <v>0.05</v>
      </c>
      <c r="F382">
        <v>0.05</v>
      </c>
      <c r="G382">
        <v>0</v>
      </c>
      <c r="H382">
        <v>0.02</v>
      </c>
      <c r="I382">
        <v>0.13</v>
      </c>
    </row>
    <row r="383" spans="1:9" hidden="1" x14ac:dyDescent="0.25">
      <c r="A383" t="s">
        <v>486</v>
      </c>
      <c r="B383">
        <v>2018</v>
      </c>
      <c r="C383" t="s">
        <v>252</v>
      </c>
      <c r="D383" t="s">
        <v>487</v>
      </c>
      <c r="E383">
        <v>0.05</v>
      </c>
      <c r="F383">
        <v>0</v>
      </c>
      <c r="G383">
        <v>7.0000000000000007E-2</v>
      </c>
      <c r="H383">
        <v>0.01</v>
      </c>
      <c r="I383">
        <v>0.13</v>
      </c>
    </row>
    <row r="384" spans="1:9" hidden="1" x14ac:dyDescent="0.25">
      <c r="A384" t="s">
        <v>488</v>
      </c>
      <c r="B384">
        <v>2018</v>
      </c>
      <c r="C384" t="s">
        <v>15</v>
      </c>
      <c r="D384" t="s">
        <v>80</v>
      </c>
      <c r="E384">
        <v>7.0000000000000007E-2</v>
      </c>
      <c r="F384">
        <v>0.03</v>
      </c>
      <c r="G384">
        <v>0</v>
      </c>
      <c r="H384">
        <v>0.02</v>
      </c>
      <c r="I384">
        <v>0.12</v>
      </c>
    </row>
    <row r="385" spans="1:9" hidden="1" x14ac:dyDescent="0.25">
      <c r="A385" t="s">
        <v>489</v>
      </c>
      <c r="B385">
        <v>2018</v>
      </c>
      <c r="C385" t="s">
        <v>31</v>
      </c>
      <c r="D385" t="s">
        <v>24</v>
      </c>
      <c r="E385">
        <v>0</v>
      </c>
      <c r="F385">
        <v>0.1</v>
      </c>
      <c r="G385">
        <v>0</v>
      </c>
      <c r="H385">
        <v>0.02</v>
      </c>
      <c r="I385">
        <v>0.11</v>
      </c>
    </row>
    <row r="386" spans="1:9" hidden="1" x14ac:dyDescent="0.25">
      <c r="A386" t="s">
        <v>490</v>
      </c>
      <c r="B386">
        <v>2018</v>
      </c>
      <c r="C386" t="s">
        <v>10</v>
      </c>
      <c r="D386" t="s">
        <v>51</v>
      </c>
      <c r="E386">
        <v>7.0000000000000007E-2</v>
      </c>
      <c r="F386">
        <v>0.02</v>
      </c>
      <c r="G386">
        <v>0</v>
      </c>
      <c r="H386">
        <v>0.02</v>
      </c>
      <c r="I386">
        <v>0.11</v>
      </c>
    </row>
    <row r="387" spans="1:9" hidden="1" x14ac:dyDescent="0.25">
      <c r="A387" t="s">
        <v>491</v>
      </c>
      <c r="B387">
        <v>2018</v>
      </c>
      <c r="C387" t="s">
        <v>70</v>
      </c>
      <c r="D387" t="s">
        <v>35</v>
      </c>
      <c r="E387">
        <v>0.09</v>
      </c>
      <c r="F387">
        <v>0</v>
      </c>
      <c r="G387">
        <v>0</v>
      </c>
      <c r="H387">
        <v>0.02</v>
      </c>
      <c r="I387">
        <v>0.11</v>
      </c>
    </row>
    <row r="388" spans="1:9" hidden="1" x14ac:dyDescent="0.25">
      <c r="A388" t="s">
        <v>492</v>
      </c>
      <c r="B388">
        <v>2018</v>
      </c>
      <c r="C388" t="s">
        <v>67</v>
      </c>
      <c r="D388" t="s">
        <v>24</v>
      </c>
      <c r="E388">
        <v>0</v>
      </c>
      <c r="F388">
        <v>0</v>
      </c>
      <c r="G388">
        <v>0.11</v>
      </c>
      <c r="H388">
        <v>0</v>
      </c>
      <c r="I388">
        <v>0.11</v>
      </c>
    </row>
    <row r="389" spans="1:9" hidden="1" x14ac:dyDescent="0.25">
      <c r="A389" t="s">
        <v>493</v>
      </c>
      <c r="B389">
        <v>2018</v>
      </c>
      <c r="C389" t="s">
        <v>75</v>
      </c>
      <c r="D389" t="s">
        <v>24</v>
      </c>
      <c r="E389">
        <v>0</v>
      </c>
      <c r="F389">
        <v>0</v>
      </c>
      <c r="G389">
        <v>0.11</v>
      </c>
      <c r="H389">
        <v>0</v>
      </c>
      <c r="I389">
        <v>0.11</v>
      </c>
    </row>
    <row r="390" spans="1:9" hidden="1" x14ac:dyDescent="0.25">
      <c r="A390" t="s">
        <v>494</v>
      </c>
      <c r="B390">
        <v>2018</v>
      </c>
      <c r="C390" t="s">
        <v>112</v>
      </c>
      <c r="D390" t="s">
        <v>24</v>
      </c>
      <c r="E390">
        <v>0</v>
      </c>
      <c r="F390">
        <v>0</v>
      </c>
      <c r="G390">
        <v>0.11</v>
      </c>
      <c r="H390">
        <v>0</v>
      </c>
      <c r="I390">
        <v>0.11</v>
      </c>
    </row>
    <row r="391" spans="1:9" hidden="1" x14ac:dyDescent="0.25">
      <c r="A391" t="s">
        <v>495</v>
      </c>
      <c r="B391">
        <v>2018</v>
      </c>
      <c r="C391" t="s">
        <v>15</v>
      </c>
      <c r="D391" t="s">
        <v>24</v>
      </c>
      <c r="E391">
        <v>0</v>
      </c>
      <c r="F391">
        <v>0</v>
      </c>
      <c r="G391">
        <v>0.11</v>
      </c>
      <c r="H391">
        <v>0</v>
      </c>
      <c r="I391">
        <v>0.11</v>
      </c>
    </row>
    <row r="392" spans="1:9" hidden="1" x14ac:dyDescent="0.25">
      <c r="A392" t="s">
        <v>496</v>
      </c>
      <c r="B392">
        <v>2018</v>
      </c>
      <c r="C392" t="s">
        <v>15</v>
      </c>
      <c r="D392" t="s">
        <v>19</v>
      </c>
      <c r="E392">
        <v>0.02</v>
      </c>
      <c r="F392">
        <v>0.05</v>
      </c>
      <c r="G392">
        <v>0.02</v>
      </c>
      <c r="H392">
        <v>0.01</v>
      </c>
      <c r="I392">
        <v>0.11</v>
      </c>
    </row>
    <row r="393" spans="1:9" hidden="1" x14ac:dyDescent="0.25">
      <c r="A393" t="s">
        <v>497</v>
      </c>
      <c r="B393">
        <v>2018</v>
      </c>
      <c r="C393" t="s">
        <v>70</v>
      </c>
      <c r="D393" t="s">
        <v>17</v>
      </c>
      <c r="E393">
        <v>0.09</v>
      </c>
      <c r="F393">
        <v>0</v>
      </c>
      <c r="G393">
        <v>0</v>
      </c>
      <c r="H393">
        <v>0.02</v>
      </c>
      <c r="I393">
        <v>0.11</v>
      </c>
    </row>
    <row r="394" spans="1:9" hidden="1" x14ac:dyDescent="0.25">
      <c r="A394" t="s">
        <v>498</v>
      </c>
      <c r="B394">
        <v>2018</v>
      </c>
      <c r="C394" t="s">
        <v>31</v>
      </c>
      <c r="D394" t="s">
        <v>210</v>
      </c>
      <c r="E394">
        <v>0.05</v>
      </c>
      <c r="F394">
        <v>0</v>
      </c>
      <c r="G394">
        <v>0.05</v>
      </c>
      <c r="H394">
        <v>0.01</v>
      </c>
      <c r="I394">
        <v>0.1</v>
      </c>
    </row>
    <row r="395" spans="1:9" hidden="1" x14ac:dyDescent="0.25">
      <c r="A395" t="s">
        <v>499</v>
      </c>
      <c r="B395">
        <v>2018</v>
      </c>
      <c r="C395" t="s">
        <v>10</v>
      </c>
      <c r="D395" t="s">
        <v>17</v>
      </c>
      <c r="E395">
        <v>7.0000000000000007E-2</v>
      </c>
      <c r="F395">
        <v>0</v>
      </c>
      <c r="G395">
        <v>0.01</v>
      </c>
      <c r="H395">
        <v>0.02</v>
      </c>
      <c r="I395">
        <v>0.1</v>
      </c>
    </row>
    <row r="396" spans="1:9" hidden="1" x14ac:dyDescent="0.25">
      <c r="A396" t="s">
        <v>500</v>
      </c>
      <c r="B396">
        <v>2018</v>
      </c>
      <c r="C396" t="s">
        <v>31</v>
      </c>
      <c r="D396" t="s">
        <v>41</v>
      </c>
      <c r="E396">
        <v>0.04</v>
      </c>
      <c r="F396">
        <v>0.04</v>
      </c>
      <c r="G396">
        <v>0</v>
      </c>
      <c r="H396">
        <v>0.02</v>
      </c>
      <c r="I396">
        <v>0.09</v>
      </c>
    </row>
    <row r="397" spans="1:9" hidden="1" x14ac:dyDescent="0.25">
      <c r="A397" t="s">
        <v>501</v>
      </c>
      <c r="B397">
        <v>2018</v>
      </c>
      <c r="C397" t="s">
        <v>75</v>
      </c>
      <c r="D397" t="s">
        <v>119</v>
      </c>
      <c r="E397">
        <v>0.03</v>
      </c>
      <c r="F397">
        <v>0</v>
      </c>
      <c r="G397">
        <v>0.06</v>
      </c>
      <c r="H397">
        <v>0.01</v>
      </c>
      <c r="I397">
        <v>0.09</v>
      </c>
    </row>
    <row r="398" spans="1:9" hidden="1" x14ac:dyDescent="0.25">
      <c r="A398" t="s">
        <v>502</v>
      </c>
      <c r="B398">
        <v>2018</v>
      </c>
      <c r="C398" t="s">
        <v>15</v>
      </c>
      <c r="D398" t="s">
        <v>13</v>
      </c>
      <c r="E398">
        <v>7.0000000000000007E-2</v>
      </c>
      <c r="F398">
        <v>0</v>
      </c>
      <c r="G398">
        <v>0</v>
      </c>
      <c r="H398">
        <v>0.02</v>
      </c>
      <c r="I398">
        <v>0.09</v>
      </c>
    </row>
    <row r="399" spans="1:9" hidden="1" x14ac:dyDescent="0.25">
      <c r="A399" t="s">
        <v>503</v>
      </c>
      <c r="B399">
        <v>2018</v>
      </c>
      <c r="C399" t="s">
        <v>31</v>
      </c>
      <c r="D399" t="s">
        <v>504</v>
      </c>
      <c r="E399">
        <v>0.03</v>
      </c>
      <c r="F399">
        <v>0</v>
      </c>
      <c r="G399">
        <v>0.05</v>
      </c>
      <c r="H399">
        <v>0.01</v>
      </c>
      <c r="I399">
        <v>0.09</v>
      </c>
    </row>
    <row r="400" spans="1:9" hidden="1" x14ac:dyDescent="0.25">
      <c r="A400" t="s">
        <v>505</v>
      </c>
      <c r="B400">
        <v>2018</v>
      </c>
      <c r="C400" t="s">
        <v>31</v>
      </c>
      <c r="D400" t="s">
        <v>204</v>
      </c>
      <c r="E400">
        <v>0.04</v>
      </c>
      <c r="F400">
        <v>0</v>
      </c>
      <c r="G400">
        <v>0.04</v>
      </c>
      <c r="H400">
        <v>0.01</v>
      </c>
      <c r="I400">
        <v>0.09</v>
      </c>
    </row>
    <row r="401" spans="1:9" hidden="1" x14ac:dyDescent="0.25">
      <c r="A401" t="s">
        <v>506</v>
      </c>
      <c r="B401">
        <v>2018</v>
      </c>
      <c r="C401" t="s">
        <v>49</v>
      </c>
      <c r="D401" t="s">
        <v>57</v>
      </c>
      <c r="E401">
        <v>7.0000000000000007E-2</v>
      </c>
      <c r="F401">
        <v>0</v>
      </c>
      <c r="G401">
        <v>0</v>
      </c>
      <c r="H401">
        <v>0.02</v>
      </c>
      <c r="I401">
        <v>0.09</v>
      </c>
    </row>
    <row r="402" spans="1:9" hidden="1" x14ac:dyDescent="0.25">
      <c r="A402" t="s">
        <v>507</v>
      </c>
      <c r="B402">
        <v>2018</v>
      </c>
      <c r="C402" t="s">
        <v>15</v>
      </c>
      <c r="D402" t="s">
        <v>80</v>
      </c>
      <c r="E402">
        <v>7.0000000000000007E-2</v>
      </c>
      <c r="F402">
        <v>0</v>
      </c>
      <c r="G402">
        <v>0</v>
      </c>
      <c r="H402">
        <v>0.02</v>
      </c>
      <c r="I402">
        <v>0.08</v>
      </c>
    </row>
    <row r="403" spans="1:9" hidden="1" x14ac:dyDescent="0.25">
      <c r="A403" t="s">
        <v>508</v>
      </c>
      <c r="B403">
        <v>2018</v>
      </c>
      <c r="C403" t="s">
        <v>21</v>
      </c>
      <c r="D403" t="s">
        <v>284</v>
      </c>
      <c r="E403">
        <v>0.05</v>
      </c>
      <c r="F403">
        <v>0.02</v>
      </c>
      <c r="G403">
        <v>0</v>
      </c>
      <c r="H403">
        <v>0.02</v>
      </c>
      <c r="I403">
        <v>0.08</v>
      </c>
    </row>
    <row r="404" spans="1:9" hidden="1" x14ac:dyDescent="0.25">
      <c r="A404" t="s">
        <v>509</v>
      </c>
      <c r="B404">
        <v>2018</v>
      </c>
      <c r="C404" t="s">
        <v>70</v>
      </c>
      <c r="D404" t="s">
        <v>510</v>
      </c>
      <c r="E404">
        <v>0.06</v>
      </c>
      <c r="F404">
        <v>0</v>
      </c>
      <c r="G404">
        <v>0.01</v>
      </c>
      <c r="H404">
        <v>0.01</v>
      </c>
      <c r="I404">
        <v>0.08</v>
      </c>
    </row>
    <row r="405" spans="1:9" hidden="1" x14ac:dyDescent="0.25">
      <c r="A405" t="s">
        <v>511</v>
      </c>
      <c r="B405">
        <v>2018</v>
      </c>
      <c r="C405" t="s">
        <v>112</v>
      </c>
      <c r="D405" t="s">
        <v>19</v>
      </c>
      <c r="E405">
        <v>7.0000000000000007E-2</v>
      </c>
      <c r="F405">
        <v>0</v>
      </c>
      <c r="G405">
        <v>0</v>
      </c>
      <c r="H405">
        <v>0.02</v>
      </c>
      <c r="I405">
        <v>0.08</v>
      </c>
    </row>
    <row r="406" spans="1:9" hidden="1" x14ac:dyDescent="0.25">
      <c r="A406" t="s">
        <v>512</v>
      </c>
      <c r="B406">
        <v>2018</v>
      </c>
      <c r="C406" t="s">
        <v>21</v>
      </c>
      <c r="D406" t="s">
        <v>62</v>
      </c>
      <c r="E406">
        <v>0.05</v>
      </c>
      <c r="F406">
        <v>0.02</v>
      </c>
      <c r="G406">
        <v>0</v>
      </c>
      <c r="H406">
        <v>0.01</v>
      </c>
      <c r="I406">
        <v>0.08</v>
      </c>
    </row>
    <row r="407" spans="1:9" hidden="1" x14ac:dyDescent="0.25">
      <c r="A407" t="s">
        <v>513</v>
      </c>
      <c r="B407">
        <v>2018</v>
      </c>
      <c r="C407" t="s">
        <v>31</v>
      </c>
      <c r="D407" t="s">
        <v>119</v>
      </c>
      <c r="E407">
        <v>0.02</v>
      </c>
      <c r="F407">
        <v>0</v>
      </c>
      <c r="G407">
        <v>0.05</v>
      </c>
      <c r="H407">
        <v>0.01</v>
      </c>
      <c r="I407">
        <v>0.08</v>
      </c>
    </row>
    <row r="408" spans="1:9" hidden="1" x14ac:dyDescent="0.25">
      <c r="A408" t="s">
        <v>514</v>
      </c>
      <c r="B408">
        <v>2018</v>
      </c>
      <c r="C408" t="s">
        <v>15</v>
      </c>
      <c r="D408" t="s">
        <v>17</v>
      </c>
      <c r="E408">
        <v>0.04</v>
      </c>
      <c r="F408">
        <v>0</v>
      </c>
      <c r="G408">
        <v>0.02</v>
      </c>
      <c r="H408">
        <v>0.01</v>
      </c>
      <c r="I408">
        <v>0.08</v>
      </c>
    </row>
    <row r="409" spans="1:9" hidden="1" x14ac:dyDescent="0.25">
      <c r="A409" t="s">
        <v>515</v>
      </c>
      <c r="B409">
        <v>2018</v>
      </c>
      <c r="C409" t="s">
        <v>33</v>
      </c>
      <c r="D409" t="s">
        <v>64</v>
      </c>
      <c r="E409">
        <v>0</v>
      </c>
      <c r="F409">
        <v>0.06</v>
      </c>
      <c r="G409">
        <v>0.01</v>
      </c>
      <c r="H409">
        <v>0.01</v>
      </c>
      <c r="I409">
        <v>0.08</v>
      </c>
    </row>
    <row r="410" spans="1:9" hidden="1" x14ac:dyDescent="0.25">
      <c r="A410" t="s">
        <v>516</v>
      </c>
      <c r="B410">
        <v>2018</v>
      </c>
      <c r="C410" t="s">
        <v>15</v>
      </c>
      <c r="D410" t="s">
        <v>183</v>
      </c>
      <c r="E410">
        <v>0.05</v>
      </c>
      <c r="F410">
        <v>0</v>
      </c>
      <c r="G410">
        <v>0.01</v>
      </c>
      <c r="H410">
        <v>0.01</v>
      </c>
      <c r="I410">
        <v>0.08</v>
      </c>
    </row>
    <row r="411" spans="1:9" hidden="1" x14ac:dyDescent="0.25">
      <c r="A411" t="s">
        <v>517</v>
      </c>
      <c r="B411">
        <v>2018</v>
      </c>
      <c r="C411" t="s">
        <v>33</v>
      </c>
      <c r="D411" t="s">
        <v>183</v>
      </c>
      <c r="E411">
        <v>0.03</v>
      </c>
      <c r="F411">
        <v>0.02</v>
      </c>
      <c r="G411">
        <v>0.01</v>
      </c>
      <c r="H411">
        <v>0.01</v>
      </c>
      <c r="I411">
        <v>0.08</v>
      </c>
    </row>
    <row r="412" spans="1:9" hidden="1" x14ac:dyDescent="0.25">
      <c r="A412" t="s">
        <v>518</v>
      </c>
      <c r="B412">
        <v>2018</v>
      </c>
      <c r="C412" t="s">
        <v>15</v>
      </c>
      <c r="D412" t="s">
        <v>17</v>
      </c>
      <c r="E412">
        <v>0.05</v>
      </c>
      <c r="F412">
        <v>0</v>
      </c>
      <c r="G412">
        <v>0.01</v>
      </c>
      <c r="H412">
        <v>0.01</v>
      </c>
      <c r="I412">
        <v>7.0000000000000007E-2</v>
      </c>
    </row>
    <row r="413" spans="1:9" hidden="1" x14ac:dyDescent="0.25">
      <c r="A413" t="s">
        <v>519</v>
      </c>
      <c r="B413">
        <v>2018</v>
      </c>
      <c r="C413" t="s">
        <v>15</v>
      </c>
      <c r="D413" t="s">
        <v>119</v>
      </c>
      <c r="E413">
        <v>0.02</v>
      </c>
      <c r="F413">
        <v>0</v>
      </c>
      <c r="G413">
        <v>0.05</v>
      </c>
      <c r="H413">
        <v>0.01</v>
      </c>
      <c r="I413">
        <v>7.0000000000000007E-2</v>
      </c>
    </row>
    <row r="414" spans="1:9" hidden="1" x14ac:dyDescent="0.25">
      <c r="A414" t="s">
        <v>520</v>
      </c>
      <c r="B414">
        <v>2018</v>
      </c>
      <c r="C414" t="s">
        <v>31</v>
      </c>
      <c r="D414" t="s">
        <v>39</v>
      </c>
      <c r="E414">
        <v>0</v>
      </c>
      <c r="F414">
        <v>0</v>
      </c>
      <c r="G414">
        <v>7.0000000000000007E-2</v>
      </c>
      <c r="H414">
        <v>0</v>
      </c>
      <c r="I414">
        <v>7.0000000000000007E-2</v>
      </c>
    </row>
    <row r="415" spans="1:9" hidden="1" x14ac:dyDescent="0.25">
      <c r="A415" t="s">
        <v>521</v>
      </c>
      <c r="B415">
        <v>2018</v>
      </c>
      <c r="C415" t="s">
        <v>15</v>
      </c>
      <c r="D415" t="s">
        <v>17</v>
      </c>
      <c r="E415">
        <v>0.04</v>
      </c>
      <c r="F415">
        <v>0</v>
      </c>
      <c r="G415">
        <v>0.02</v>
      </c>
      <c r="H415">
        <v>0.01</v>
      </c>
      <c r="I415">
        <v>7.0000000000000007E-2</v>
      </c>
    </row>
    <row r="416" spans="1:9" hidden="1" x14ac:dyDescent="0.25">
      <c r="A416" t="s">
        <v>522</v>
      </c>
      <c r="B416">
        <v>2018</v>
      </c>
      <c r="C416" t="s">
        <v>49</v>
      </c>
      <c r="D416" t="s">
        <v>168</v>
      </c>
      <c r="E416">
        <v>0.06</v>
      </c>
      <c r="F416">
        <v>0</v>
      </c>
      <c r="G416">
        <v>0</v>
      </c>
      <c r="H416">
        <v>0.01</v>
      </c>
      <c r="I416">
        <v>7.0000000000000007E-2</v>
      </c>
    </row>
    <row r="417" spans="1:9" hidden="1" x14ac:dyDescent="0.25">
      <c r="A417" t="s">
        <v>523</v>
      </c>
      <c r="B417">
        <v>2018</v>
      </c>
      <c r="C417" t="s">
        <v>15</v>
      </c>
      <c r="D417" t="s">
        <v>24</v>
      </c>
      <c r="E417">
        <v>0</v>
      </c>
      <c r="F417">
        <v>0</v>
      </c>
      <c r="G417">
        <v>7.0000000000000007E-2</v>
      </c>
      <c r="H417">
        <v>0</v>
      </c>
      <c r="I417">
        <v>7.0000000000000007E-2</v>
      </c>
    </row>
    <row r="418" spans="1:9" hidden="1" x14ac:dyDescent="0.25">
      <c r="A418" t="s">
        <v>524</v>
      </c>
      <c r="B418">
        <v>2018</v>
      </c>
      <c r="C418" t="s">
        <v>15</v>
      </c>
      <c r="D418" t="s">
        <v>525</v>
      </c>
      <c r="E418">
        <v>0.03</v>
      </c>
      <c r="F418">
        <v>0.03</v>
      </c>
      <c r="G418">
        <v>0</v>
      </c>
      <c r="H418">
        <v>0.01</v>
      </c>
      <c r="I418">
        <v>7.0000000000000007E-2</v>
      </c>
    </row>
    <row r="419" spans="1:9" hidden="1" x14ac:dyDescent="0.25">
      <c r="A419" t="s">
        <v>526</v>
      </c>
      <c r="B419">
        <v>2018</v>
      </c>
      <c r="C419" t="s">
        <v>112</v>
      </c>
      <c r="D419" t="s">
        <v>527</v>
      </c>
      <c r="E419">
        <v>0.05</v>
      </c>
      <c r="F419">
        <v>0</v>
      </c>
      <c r="G419">
        <v>0</v>
      </c>
      <c r="H419">
        <v>0.01</v>
      </c>
      <c r="I419">
        <v>7.0000000000000007E-2</v>
      </c>
    </row>
    <row r="420" spans="1:9" hidden="1" x14ac:dyDescent="0.25">
      <c r="A420" t="s">
        <v>528</v>
      </c>
      <c r="B420">
        <v>2018</v>
      </c>
      <c r="C420" t="s">
        <v>15</v>
      </c>
      <c r="D420" t="s">
        <v>19</v>
      </c>
      <c r="E420">
        <v>0</v>
      </c>
      <c r="F420">
        <v>0.04</v>
      </c>
      <c r="G420">
        <v>0.01</v>
      </c>
      <c r="H420">
        <v>0.01</v>
      </c>
      <c r="I420">
        <v>7.0000000000000007E-2</v>
      </c>
    </row>
    <row r="421" spans="1:9" hidden="1" x14ac:dyDescent="0.25">
      <c r="A421" t="s">
        <v>529</v>
      </c>
      <c r="B421">
        <v>2018</v>
      </c>
      <c r="C421" t="s">
        <v>27</v>
      </c>
      <c r="D421" t="s">
        <v>62</v>
      </c>
      <c r="E421">
        <v>0.05</v>
      </c>
      <c r="F421">
        <v>0</v>
      </c>
      <c r="G421">
        <v>0</v>
      </c>
      <c r="H421">
        <v>0.01</v>
      </c>
      <c r="I421">
        <v>0.06</v>
      </c>
    </row>
    <row r="422" spans="1:9" hidden="1" x14ac:dyDescent="0.25">
      <c r="A422" t="s">
        <v>530</v>
      </c>
      <c r="B422">
        <v>2018</v>
      </c>
      <c r="C422" t="s">
        <v>27</v>
      </c>
      <c r="D422" t="s">
        <v>119</v>
      </c>
      <c r="E422">
        <v>0</v>
      </c>
      <c r="F422">
        <v>0</v>
      </c>
      <c r="G422">
        <v>0.06</v>
      </c>
      <c r="H422">
        <v>0</v>
      </c>
      <c r="I422">
        <v>0.06</v>
      </c>
    </row>
    <row r="423" spans="1:9" hidden="1" x14ac:dyDescent="0.25">
      <c r="A423" t="s">
        <v>531</v>
      </c>
      <c r="B423">
        <v>2018</v>
      </c>
      <c r="C423" t="s">
        <v>21</v>
      </c>
      <c r="D423" t="s">
        <v>254</v>
      </c>
      <c r="E423">
        <v>0.05</v>
      </c>
      <c r="F423">
        <v>0</v>
      </c>
      <c r="G423">
        <v>0</v>
      </c>
      <c r="H423">
        <v>0.01</v>
      </c>
      <c r="I423">
        <v>0.06</v>
      </c>
    </row>
    <row r="424" spans="1:9" hidden="1" x14ac:dyDescent="0.25">
      <c r="A424" t="s">
        <v>532</v>
      </c>
      <c r="B424">
        <v>2018</v>
      </c>
      <c r="C424" t="s">
        <v>112</v>
      </c>
      <c r="D424" t="s">
        <v>527</v>
      </c>
      <c r="E424">
        <v>0.05</v>
      </c>
      <c r="F424">
        <v>0</v>
      </c>
      <c r="G424">
        <v>0</v>
      </c>
      <c r="H424">
        <v>0.01</v>
      </c>
      <c r="I424">
        <v>0.06</v>
      </c>
    </row>
    <row r="425" spans="1:9" hidden="1" x14ac:dyDescent="0.25">
      <c r="A425" t="s">
        <v>533</v>
      </c>
      <c r="B425">
        <v>2018</v>
      </c>
      <c r="C425" t="s">
        <v>15</v>
      </c>
      <c r="D425" t="s">
        <v>62</v>
      </c>
      <c r="E425">
        <v>0.05</v>
      </c>
      <c r="F425">
        <v>0</v>
      </c>
      <c r="G425">
        <v>0</v>
      </c>
      <c r="H425">
        <v>0.01</v>
      </c>
      <c r="I425">
        <v>0.06</v>
      </c>
    </row>
    <row r="426" spans="1:9" hidden="1" x14ac:dyDescent="0.25">
      <c r="A426" t="s">
        <v>534</v>
      </c>
      <c r="B426">
        <v>2018</v>
      </c>
      <c r="C426" t="s">
        <v>21</v>
      </c>
      <c r="D426" t="s">
        <v>80</v>
      </c>
      <c r="E426">
        <v>0.05</v>
      </c>
      <c r="F426">
        <v>0</v>
      </c>
      <c r="G426">
        <v>0</v>
      </c>
      <c r="H426">
        <v>0.01</v>
      </c>
      <c r="I426">
        <v>0.06</v>
      </c>
    </row>
    <row r="427" spans="1:9" hidden="1" x14ac:dyDescent="0.25">
      <c r="A427" t="s">
        <v>535</v>
      </c>
      <c r="B427">
        <v>2018</v>
      </c>
      <c r="C427" t="s">
        <v>112</v>
      </c>
      <c r="D427" t="s">
        <v>19</v>
      </c>
      <c r="E427">
        <v>0.04</v>
      </c>
      <c r="F427">
        <v>0</v>
      </c>
      <c r="G427">
        <v>0</v>
      </c>
      <c r="H427">
        <v>0.01</v>
      </c>
      <c r="I427">
        <v>0.05</v>
      </c>
    </row>
    <row r="428" spans="1:9" hidden="1" x14ac:dyDescent="0.25">
      <c r="A428" t="s">
        <v>536</v>
      </c>
      <c r="B428">
        <v>2018</v>
      </c>
      <c r="C428" t="s">
        <v>75</v>
      </c>
      <c r="D428" t="s">
        <v>537</v>
      </c>
      <c r="E428">
        <v>0.02</v>
      </c>
      <c r="F428">
        <v>0.02</v>
      </c>
      <c r="G428">
        <v>0</v>
      </c>
      <c r="H428">
        <v>0.01</v>
      </c>
      <c r="I428">
        <v>0.05</v>
      </c>
    </row>
    <row r="429" spans="1:9" hidden="1" x14ac:dyDescent="0.25">
      <c r="A429" t="s">
        <v>538</v>
      </c>
      <c r="B429">
        <v>2018</v>
      </c>
      <c r="C429" t="s">
        <v>15</v>
      </c>
      <c r="D429" t="s">
        <v>17</v>
      </c>
      <c r="E429">
        <v>0</v>
      </c>
      <c r="F429">
        <v>0</v>
      </c>
      <c r="G429">
        <v>0.05</v>
      </c>
      <c r="H429">
        <v>0</v>
      </c>
      <c r="I429">
        <v>0.05</v>
      </c>
    </row>
    <row r="430" spans="1:9" hidden="1" x14ac:dyDescent="0.25">
      <c r="A430" t="s">
        <v>539</v>
      </c>
      <c r="B430">
        <v>2018</v>
      </c>
      <c r="C430" t="s">
        <v>33</v>
      </c>
      <c r="D430" t="s">
        <v>470</v>
      </c>
      <c r="E430">
        <v>0</v>
      </c>
      <c r="F430">
        <v>0.04</v>
      </c>
      <c r="G430">
        <v>0</v>
      </c>
      <c r="H430">
        <v>0.01</v>
      </c>
      <c r="I430">
        <v>0.05</v>
      </c>
    </row>
    <row r="431" spans="1:9" hidden="1" x14ac:dyDescent="0.25">
      <c r="A431" t="s">
        <v>540</v>
      </c>
      <c r="B431">
        <v>2018</v>
      </c>
      <c r="C431" t="s">
        <v>33</v>
      </c>
      <c r="D431" t="s">
        <v>243</v>
      </c>
      <c r="E431">
        <v>0.04</v>
      </c>
      <c r="F431">
        <v>0</v>
      </c>
      <c r="G431">
        <v>0</v>
      </c>
      <c r="H431">
        <v>0.01</v>
      </c>
      <c r="I431">
        <v>0.05</v>
      </c>
    </row>
    <row r="432" spans="1:9" hidden="1" x14ac:dyDescent="0.25">
      <c r="A432" t="s">
        <v>541</v>
      </c>
      <c r="B432">
        <v>2018</v>
      </c>
      <c r="C432" t="s">
        <v>67</v>
      </c>
      <c r="D432" t="s">
        <v>542</v>
      </c>
      <c r="E432">
        <v>0.02</v>
      </c>
      <c r="F432">
        <v>0.02</v>
      </c>
      <c r="G432">
        <v>0</v>
      </c>
      <c r="H432">
        <v>0.01</v>
      </c>
      <c r="I432">
        <v>0.05</v>
      </c>
    </row>
    <row r="433" spans="1:9" hidden="1" x14ac:dyDescent="0.25">
      <c r="A433" t="s">
        <v>543</v>
      </c>
      <c r="B433">
        <v>2018</v>
      </c>
      <c r="C433" t="s">
        <v>49</v>
      </c>
      <c r="D433" t="s">
        <v>544</v>
      </c>
      <c r="E433">
        <v>0.04</v>
      </c>
      <c r="F433">
        <v>0</v>
      </c>
      <c r="G433">
        <v>0</v>
      </c>
      <c r="H433">
        <v>0.01</v>
      </c>
      <c r="I433">
        <v>0.05</v>
      </c>
    </row>
    <row r="434" spans="1:9" hidden="1" x14ac:dyDescent="0.25">
      <c r="A434" t="s">
        <v>545</v>
      </c>
      <c r="B434">
        <v>2018</v>
      </c>
      <c r="C434" t="s">
        <v>21</v>
      </c>
      <c r="D434" t="s">
        <v>168</v>
      </c>
      <c r="E434">
        <v>0.04</v>
      </c>
      <c r="F434">
        <v>0</v>
      </c>
      <c r="G434">
        <v>0</v>
      </c>
      <c r="H434">
        <v>0.01</v>
      </c>
      <c r="I434">
        <v>0.05</v>
      </c>
    </row>
    <row r="435" spans="1:9" hidden="1" x14ac:dyDescent="0.25">
      <c r="A435" t="s">
        <v>546</v>
      </c>
      <c r="B435">
        <v>2018</v>
      </c>
      <c r="C435" t="s">
        <v>15</v>
      </c>
      <c r="D435" t="s">
        <v>161</v>
      </c>
      <c r="E435">
        <v>0.04</v>
      </c>
      <c r="F435">
        <v>0</v>
      </c>
      <c r="G435">
        <v>0</v>
      </c>
      <c r="H435">
        <v>0.01</v>
      </c>
      <c r="I435">
        <v>0.05</v>
      </c>
    </row>
    <row r="436" spans="1:9" hidden="1" x14ac:dyDescent="0.25">
      <c r="A436" t="s">
        <v>547</v>
      </c>
      <c r="B436">
        <v>2018</v>
      </c>
      <c r="C436" t="s">
        <v>27</v>
      </c>
      <c r="D436" t="s">
        <v>548</v>
      </c>
      <c r="E436">
        <v>0</v>
      </c>
      <c r="F436">
        <v>0.04</v>
      </c>
      <c r="G436">
        <v>0</v>
      </c>
      <c r="H436">
        <v>0.01</v>
      </c>
      <c r="I436">
        <v>0.04</v>
      </c>
    </row>
    <row r="437" spans="1:9" hidden="1" x14ac:dyDescent="0.25">
      <c r="A437" t="s">
        <v>549</v>
      </c>
      <c r="B437">
        <v>2018</v>
      </c>
      <c r="C437" t="s">
        <v>27</v>
      </c>
      <c r="D437" t="s">
        <v>307</v>
      </c>
      <c r="E437">
        <v>0.04</v>
      </c>
      <c r="F437">
        <v>0</v>
      </c>
      <c r="G437">
        <v>0</v>
      </c>
      <c r="H437">
        <v>0.01</v>
      </c>
      <c r="I437">
        <v>0.04</v>
      </c>
    </row>
    <row r="438" spans="1:9" hidden="1" x14ac:dyDescent="0.25">
      <c r="A438" t="s">
        <v>550</v>
      </c>
      <c r="B438">
        <v>2018</v>
      </c>
      <c r="C438" t="s">
        <v>67</v>
      </c>
      <c r="D438" t="s">
        <v>366</v>
      </c>
      <c r="E438">
        <v>0.03</v>
      </c>
      <c r="F438">
        <v>0</v>
      </c>
      <c r="G438">
        <v>0</v>
      </c>
      <c r="H438">
        <v>0.01</v>
      </c>
      <c r="I438">
        <v>0.04</v>
      </c>
    </row>
    <row r="439" spans="1:9" hidden="1" x14ac:dyDescent="0.25">
      <c r="A439" t="s">
        <v>551</v>
      </c>
      <c r="B439">
        <v>2018</v>
      </c>
      <c r="C439" t="s">
        <v>15</v>
      </c>
      <c r="D439" t="s">
        <v>552</v>
      </c>
      <c r="E439">
        <v>0.01</v>
      </c>
      <c r="F439">
        <v>0.02</v>
      </c>
      <c r="G439">
        <v>0</v>
      </c>
      <c r="H439">
        <v>0.01</v>
      </c>
      <c r="I439">
        <v>0.04</v>
      </c>
    </row>
    <row r="440" spans="1:9" hidden="1" x14ac:dyDescent="0.25">
      <c r="A440" t="s">
        <v>553</v>
      </c>
      <c r="B440">
        <v>2018</v>
      </c>
      <c r="C440" t="s">
        <v>21</v>
      </c>
      <c r="D440" t="s">
        <v>13</v>
      </c>
      <c r="E440">
        <v>0</v>
      </c>
      <c r="F440">
        <v>0.03</v>
      </c>
      <c r="G440">
        <v>0</v>
      </c>
      <c r="H440">
        <v>0.01</v>
      </c>
      <c r="I440">
        <v>0.04</v>
      </c>
    </row>
    <row r="441" spans="1:9" hidden="1" x14ac:dyDescent="0.25">
      <c r="A441" t="s">
        <v>554</v>
      </c>
      <c r="B441">
        <v>2018</v>
      </c>
      <c r="C441" t="s">
        <v>15</v>
      </c>
      <c r="D441" t="s">
        <v>62</v>
      </c>
      <c r="E441">
        <v>0.03</v>
      </c>
      <c r="F441">
        <v>0</v>
      </c>
      <c r="G441">
        <v>0</v>
      </c>
      <c r="H441">
        <v>0.01</v>
      </c>
      <c r="I441">
        <v>0.04</v>
      </c>
    </row>
    <row r="442" spans="1:9" hidden="1" x14ac:dyDescent="0.25">
      <c r="A442" t="s">
        <v>555</v>
      </c>
      <c r="B442">
        <v>2018</v>
      </c>
      <c r="C442" t="s">
        <v>15</v>
      </c>
      <c r="D442" t="s">
        <v>183</v>
      </c>
      <c r="E442">
        <v>0.03</v>
      </c>
      <c r="F442">
        <v>0.01</v>
      </c>
      <c r="G442">
        <v>0</v>
      </c>
      <c r="H442">
        <v>0.01</v>
      </c>
      <c r="I442">
        <v>0.04</v>
      </c>
    </row>
    <row r="443" spans="1:9" hidden="1" x14ac:dyDescent="0.25">
      <c r="A443" t="s">
        <v>556</v>
      </c>
      <c r="B443">
        <v>2018</v>
      </c>
      <c r="C443" t="s">
        <v>159</v>
      </c>
      <c r="D443" t="s">
        <v>19</v>
      </c>
      <c r="E443">
        <v>0.03</v>
      </c>
      <c r="F443">
        <v>0</v>
      </c>
      <c r="G443">
        <v>0</v>
      </c>
      <c r="H443">
        <v>0.01</v>
      </c>
      <c r="I443">
        <v>0.04</v>
      </c>
    </row>
    <row r="444" spans="1:9" hidden="1" x14ac:dyDescent="0.25">
      <c r="A444" t="s">
        <v>557</v>
      </c>
      <c r="B444">
        <v>2018</v>
      </c>
      <c r="C444" t="s">
        <v>339</v>
      </c>
      <c r="D444" t="s">
        <v>544</v>
      </c>
      <c r="E444">
        <v>0.03</v>
      </c>
      <c r="F444">
        <v>0</v>
      </c>
      <c r="G444">
        <v>0</v>
      </c>
      <c r="H444">
        <v>0.01</v>
      </c>
      <c r="I444">
        <v>0.04</v>
      </c>
    </row>
    <row r="445" spans="1:9" hidden="1" x14ac:dyDescent="0.25">
      <c r="A445" t="s">
        <v>558</v>
      </c>
      <c r="B445">
        <v>2018</v>
      </c>
      <c r="C445" t="s">
        <v>49</v>
      </c>
      <c r="D445" t="s">
        <v>17</v>
      </c>
      <c r="E445">
        <v>0</v>
      </c>
      <c r="F445">
        <v>0</v>
      </c>
      <c r="G445">
        <v>0.04</v>
      </c>
      <c r="H445">
        <v>0</v>
      </c>
      <c r="I445">
        <v>0.04</v>
      </c>
    </row>
    <row r="446" spans="1:9" hidden="1" x14ac:dyDescent="0.25">
      <c r="A446" t="s">
        <v>559</v>
      </c>
      <c r="B446">
        <v>2018</v>
      </c>
      <c r="C446" t="s">
        <v>339</v>
      </c>
      <c r="D446" t="s">
        <v>366</v>
      </c>
      <c r="E446">
        <v>0.03</v>
      </c>
      <c r="F446">
        <v>0</v>
      </c>
      <c r="G446">
        <v>0</v>
      </c>
      <c r="H446">
        <v>0.01</v>
      </c>
      <c r="I446">
        <v>0.04</v>
      </c>
    </row>
    <row r="447" spans="1:9" hidden="1" x14ac:dyDescent="0.25">
      <c r="A447" t="s">
        <v>560</v>
      </c>
      <c r="B447">
        <v>2018</v>
      </c>
      <c r="C447" t="s">
        <v>31</v>
      </c>
      <c r="D447" t="s">
        <v>51</v>
      </c>
      <c r="E447">
        <v>0.03</v>
      </c>
      <c r="F447">
        <v>0</v>
      </c>
      <c r="G447">
        <v>0</v>
      </c>
      <c r="H447">
        <v>0.01</v>
      </c>
      <c r="I447">
        <v>0.03</v>
      </c>
    </row>
    <row r="448" spans="1:9" hidden="1" x14ac:dyDescent="0.25">
      <c r="A448" t="s">
        <v>561</v>
      </c>
      <c r="B448">
        <v>2018</v>
      </c>
      <c r="C448" t="s">
        <v>75</v>
      </c>
      <c r="D448" t="s">
        <v>119</v>
      </c>
      <c r="E448">
        <v>0</v>
      </c>
      <c r="F448">
        <v>0</v>
      </c>
      <c r="G448">
        <v>0.03</v>
      </c>
      <c r="H448">
        <v>0</v>
      </c>
      <c r="I448">
        <v>0.03</v>
      </c>
    </row>
    <row r="449" spans="1:9" hidden="1" x14ac:dyDescent="0.25">
      <c r="A449" t="s">
        <v>562</v>
      </c>
      <c r="B449">
        <v>2018</v>
      </c>
      <c r="C449" t="s">
        <v>67</v>
      </c>
      <c r="D449" t="s">
        <v>119</v>
      </c>
      <c r="E449">
        <v>0</v>
      </c>
      <c r="F449">
        <v>0</v>
      </c>
      <c r="G449">
        <v>0.03</v>
      </c>
      <c r="H449">
        <v>0</v>
      </c>
      <c r="I449">
        <v>0.03</v>
      </c>
    </row>
    <row r="450" spans="1:9" hidden="1" x14ac:dyDescent="0.25">
      <c r="A450" t="s">
        <v>563</v>
      </c>
      <c r="B450">
        <v>2018</v>
      </c>
      <c r="C450" t="s">
        <v>15</v>
      </c>
      <c r="D450" t="s">
        <v>17</v>
      </c>
      <c r="E450">
        <v>0</v>
      </c>
      <c r="F450">
        <v>0</v>
      </c>
      <c r="G450">
        <v>0.03</v>
      </c>
      <c r="H450">
        <v>0</v>
      </c>
      <c r="I450">
        <v>0.03</v>
      </c>
    </row>
    <row r="451" spans="1:9" hidden="1" x14ac:dyDescent="0.25">
      <c r="A451" t="s">
        <v>564</v>
      </c>
      <c r="B451">
        <v>2018</v>
      </c>
      <c r="C451" t="s">
        <v>15</v>
      </c>
      <c r="D451" t="s">
        <v>78</v>
      </c>
      <c r="E451">
        <v>0.02</v>
      </c>
      <c r="F451">
        <v>0</v>
      </c>
      <c r="G451">
        <v>0</v>
      </c>
      <c r="H451">
        <v>0.01</v>
      </c>
      <c r="I451">
        <v>0.03</v>
      </c>
    </row>
    <row r="452" spans="1:9" hidden="1" x14ac:dyDescent="0.25">
      <c r="A452" t="s">
        <v>565</v>
      </c>
      <c r="B452">
        <v>2018</v>
      </c>
      <c r="C452" t="s">
        <v>23</v>
      </c>
      <c r="D452" t="s">
        <v>566</v>
      </c>
      <c r="E452">
        <v>0</v>
      </c>
      <c r="F452">
        <v>0</v>
      </c>
      <c r="G452">
        <v>0.03</v>
      </c>
      <c r="H452">
        <v>0</v>
      </c>
      <c r="I452">
        <v>0.03</v>
      </c>
    </row>
    <row r="453" spans="1:9" hidden="1" x14ac:dyDescent="0.25">
      <c r="A453" t="s">
        <v>567</v>
      </c>
      <c r="B453">
        <v>2018</v>
      </c>
      <c r="C453" t="s">
        <v>27</v>
      </c>
      <c r="D453" t="s">
        <v>552</v>
      </c>
      <c r="E453">
        <v>0</v>
      </c>
      <c r="F453">
        <v>0.02</v>
      </c>
      <c r="G453">
        <v>0</v>
      </c>
      <c r="H453">
        <v>0</v>
      </c>
      <c r="I453">
        <v>0.03</v>
      </c>
    </row>
    <row r="454" spans="1:9" hidden="1" x14ac:dyDescent="0.25">
      <c r="A454" t="s">
        <v>568</v>
      </c>
      <c r="B454">
        <v>2018</v>
      </c>
      <c r="C454" t="s">
        <v>112</v>
      </c>
      <c r="D454" t="s">
        <v>24</v>
      </c>
      <c r="E454">
        <v>0</v>
      </c>
      <c r="F454">
        <v>0</v>
      </c>
      <c r="G454">
        <v>0.03</v>
      </c>
      <c r="H454">
        <v>0</v>
      </c>
      <c r="I454">
        <v>0.03</v>
      </c>
    </row>
    <row r="455" spans="1:9" hidden="1" x14ac:dyDescent="0.25">
      <c r="A455" t="s">
        <v>569</v>
      </c>
      <c r="B455">
        <v>2018</v>
      </c>
      <c r="C455" t="s">
        <v>339</v>
      </c>
      <c r="D455" t="s">
        <v>366</v>
      </c>
      <c r="E455">
        <v>0.02</v>
      </c>
      <c r="F455">
        <v>0</v>
      </c>
      <c r="G455">
        <v>0</v>
      </c>
      <c r="H455">
        <v>0.01</v>
      </c>
      <c r="I455">
        <v>0.03</v>
      </c>
    </row>
    <row r="456" spans="1:9" hidden="1" x14ac:dyDescent="0.25">
      <c r="A456" t="s">
        <v>570</v>
      </c>
      <c r="B456">
        <v>2018</v>
      </c>
      <c r="C456" t="s">
        <v>15</v>
      </c>
      <c r="D456" t="s">
        <v>24</v>
      </c>
      <c r="E456">
        <v>0</v>
      </c>
      <c r="F456">
        <v>0</v>
      </c>
      <c r="G456">
        <v>0.03</v>
      </c>
      <c r="H456">
        <v>0</v>
      </c>
      <c r="I456">
        <v>0.03</v>
      </c>
    </row>
    <row r="457" spans="1:9" hidden="1" x14ac:dyDescent="0.25">
      <c r="A457" t="s">
        <v>571</v>
      </c>
      <c r="B457">
        <v>2018</v>
      </c>
      <c r="C457" t="s">
        <v>15</v>
      </c>
      <c r="D457" t="s">
        <v>80</v>
      </c>
      <c r="E457">
        <v>0.02</v>
      </c>
      <c r="F457">
        <v>0</v>
      </c>
      <c r="G457">
        <v>0</v>
      </c>
      <c r="H457">
        <v>0.01</v>
      </c>
      <c r="I457">
        <v>0.03</v>
      </c>
    </row>
    <row r="458" spans="1:9" hidden="1" x14ac:dyDescent="0.25">
      <c r="A458" t="s">
        <v>572</v>
      </c>
      <c r="B458">
        <v>2018</v>
      </c>
      <c r="C458" t="s">
        <v>159</v>
      </c>
      <c r="D458" t="s">
        <v>51</v>
      </c>
      <c r="E458">
        <v>0.02</v>
      </c>
      <c r="F458">
        <v>0</v>
      </c>
      <c r="G458">
        <v>0</v>
      </c>
      <c r="H458">
        <v>0.01</v>
      </c>
      <c r="I458">
        <v>0.03</v>
      </c>
    </row>
    <row r="459" spans="1:9" hidden="1" x14ac:dyDescent="0.25">
      <c r="A459" t="s">
        <v>573</v>
      </c>
      <c r="B459">
        <v>2018</v>
      </c>
      <c r="C459" t="s">
        <v>21</v>
      </c>
      <c r="D459" t="s">
        <v>246</v>
      </c>
      <c r="E459">
        <v>0</v>
      </c>
      <c r="F459">
        <v>0</v>
      </c>
      <c r="G459">
        <v>0.03</v>
      </c>
      <c r="H459">
        <v>0</v>
      </c>
      <c r="I459">
        <v>0.03</v>
      </c>
    </row>
    <row r="460" spans="1:9" hidden="1" x14ac:dyDescent="0.25">
      <c r="A460" t="s">
        <v>574</v>
      </c>
      <c r="B460">
        <v>2018</v>
      </c>
      <c r="C460" t="s">
        <v>70</v>
      </c>
      <c r="D460" t="s">
        <v>241</v>
      </c>
      <c r="E460">
        <v>0.02</v>
      </c>
      <c r="F460">
        <v>0</v>
      </c>
      <c r="G460">
        <v>0</v>
      </c>
      <c r="H460">
        <v>0.01</v>
      </c>
      <c r="I460">
        <v>0.03</v>
      </c>
    </row>
    <row r="461" spans="1:9" hidden="1" x14ac:dyDescent="0.25">
      <c r="A461" t="s">
        <v>575</v>
      </c>
      <c r="B461">
        <v>2018</v>
      </c>
      <c r="C461" t="s">
        <v>252</v>
      </c>
      <c r="D461" t="s">
        <v>183</v>
      </c>
      <c r="E461">
        <v>0</v>
      </c>
      <c r="F461">
        <v>0</v>
      </c>
      <c r="G461">
        <v>0.03</v>
      </c>
      <c r="H461">
        <v>0</v>
      </c>
      <c r="I461">
        <v>0.03</v>
      </c>
    </row>
    <row r="462" spans="1:9" hidden="1" x14ac:dyDescent="0.25">
      <c r="A462" t="s">
        <v>576</v>
      </c>
      <c r="B462">
        <v>2018</v>
      </c>
      <c r="C462" t="s">
        <v>15</v>
      </c>
      <c r="D462" t="s">
        <v>24</v>
      </c>
      <c r="E462">
        <v>0</v>
      </c>
      <c r="F462">
        <v>0</v>
      </c>
      <c r="G462">
        <v>0.02</v>
      </c>
      <c r="H462">
        <v>0</v>
      </c>
      <c r="I462">
        <v>0.02</v>
      </c>
    </row>
    <row r="463" spans="1:9" hidden="1" x14ac:dyDescent="0.25">
      <c r="A463" t="s">
        <v>577</v>
      </c>
      <c r="B463">
        <v>2018</v>
      </c>
      <c r="C463" t="s">
        <v>10</v>
      </c>
      <c r="D463" t="s">
        <v>578</v>
      </c>
      <c r="E463">
        <v>0</v>
      </c>
      <c r="F463">
        <v>0.01</v>
      </c>
      <c r="G463">
        <v>0.01</v>
      </c>
      <c r="H463">
        <v>0</v>
      </c>
      <c r="I463">
        <v>0.02</v>
      </c>
    </row>
    <row r="464" spans="1:9" hidden="1" x14ac:dyDescent="0.25">
      <c r="A464" t="s">
        <v>579</v>
      </c>
      <c r="B464">
        <v>2018</v>
      </c>
      <c r="C464" t="s">
        <v>49</v>
      </c>
      <c r="D464" t="s">
        <v>13</v>
      </c>
      <c r="E464">
        <v>0</v>
      </c>
      <c r="F464">
        <v>0.02</v>
      </c>
      <c r="G464">
        <v>0</v>
      </c>
      <c r="H464">
        <v>0</v>
      </c>
      <c r="I464">
        <v>0.02</v>
      </c>
    </row>
    <row r="465" spans="1:9" hidden="1" x14ac:dyDescent="0.25">
      <c r="A465" t="s">
        <v>580</v>
      </c>
      <c r="B465">
        <v>2018</v>
      </c>
      <c r="C465" t="s">
        <v>10</v>
      </c>
      <c r="D465" t="s">
        <v>17</v>
      </c>
      <c r="E465">
        <v>0</v>
      </c>
      <c r="F465">
        <v>0</v>
      </c>
      <c r="G465">
        <v>0.02</v>
      </c>
      <c r="H465">
        <v>0</v>
      </c>
      <c r="I465">
        <v>0.02</v>
      </c>
    </row>
    <row r="466" spans="1:9" hidden="1" x14ac:dyDescent="0.25">
      <c r="A466" t="s">
        <v>581</v>
      </c>
      <c r="B466">
        <v>2018</v>
      </c>
      <c r="C466" t="s">
        <v>15</v>
      </c>
      <c r="D466" t="s">
        <v>24</v>
      </c>
      <c r="E466">
        <v>0</v>
      </c>
      <c r="F466">
        <v>0</v>
      </c>
      <c r="G466">
        <v>0.02</v>
      </c>
      <c r="H466">
        <v>0</v>
      </c>
      <c r="I466">
        <v>0.02</v>
      </c>
    </row>
    <row r="467" spans="1:9" hidden="1" x14ac:dyDescent="0.25">
      <c r="A467" t="s">
        <v>582</v>
      </c>
      <c r="B467">
        <v>2018</v>
      </c>
      <c r="C467" t="s">
        <v>15</v>
      </c>
      <c r="D467" t="s">
        <v>544</v>
      </c>
      <c r="E467">
        <v>0.02</v>
      </c>
      <c r="F467">
        <v>0</v>
      </c>
      <c r="G467">
        <v>0</v>
      </c>
      <c r="H467">
        <v>0</v>
      </c>
      <c r="I467">
        <v>0.02</v>
      </c>
    </row>
    <row r="468" spans="1:9" hidden="1" x14ac:dyDescent="0.25">
      <c r="A468" t="s">
        <v>583</v>
      </c>
      <c r="B468">
        <v>2018</v>
      </c>
      <c r="C468" t="s">
        <v>49</v>
      </c>
      <c r="D468" t="s">
        <v>584</v>
      </c>
      <c r="E468">
        <v>0.02</v>
      </c>
      <c r="F468">
        <v>0</v>
      </c>
      <c r="G468">
        <v>0</v>
      </c>
      <c r="H468">
        <v>0</v>
      </c>
      <c r="I468">
        <v>0.02</v>
      </c>
    </row>
    <row r="469" spans="1:9" hidden="1" x14ac:dyDescent="0.25">
      <c r="A469" t="s">
        <v>585</v>
      </c>
      <c r="B469">
        <v>2018</v>
      </c>
      <c r="C469" t="s">
        <v>31</v>
      </c>
      <c r="D469" t="s">
        <v>230</v>
      </c>
      <c r="E469">
        <v>0.02</v>
      </c>
      <c r="F469">
        <v>0</v>
      </c>
      <c r="G469">
        <v>0</v>
      </c>
      <c r="H469">
        <v>0</v>
      </c>
      <c r="I469">
        <v>0.02</v>
      </c>
    </row>
    <row r="470" spans="1:9" hidden="1" x14ac:dyDescent="0.25">
      <c r="A470" t="s">
        <v>586</v>
      </c>
      <c r="B470">
        <v>2018</v>
      </c>
      <c r="C470" t="s">
        <v>15</v>
      </c>
      <c r="D470" t="s">
        <v>587</v>
      </c>
      <c r="E470">
        <v>0.02</v>
      </c>
      <c r="F470">
        <v>0</v>
      </c>
      <c r="G470">
        <v>0</v>
      </c>
      <c r="H470">
        <v>0</v>
      </c>
      <c r="I470">
        <v>0.02</v>
      </c>
    </row>
    <row r="471" spans="1:9" hidden="1" x14ac:dyDescent="0.25">
      <c r="A471" t="s">
        <v>588</v>
      </c>
      <c r="B471">
        <v>2018</v>
      </c>
      <c r="C471" t="s">
        <v>15</v>
      </c>
      <c r="D471" t="s">
        <v>17</v>
      </c>
      <c r="E471">
        <v>0</v>
      </c>
      <c r="F471">
        <v>0</v>
      </c>
      <c r="G471">
        <v>0.02</v>
      </c>
      <c r="H471">
        <v>0</v>
      </c>
      <c r="I471">
        <v>0.02</v>
      </c>
    </row>
    <row r="472" spans="1:9" hidden="1" x14ac:dyDescent="0.25">
      <c r="A472" t="s">
        <v>589</v>
      </c>
      <c r="B472">
        <v>2018</v>
      </c>
      <c r="C472" t="s">
        <v>112</v>
      </c>
      <c r="D472" t="s">
        <v>544</v>
      </c>
      <c r="E472">
        <v>0.02</v>
      </c>
      <c r="F472">
        <v>0</v>
      </c>
      <c r="G472">
        <v>0</v>
      </c>
      <c r="H472">
        <v>0</v>
      </c>
      <c r="I472">
        <v>0.02</v>
      </c>
    </row>
    <row r="473" spans="1:9" hidden="1" x14ac:dyDescent="0.25">
      <c r="A473" t="s">
        <v>590</v>
      </c>
      <c r="B473">
        <v>2018</v>
      </c>
      <c r="C473" t="s">
        <v>112</v>
      </c>
      <c r="D473" t="s">
        <v>24</v>
      </c>
      <c r="E473">
        <v>0</v>
      </c>
      <c r="F473">
        <v>0</v>
      </c>
      <c r="G473">
        <v>0.02</v>
      </c>
      <c r="H473">
        <v>0</v>
      </c>
      <c r="I473">
        <v>0.02</v>
      </c>
    </row>
    <row r="474" spans="1:9" hidden="1" x14ac:dyDescent="0.25">
      <c r="A474" t="s">
        <v>591</v>
      </c>
      <c r="B474">
        <v>2018</v>
      </c>
      <c r="C474" t="s">
        <v>23</v>
      </c>
      <c r="D474" t="s">
        <v>299</v>
      </c>
      <c r="E474">
        <v>0</v>
      </c>
      <c r="F474">
        <v>0</v>
      </c>
      <c r="G474">
        <v>0.02</v>
      </c>
      <c r="H474">
        <v>0</v>
      </c>
      <c r="I474">
        <v>0.02</v>
      </c>
    </row>
    <row r="475" spans="1:9" hidden="1" x14ac:dyDescent="0.25">
      <c r="A475" t="s">
        <v>592</v>
      </c>
      <c r="B475">
        <v>2018</v>
      </c>
      <c r="C475" t="s">
        <v>23</v>
      </c>
      <c r="D475" t="s">
        <v>593</v>
      </c>
      <c r="E475">
        <v>0</v>
      </c>
      <c r="F475">
        <v>0</v>
      </c>
      <c r="G475">
        <v>0.02</v>
      </c>
      <c r="H475">
        <v>0</v>
      </c>
      <c r="I475">
        <v>0.02</v>
      </c>
    </row>
    <row r="476" spans="1:9" hidden="1" x14ac:dyDescent="0.25">
      <c r="A476" t="s">
        <v>594</v>
      </c>
      <c r="B476">
        <v>2018</v>
      </c>
      <c r="C476" t="s">
        <v>75</v>
      </c>
      <c r="D476" t="s">
        <v>595</v>
      </c>
      <c r="E476">
        <v>0.01</v>
      </c>
      <c r="F476">
        <v>0</v>
      </c>
      <c r="G476">
        <v>0</v>
      </c>
      <c r="H476">
        <v>0</v>
      </c>
      <c r="I476">
        <v>0.01</v>
      </c>
    </row>
    <row r="477" spans="1:9" hidden="1" x14ac:dyDescent="0.25">
      <c r="A477" t="s">
        <v>596</v>
      </c>
      <c r="B477">
        <v>2018</v>
      </c>
      <c r="C477" t="s">
        <v>75</v>
      </c>
      <c r="D477" t="s">
        <v>597</v>
      </c>
      <c r="E477">
        <v>0</v>
      </c>
      <c r="F477">
        <v>0</v>
      </c>
      <c r="G477">
        <v>0.01</v>
      </c>
      <c r="H477">
        <v>0</v>
      </c>
      <c r="I477">
        <v>0.01</v>
      </c>
    </row>
    <row r="478" spans="1:9" hidden="1" x14ac:dyDescent="0.25">
      <c r="A478" t="s">
        <v>598</v>
      </c>
      <c r="B478">
        <v>2018</v>
      </c>
      <c r="C478" t="s">
        <v>67</v>
      </c>
      <c r="D478" t="s">
        <v>599</v>
      </c>
      <c r="E478">
        <v>0</v>
      </c>
      <c r="F478">
        <v>0.01</v>
      </c>
      <c r="G478">
        <v>0</v>
      </c>
      <c r="H478">
        <v>0</v>
      </c>
      <c r="I478">
        <v>0.01</v>
      </c>
    </row>
    <row r="479" spans="1:9" hidden="1" x14ac:dyDescent="0.25">
      <c r="A479" t="s">
        <v>600</v>
      </c>
      <c r="B479">
        <v>2018</v>
      </c>
      <c r="C479" t="s">
        <v>15</v>
      </c>
      <c r="D479" t="s">
        <v>544</v>
      </c>
      <c r="E479">
        <v>0</v>
      </c>
      <c r="F479">
        <v>0.01</v>
      </c>
      <c r="G479">
        <v>0</v>
      </c>
      <c r="H479">
        <v>0</v>
      </c>
      <c r="I479">
        <v>0.01</v>
      </c>
    </row>
    <row r="480" spans="1:9" hidden="1" x14ac:dyDescent="0.25">
      <c r="A480" t="s">
        <v>601</v>
      </c>
      <c r="B480">
        <v>2018</v>
      </c>
      <c r="C480" t="s">
        <v>49</v>
      </c>
      <c r="D480" t="s">
        <v>282</v>
      </c>
      <c r="E480">
        <v>0</v>
      </c>
      <c r="F480">
        <v>0.01</v>
      </c>
      <c r="G480">
        <v>0</v>
      </c>
      <c r="H480">
        <v>0</v>
      </c>
      <c r="I480">
        <v>0.01</v>
      </c>
    </row>
    <row r="481" spans="1:9" hidden="1" x14ac:dyDescent="0.25">
      <c r="A481" t="s">
        <v>602</v>
      </c>
      <c r="B481">
        <v>2018</v>
      </c>
      <c r="C481" t="s">
        <v>33</v>
      </c>
      <c r="D481" t="s">
        <v>183</v>
      </c>
      <c r="E481">
        <v>0.01</v>
      </c>
      <c r="F481">
        <v>0</v>
      </c>
      <c r="G481">
        <v>0</v>
      </c>
      <c r="H481">
        <v>0</v>
      </c>
      <c r="I481">
        <v>0.01</v>
      </c>
    </row>
    <row r="482" spans="1:9" hidden="1" x14ac:dyDescent="0.25">
      <c r="A482" t="s">
        <v>603</v>
      </c>
      <c r="B482">
        <v>2018</v>
      </c>
      <c r="C482" t="s">
        <v>15</v>
      </c>
      <c r="D482" t="s">
        <v>604</v>
      </c>
      <c r="E482">
        <v>0</v>
      </c>
      <c r="F482">
        <v>0</v>
      </c>
      <c r="G482">
        <v>0</v>
      </c>
      <c r="H482">
        <v>0</v>
      </c>
      <c r="I482">
        <v>0.01</v>
      </c>
    </row>
    <row r="483" spans="1:9" hidden="1" x14ac:dyDescent="0.25">
      <c r="A483" t="s">
        <v>605</v>
      </c>
      <c r="B483">
        <v>2018</v>
      </c>
      <c r="C483" t="s">
        <v>70</v>
      </c>
      <c r="D483" t="s">
        <v>606</v>
      </c>
      <c r="E483">
        <v>0</v>
      </c>
      <c r="F483">
        <v>0</v>
      </c>
      <c r="G483">
        <v>0</v>
      </c>
      <c r="H483">
        <v>0</v>
      </c>
      <c r="I483">
        <v>0.01</v>
      </c>
    </row>
    <row r="484" spans="1:9" x14ac:dyDescent="0.25">
      <c r="A484" t="s">
        <v>607</v>
      </c>
      <c r="B484">
        <v>2017</v>
      </c>
      <c r="C484" t="s">
        <v>49</v>
      </c>
      <c r="D484" t="s">
        <v>80</v>
      </c>
      <c r="E484">
        <v>6.18</v>
      </c>
      <c r="F484">
        <v>6.05</v>
      </c>
      <c r="G484" s="7">
        <v>0.41</v>
      </c>
      <c r="H484" s="7">
        <v>2.44</v>
      </c>
      <c r="I484">
        <v>15.09</v>
      </c>
    </row>
    <row r="485" spans="1:9" hidden="1" x14ac:dyDescent="0.25">
      <c r="A485" t="s">
        <v>608</v>
      </c>
      <c r="B485">
        <v>2017</v>
      </c>
      <c r="C485" t="s">
        <v>31</v>
      </c>
      <c r="D485" t="s">
        <v>107</v>
      </c>
      <c r="E485">
        <v>2.91</v>
      </c>
      <c r="F485">
        <v>3.97</v>
      </c>
      <c r="G485">
        <v>0.27</v>
      </c>
      <c r="H485">
        <v>1.34</v>
      </c>
      <c r="I485">
        <v>8.48</v>
      </c>
    </row>
    <row r="486" spans="1:9" hidden="1" x14ac:dyDescent="0.25">
      <c r="A486" t="s">
        <v>609</v>
      </c>
      <c r="B486">
        <v>2017</v>
      </c>
      <c r="C486" t="s">
        <v>27</v>
      </c>
      <c r="D486" t="s">
        <v>29</v>
      </c>
      <c r="E486">
        <v>1.1499999999999999</v>
      </c>
      <c r="F486">
        <v>5.77</v>
      </c>
      <c r="G486">
        <v>7.0000000000000007E-2</v>
      </c>
      <c r="H486">
        <v>1.23</v>
      </c>
      <c r="I486">
        <v>8.2200000000000006</v>
      </c>
    </row>
    <row r="487" spans="1:9" hidden="1" x14ac:dyDescent="0.25">
      <c r="A487" t="s">
        <v>610</v>
      </c>
      <c r="B487">
        <v>2017</v>
      </c>
      <c r="C487" t="s">
        <v>49</v>
      </c>
      <c r="D487" t="s">
        <v>37</v>
      </c>
      <c r="E487">
        <v>3.31</v>
      </c>
      <c r="F487">
        <v>3.19</v>
      </c>
      <c r="G487">
        <v>0.23</v>
      </c>
      <c r="H487">
        <v>1.3</v>
      </c>
      <c r="I487">
        <v>8.0299999999999994</v>
      </c>
    </row>
    <row r="488" spans="1:9" hidden="1" x14ac:dyDescent="0.25">
      <c r="A488" t="s">
        <v>611</v>
      </c>
      <c r="B488">
        <v>2017</v>
      </c>
      <c r="C488" t="s">
        <v>15</v>
      </c>
      <c r="D488" t="s">
        <v>414</v>
      </c>
      <c r="E488">
        <v>2.5499999999999998</v>
      </c>
      <c r="F488">
        <v>2.11</v>
      </c>
      <c r="G488">
        <v>0.1</v>
      </c>
      <c r="H488">
        <v>0.94</v>
      </c>
      <c r="I488">
        <v>5.7</v>
      </c>
    </row>
    <row r="489" spans="1:9" hidden="1" x14ac:dyDescent="0.25">
      <c r="A489" t="s">
        <v>612</v>
      </c>
      <c r="B489">
        <v>2017</v>
      </c>
      <c r="C489" t="s">
        <v>31</v>
      </c>
      <c r="D489" t="s">
        <v>24</v>
      </c>
      <c r="E489">
        <v>1.48</v>
      </c>
      <c r="F489">
        <v>2.82</v>
      </c>
      <c r="G489">
        <v>0.28000000000000003</v>
      </c>
      <c r="H489">
        <v>0.81</v>
      </c>
      <c r="I489">
        <v>5.39</v>
      </c>
    </row>
    <row r="490" spans="1:9" hidden="1" x14ac:dyDescent="0.25">
      <c r="A490" t="s">
        <v>613</v>
      </c>
      <c r="B490">
        <v>2017</v>
      </c>
      <c r="C490" t="s">
        <v>49</v>
      </c>
      <c r="D490" t="s">
        <v>19</v>
      </c>
      <c r="E490">
        <v>1.29</v>
      </c>
      <c r="F490">
        <v>2.06</v>
      </c>
      <c r="G490">
        <v>0.36</v>
      </c>
      <c r="H490">
        <v>0.64</v>
      </c>
      <c r="I490">
        <v>4.3600000000000003</v>
      </c>
    </row>
    <row r="491" spans="1:9" hidden="1" x14ac:dyDescent="0.25">
      <c r="A491" t="s">
        <v>614</v>
      </c>
      <c r="B491">
        <v>2017</v>
      </c>
      <c r="C491" t="s">
        <v>15</v>
      </c>
      <c r="D491" t="s">
        <v>615</v>
      </c>
      <c r="E491">
        <v>1.65</v>
      </c>
      <c r="F491">
        <v>1.68</v>
      </c>
      <c r="G491">
        <v>0.11</v>
      </c>
      <c r="H491">
        <v>0.66</v>
      </c>
      <c r="I491">
        <v>4.1100000000000003</v>
      </c>
    </row>
    <row r="492" spans="1:9" hidden="1" x14ac:dyDescent="0.25">
      <c r="A492" t="s">
        <v>616</v>
      </c>
      <c r="B492">
        <v>2017</v>
      </c>
      <c r="C492" t="s">
        <v>27</v>
      </c>
      <c r="D492" t="s">
        <v>89</v>
      </c>
      <c r="E492">
        <v>2.56</v>
      </c>
      <c r="F492">
        <v>0.66</v>
      </c>
      <c r="G492">
        <v>0.05</v>
      </c>
      <c r="H492">
        <v>0.71</v>
      </c>
      <c r="I492">
        <v>3.98</v>
      </c>
    </row>
    <row r="493" spans="1:9" hidden="1" x14ac:dyDescent="0.25">
      <c r="A493" t="s">
        <v>617</v>
      </c>
      <c r="B493">
        <v>2017</v>
      </c>
      <c r="C493" t="s">
        <v>15</v>
      </c>
      <c r="D493" t="s">
        <v>19</v>
      </c>
      <c r="E493">
        <v>0.9</v>
      </c>
      <c r="F493">
        <v>2.06</v>
      </c>
      <c r="G493">
        <v>0.08</v>
      </c>
      <c r="H493">
        <v>0.55000000000000004</v>
      </c>
      <c r="I493">
        <v>3.6</v>
      </c>
    </row>
    <row r="494" spans="1:9" hidden="1" x14ac:dyDescent="0.25">
      <c r="A494" t="s">
        <v>618</v>
      </c>
      <c r="B494">
        <v>2017</v>
      </c>
      <c r="C494" t="s">
        <v>23</v>
      </c>
      <c r="D494" t="s">
        <v>96</v>
      </c>
      <c r="E494">
        <v>1.94</v>
      </c>
      <c r="F494">
        <v>0.94</v>
      </c>
      <c r="G494">
        <v>0</v>
      </c>
      <c r="H494">
        <v>0.61</v>
      </c>
      <c r="I494">
        <v>3.49</v>
      </c>
    </row>
    <row r="495" spans="1:9" hidden="1" x14ac:dyDescent="0.25">
      <c r="A495" t="s">
        <v>619</v>
      </c>
      <c r="B495">
        <v>2017</v>
      </c>
      <c r="C495" t="s">
        <v>27</v>
      </c>
      <c r="D495" t="s">
        <v>29</v>
      </c>
      <c r="E495">
        <v>2.39</v>
      </c>
      <c r="F495">
        <v>0.31</v>
      </c>
      <c r="G495">
        <v>0</v>
      </c>
      <c r="H495">
        <v>0.61</v>
      </c>
      <c r="I495">
        <v>3.3</v>
      </c>
    </row>
    <row r="496" spans="1:9" hidden="1" x14ac:dyDescent="0.25">
      <c r="A496" t="s">
        <v>620</v>
      </c>
      <c r="B496">
        <v>2017</v>
      </c>
      <c r="C496" t="s">
        <v>31</v>
      </c>
      <c r="D496" t="s">
        <v>414</v>
      </c>
      <c r="E496">
        <v>1.3</v>
      </c>
      <c r="F496">
        <v>1.05</v>
      </c>
      <c r="G496">
        <v>0.28000000000000003</v>
      </c>
      <c r="H496">
        <v>0.48</v>
      </c>
      <c r="I496">
        <v>3.11</v>
      </c>
    </row>
    <row r="497" spans="1:9" hidden="1" x14ac:dyDescent="0.25">
      <c r="A497" t="s">
        <v>621</v>
      </c>
      <c r="B497">
        <v>2017</v>
      </c>
      <c r="C497" t="s">
        <v>15</v>
      </c>
      <c r="D497" t="s">
        <v>53</v>
      </c>
      <c r="E497">
        <v>0.97</v>
      </c>
      <c r="F497">
        <v>1.1499999999999999</v>
      </c>
      <c r="G497">
        <v>0.5</v>
      </c>
      <c r="H497">
        <v>0.42</v>
      </c>
      <c r="I497">
        <v>3.04</v>
      </c>
    </row>
    <row r="498" spans="1:9" hidden="1" x14ac:dyDescent="0.25">
      <c r="A498" t="s">
        <v>622</v>
      </c>
      <c r="B498">
        <v>2017</v>
      </c>
      <c r="C498" t="s">
        <v>33</v>
      </c>
      <c r="D498" t="s">
        <v>37</v>
      </c>
      <c r="E498">
        <v>0.59</v>
      </c>
      <c r="F498">
        <v>1.66</v>
      </c>
      <c r="G498">
        <v>0.06</v>
      </c>
      <c r="H498">
        <v>0.41</v>
      </c>
      <c r="I498">
        <v>2.72</v>
      </c>
    </row>
    <row r="499" spans="1:9" hidden="1" x14ac:dyDescent="0.25">
      <c r="A499" t="s">
        <v>623</v>
      </c>
      <c r="B499">
        <v>2017</v>
      </c>
      <c r="C499" t="s">
        <v>15</v>
      </c>
      <c r="D499" t="s">
        <v>615</v>
      </c>
      <c r="E499">
        <v>1.18</v>
      </c>
      <c r="F499">
        <v>0.74</v>
      </c>
      <c r="G499">
        <v>0.13</v>
      </c>
      <c r="H499">
        <v>0.4</v>
      </c>
      <c r="I499">
        <v>2.4500000000000002</v>
      </c>
    </row>
    <row r="500" spans="1:9" hidden="1" x14ac:dyDescent="0.25">
      <c r="A500" t="s">
        <v>624</v>
      </c>
      <c r="B500">
        <v>2017</v>
      </c>
      <c r="C500" t="s">
        <v>49</v>
      </c>
      <c r="D500" t="s">
        <v>80</v>
      </c>
      <c r="E500">
        <v>0.97</v>
      </c>
      <c r="F500">
        <v>0.8</v>
      </c>
      <c r="G500">
        <v>0.05</v>
      </c>
      <c r="H500">
        <v>0.36</v>
      </c>
      <c r="I500">
        <v>2.1800000000000002</v>
      </c>
    </row>
    <row r="501" spans="1:9" hidden="1" x14ac:dyDescent="0.25">
      <c r="A501" t="s">
        <v>625</v>
      </c>
      <c r="B501">
        <v>2017</v>
      </c>
      <c r="C501" t="s">
        <v>49</v>
      </c>
      <c r="D501" t="s">
        <v>37</v>
      </c>
      <c r="E501">
        <v>0.72</v>
      </c>
      <c r="F501">
        <v>0.97</v>
      </c>
      <c r="G501">
        <v>0.14000000000000001</v>
      </c>
      <c r="H501">
        <v>0.33</v>
      </c>
      <c r="I501">
        <v>2.15</v>
      </c>
    </row>
    <row r="502" spans="1:9" hidden="1" x14ac:dyDescent="0.25">
      <c r="A502" t="s">
        <v>626</v>
      </c>
      <c r="B502">
        <v>2017</v>
      </c>
      <c r="C502" t="s">
        <v>174</v>
      </c>
      <c r="D502" t="s">
        <v>107</v>
      </c>
      <c r="E502">
        <v>0.74</v>
      </c>
      <c r="F502">
        <v>0.98</v>
      </c>
      <c r="G502">
        <v>0</v>
      </c>
      <c r="H502">
        <v>0.33</v>
      </c>
      <c r="I502">
        <v>2.0499999999999998</v>
      </c>
    </row>
    <row r="503" spans="1:9" hidden="1" x14ac:dyDescent="0.25">
      <c r="A503" t="s">
        <v>627</v>
      </c>
      <c r="B503">
        <v>2017</v>
      </c>
      <c r="C503" t="s">
        <v>10</v>
      </c>
      <c r="D503" t="s">
        <v>39</v>
      </c>
      <c r="E503">
        <v>0.53</v>
      </c>
      <c r="F503">
        <v>1.07</v>
      </c>
      <c r="G503">
        <v>0.09</v>
      </c>
      <c r="H503">
        <v>0.3</v>
      </c>
      <c r="I503">
        <v>1.98</v>
      </c>
    </row>
    <row r="504" spans="1:9" hidden="1" x14ac:dyDescent="0.25">
      <c r="A504" t="s">
        <v>628</v>
      </c>
      <c r="B504">
        <v>2017</v>
      </c>
      <c r="C504" t="s">
        <v>21</v>
      </c>
      <c r="D504" t="s">
        <v>414</v>
      </c>
      <c r="E504">
        <v>0.62</v>
      </c>
      <c r="F504">
        <v>0.92</v>
      </c>
      <c r="G504">
        <v>0.06</v>
      </c>
      <c r="H504">
        <v>0.3</v>
      </c>
      <c r="I504">
        <v>1.9</v>
      </c>
    </row>
    <row r="505" spans="1:9" hidden="1" x14ac:dyDescent="0.25">
      <c r="A505" t="s">
        <v>629</v>
      </c>
      <c r="B505">
        <v>2017</v>
      </c>
      <c r="C505" t="s">
        <v>49</v>
      </c>
      <c r="D505" t="s">
        <v>414</v>
      </c>
      <c r="E505">
        <v>0.44</v>
      </c>
      <c r="F505">
        <v>0.86</v>
      </c>
      <c r="G505">
        <v>7.0000000000000007E-2</v>
      </c>
      <c r="H505">
        <v>0.25</v>
      </c>
      <c r="I505">
        <v>1.62</v>
      </c>
    </row>
    <row r="506" spans="1:9" hidden="1" x14ac:dyDescent="0.25">
      <c r="A506" t="s">
        <v>630</v>
      </c>
      <c r="B506">
        <v>2017</v>
      </c>
      <c r="C506" t="s">
        <v>27</v>
      </c>
      <c r="D506" t="s">
        <v>631</v>
      </c>
      <c r="E506">
        <v>0.43</v>
      </c>
      <c r="F506">
        <v>0.65</v>
      </c>
      <c r="G506">
        <v>0</v>
      </c>
      <c r="H506">
        <v>0.21</v>
      </c>
      <c r="I506">
        <v>1.29</v>
      </c>
    </row>
    <row r="507" spans="1:9" hidden="1" x14ac:dyDescent="0.25">
      <c r="A507" t="s">
        <v>632</v>
      </c>
      <c r="B507">
        <v>2017</v>
      </c>
      <c r="C507" t="s">
        <v>49</v>
      </c>
      <c r="D507" t="s">
        <v>392</v>
      </c>
      <c r="E507">
        <v>0.69</v>
      </c>
      <c r="F507">
        <v>0.34</v>
      </c>
      <c r="G507">
        <v>0.03</v>
      </c>
      <c r="H507">
        <v>0.22</v>
      </c>
      <c r="I507">
        <v>1.28</v>
      </c>
    </row>
    <row r="508" spans="1:9" hidden="1" x14ac:dyDescent="0.25">
      <c r="A508" t="s">
        <v>633</v>
      </c>
      <c r="B508">
        <v>2017</v>
      </c>
      <c r="C508" t="s">
        <v>33</v>
      </c>
      <c r="D508" t="s">
        <v>46</v>
      </c>
      <c r="E508">
        <v>0.28999999999999998</v>
      </c>
      <c r="F508">
        <v>0.76</v>
      </c>
      <c r="G508">
        <v>0.04</v>
      </c>
      <c r="H508">
        <v>0.19</v>
      </c>
      <c r="I508">
        <v>1.28</v>
      </c>
    </row>
    <row r="509" spans="1:9" hidden="1" x14ac:dyDescent="0.25">
      <c r="A509" t="s">
        <v>634</v>
      </c>
      <c r="B509">
        <v>2017</v>
      </c>
      <c r="C509" t="s">
        <v>159</v>
      </c>
      <c r="D509" t="s">
        <v>80</v>
      </c>
      <c r="E509">
        <v>0.52</v>
      </c>
      <c r="F509">
        <v>0.49</v>
      </c>
      <c r="G509">
        <v>0</v>
      </c>
      <c r="H509">
        <v>0.2</v>
      </c>
      <c r="I509">
        <v>1.21</v>
      </c>
    </row>
    <row r="510" spans="1:9" hidden="1" x14ac:dyDescent="0.25">
      <c r="A510" t="s">
        <v>635</v>
      </c>
      <c r="B510">
        <v>2017</v>
      </c>
      <c r="C510" t="s">
        <v>15</v>
      </c>
      <c r="D510" t="s">
        <v>96</v>
      </c>
      <c r="E510">
        <v>0.38</v>
      </c>
      <c r="F510">
        <v>0.59</v>
      </c>
      <c r="G510">
        <v>0.05</v>
      </c>
      <c r="H510">
        <v>0.19</v>
      </c>
      <c r="I510">
        <v>1.2</v>
      </c>
    </row>
    <row r="511" spans="1:9" hidden="1" x14ac:dyDescent="0.25">
      <c r="A511" t="s">
        <v>636</v>
      </c>
      <c r="B511">
        <v>2017</v>
      </c>
      <c r="C511" t="s">
        <v>23</v>
      </c>
      <c r="D511" t="s">
        <v>24</v>
      </c>
      <c r="E511">
        <v>0.33</v>
      </c>
      <c r="F511">
        <v>0.55000000000000004</v>
      </c>
      <c r="G511">
        <v>0.14000000000000001</v>
      </c>
      <c r="H511">
        <v>0.17</v>
      </c>
      <c r="I511">
        <v>1.19</v>
      </c>
    </row>
    <row r="512" spans="1:9" hidden="1" x14ac:dyDescent="0.25">
      <c r="A512" t="s">
        <v>637</v>
      </c>
      <c r="B512">
        <v>2017</v>
      </c>
      <c r="C512" t="s">
        <v>15</v>
      </c>
      <c r="D512" t="s">
        <v>96</v>
      </c>
      <c r="E512">
        <v>0.48</v>
      </c>
      <c r="F512">
        <v>0.5</v>
      </c>
      <c r="G512">
        <v>0</v>
      </c>
      <c r="H512">
        <v>0.2</v>
      </c>
      <c r="I512">
        <v>1.18</v>
      </c>
    </row>
    <row r="513" spans="1:9" hidden="1" x14ac:dyDescent="0.25">
      <c r="A513" t="s">
        <v>638</v>
      </c>
      <c r="B513">
        <v>2017</v>
      </c>
      <c r="C513" t="s">
        <v>15</v>
      </c>
      <c r="D513" t="s">
        <v>96</v>
      </c>
      <c r="E513">
        <v>0.41</v>
      </c>
      <c r="F513">
        <v>0.56000000000000005</v>
      </c>
      <c r="G513">
        <v>0.02</v>
      </c>
      <c r="H513">
        <v>0.19</v>
      </c>
      <c r="I513">
        <v>1.18</v>
      </c>
    </row>
    <row r="514" spans="1:9" hidden="1" x14ac:dyDescent="0.25">
      <c r="A514" t="s">
        <v>639</v>
      </c>
      <c r="B514">
        <v>2017</v>
      </c>
      <c r="C514" t="s">
        <v>31</v>
      </c>
      <c r="D514" t="s">
        <v>39</v>
      </c>
      <c r="E514">
        <v>0.4</v>
      </c>
      <c r="F514">
        <v>0.33</v>
      </c>
      <c r="G514">
        <v>0.16</v>
      </c>
      <c r="H514">
        <v>0.15</v>
      </c>
      <c r="I514">
        <v>1.04</v>
      </c>
    </row>
    <row r="515" spans="1:9" hidden="1" x14ac:dyDescent="0.25">
      <c r="A515" t="s">
        <v>640</v>
      </c>
      <c r="B515">
        <v>2017</v>
      </c>
      <c r="C515" t="s">
        <v>27</v>
      </c>
      <c r="D515" t="s">
        <v>414</v>
      </c>
      <c r="E515">
        <v>0.75</v>
      </c>
      <c r="F515">
        <v>0.08</v>
      </c>
      <c r="G515">
        <v>0</v>
      </c>
      <c r="H515">
        <v>0.19</v>
      </c>
      <c r="I515">
        <v>1.01</v>
      </c>
    </row>
    <row r="516" spans="1:9" hidden="1" x14ac:dyDescent="0.25">
      <c r="A516" t="s">
        <v>641</v>
      </c>
      <c r="B516">
        <v>2017</v>
      </c>
      <c r="C516" t="s">
        <v>49</v>
      </c>
      <c r="D516" t="s">
        <v>392</v>
      </c>
      <c r="E516">
        <v>0.38</v>
      </c>
      <c r="F516">
        <v>0.41</v>
      </c>
      <c r="G516">
        <v>0.05</v>
      </c>
      <c r="H516">
        <v>0.16</v>
      </c>
      <c r="I516">
        <v>1.01</v>
      </c>
    </row>
    <row r="517" spans="1:9" hidden="1" x14ac:dyDescent="0.25">
      <c r="A517" t="s">
        <v>642</v>
      </c>
      <c r="B517">
        <v>2017</v>
      </c>
      <c r="C517" t="s">
        <v>31</v>
      </c>
      <c r="D517" t="s">
        <v>39</v>
      </c>
      <c r="E517">
        <v>0.34</v>
      </c>
      <c r="F517">
        <v>0.36</v>
      </c>
      <c r="G517">
        <v>7.0000000000000007E-2</v>
      </c>
      <c r="H517">
        <v>0.14000000000000001</v>
      </c>
      <c r="I517">
        <v>0.9</v>
      </c>
    </row>
    <row r="518" spans="1:9" hidden="1" x14ac:dyDescent="0.25">
      <c r="A518" t="s">
        <v>643</v>
      </c>
      <c r="B518">
        <v>2017</v>
      </c>
      <c r="C518" t="s">
        <v>15</v>
      </c>
      <c r="D518" t="s">
        <v>414</v>
      </c>
      <c r="E518">
        <v>0.4</v>
      </c>
      <c r="F518">
        <v>0.33</v>
      </c>
      <c r="G518">
        <v>0.02</v>
      </c>
      <c r="H518">
        <v>0.15</v>
      </c>
      <c r="I518">
        <v>0.89</v>
      </c>
    </row>
    <row r="519" spans="1:9" hidden="1" x14ac:dyDescent="0.25">
      <c r="A519" t="s">
        <v>644</v>
      </c>
      <c r="B519">
        <v>2017</v>
      </c>
      <c r="C519" t="s">
        <v>21</v>
      </c>
      <c r="D519" t="s">
        <v>645</v>
      </c>
      <c r="E519">
        <v>0.31</v>
      </c>
      <c r="F519">
        <v>0.42</v>
      </c>
      <c r="G519">
        <v>0</v>
      </c>
      <c r="H519">
        <v>0.14000000000000001</v>
      </c>
      <c r="I519">
        <v>0.87</v>
      </c>
    </row>
    <row r="520" spans="1:9" hidden="1" x14ac:dyDescent="0.25">
      <c r="A520" t="s">
        <v>646</v>
      </c>
      <c r="B520">
        <v>2017</v>
      </c>
      <c r="C520" t="s">
        <v>15</v>
      </c>
      <c r="D520" t="s">
        <v>647</v>
      </c>
      <c r="E520">
        <v>0.31</v>
      </c>
      <c r="F520">
        <v>0.4</v>
      </c>
      <c r="G520">
        <v>0</v>
      </c>
      <c r="H520">
        <v>0.14000000000000001</v>
      </c>
      <c r="I520">
        <v>0.85</v>
      </c>
    </row>
    <row r="521" spans="1:9" hidden="1" x14ac:dyDescent="0.25">
      <c r="A521" t="s">
        <v>648</v>
      </c>
      <c r="B521">
        <v>2017</v>
      </c>
      <c r="C521" t="s">
        <v>27</v>
      </c>
      <c r="D521" t="s">
        <v>53</v>
      </c>
      <c r="E521">
        <v>0.14000000000000001</v>
      </c>
      <c r="F521">
        <v>0.43</v>
      </c>
      <c r="G521">
        <v>0.14000000000000001</v>
      </c>
      <c r="H521">
        <v>0.1</v>
      </c>
      <c r="I521">
        <v>0.82</v>
      </c>
    </row>
    <row r="522" spans="1:9" hidden="1" x14ac:dyDescent="0.25">
      <c r="A522" t="s">
        <v>649</v>
      </c>
      <c r="B522">
        <v>2017</v>
      </c>
      <c r="C522" t="s">
        <v>15</v>
      </c>
      <c r="D522" t="s">
        <v>39</v>
      </c>
      <c r="E522">
        <v>0.21</v>
      </c>
      <c r="F522">
        <v>0.14000000000000001</v>
      </c>
      <c r="G522">
        <v>0.39</v>
      </c>
      <c r="H522">
        <v>7.0000000000000007E-2</v>
      </c>
      <c r="I522">
        <v>0.81</v>
      </c>
    </row>
    <row r="523" spans="1:9" hidden="1" x14ac:dyDescent="0.25">
      <c r="A523" t="s">
        <v>650</v>
      </c>
      <c r="B523">
        <v>2017</v>
      </c>
      <c r="C523" t="s">
        <v>31</v>
      </c>
      <c r="D523" t="s">
        <v>24</v>
      </c>
      <c r="E523">
        <v>0.27</v>
      </c>
      <c r="F523">
        <v>0.23</v>
      </c>
      <c r="G523">
        <v>0.09</v>
      </c>
      <c r="H523">
        <v>0.1</v>
      </c>
      <c r="I523">
        <v>0.69</v>
      </c>
    </row>
    <row r="524" spans="1:9" hidden="1" x14ac:dyDescent="0.25">
      <c r="A524" t="s">
        <v>651</v>
      </c>
      <c r="B524">
        <v>2017</v>
      </c>
      <c r="C524" t="s">
        <v>33</v>
      </c>
      <c r="D524" t="s">
        <v>144</v>
      </c>
      <c r="E524">
        <v>0.1</v>
      </c>
      <c r="F524">
        <v>0.45</v>
      </c>
      <c r="G524">
        <v>0.04</v>
      </c>
      <c r="H524">
        <v>0.1</v>
      </c>
      <c r="I524">
        <v>0.68</v>
      </c>
    </row>
    <row r="525" spans="1:9" hidden="1" x14ac:dyDescent="0.25">
      <c r="A525" t="s">
        <v>652</v>
      </c>
      <c r="B525">
        <v>2017</v>
      </c>
      <c r="C525" t="s">
        <v>27</v>
      </c>
      <c r="D525" t="s">
        <v>29</v>
      </c>
      <c r="E525">
        <v>0.38</v>
      </c>
      <c r="F525">
        <v>0.16</v>
      </c>
      <c r="G525">
        <v>0</v>
      </c>
      <c r="H525">
        <v>0.12</v>
      </c>
      <c r="I525">
        <v>0.66</v>
      </c>
    </row>
    <row r="526" spans="1:9" hidden="1" x14ac:dyDescent="0.25">
      <c r="A526" t="s">
        <v>653</v>
      </c>
      <c r="B526">
        <v>2017</v>
      </c>
      <c r="C526" t="s">
        <v>21</v>
      </c>
      <c r="D526" t="s">
        <v>43</v>
      </c>
      <c r="E526">
        <v>0.22</v>
      </c>
      <c r="F526">
        <v>0.16</v>
      </c>
      <c r="G526">
        <v>0.19</v>
      </c>
      <c r="H526">
        <v>0.08</v>
      </c>
      <c r="I526">
        <v>0.65</v>
      </c>
    </row>
    <row r="527" spans="1:9" hidden="1" x14ac:dyDescent="0.25">
      <c r="A527" t="s">
        <v>654</v>
      </c>
      <c r="B527">
        <v>2017</v>
      </c>
      <c r="C527" t="s">
        <v>15</v>
      </c>
      <c r="D527" t="s">
        <v>17</v>
      </c>
      <c r="E527">
        <v>0.14000000000000001</v>
      </c>
      <c r="F527">
        <v>0.25</v>
      </c>
      <c r="G527">
        <v>0.11</v>
      </c>
      <c r="H527">
        <v>7.0000000000000007E-2</v>
      </c>
      <c r="I527">
        <v>0.56999999999999995</v>
      </c>
    </row>
    <row r="528" spans="1:9" hidden="1" x14ac:dyDescent="0.25">
      <c r="A528" t="s">
        <v>655</v>
      </c>
      <c r="B528">
        <v>2017</v>
      </c>
      <c r="C528" t="s">
        <v>159</v>
      </c>
      <c r="D528" t="s">
        <v>656</v>
      </c>
      <c r="E528">
        <v>0.41</v>
      </c>
      <c r="F528">
        <v>0.06</v>
      </c>
      <c r="G528">
        <v>0</v>
      </c>
      <c r="H528">
        <v>0.1</v>
      </c>
      <c r="I528">
        <v>0.56999999999999995</v>
      </c>
    </row>
    <row r="529" spans="1:9" hidden="1" x14ac:dyDescent="0.25">
      <c r="A529" t="s">
        <v>657</v>
      </c>
      <c r="B529">
        <v>2017</v>
      </c>
      <c r="C529" t="s">
        <v>27</v>
      </c>
      <c r="D529" t="s">
        <v>37</v>
      </c>
      <c r="E529">
        <v>0.19</v>
      </c>
      <c r="F529">
        <v>0.27</v>
      </c>
      <c r="G529">
        <v>0</v>
      </c>
      <c r="H529">
        <v>0.09</v>
      </c>
      <c r="I529">
        <v>0.55000000000000004</v>
      </c>
    </row>
    <row r="530" spans="1:9" hidden="1" x14ac:dyDescent="0.25">
      <c r="A530" t="s">
        <v>658</v>
      </c>
      <c r="B530">
        <v>2017</v>
      </c>
      <c r="C530" t="s">
        <v>15</v>
      </c>
      <c r="D530" t="s">
        <v>24</v>
      </c>
      <c r="E530">
        <v>0.11</v>
      </c>
      <c r="F530">
        <v>0.22</v>
      </c>
      <c r="G530">
        <v>0.11</v>
      </c>
      <c r="H530">
        <v>0.06</v>
      </c>
      <c r="I530">
        <v>0.52</v>
      </c>
    </row>
    <row r="531" spans="1:9" hidden="1" x14ac:dyDescent="0.25">
      <c r="A531" t="s">
        <v>659</v>
      </c>
      <c r="B531">
        <v>2017</v>
      </c>
      <c r="C531" t="s">
        <v>49</v>
      </c>
      <c r="D531" t="s">
        <v>107</v>
      </c>
      <c r="E531">
        <v>0.13</v>
      </c>
      <c r="F531">
        <v>0.25</v>
      </c>
      <c r="G531">
        <v>0.02</v>
      </c>
      <c r="H531">
        <v>7.0000000000000007E-2</v>
      </c>
      <c r="I531">
        <v>0.48</v>
      </c>
    </row>
    <row r="532" spans="1:9" hidden="1" x14ac:dyDescent="0.25">
      <c r="A532" t="s">
        <v>660</v>
      </c>
      <c r="B532">
        <v>2017</v>
      </c>
      <c r="C532" t="s">
        <v>15</v>
      </c>
      <c r="D532" t="s">
        <v>80</v>
      </c>
      <c r="E532">
        <v>0.26</v>
      </c>
      <c r="F532">
        <v>0.13</v>
      </c>
      <c r="G532">
        <v>0</v>
      </c>
      <c r="H532">
        <v>0.08</v>
      </c>
      <c r="I532">
        <v>0.47</v>
      </c>
    </row>
    <row r="533" spans="1:9" hidden="1" x14ac:dyDescent="0.25">
      <c r="A533" t="s">
        <v>661</v>
      </c>
      <c r="B533">
        <v>2017</v>
      </c>
      <c r="C533" t="s">
        <v>10</v>
      </c>
      <c r="D533" t="s">
        <v>80</v>
      </c>
      <c r="E533">
        <v>0.28999999999999998</v>
      </c>
      <c r="F533">
        <v>0.09</v>
      </c>
      <c r="G533">
        <v>0</v>
      </c>
      <c r="H533">
        <v>0.08</v>
      </c>
      <c r="I533">
        <v>0.45</v>
      </c>
    </row>
    <row r="534" spans="1:9" hidden="1" x14ac:dyDescent="0.25">
      <c r="A534" t="s">
        <v>662</v>
      </c>
      <c r="B534">
        <v>2017</v>
      </c>
      <c r="C534" t="s">
        <v>31</v>
      </c>
      <c r="D534" t="s">
        <v>24</v>
      </c>
      <c r="E534">
        <v>0.18</v>
      </c>
      <c r="F534">
        <v>0.16</v>
      </c>
      <c r="G534">
        <v>0.04</v>
      </c>
      <c r="H534">
        <v>7.0000000000000007E-2</v>
      </c>
      <c r="I534">
        <v>0.45</v>
      </c>
    </row>
    <row r="535" spans="1:9" hidden="1" x14ac:dyDescent="0.25">
      <c r="A535" t="s">
        <v>663</v>
      </c>
      <c r="B535">
        <v>2017</v>
      </c>
      <c r="C535" t="s">
        <v>15</v>
      </c>
      <c r="D535" t="s">
        <v>35</v>
      </c>
      <c r="E535">
        <v>0.15</v>
      </c>
      <c r="F535">
        <v>0.18</v>
      </c>
      <c r="G535">
        <v>0.03</v>
      </c>
      <c r="H535">
        <v>0.06</v>
      </c>
      <c r="I535">
        <v>0.42</v>
      </c>
    </row>
    <row r="536" spans="1:9" hidden="1" x14ac:dyDescent="0.25">
      <c r="A536" t="s">
        <v>664</v>
      </c>
      <c r="B536">
        <v>2017</v>
      </c>
      <c r="C536" t="s">
        <v>15</v>
      </c>
      <c r="D536" t="s">
        <v>107</v>
      </c>
      <c r="E536">
        <v>0.12</v>
      </c>
      <c r="F536">
        <v>0.21</v>
      </c>
      <c r="G536">
        <v>0.02</v>
      </c>
      <c r="H536">
        <v>0.06</v>
      </c>
      <c r="I536">
        <v>0.42</v>
      </c>
    </row>
    <row r="537" spans="1:9" hidden="1" x14ac:dyDescent="0.25">
      <c r="A537" t="s">
        <v>665</v>
      </c>
      <c r="B537">
        <v>2017</v>
      </c>
      <c r="C537" t="s">
        <v>67</v>
      </c>
      <c r="D537" t="s">
        <v>129</v>
      </c>
      <c r="E537">
        <v>0.13</v>
      </c>
      <c r="F537">
        <v>0.22</v>
      </c>
      <c r="G537">
        <v>0</v>
      </c>
      <c r="H537">
        <v>7.0000000000000007E-2</v>
      </c>
      <c r="I537">
        <v>0.41</v>
      </c>
    </row>
    <row r="538" spans="1:9" hidden="1" x14ac:dyDescent="0.25">
      <c r="A538" t="s">
        <v>666</v>
      </c>
      <c r="B538">
        <v>2017</v>
      </c>
      <c r="C538" t="s">
        <v>159</v>
      </c>
      <c r="D538" t="s">
        <v>19</v>
      </c>
      <c r="E538">
        <v>0.19</v>
      </c>
      <c r="F538">
        <v>0.13</v>
      </c>
      <c r="G538">
        <v>0</v>
      </c>
      <c r="H538">
        <v>7.0000000000000007E-2</v>
      </c>
      <c r="I538">
        <v>0.39</v>
      </c>
    </row>
    <row r="539" spans="1:9" hidden="1" x14ac:dyDescent="0.25">
      <c r="A539" t="s">
        <v>667</v>
      </c>
      <c r="B539">
        <v>2017</v>
      </c>
      <c r="C539" t="s">
        <v>67</v>
      </c>
      <c r="D539" t="s">
        <v>230</v>
      </c>
      <c r="E539">
        <v>7.0000000000000007E-2</v>
      </c>
      <c r="F539">
        <v>0.18</v>
      </c>
      <c r="G539">
        <v>0.08</v>
      </c>
      <c r="H539">
        <v>0.05</v>
      </c>
      <c r="I539">
        <v>0.38</v>
      </c>
    </row>
    <row r="540" spans="1:9" hidden="1" x14ac:dyDescent="0.25">
      <c r="A540" t="s">
        <v>668</v>
      </c>
      <c r="B540">
        <v>2017</v>
      </c>
      <c r="C540" t="s">
        <v>31</v>
      </c>
      <c r="D540" t="s">
        <v>24</v>
      </c>
      <c r="E540">
        <v>0.19</v>
      </c>
      <c r="F540">
        <v>0.11</v>
      </c>
      <c r="G540">
        <v>0</v>
      </c>
      <c r="H540">
        <v>0.06</v>
      </c>
      <c r="I540">
        <v>0.36</v>
      </c>
    </row>
    <row r="541" spans="1:9" hidden="1" x14ac:dyDescent="0.25">
      <c r="A541" t="s">
        <v>669</v>
      </c>
      <c r="B541">
        <v>2017</v>
      </c>
      <c r="C541" t="s">
        <v>31</v>
      </c>
      <c r="D541" t="s">
        <v>168</v>
      </c>
      <c r="E541">
        <v>0.15</v>
      </c>
      <c r="F541">
        <v>0.08</v>
      </c>
      <c r="G541">
        <v>7.0000000000000007E-2</v>
      </c>
      <c r="H541">
        <v>0.05</v>
      </c>
      <c r="I541">
        <v>0.35</v>
      </c>
    </row>
    <row r="542" spans="1:9" hidden="1" x14ac:dyDescent="0.25">
      <c r="A542" t="s">
        <v>670</v>
      </c>
      <c r="B542">
        <v>2017</v>
      </c>
      <c r="C542" t="s">
        <v>23</v>
      </c>
      <c r="D542" t="s">
        <v>119</v>
      </c>
      <c r="E542">
        <v>0.09</v>
      </c>
      <c r="F542">
        <v>0.13</v>
      </c>
      <c r="G542">
        <v>0.09</v>
      </c>
      <c r="H542">
        <v>0.04</v>
      </c>
      <c r="I542">
        <v>0.35</v>
      </c>
    </row>
    <row r="543" spans="1:9" hidden="1" x14ac:dyDescent="0.25">
      <c r="A543" t="s">
        <v>671</v>
      </c>
      <c r="B543">
        <v>2017</v>
      </c>
      <c r="C543" t="s">
        <v>31</v>
      </c>
      <c r="D543" t="s">
        <v>41</v>
      </c>
      <c r="E543">
        <v>0.13</v>
      </c>
      <c r="F543">
        <v>0.13</v>
      </c>
      <c r="G543">
        <v>0.04</v>
      </c>
      <c r="H543">
        <v>0.05</v>
      </c>
      <c r="I543">
        <v>0.34</v>
      </c>
    </row>
    <row r="544" spans="1:9" hidden="1" x14ac:dyDescent="0.25">
      <c r="A544" t="s">
        <v>672</v>
      </c>
      <c r="B544">
        <v>2017</v>
      </c>
      <c r="C544" t="s">
        <v>49</v>
      </c>
      <c r="D544" t="s">
        <v>64</v>
      </c>
      <c r="E544">
        <v>0.12</v>
      </c>
      <c r="F544">
        <v>0.14000000000000001</v>
      </c>
      <c r="G544">
        <v>0</v>
      </c>
      <c r="H544">
        <v>0.05</v>
      </c>
      <c r="I544">
        <v>0.32</v>
      </c>
    </row>
    <row r="545" spans="1:9" hidden="1" x14ac:dyDescent="0.25">
      <c r="A545" t="s">
        <v>673</v>
      </c>
      <c r="B545">
        <v>2017</v>
      </c>
      <c r="C545" t="s">
        <v>15</v>
      </c>
      <c r="D545" t="s">
        <v>17</v>
      </c>
      <c r="E545">
        <v>0.12</v>
      </c>
      <c r="F545">
        <v>0.13</v>
      </c>
      <c r="G545">
        <v>0</v>
      </c>
      <c r="H545">
        <v>0.05</v>
      </c>
      <c r="I545">
        <v>0.31</v>
      </c>
    </row>
    <row r="546" spans="1:9" hidden="1" x14ac:dyDescent="0.25">
      <c r="A546" t="s">
        <v>674</v>
      </c>
      <c r="B546">
        <v>2017</v>
      </c>
      <c r="C546" t="s">
        <v>23</v>
      </c>
      <c r="D546" t="s">
        <v>24</v>
      </c>
      <c r="E546">
        <v>0.11</v>
      </c>
      <c r="F546">
        <v>0.14000000000000001</v>
      </c>
      <c r="G546">
        <v>0</v>
      </c>
      <c r="H546">
        <v>0.05</v>
      </c>
      <c r="I546">
        <v>0.31</v>
      </c>
    </row>
    <row r="547" spans="1:9" hidden="1" x14ac:dyDescent="0.25">
      <c r="A547" t="s">
        <v>675</v>
      </c>
      <c r="B547">
        <v>2017</v>
      </c>
      <c r="C547" t="s">
        <v>23</v>
      </c>
      <c r="D547" t="s">
        <v>24</v>
      </c>
      <c r="E547">
        <v>0</v>
      </c>
      <c r="F547">
        <v>0.21</v>
      </c>
      <c r="G547">
        <v>0.05</v>
      </c>
      <c r="H547">
        <v>0.04</v>
      </c>
      <c r="I547">
        <v>0.3</v>
      </c>
    </row>
    <row r="548" spans="1:9" hidden="1" x14ac:dyDescent="0.25">
      <c r="A548" t="s">
        <v>676</v>
      </c>
      <c r="B548">
        <v>2017</v>
      </c>
      <c r="C548" t="s">
        <v>70</v>
      </c>
      <c r="D548" t="s">
        <v>414</v>
      </c>
      <c r="E548">
        <v>7.0000000000000007E-2</v>
      </c>
      <c r="F548">
        <v>0.13</v>
      </c>
      <c r="G548">
        <v>0</v>
      </c>
      <c r="H548">
        <v>0.04</v>
      </c>
      <c r="I548">
        <v>0.24</v>
      </c>
    </row>
    <row r="549" spans="1:9" hidden="1" x14ac:dyDescent="0.25">
      <c r="A549" t="s">
        <v>677</v>
      </c>
      <c r="B549">
        <v>2017</v>
      </c>
      <c r="C549" t="s">
        <v>33</v>
      </c>
      <c r="D549" t="s">
        <v>60</v>
      </c>
      <c r="E549">
        <v>0.04</v>
      </c>
      <c r="F549">
        <v>0.13</v>
      </c>
      <c r="G549">
        <v>0.03</v>
      </c>
      <c r="H549">
        <v>0.03</v>
      </c>
      <c r="I549">
        <v>0.24</v>
      </c>
    </row>
    <row r="550" spans="1:9" hidden="1" x14ac:dyDescent="0.25">
      <c r="A550" t="s">
        <v>678</v>
      </c>
      <c r="B550">
        <v>2017</v>
      </c>
      <c r="C550" t="s">
        <v>15</v>
      </c>
      <c r="D550" t="s">
        <v>80</v>
      </c>
      <c r="E550">
        <v>0.11</v>
      </c>
      <c r="F550">
        <v>0.09</v>
      </c>
      <c r="G550">
        <v>0</v>
      </c>
      <c r="H550">
        <v>0.04</v>
      </c>
      <c r="I550">
        <v>0.24</v>
      </c>
    </row>
    <row r="551" spans="1:9" hidden="1" x14ac:dyDescent="0.25">
      <c r="A551" t="s">
        <v>679</v>
      </c>
      <c r="B551">
        <v>2017</v>
      </c>
      <c r="C551" t="s">
        <v>10</v>
      </c>
      <c r="D551" t="s">
        <v>595</v>
      </c>
      <c r="E551">
        <v>0.1</v>
      </c>
      <c r="F551">
        <v>0.1</v>
      </c>
      <c r="G551">
        <v>0</v>
      </c>
      <c r="H551">
        <v>0.04</v>
      </c>
      <c r="I551">
        <v>0.24</v>
      </c>
    </row>
    <row r="552" spans="1:9" hidden="1" x14ac:dyDescent="0.25">
      <c r="A552" t="s">
        <v>680</v>
      </c>
      <c r="B552">
        <v>2017</v>
      </c>
      <c r="C552" t="s">
        <v>27</v>
      </c>
      <c r="D552" t="s">
        <v>80</v>
      </c>
      <c r="E552">
        <v>0.11</v>
      </c>
      <c r="F552">
        <v>0.08</v>
      </c>
      <c r="G552">
        <v>0</v>
      </c>
      <c r="H552">
        <v>0.04</v>
      </c>
      <c r="I552">
        <v>0.23</v>
      </c>
    </row>
    <row r="553" spans="1:9" hidden="1" x14ac:dyDescent="0.25">
      <c r="A553" t="s">
        <v>681</v>
      </c>
      <c r="B553">
        <v>2017</v>
      </c>
      <c r="C553" t="s">
        <v>15</v>
      </c>
      <c r="D553" t="s">
        <v>119</v>
      </c>
      <c r="E553">
        <v>0.11</v>
      </c>
      <c r="F553">
        <v>0.04</v>
      </c>
      <c r="G553">
        <v>0.03</v>
      </c>
      <c r="H553">
        <v>0.03</v>
      </c>
      <c r="I553">
        <v>0.22</v>
      </c>
    </row>
    <row r="554" spans="1:9" hidden="1" x14ac:dyDescent="0.25">
      <c r="A554" t="s">
        <v>682</v>
      </c>
      <c r="B554">
        <v>2017</v>
      </c>
      <c r="C554" t="s">
        <v>49</v>
      </c>
      <c r="D554" t="s">
        <v>141</v>
      </c>
      <c r="E554">
        <v>0.06</v>
      </c>
      <c r="F554">
        <v>0.13</v>
      </c>
      <c r="G554">
        <v>0</v>
      </c>
      <c r="H554">
        <v>0.03</v>
      </c>
      <c r="I554">
        <v>0.22</v>
      </c>
    </row>
    <row r="555" spans="1:9" hidden="1" x14ac:dyDescent="0.25">
      <c r="A555" t="s">
        <v>683</v>
      </c>
      <c r="B555">
        <v>2017</v>
      </c>
      <c r="C555" t="s">
        <v>27</v>
      </c>
      <c r="D555" t="s">
        <v>29</v>
      </c>
      <c r="E555">
        <v>0.13</v>
      </c>
      <c r="F555">
        <v>0.05</v>
      </c>
      <c r="G555">
        <v>0</v>
      </c>
      <c r="H555">
        <v>0.04</v>
      </c>
      <c r="I555">
        <v>0.21</v>
      </c>
    </row>
    <row r="556" spans="1:9" hidden="1" x14ac:dyDescent="0.25">
      <c r="A556" t="s">
        <v>684</v>
      </c>
      <c r="B556">
        <v>2017</v>
      </c>
      <c r="C556" t="s">
        <v>15</v>
      </c>
      <c r="D556" t="s">
        <v>119</v>
      </c>
      <c r="E556">
        <v>0.06</v>
      </c>
      <c r="F556">
        <v>7.0000000000000007E-2</v>
      </c>
      <c r="G556">
        <v>0.03</v>
      </c>
      <c r="H556">
        <v>0.03</v>
      </c>
      <c r="I556">
        <v>0.19</v>
      </c>
    </row>
    <row r="557" spans="1:9" hidden="1" x14ac:dyDescent="0.25">
      <c r="A557" t="s">
        <v>685</v>
      </c>
      <c r="B557">
        <v>2017</v>
      </c>
      <c r="C557" t="s">
        <v>33</v>
      </c>
      <c r="D557" t="s">
        <v>60</v>
      </c>
      <c r="E557">
        <v>0</v>
      </c>
      <c r="F557">
        <v>0.13</v>
      </c>
      <c r="G557">
        <v>0.04</v>
      </c>
      <c r="H557">
        <v>0.02</v>
      </c>
      <c r="I557">
        <v>0.18</v>
      </c>
    </row>
    <row r="558" spans="1:9" hidden="1" x14ac:dyDescent="0.25">
      <c r="A558" t="s">
        <v>686</v>
      </c>
      <c r="B558">
        <v>2017</v>
      </c>
      <c r="C558" t="s">
        <v>15</v>
      </c>
      <c r="D558" t="s">
        <v>687</v>
      </c>
      <c r="E558">
        <v>0.08</v>
      </c>
      <c r="F558">
        <v>0</v>
      </c>
      <c r="G558">
        <v>0.09</v>
      </c>
      <c r="H558">
        <v>0.02</v>
      </c>
      <c r="I558">
        <v>0.18</v>
      </c>
    </row>
    <row r="559" spans="1:9" hidden="1" x14ac:dyDescent="0.25">
      <c r="A559" t="s">
        <v>688</v>
      </c>
      <c r="B559">
        <v>2017</v>
      </c>
      <c r="C559" t="s">
        <v>21</v>
      </c>
      <c r="D559" t="s">
        <v>219</v>
      </c>
      <c r="E559">
        <v>0.1</v>
      </c>
      <c r="F559">
        <v>0.05</v>
      </c>
      <c r="G559">
        <v>0</v>
      </c>
      <c r="H559">
        <v>0.03</v>
      </c>
      <c r="I559">
        <v>0.18</v>
      </c>
    </row>
    <row r="560" spans="1:9" hidden="1" x14ac:dyDescent="0.25">
      <c r="A560" t="s">
        <v>689</v>
      </c>
      <c r="B560">
        <v>2017</v>
      </c>
      <c r="C560" t="s">
        <v>174</v>
      </c>
      <c r="D560" t="s">
        <v>39</v>
      </c>
      <c r="E560">
        <v>0</v>
      </c>
      <c r="F560">
        <v>0.09</v>
      </c>
      <c r="G560">
        <v>0.06</v>
      </c>
      <c r="H560">
        <v>0.02</v>
      </c>
      <c r="I560">
        <v>0.17</v>
      </c>
    </row>
    <row r="561" spans="1:9" hidden="1" x14ac:dyDescent="0.25">
      <c r="A561" t="s">
        <v>690</v>
      </c>
      <c r="B561">
        <v>2017</v>
      </c>
      <c r="C561" t="s">
        <v>23</v>
      </c>
      <c r="D561" t="s">
        <v>183</v>
      </c>
      <c r="E561">
        <v>0.08</v>
      </c>
      <c r="F561">
        <v>0.04</v>
      </c>
      <c r="G561">
        <v>0.02</v>
      </c>
      <c r="H561">
        <v>0.02</v>
      </c>
      <c r="I561">
        <v>0.16</v>
      </c>
    </row>
    <row r="562" spans="1:9" hidden="1" x14ac:dyDescent="0.25">
      <c r="A562" t="s">
        <v>691</v>
      </c>
      <c r="B562">
        <v>2017</v>
      </c>
      <c r="C562" t="s">
        <v>10</v>
      </c>
      <c r="D562" t="s">
        <v>414</v>
      </c>
      <c r="E562">
        <v>0.02</v>
      </c>
      <c r="F562">
        <v>0.06</v>
      </c>
      <c r="G562">
        <v>0.05</v>
      </c>
      <c r="H562">
        <v>0.02</v>
      </c>
      <c r="I562">
        <v>0.16</v>
      </c>
    </row>
    <row r="563" spans="1:9" hidden="1" x14ac:dyDescent="0.25">
      <c r="A563" t="s">
        <v>692</v>
      </c>
      <c r="B563">
        <v>2017</v>
      </c>
      <c r="C563" t="s">
        <v>21</v>
      </c>
      <c r="D563" t="s">
        <v>64</v>
      </c>
      <c r="E563">
        <v>0.04</v>
      </c>
      <c r="F563">
        <v>0.09</v>
      </c>
      <c r="G563">
        <v>0</v>
      </c>
      <c r="H563">
        <v>0.02</v>
      </c>
      <c r="I563">
        <v>0.15</v>
      </c>
    </row>
    <row r="564" spans="1:9" hidden="1" x14ac:dyDescent="0.25">
      <c r="A564" t="s">
        <v>693</v>
      </c>
      <c r="B564">
        <v>2017</v>
      </c>
      <c r="C564" t="s">
        <v>31</v>
      </c>
      <c r="D564" t="s">
        <v>35</v>
      </c>
      <c r="E564">
        <v>0.1</v>
      </c>
      <c r="F564">
        <v>0</v>
      </c>
      <c r="G564">
        <v>0.03</v>
      </c>
      <c r="H564">
        <v>0.02</v>
      </c>
      <c r="I564">
        <v>0.15</v>
      </c>
    </row>
    <row r="565" spans="1:9" hidden="1" x14ac:dyDescent="0.25">
      <c r="A565" t="s">
        <v>694</v>
      </c>
      <c r="B565">
        <v>2017</v>
      </c>
      <c r="C565" t="s">
        <v>31</v>
      </c>
      <c r="D565" t="s">
        <v>119</v>
      </c>
      <c r="E565">
        <v>0.04</v>
      </c>
      <c r="F565">
        <v>0.03</v>
      </c>
      <c r="G565">
        <v>7.0000000000000007E-2</v>
      </c>
      <c r="H565">
        <v>0.01</v>
      </c>
      <c r="I565">
        <v>0.15</v>
      </c>
    </row>
    <row r="566" spans="1:9" hidden="1" x14ac:dyDescent="0.25">
      <c r="A566" t="s">
        <v>695</v>
      </c>
      <c r="B566">
        <v>2017</v>
      </c>
      <c r="C566" t="s">
        <v>31</v>
      </c>
      <c r="D566" t="s">
        <v>168</v>
      </c>
      <c r="E566">
        <v>0.08</v>
      </c>
      <c r="F566">
        <v>0</v>
      </c>
      <c r="G566">
        <v>0.04</v>
      </c>
      <c r="H566">
        <v>0.02</v>
      </c>
      <c r="I566">
        <v>0.14000000000000001</v>
      </c>
    </row>
    <row r="567" spans="1:9" hidden="1" x14ac:dyDescent="0.25">
      <c r="A567" t="s">
        <v>696</v>
      </c>
      <c r="B567">
        <v>2017</v>
      </c>
      <c r="C567" t="s">
        <v>70</v>
      </c>
      <c r="D567" t="s">
        <v>697</v>
      </c>
      <c r="E567">
        <v>0.08</v>
      </c>
      <c r="F567">
        <v>0.04</v>
      </c>
      <c r="G567">
        <v>0</v>
      </c>
      <c r="H567">
        <v>0.02</v>
      </c>
      <c r="I567">
        <v>0.14000000000000001</v>
      </c>
    </row>
    <row r="568" spans="1:9" hidden="1" x14ac:dyDescent="0.25">
      <c r="A568" t="s">
        <v>698</v>
      </c>
      <c r="B568">
        <v>2017</v>
      </c>
      <c r="C568" t="s">
        <v>15</v>
      </c>
      <c r="D568" t="s">
        <v>699</v>
      </c>
      <c r="E568">
        <v>7.0000000000000007E-2</v>
      </c>
      <c r="F568">
        <v>0.05</v>
      </c>
      <c r="G568">
        <v>0</v>
      </c>
      <c r="H568">
        <v>0.02</v>
      </c>
      <c r="I568">
        <v>0.14000000000000001</v>
      </c>
    </row>
    <row r="569" spans="1:9" hidden="1" x14ac:dyDescent="0.25">
      <c r="A569" t="s">
        <v>700</v>
      </c>
      <c r="B569">
        <v>2017</v>
      </c>
      <c r="C569" t="s">
        <v>33</v>
      </c>
      <c r="D569" t="s">
        <v>19</v>
      </c>
      <c r="E569">
        <v>0</v>
      </c>
      <c r="F569">
        <v>0.12</v>
      </c>
      <c r="G569">
        <v>0</v>
      </c>
      <c r="H569">
        <v>0.02</v>
      </c>
      <c r="I569">
        <v>0.14000000000000001</v>
      </c>
    </row>
    <row r="570" spans="1:9" hidden="1" x14ac:dyDescent="0.25">
      <c r="A570" t="s">
        <v>701</v>
      </c>
      <c r="B570">
        <v>2017</v>
      </c>
      <c r="C570" t="s">
        <v>31</v>
      </c>
      <c r="D570" t="s">
        <v>204</v>
      </c>
      <c r="E570">
        <v>0.06</v>
      </c>
      <c r="F570">
        <v>0</v>
      </c>
      <c r="G570">
        <v>0.06</v>
      </c>
      <c r="H570">
        <v>0.01</v>
      </c>
      <c r="I570">
        <v>0.14000000000000001</v>
      </c>
    </row>
    <row r="571" spans="1:9" hidden="1" x14ac:dyDescent="0.25">
      <c r="A571" t="s">
        <v>702</v>
      </c>
      <c r="B571">
        <v>2017</v>
      </c>
      <c r="C571" t="s">
        <v>15</v>
      </c>
      <c r="D571" t="s">
        <v>119</v>
      </c>
      <c r="E571">
        <v>0.04</v>
      </c>
      <c r="F571">
        <v>0.02</v>
      </c>
      <c r="G571">
        <v>7.0000000000000007E-2</v>
      </c>
      <c r="H571">
        <v>0.01</v>
      </c>
      <c r="I571">
        <v>0.13</v>
      </c>
    </row>
    <row r="572" spans="1:9" hidden="1" x14ac:dyDescent="0.25">
      <c r="A572" t="s">
        <v>703</v>
      </c>
      <c r="B572">
        <v>2017</v>
      </c>
      <c r="C572" t="s">
        <v>27</v>
      </c>
      <c r="D572" t="s">
        <v>254</v>
      </c>
      <c r="E572">
        <v>0.05</v>
      </c>
      <c r="F572">
        <v>0.06</v>
      </c>
      <c r="G572">
        <v>0</v>
      </c>
      <c r="H572">
        <v>0.02</v>
      </c>
      <c r="I572">
        <v>0.13</v>
      </c>
    </row>
    <row r="573" spans="1:9" hidden="1" x14ac:dyDescent="0.25">
      <c r="A573" t="s">
        <v>704</v>
      </c>
      <c r="B573">
        <v>2017</v>
      </c>
      <c r="C573" t="s">
        <v>21</v>
      </c>
      <c r="D573" t="s">
        <v>35</v>
      </c>
      <c r="E573">
        <v>0.05</v>
      </c>
      <c r="F573">
        <v>0</v>
      </c>
      <c r="G573">
        <v>7.0000000000000007E-2</v>
      </c>
      <c r="H573">
        <v>0.01</v>
      </c>
      <c r="I573">
        <v>0.13</v>
      </c>
    </row>
    <row r="574" spans="1:9" hidden="1" x14ac:dyDescent="0.25">
      <c r="A574" t="s">
        <v>705</v>
      </c>
      <c r="B574">
        <v>2017</v>
      </c>
      <c r="C574" t="s">
        <v>27</v>
      </c>
      <c r="D574" t="s">
        <v>237</v>
      </c>
      <c r="E574">
        <v>0.01</v>
      </c>
      <c r="F574">
        <v>0.09</v>
      </c>
      <c r="G574">
        <v>0</v>
      </c>
      <c r="H574">
        <v>0.02</v>
      </c>
      <c r="I574">
        <v>0.13</v>
      </c>
    </row>
    <row r="575" spans="1:9" hidden="1" x14ac:dyDescent="0.25">
      <c r="A575" t="s">
        <v>706</v>
      </c>
      <c r="B575">
        <v>2017</v>
      </c>
      <c r="C575" t="s">
        <v>31</v>
      </c>
      <c r="D575" t="s">
        <v>24</v>
      </c>
      <c r="E575">
        <v>0</v>
      </c>
      <c r="F575">
        <v>0.11</v>
      </c>
      <c r="G575">
        <v>0</v>
      </c>
      <c r="H575">
        <v>0.02</v>
      </c>
      <c r="I575">
        <v>0.12</v>
      </c>
    </row>
    <row r="576" spans="1:9" hidden="1" x14ac:dyDescent="0.25">
      <c r="A576" t="s">
        <v>707</v>
      </c>
      <c r="B576">
        <v>2017</v>
      </c>
      <c r="C576" t="s">
        <v>15</v>
      </c>
      <c r="D576" t="s">
        <v>119</v>
      </c>
      <c r="E576">
        <v>0.03</v>
      </c>
      <c r="F576">
        <v>0.01</v>
      </c>
      <c r="G576">
        <v>7.0000000000000007E-2</v>
      </c>
      <c r="H576">
        <v>0.01</v>
      </c>
      <c r="I576">
        <v>0.12</v>
      </c>
    </row>
    <row r="577" spans="1:9" hidden="1" x14ac:dyDescent="0.25">
      <c r="A577" t="s">
        <v>708</v>
      </c>
      <c r="B577">
        <v>2017</v>
      </c>
      <c r="C577" t="s">
        <v>31</v>
      </c>
      <c r="D577" t="s">
        <v>24</v>
      </c>
      <c r="E577">
        <v>0</v>
      </c>
      <c r="F577">
        <v>0.01</v>
      </c>
      <c r="G577">
        <v>0.11</v>
      </c>
      <c r="H577">
        <v>0</v>
      </c>
      <c r="I577">
        <v>0.12</v>
      </c>
    </row>
    <row r="578" spans="1:9" hidden="1" x14ac:dyDescent="0.25">
      <c r="A578" t="s">
        <v>709</v>
      </c>
      <c r="B578">
        <v>2017</v>
      </c>
      <c r="C578" t="s">
        <v>31</v>
      </c>
      <c r="D578" t="s">
        <v>168</v>
      </c>
      <c r="E578">
        <v>0.03</v>
      </c>
      <c r="F578">
        <v>0.01</v>
      </c>
      <c r="G578">
        <v>0.06</v>
      </c>
      <c r="H578">
        <v>0.01</v>
      </c>
      <c r="I578">
        <v>0.11</v>
      </c>
    </row>
    <row r="579" spans="1:9" hidden="1" x14ac:dyDescent="0.25">
      <c r="A579" t="s">
        <v>710</v>
      </c>
      <c r="B579">
        <v>2017</v>
      </c>
      <c r="C579" t="s">
        <v>49</v>
      </c>
      <c r="D579" t="s">
        <v>333</v>
      </c>
      <c r="E579">
        <v>0</v>
      </c>
      <c r="F579">
        <v>0</v>
      </c>
      <c r="G579">
        <v>0.11</v>
      </c>
      <c r="H579">
        <v>0</v>
      </c>
      <c r="I579">
        <v>0.11</v>
      </c>
    </row>
    <row r="580" spans="1:9" hidden="1" x14ac:dyDescent="0.25">
      <c r="A580" t="s">
        <v>711</v>
      </c>
      <c r="B580">
        <v>2017</v>
      </c>
      <c r="C580" t="s">
        <v>15</v>
      </c>
      <c r="D580" t="s">
        <v>119</v>
      </c>
      <c r="E580">
        <v>0.03</v>
      </c>
      <c r="F580">
        <v>0</v>
      </c>
      <c r="G580">
        <v>0.06</v>
      </c>
      <c r="H580">
        <v>0.01</v>
      </c>
      <c r="I580">
        <v>0.1</v>
      </c>
    </row>
    <row r="581" spans="1:9" hidden="1" x14ac:dyDescent="0.25">
      <c r="A581" t="s">
        <v>712</v>
      </c>
      <c r="B581">
        <v>2017</v>
      </c>
      <c r="C581" t="s">
        <v>15</v>
      </c>
      <c r="D581" t="s">
        <v>17</v>
      </c>
      <c r="E581">
        <v>0.01</v>
      </c>
      <c r="F581">
        <v>0</v>
      </c>
      <c r="G581">
        <v>0.09</v>
      </c>
      <c r="H581">
        <v>0</v>
      </c>
      <c r="I581">
        <v>0.1</v>
      </c>
    </row>
    <row r="582" spans="1:9" hidden="1" x14ac:dyDescent="0.25">
      <c r="A582" t="s">
        <v>713</v>
      </c>
      <c r="B582">
        <v>2017</v>
      </c>
      <c r="C582" t="s">
        <v>159</v>
      </c>
      <c r="D582" t="s">
        <v>714</v>
      </c>
      <c r="E582">
        <v>0.08</v>
      </c>
      <c r="F582">
        <v>0</v>
      </c>
      <c r="G582">
        <v>0</v>
      </c>
      <c r="H582">
        <v>0.02</v>
      </c>
      <c r="I582">
        <v>0.1</v>
      </c>
    </row>
    <row r="583" spans="1:9" hidden="1" x14ac:dyDescent="0.25">
      <c r="A583" t="s">
        <v>715</v>
      </c>
      <c r="B583">
        <v>2017</v>
      </c>
      <c r="C583" t="s">
        <v>15</v>
      </c>
      <c r="D583" t="s">
        <v>119</v>
      </c>
      <c r="E583">
        <v>0.04</v>
      </c>
      <c r="F583">
        <v>0.04</v>
      </c>
      <c r="G583">
        <v>0</v>
      </c>
      <c r="H583">
        <v>0.02</v>
      </c>
      <c r="I583">
        <v>0.09</v>
      </c>
    </row>
    <row r="584" spans="1:9" hidden="1" x14ac:dyDescent="0.25">
      <c r="A584" t="s">
        <v>716</v>
      </c>
      <c r="B584">
        <v>2017</v>
      </c>
      <c r="C584" t="s">
        <v>75</v>
      </c>
      <c r="D584" t="s">
        <v>230</v>
      </c>
      <c r="E584">
        <v>0</v>
      </c>
      <c r="F584">
        <v>0.05</v>
      </c>
      <c r="G584">
        <v>0.03</v>
      </c>
      <c r="H584">
        <v>0.01</v>
      </c>
      <c r="I584">
        <v>0.09</v>
      </c>
    </row>
    <row r="585" spans="1:9" hidden="1" x14ac:dyDescent="0.25">
      <c r="A585" t="s">
        <v>717</v>
      </c>
      <c r="B585">
        <v>2017</v>
      </c>
      <c r="C585" t="s">
        <v>15</v>
      </c>
      <c r="D585" t="s">
        <v>19</v>
      </c>
      <c r="E585">
        <v>7.0000000000000007E-2</v>
      </c>
      <c r="F585">
        <v>0</v>
      </c>
      <c r="G585">
        <v>0</v>
      </c>
      <c r="H585">
        <v>0.02</v>
      </c>
      <c r="I585">
        <v>0.09</v>
      </c>
    </row>
    <row r="586" spans="1:9" hidden="1" x14ac:dyDescent="0.25">
      <c r="A586" t="s">
        <v>718</v>
      </c>
      <c r="B586">
        <v>2017</v>
      </c>
      <c r="C586" t="s">
        <v>15</v>
      </c>
      <c r="D586" t="s">
        <v>24</v>
      </c>
      <c r="E586">
        <v>0</v>
      </c>
      <c r="F586">
        <v>0</v>
      </c>
      <c r="G586">
        <v>0.09</v>
      </c>
      <c r="H586">
        <v>0</v>
      </c>
      <c r="I586">
        <v>0.09</v>
      </c>
    </row>
    <row r="587" spans="1:9" hidden="1" x14ac:dyDescent="0.25">
      <c r="A587" t="s">
        <v>719</v>
      </c>
      <c r="B587">
        <v>2017</v>
      </c>
      <c r="C587" t="s">
        <v>31</v>
      </c>
      <c r="D587" t="s">
        <v>119</v>
      </c>
      <c r="E587">
        <v>0</v>
      </c>
      <c r="F587">
        <v>0</v>
      </c>
      <c r="G587">
        <v>0.09</v>
      </c>
      <c r="H587">
        <v>0</v>
      </c>
      <c r="I587">
        <v>0.09</v>
      </c>
    </row>
    <row r="588" spans="1:9" hidden="1" x14ac:dyDescent="0.25">
      <c r="A588" t="s">
        <v>720</v>
      </c>
      <c r="B588">
        <v>2017</v>
      </c>
      <c r="C588" t="s">
        <v>49</v>
      </c>
      <c r="D588" t="s">
        <v>183</v>
      </c>
      <c r="E588">
        <v>0.05</v>
      </c>
      <c r="F588">
        <v>0.02</v>
      </c>
      <c r="G588">
        <v>0</v>
      </c>
      <c r="H588">
        <v>0.01</v>
      </c>
      <c r="I588">
        <v>0.08</v>
      </c>
    </row>
    <row r="589" spans="1:9" hidden="1" x14ac:dyDescent="0.25">
      <c r="A589" t="s">
        <v>721</v>
      </c>
      <c r="B589">
        <v>2017</v>
      </c>
      <c r="C589" t="s">
        <v>15</v>
      </c>
      <c r="D589" t="s">
        <v>595</v>
      </c>
      <c r="E589">
        <v>0.03</v>
      </c>
      <c r="F589">
        <v>0.03</v>
      </c>
      <c r="G589">
        <v>0</v>
      </c>
      <c r="H589">
        <v>0.01</v>
      </c>
      <c r="I589">
        <v>0.08</v>
      </c>
    </row>
    <row r="590" spans="1:9" hidden="1" x14ac:dyDescent="0.25">
      <c r="A590" t="s">
        <v>722</v>
      </c>
      <c r="B590">
        <v>2017</v>
      </c>
      <c r="C590" t="s">
        <v>21</v>
      </c>
      <c r="D590" t="s">
        <v>595</v>
      </c>
      <c r="E590">
        <v>0</v>
      </c>
      <c r="F590">
        <v>0.06</v>
      </c>
      <c r="G590">
        <v>0</v>
      </c>
      <c r="H590">
        <v>0.01</v>
      </c>
      <c r="I590">
        <v>7.0000000000000007E-2</v>
      </c>
    </row>
    <row r="591" spans="1:9" hidden="1" x14ac:dyDescent="0.25">
      <c r="A591" t="s">
        <v>723</v>
      </c>
      <c r="B591">
        <v>2017</v>
      </c>
      <c r="C591" t="s">
        <v>21</v>
      </c>
      <c r="D591" t="s">
        <v>724</v>
      </c>
      <c r="E591">
        <v>0</v>
      </c>
      <c r="F591">
        <v>0.06</v>
      </c>
      <c r="G591">
        <v>0</v>
      </c>
      <c r="H591">
        <v>0.01</v>
      </c>
      <c r="I591">
        <v>7.0000000000000007E-2</v>
      </c>
    </row>
    <row r="592" spans="1:9" hidden="1" x14ac:dyDescent="0.25">
      <c r="A592" t="s">
        <v>725</v>
      </c>
      <c r="B592">
        <v>2017</v>
      </c>
      <c r="C592" t="s">
        <v>15</v>
      </c>
      <c r="D592" t="s">
        <v>595</v>
      </c>
      <c r="E592">
        <v>0</v>
      </c>
      <c r="F592">
        <v>0.06</v>
      </c>
      <c r="G592">
        <v>0</v>
      </c>
      <c r="H592">
        <v>0.01</v>
      </c>
      <c r="I592">
        <v>7.0000000000000007E-2</v>
      </c>
    </row>
    <row r="593" spans="1:9" hidden="1" x14ac:dyDescent="0.25">
      <c r="A593" t="s">
        <v>726</v>
      </c>
      <c r="B593">
        <v>2017</v>
      </c>
      <c r="C593" t="s">
        <v>21</v>
      </c>
      <c r="D593" t="s">
        <v>183</v>
      </c>
      <c r="E593">
        <v>0</v>
      </c>
      <c r="F593">
        <v>0</v>
      </c>
      <c r="G593">
        <v>7.0000000000000007E-2</v>
      </c>
      <c r="H593">
        <v>0</v>
      </c>
      <c r="I593">
        <v>7.0000000000000007E-2</v>
      </c>
    </row>
    <row r="594" spans="1:9" hidden="1" x14ac:dyDescent="0.25">
      <c r="A594" t="s">
        <v>727</v>
      </c>
      <c r="B594">
        <v>2017</v>
      </c>
      <c r="C594" t="s">
        <v>31</v>
      </c>
      <c r="D594" t="s">
        <v>35</v>
      </c>
      <c r="E594">
        <v>0</v>
      </c>
      <c r="F594">
        <v>0.06</v>
      </c>
      <c r="G594">
        <v>0</v>
      </c>
      <c r="H594">
        <v>0.01</v>
      </c>
      <c r="I594">
        <v>7.0000000000000007E-2</v>
      </c>
    </row>
    <row r="595" spans="1:9" hidden="1" x14ac:dyDescent="0.25">
      <c r="A595" t="s">
        <v>728</v>
      </c>
      <c r="B595">
        <v>2017</v>
      </c>
      <c r="C595" t="s">
        <v>27</v>
      </c>
      <c r="D595" t="s">
        <v>595</v>
      </c>
      <c r="E595">
        <v>0</v>
      </c>
      <c r="F595">
        <v>0.05</v>
      </c>
      <c r="G595">
        <v>0</v>
      </c>
      <c r="H595">
        <v>0.01</v>
      </c>
      <c r="I595">
        <v>0.06</v>
      </c>
    </row>
    <row r="596" spans="1:9" hidden="1" x14ac:dyDescent="0.25">
      <c r="A596" t="s">
        <v>729</v>
      </c>
      <c r="B596">
        <v>2017</v>
      </c>
      <c r="C596" t="s">
        <v>31</v>
      </c>
      <c r="D596" t="s">
        <v>24</v>
      </c>
      <c r="E596">
        <v>0</v>
      </c>
      <c r="F596">
        <v>0</v>
      </c>
      <c r="G596">
        <v>0.06</v>
      </c>
      <c r="H596">
        <v>0</v>
      </c>
      <c r="I596">
        <v>0.06</v>
      </c>
    </row>
    <row r="597" spans="1:9" hidden="1" x14ac:dyDescent="0.25">
      <c r="A597" t="s">
        <v>730</v>
      </c>
      <c r="B597">
        <v>2017</v>
      </c>
      <c r="C597" t="s">
        <v>21</v>
      </c>
      <c r="D597" t="s">
        <v>219</v>
      </c>
      <c r="E597">
        <v>0.05</v>
      </c>
      <c r="F597">
        <v>0</v>
      </c>
      <c r="G597">
        <v>0</v>
      </c>
      <c r="H597">
        <v>0.01</v>
      </c>
      <c r="I597">
        <v>0.06</v>
      </c>
    </row>
    <row r="598" spans="1:9" hidden="1" x14ac:dyDescent="0.25">
      <c r="A598" t="s">
        <v>731</v>
      </c>
      <c r="B598">
        <v>2017</v>
      </c>
      <c r="C598" t="s">
        <v>27</v>
      </c>
      <c r="D598" t="s">
        <v>254</v>
      </c>
      <c r="E598">
        <v>0</v>
      </c>
      <c r="F598">
        <v>0.05</v>
      </c>
      <c r="G598">
        <v>0</v>
      </c>
      <c r="H598">
        <v>0.01</v>
      </c>
      <c r="I598">
        <v>0.06</v>
      </c>
    </row>
    <row r="599" spans="1:9" hidden="1" x14ac:dyDescent="0.25">
      <c r="A599" t="s">
        <v>732</v>
      </c>
      <c r="B599">
        <v>2017</v>
      </c>
      <c r="C599" t="s">
        <v>27</v>
      </c>
      <c r="D599" t="s">
        <v>733</v>
      </c>
      <c r="E599">
        <v>0</v>
      </c>
      <c r="F599">
        <v>0.05</v>
      </c>
      <c r="G599">
        <v>0</v>
      </c>
      <c r="H599">
        <v>0.01</v>
      </c>
      <c r="I599">
        <v>0.06</v>
      </c>
    </row>
    <row r="600" spans="1:9" hidden="1" x14ac:dyDescent="0.25">
      <c r="A600" t="s">
        <v>734</v>
      </c>
      <c r="B600">
        <v>2017</v>
      </c>
      <c r="C600" t="s">
        <v>31</v>
      </c>
      <c r="D600" t="s">
        <v>259</v>
      </c>
      <c r="E600">
        <v>0.02</v>
      </c>
      <c r="F600">
        <v>0</v>
      </c>
      <c r="G600">
        <v>0.03</v>
      </c>
      <c r="H600">
        <v>0</v>
      </c>
      <c r="I600">
        <v>0.06</v>
      </c>
    </row>
    <row r="601" spans="1:9" hidden="1" x14ac:dyDescent="0.25">
      <c r="A601" t="s">
        <v>735</v>
      </c>
      <c r="B601">
        <v>2017</v>
      </c>
      <c r="C601" t="s">
        <v>33</v>
      </c>
      <c r="D601" t="s">
        <v>254</v>
      </c>
      <c r="E601">
        <v>0</v>
      </c>
      <c r="F601">
        <v>0.05</v>
      </c>
      <c r="G601">
        <v>0</v>
      </c>
      <c r="H601">
        <v>0.01</v>
      </c>
      <c r="I601">
        <v>0.06</v>
      </c>
    </row>
    <row r="602" spans="1:9" hidden="1" x14ac:dyDescent="0.25">
      <c r="A602" t="s">
        <v>736</v>
      </c>
      <c r="B602">
        <v>2017</v>
      </c>
      <c r="C602" t="s">
        <v>31</v>
      </c>
      <c r="D602" t="s">
        <v>595</v>
      </c>
      <c r="E602">
        <v>0.04</v>
      </c>
      <c r="F602">
        <v>0</v>
      </c>
      <c r="G602">
        <v>0</v>
      </c>
      <c r="H602">
        <v>0.01</v>
      </c>
      <c r="I602">
        <v>0.05</v>
      </c>
    </row>
    <row r="603" spans="1:9" hidden="1" x14ac:dyDescent="0.25">
      <c r="A603" t="s">
        <v>737</v>
      </c>
      <c r="B603">
        <v>2017</v>
      </c>
      <c r="C603" t="s">
        <v>23</v>
      </c>
      <c r="D603" t="s">
        <v>687</v>
      </c>
      <c r="E603">
        <v>0.01</v>
      </c>
      <c r="F603">
        <v>0.01</v>
      </c>
      <c r="G603">
        <v>0.03</v>
      </c>
      <c r="H603">
        <v>0</v>
      </c>
      <c r="I603">
        <v>0.05</v>
      </c>
    </row>
    <row r="604" spans="1:9" hidden="1" x14ac:dyDescent="0.25">
      <c r="A604" t="s">
        <v>738</v>
      </c>
      <c r="B604">
        <v>2017</v>
      </c>
      <c r="C604" t="s">
        <v>15</v>
      </c>
      <c r="D604" t="s">
        <v>35</v>
      </c>
      <c r="E604">
        <v>0</v>
      </c>
      <c r="F604">
        <v>0.04</v>
      </c>
      <c r="G604">
        <v>0</v>
      </c>
      <c r="H604">
        <v>0.01</v>
      </c>
      <c r="I604">
        <v>0.05</v>
      </c>
    </row>
    <row r="605" spans="1:9" hidden="1" x14ac:dyDescent="0.25">
      <c r="A605" t="s">
        <v>739</v>
      </c>
      <c r="B605">
        <v>2017</v>
      </c>
      <c r="C605" t="s">
        <v>15</v>
      </c>
      <c r="D605" t="s">
        <v>17</v>
      </c>
      <c r="E605">
        <v>0</v>
      </c>
      <c r="F605">
        <v>0</v>
      </c>
      <c r="G605">
        <v>0.05</v>
      </c>
      <c r="H605">
        <v>0</v>
      </c>
      <c r="I605">
        <v>0.05</v>
      </c>
    </row>
    <row r="606" spans="1:9" hidden="1" x14ac:dyDescent="0.25">
      <c r="A606" t="s">
        <v>740</v>
      </c>
      <c r="B606">
        <v>2017</v>
      </c>
      <c r="C606" t="s">
        <v>31</v>
      </c>
      <c r="D606" t="s">
        <v>204</v>
      </c>
      <c r="E606">
        <v>0</v>
      </c>
      <c r="F606">
        <v>0</v>
      </c>
      <c r="G606">
        <v>0.04</v>
      </c>
      <c r="H606">
        <v>0</v>
      </c>
      <c r="I606">
        <v>0.04</v>
      </c>
    </row>
    <row r="607" spans="1:9" hidden="1" x14ac:dyDescent="0.25">
      <c r="A607" t="s">
        <v>741</v>
      </c>
      <c r="B607">
        <v>2017</v>
      </c>
      <c r="C607" t="s">
        <v>339</v>
      </c>
      <c r="D607" t="s">
        <v>366</v>
      </c>
      <c r="E607">
        <v>0</v>
      </c>
      <c r="F607">
        <v>0.04</v>
      </c>
      <c r="G607">
        <v>0</v>
      </c>
      <c r="H607">
        <v>0.01</v>
      </c>
      <c r="I607">
        <v>0.04</v>
      </c>
    </row>
    <row r="608" spans="1:9" hidden="1" x14ac:dyDescent="0.25">
      <c r="A608" t="s">
        <v>742</v>
      </c>
      <c r="B608">
        <v>2017</v>
      </c>
      <c r="C608" t="s">
        <v>10</v>
      </c>
      <c r="D608" t="s">
        <v>19</v>
      </c>
      <c r="E608">
        <v>0</v>
      </c>
      <c r="F608">
        <v>0.03</v>
      </c>
      <c r="G608">
        <v>0</v>
      </c>
      <c r="H608">
        <v>0.01</v>
      </c>
      <c r="I608">
        <v>0.04</v>
      </c>
    </row>
    <row r="609" spans="1:9" hidden="1" x14ac:dyDescent="0.25">
      <c r="A609" t="s">
        <v>743</v>
      </c>
      <c r="B609">
        <v>2017</v>
      </c>
      <c r="C609" t="s">
        <v>23</v>
      </c>
      <c r="D609" t="s">
        <v>24</v>
      </c>
      <c r="E609">
        <v>0</v>
      </c>
      <c r="F609">
        <v>0</v>
      </c>
      <c r="G609">
        <v>0.04</v>
      </c>
      <c r="H609">
        <v>0</v>
      </c>
      <c r="I609">
        <v>0.04</v>
      </c>
    </row>
    <row r="610" spans="1:9" hidden="1" x14ac:dyDescent="0.25">
      <c r="A610" t="s">
        <v>744</v>
      </c>
      <c r="B610">
        <v>2017</v>
      </c>
      <c r="C610" t="s">
        <v>21</v>
      </c>
      <c r="D610" t="s">
        <v>345</v>
      </c>
      <c r="E610">
        <v>0.03</v>
      </c>
      <c r="F610">
        <v>0</v>
      </c>
      <c r="G610">
        <v>0</v>
      </c>
      <c r="H610">
        <v>0.01</v>
      </c>
      <c r="I610">
        <v>0.04</v>
      </c>
    </row>
    <row r="611" spans="1:9" hidden="1" x14ac:dyDescent="0.25">
      <c r="A611" t="s">
        <v>745</v>
      </c>
      <c r="B611">
        <v>2017</v>
      </c>
      <c r="C611" t="s">
        <v>112</v>
      </c>
      <c r="D611" t="s">
        <v>24</v>
      </c>
      <c r="E611">
        <v>0</v>
      </c>
      <c r="F611">
        <v>0</v>
      </c>
      <c r="G611">
        <v>0.04</v>
      </c>
      <c r="H611">
        <v>0</v>
      </c>
      <c r="I611">
        <v>0.04</v>
      </c>
    </row>
    <row r="612" spans="1:9" hidden="1" x14ac:dyDescent="0.25">
      <c r="A612" t="s">
        <v>746</v>
      </c>
      <c r="B612">
        <v>2017</v>
      </c>
      <c r="C612" t="s">
        <v>70</v>
      </c>
      <c r="D612" t="s">
        <v>80</v>
      </c>
      <c r="E612">
        <v>0</v>
      </c>
      <c r="F612">
        <v>0.03</v>
      </c>
      <c r="G612">
        <v>0</v>
      </c>
      <c r="H612">
        <v>0</v>
      </c>
      <c r="I612">
        <v>0.03</v>
      </c>
    </row>
    <row r="613" spans="1:9" hidden="1" x14ac:dyDescent="0.25">
      <c r="A613" t="s">
        <v>747</v>
      </c>
      <c r="B613">
        <v>2017</v>
      </c>
      <c r="C613" t="s">
        <v>23</v>
      </c>
      <c r="D613" t="s">
        <v>43</v>
      </c>
      <c r="E613">
        <v>0</v>
      </c>
      <c r="F613">
        <v>0</v>
      </c>
      <c r="G613">
        <v>0.03</v>
      </c>
      <c r="H613">
        <v>0</v>
      </c>
      <c r="I613">
        <v>0.03</v>
      </c>
    </row>
    <row r="614" spans="1:9" hidden="1" x14ac:dyDescent="0.25">
      <c r="A614" t="s">
        <v>748</v>
      </c>
      <c r="B614">
        <v>2017</v>
      </c>
      <c r="C614" t="s">
        <v>27</v>
      </c>
      <c r="D614" t="s">
        <v>237</v>
      </c>
      <c r="E614">
        <v>0</v>
      </c>
      <c r="F614">
        <v>0.02</v>
      </c>
      <c r="G614">
        <v>0</v>
      </c>
      <c r="H614">
        <v>0</v>
      </c>
      <c r="I614">
        <v>0.02</v>
      </c>
    </row>
    <row r="615" spans="1:9" hidden="1" x14ac:dyDescent="0.25">
      <c r="A615" t="s">
        <v>749</v>
      </c>
      <c r="B615">
        <v>2017</v>
      </c>
      <c r="C615" t="s">
        <v>15</v>
      </c>
      <c r="D615" t="s">
        <v>24</v>
      </c>
      <c r="E615">
        <v>0</v>
      </c>
      <c r="F615">
        <v>0.02</v>
      </c>
      <c r="G615">
        <v>0</v>
      </c>
      <c r="H615">
        <v>0</v>
      </c>
      <c r="I615">
        <v>0.02</v>
      </c>
    </row>
    <row r="616" spans="1:9" hidden="1" x14ac:dyDescent="0.25">
      <c r="A616" t="s">
        <v>750</v>
      </c>
      <c r="B616">
        <v>2017</v>
      </c>
      <c r="C616" t="s">
        <v>15</v>
      </c>
      <c r="D616" t="s">
        <v>333</v>
      </c>
      <c r="E616">
        <v>0</v>
      </c>
      <c r="F616">
        <v>0</v>
      </c>
      <c r="G616">
        <v>0.02</v>
      </c>
      <c r="H616">
        <v>0</v>
      </c>
      <c r="I616">
        <v>0.02</v>
      </c>
    </row>
    <row r="617" spans="1:9" hidden="1" x14ac:dyDescent="0.25">
      <c r="A617" t="s">
        <v>751</v>
      </c>
      <c r="B617">
        <v>2017</v>
      </c>
      <c r="C617" t="s">
        <v>252</v>
      </c>
      <c r="D617" t="s">
        <v>183</v>
      </c>
      <c r="E617">
        <v>0</v>
      </c>
      <c r="F617">
        <v>0</v>
      </c>
      <c r="G617">
        <v>0.02</v>
      </c>
      <c r="H617">
        <v>0</v>
      </c>
      <c r="I617">
        <v>0.02</v>
      </c>
    </row>
    <row r="618" spans="1:9" hidden="1" x14ac:dyDescent="0.25">
      <c r="A618" t="s">
        <v>752</v>
      </c>
      <c r="B618">
        <v>2017</v>
      </c>
      <c r="C618" t="s">
        <v>49</v>
      </c>
      <c r="D618" t="s">
        <v>41</v>
      </c>
      <c r="E618">
        <v>0</v>
      </c>
      <c r="F618">
        <v>0.01</v>
      </c>
      <c r="G618">
        <v>0</v>
      </c>
      <c r="H618">
        <v>0</v>
      </c>
      <c r="I618">
        <v>0.02</v>
      </c>
    </row>
    <row r="619" spans="1:9" hidden="1" x14ac:dyDescent="0.25">
      <c r="A619" t="s">
        <v>753</v>
      </c>
      <c r="B619">
        <v>2017</v>
      </c>
      <c r="C619" t="s">
        <v>31</v>
      </c>
      <c r="D619" t="s">
        <v>754</v>
      </c>
      <c r="E619">
        <v>0</v>
      </c>
      <c r="F619">
        <v>0.01</v>
      </c>
      <c r="G619">
        <v>0</v>
      </c>
      <c r="H619">
        <v>0</v>
      </c>
      <c r="I619">
        <v>0.01</v>
      </c>
    </row>
    <row r="620" spans="1:9" hidden="1" x14ac:dyDescent="0.25">
      <c r="A620" t="s">
        <v>755</v>
      </c>
      <c r="B620">
        <v>2017</v>
      </c>
      <c r="C620" t="s">
        <v>15</v>
      </c>
      <c r="D620" t="s">
        <v>183</v>
      </c>
      <c r="E620">
        <v>0</v>
      </c>
      <c r="F620">
        <v>0</v>
      </c>
      <c r="G620">
        <v>0.01</v>
      </c>
      <c r="H620">
        <v>0</v>
      </c>
      <c r="I620">
        <v>0.01</v>
      </c>
    </row>
    <row r="621" spans="1:9" hidden="1" x14ac:dyDescent="0.25">
      <c r="A621" t="s">
        <v>756</v>
      </c>
      <c r="B621">
        <v>2017</v>
      </c>
      <c r="C621" t="s">
        <v>15</v>
      </c>
      <c r="D621" t="s">
        <v>24</v>
      </c>
      <c r="E621">
        <v>0</v>
      </c>
      <c r="F621">
        <v>0.01</v>
      </c>
      <c r="G621">
        <v>0</v>
      </c>
      <c r="H621">
        <v>0</v>
      </c>
      <c r="I621">
        <v>0.01</v>
      </c>
    </row>
    <row r="622" spans="1:9" hidden="1" x14ac:dyDescent="0.25">
      <c r="A622" t="s">
        <v>757</v>
      </c>
      <c r="B622">
        <v>2017</v>
      </c>
      <c r="C622" t="s">
        <v>15</v>
      </c>
      <c r="D622" t="s">
        <v>119</v>
      </c>
      <c r="E622">
        <v>0</v>
      </c>
      <c r="F622">
        <v>0</v>
      </c>
      <c r="G622">
        <v>0.01</v>
      </c>
      <c r="H622">
        <v>0</v>
      </c>
      <c r="I622">
        <v>0.01</v>
      </c>
    </row>
    <row r="623" spans="1:9" x14ac:dyDescent="0.25">
      <c r="A623" t="s">
        <v>758</v>
      </c>
      <c r="B623">
        <v>2016</v>
      </c>
      <c r="C623" t="s">
        <v>15</v>
      </c>
      <c r="D623" t="s">
        <v>11</v>
      </c>
      <c r="E623">
        <v>6.06</v>
      </c>
      <c r="F623">
        <v>9.7100000000000009</v>
      </c>
      <c r="G623" s="7">
        <v>0.6</v>
      </c>
      <c r="H623" s="7">
        <v>3.02</v>
      </c>
      <c r="I623">
        <v>19.39</v>
      </c>
    </row>
    <row r="624" spans="1:9" hidden="1" x14ac:dyDescent="0.25">
      <c r="A624" t="s">
        <v>759</v>
      </c>
      <c r="B624">
        <v>2016</v>
      </c>
      <c r="C624" t="s">
        <v>49</v>
      </c>
      <c r="D624" t="s">
        <v>80</v>
      </c>
      <c r="E624">
        <v>2.84</v>
      </c>
      <c r="F624">
        <v>3.34</v>
      </c>
      <c r="G624">
        <v>0.14000000000000001</v>
      </c>
      <c r="H624">
        <v>1.22</v>
      </c>
      <c r="I624">
        <v>7.53</v>
      </c>
    </row>
    <row r="625" spans="1:9" hidden="1" x14ac:dyDescent="0.25">
      <c r="A625" t="s">
        <v>760</v>
      </c>
      <c r="B625">
        <v>2016</v>
      </c>
      <c r="C625" t="s">
        <v>10</v>
      </c>
      <c r="D625" t="s">
        <v>414</v>
      </c>
      <c r="E625">
        <v>2.7</v>
      </c>
      <c r="F625">
        <v>2.86</v>
      </c>
      <c r="G625">
        <v>0.11</v>
      </c>
      <c r="H625">
        <v>1.1000000000000001</v>
      </c>
      <c r="I625">
        <v>6.77</v>
      </c>
    </row>
    <row r="626" spans="1:9" hidden="1" x14ac:dyDescent="0.25">
      <c r="A626" t="s">
        <v>761</v>
      </c>
      <c r="B626">
        <v>2016</v>
      </c>
      <c r="C626" t="s">
        <v>112</v>
      </c>
      <c r="D626" t="s">
        <v>414</v>
      </c>
      <c r="E626">
        <v>1.89</v>
      </c>
      <c r="F626">
        <v>3.13</v>
      </c>
      <c r="G626">
        <v>0.35</v>
      </c>
      <c r="H626">
        <v>0.96</v>
      </c>
      <c r="I626">
        <v>6.33</v>
      </c>
    </row>
    <row r="627" spans="1:9" hidden="1" x14ac:dyDescent="0.25">
      <c r="A627" t="s">
        <v>762</v>
      </c>
      <c r="B627">
        <v>2016</v>
      </c>
      <c r="C627" t="s">
        <v>27</v>
      </c>
      <c r="D627" t="s">
        <v>29</v>
      </c>
      <c r="E627">
        <v>0.83</v>
      </c>
      <c r="F627">
        <v>4.49</v>
      </c>
      <c r="G627">
        <v>0.05</v>
      </c>
      <c r="H627">
        <v>0.94</v>
      </c>
      <c r="I627">
        <v>6.32</v>
      </c>
    </row>
    <row r="628" spans="1:9" hidden="1" x14ac:dyDescent="0.25">
      <c r="A628" t="s">
        <v>763</v>
      </c>
      <c r="B628">
        <v>2016</v>
      </c>
      <c r="C628" t="s">
        <v>49</v>
      </c>
      <c r="D628" t="s">
        <v>80</v>
      </c>
      <c r="E628">
        <v>2.5299999999999998</v>
      </c>
      <c r="F628">
        <v>2.13</v>
      </c>
      <c r="G628">
        <v>0.16</v>
      </c>
      <c r="H628">
        <v>0.94</v>
      </c>
      <c r="I628">
        <v>5.76</v>
      </c>
    </row>
    <row r="629" spans="1:9" hidden="1" x14ac:dyDescent="0.25">
      <c r="A629" t="s">
        <v>764</v>
      </c>
      <c r="B629">
        <v>2016</v>
      </c>
      <c r="C629" t="s">
        <v>10</v>
      </c>
      <c r="D629" t="s">
        <v>19</v>
      </c>
      <c r="E629">
        <v>1.4</v>
      </c>
      <c r="F629">
        <v>2.13</v>
      </c>
      <c r="G629">
        <v>0.11</v>
      </c>
      <c r="H629">
        <v>0.68</v>
      </c>
      <c r="I629">
        <v>4.32</v>
      </c>
    </row>
    <row r="630" spans="1:9" hidden="1" x14ac:dyDescent="0.25">
      <c r="A630" t="s">
        <v>765</v>
      </c>
      <c r="B630">
        <v>2016</v>
      </c>
      <c r="C630" t="s">
        <v>15</v>
      </c>
      <c r="D630" t="s">
        <v>19</v>
      </c>
      <c r="E630">
        <v>1.25</v>
      </c>
      <c r="F630">
        <v>2.16</v>
      </c>
      <c r="G630">
        <v>0.09</v>
      </c>
      <c r="H630">
        <v>0.65</v>
      </c>
      <c r="I630">
        <v>4.1399999999999997</v>
      </c>
    </row>
    <row r="631" spans="1:9" hidden="1" x14ac:dyDescent="0.25">
      <c r="A631" t="s">
        <v>766</v>
      </c>
      <c r="B631">
        <v>2016</v>
      </c>
      <c r="C631" t="s">
        <v>49</v>
      </c>
      <c r="D631" t="s">
        <v>19</v>
      </c>
      <c r="E631">
        <v>1.18</v>
      </c>
      <c r="F631">
        <v>2.14</v>
      </c>
      <c r="G631">
        <v>0.11</v>
      </c>
      <c r="H631">
        <v>0.63</v>
      </c>
      <c r="I631">
        <v>4.0599999999999996</v>
      </c>
    </row>
    <row r="632" spans="1:9" hidden="1" x14ac:dyDescent="0.25">
      <c r="A632" t="s">
        <v>767</v>
      </c>
      <c r="B632">
        <v>2016</v>
      </c>
      <c r="C632" t="s">
        <v>15</v>
      </c>
      <c r="D632" t="s">
        <v>96</v>
      </c>
      <c r="E632">
        <v>1.03</v>
      </c>
      <c r="F632">
        <v>1.6</v>
      </c>
      <c r="G632">
        <v>0.05</v>
      </c>
      <c r="H632">
        <v>0.51</v>
      </c>
      <c r="I632">
        <v>3.19</v>
      </c>
    </row>
    <row r="633" spans="1:9" hidden="1" x14ac:dyDescent="0.25">
      <c r="A633" t="s">
        <v>768</v>
      </c>
      <c r="B633">
        <v>2016</v>
      </c>
      <c r="C633" t="s">
        <v>10</v>
      </c>
      <c r="D633" t="s">
        <v>414</v>
      </c>
      <c r="E633">
        <v>1.35</v>
      </c>
      <c r="F633">
        <v>1.0900000000000001</v>
      </c>
      <c r="G633">
        <v>7.0000000000000007E-2</v>
      </c>
      <c r="H633">
        <v>0.5</v>
      </c>
      <c r="I633">
        <v>3.01</v>
      </c>
    </row>
    <row r="634" spans="1:9" hidden="1" x14ac:dyDescent="0.25">
      <c r="A634" t="s">
        <v>769</v>
      </c>
      <c r="B634">
        <v>2016</v>
      </c>
      <c r="C634" t="s">
        <v>31</v>
      </c>
      <c r="D634" t="s">
        <v>384</v>
      </c>
      <c r="E634">
        <v>0.83</v>
      </c>
      <c r="F634">
        <v>1.48</v>
      </c>
      <c r="G634">
        <v>0.08</v>
      </c>
      <c r="H634">
        <v>0.44</v>
      </c>
      <c r="I634">
        <v>2.82</v>
      </c>
    </row>
    <row r="635" spans="1:9" hidden="1" x14ac:dyDescent="0.25">
      <c r="A635" t="s">
        <v>770</v>
      </c>
      <c r="B635">
        <v>2016</v>
      </c>
      <c r="C635" t="s">
        <v>27</v>
      </c>
      <c r="D635" t="s">
        <v>89</v>
      </c>
      <c r="E635">
        <v>1.49</v>
      </c>
      <c r="F635">
        <v>0.55000000000000004</v>
      </c>
      <c r="G635">
        <v>0.01</v>
      </c>
      <c r="H635">
        <v>0.44</v>
      </c>
      <c r="I635">
        <v>2.4900000000000002</v>
      </c>
    </row>
    <row r="636" spans="1:9" hidden="1" x14ac:dyDescent="0.25">
      <c r="A636" t="s">
        <v>771</v>
      </c>
      <c r="B636">
        <v>2016</v>
      </c>
      <c r="C636" t="s">
        <v>33</v>
      </c>
      <c r="D636" t="s">
        <v>414</v>
      </c>
      <c r="E636">
        <v>0.37</v>
      </c>
      <c r="F636">
        <v>1.63</v>
      </c>
      <c r="G636">
        <v>0.02</v>
      </c>
      <c r="H636">
        <v>0.36</v>
      </c>
      <c r="I636">
        <v>2.37</v>
      </c>
    </row>
    <row r="637" spans="1:9" hidden="1" x14ac:dyDescent="0.25">
      <c r="A637" t="s">
        <v>772</v>
      </c>
      <c r="B637">
        <v>2016</v>
      </c>
      <c r="C637" t="s">
        <v>31</v>
      </c>
      <c r="D637" t="s">
        <v>37</v>
      </c>
      <c r="E637">
        <v>1.07</v>
      </c>
      <c r="F637">
        <v>0.8</v>
      </c>
      <c r="G637">
        <v>0.08</v>
      </c>
      <c r="H637">
        <v>0.38</v>
      </c>
      <c r="I637">
        <v>2.34</v>
      </c>
    </row>
    <row r="638" spans="1:9" hidden="1" x14ac:dyDescent="0.25">
      <c r="A638" t="s">
        <v>773</v>
      </c>
      <c r="B638">
        <v>2016</v>
      </c>
      <c r="C638" t="s">
        <v>27</v>
      </c>
      <c r="D638" t="s">
        <v>29</v>
      </c>
      <c r="E638">
        <v>1.58</v>
      </c>
      <c r="F638">
        <v>0.25</v>
      </c>
      <c r="G638">
        <v>0</v>
      </c>
      <c r="H638">
        <v>0.41</v>
      </c>
      <c r="I638">
        <v>2.25</v>
      </c>
    </row>
    <row r="639" spans="1:9" hidden="1" x14ac:dyDescent="0.25">
      <c r="A639" t="s">
        <v>774</v>
      </c>
      <c r="B639">
        <v>2016</v>
      </c>
      <c r="C639" t="s">
        <v>70</v>
      </c>
      <c r="D639" t="s">
        <v>414</v>
      </c>
      <c r="E639">
        <v>0.78</v>
      </c>
      <c r="F639">
        <v>0.93</v>
      </c>
      <c r="G639">
        <v>0.01</v>
      </c>
      <c r="H639">
        <v>0.34</v>
      </c>
      <c r="I639">
        <v>2.06</v>
      </c>
    </row>
    <row r="640" spans="1:9" hidden="1" x14ac:dyDescent="0.25">
      <c r="A640" t="s">
        <v>775</v>
      </c>
      <c r="B640">
        <v>2016</v>
      </c>
      <c r="C640" t="s">
        <v>15</v>
      </c>
      <c r="D640" t="s">
        <v>107</v>
      </c>
      <c r="E640">
        <v>0.56000000000000005</v>
      </c>
      <c r="F640">
        <v>0.9</v>
      </c>
      <c r="G640">
        <v>0.11</v>
      </c>
      <c r="H640">
        <v>0.28000000000000003</v>
      </c>
      <c r="I640">
        <v>1.86</v>
      </c>
    </row>
    <row r="641" spans="1:9" hidden="1" x14ac:dyDescent="0.25">
      <c r="A641" t="s">
        <v>776</v>
      </c>
      <c r="B641">
        <v>2016</v>
      </c>
      <c r="C641" t="s">
        <v>33</v>
      </c>
      <c r="D641" t="s">
        <v>19</v>
      </c>
      <c r="E641">
        <v>0.44</v>
      </c>
      <c r="F641">
        <v>1.04</v>
      </c>
      <c r="G641">
        <v>0.03</v>
      </c>
      <c r="H641">
        <v>0.27</v>
      </c>
      <c r="I641">
        <v>1.79</v>
      </c>
    </row>
    <row r="642" spans="1:9" hidden="1" x14ac:dyDescent="0.25">
      <c r="A642" t="s">
        <v>777</v>
      </c>
      <c r="B642">
        <v>2016</v>
      </c>
      <c r="C642" t="s">
        <v>49</v>
      </c>
      <c r="D642" t="s">
        <v>107</v>
      </c>
      <c r="E642">
        <v>0.48</v>
      </c>
      <c r="F642">
        <v>0.84</v>
      </c>
      <c r="G642">
        <v>0.03</v>
      </c>
      <c r="H642">
        <v>0.25</v>
      </c>
      <c r="I642">
        <v>1.61</v>
      </c>
    </row>
    <row r="643" spans="1:9" hidden="1" x14ac:dyDescent="0.25">
      <c r="A643" t="s">
        <v>778</v>
      </c>
      <c r="B643">
        <v>2016</v>
      </c>
      <c r="C643" t="s">
        <v>10</v>
      </c>
      <c r="D643" t="s">
        <v>39</v>
      </c>
      <c r="E643">
        <v>0.47</v>
      </c>
      <c r="F643">
        <v>0.74</v>
      </c>
      <c r="G643">
        <v>0.06</v>
      </c>
      <c r="H643">
        <v>0.23</v>
      </c>
      <c r="I643">
        <v>1.51</v>
      </c>
    </row>
    <row r="644" spans="1:9" hidden="1" x14ac:dyDescent="0.25">
      <c r="A644" t="s">
        <v>779</v>
      </c>
      <c r="B644">
        <v>2016</v>
      </c>
      <c r="C644" t="s">
        <v>70</v>
      </c>
      <c r="D644" t="s">
        <v>19</v>
      </c>
      <c r="E644">
        <v>0.22</v>
      </c>
      <c r="F644">
        <v>1.05</v>
      </c>
      <c r="G644">
        <v>0</v>
      </c>
      <c r="H644">
        <v>0.23</v>
      </c>
      <c r="I644">
        <v>1.5</v>
      </c>
    </row>
    <row r="645" spans="1:9" hidden="1" x14ac:dyDescent="0.25">
      <c r="A645" t="s">
        <v>780</v>
      </c>
      <c r="B645">
        <v>2016</v>
      </c>
      <c r="C645" t="s">
        <v>10</v>
      </c>
      <c r="D645" t="s">
        <v>53</v>
      </c>
      <c r="E645">
        <v>0.36</v>
      </c>
      <c r="F645">
        <v>0.5</v>
      </c>
      <c r="G645">
        <v>0.17</v>
      </c>
      <c r="H645">
        <v>0.17</v>
      </c>
      <c r="I645">
        <v>1.2</v>
      </c>
    </row>
    <row r="646" spans="1:9" hidden="1" x14ac:dyDescent="0.25">
      <c r="A646" t="s">
        <v>781</v>
      </c>
      <c r="B646">
        <v>2016</v>
      </c>
      <c r="C646" t="s">
        <v>27</v>
      </c>
      <c r="D646" t="s">
        <v>89</v>
      </c>
      <c r="E646">
        <v>0.4</v>
      </c>
      <c r="F646">
        <v>0.56999999999999995</v>
      </c>
      <c r="G646">
        <v>0</v>
      </c>
      <c r="H646">
        <v>0.19</v>
      </c>
      <c r="I646">
        <v>1.1599999999999999</v>
      </c>
    </row>
    <row r="647" spans="1:9" hidden="1" x14ac:dyDescent="0.25">
      <c r="A647" t="s">
        <v>782</v>
      </c>
      <c r="B647">
        <v>2016</v>
      </c>
      <c r="C647" t="s">
        <v>23</v>
      </c>
      <c r="D647" t="s">
        <v>37</v>
      </c>
      <c r="E647">
        <v>0.49</v>
      </c>
      <c r="F647">
        <v>0.43</v>
      </c>
      <c r="G647">
        <v>0.01</v>
      </c>
      <c r="H647">
        <v>0.18</v>
      </c>
      <c r="I647">
        <v>1.1100000000000001</v>
      </c>
    </row>
    <row r="648" spans="1:9" hidden="1" x14ac:dyDescent="0.25">
      <c r="A648" t="s">
        <v>783</v>
      </c>
      <c r="B648">
        <v>2016</v>
      </c>
      <c r="C648" t="s">
        <v>21</v>
      </c>
      <c r="D648" t="s">
        <v>43</v>
      </c>
      <c r="E648">
        <v>0.28999999999999998</v>
      </c>
      <c r="F648">
        <v>0.59</v>
      </c>
      <c r="G648">
        <v>0.05</v>
      </c>
      <c r="H648">
        <v>0.16</v>
      </c>
      <c r="I648">
        <v>1.0900000000000001</v>
      </c>
    </row>
    <row r="649" spans="1:9" hidden="1" x14ac:dyDescent="0.25">
      <c r="A649" t="s">
        <v>784</v>
      </c>
      <c r="B649">
        <v>2016</v>
      </c>
      <c r="C649" t="s">
        <v>15</v>
      </c>
      <c r="D649" t="s">
        <v>96</v>
      </c>
      <c r="E649">
        <v>0.37</v>
      </c>
      <c r="F649">
        <v>0.42</v>
      </c>
      <c r="G649">
        <v>0</v>
      </c>
      <c r="H649">
        <v>0.16</v>
      </c>
      <c r="I649">
        <v>0.94</v>
      </c>
    </row>
    <row r="650" spans="1:9" hidden="1" x14ac:dyDescent="0.25">
      <c r="A650" t="s">
        <v>785</v>
      </c>
      <c r="B650">
        <v>2016</v>
      </c>
      <c r="C650" t="s">
        <v>15</v>
      </c>
      <c r="D650" t="s">
        <v>39</v>
      </c>
      <c r="E650">
        <v>0.28000000000000003</v>
      </c>
      <c r="F650">
        <v>0.41</v>
      </c>
      <c r="G650">
        <v>0.03</v>
      </c>
      <c r="H650">
        <v>0.13</v>
      </c>
      <c r="I650">
        <v>0.85</v>
      </c>
    </row>
    <row r="651" spans="1:9" hidden="1" x14ac:dyDescent="0.25">
      <c r="A651" t="s">
        <v>786</v>
      </c>
      <c r="B651">
        <v>2016</v>
      </c>
      <c r="C651" t="s">
        <v>174</v>
      </c>
      <c r="D651" t="s">
        <v>39</v>
      </c>
      <c r="E651">
        <v>0.35</v>
      </c>
      <c r="F651">
        <v>0.23</v>
      </c>
      <c r="G651">
        <v>0.08</v>
      </c>
      <c r="H651">
        <v>0.12</v>
      </c>
      <c r="I651">
        <v>0.79</v>
      </c>
    </row>
    <row r="652" spans="1:9" hidden="1" x14ac:dyDescent="0.25">
      <c r="A652" t="s">
        <v>787</v>
      </c>
      <c r="B652">
        <v>2016</v>
      </c>
      <c r="C652" t="s">
        <v>27</v>
      </c>
      <c r="D652" t="s">
        <v>53</v>
      </c>
      <c r="E652">
        <v>0.09</v>
      </c>
      <c r="F652">
        <v>0.45</v>
      </c>
      <c r="G652">
        <v>0.12</v>
      </c>
      <c r="H652">
        <v>0.1</v>
      </c>
      <c r="I652">
        <v>0.76</v>
      </c>
    </row>
    <row r="653" spans="1:9" hidden="1" x14ac:dyDescent="0.25">
      <c r="A653" t="s">
        <v>788</v>
      </c>
      <c r="B653">
        <v>2016</v>
      </c>
      <c r="C653" t="s">
        <v>10</v>
      </c>
      <c r="D653" t="s">
        <v>647</v>
      </c>
      <c r="E653">
        <v>0.37</v>
      </c>
      <c r="F653">
        <v>0.25</v>
      </c>
      <c r="G653">
        <v>0</v>
      </c>
      <c r="H653">
        <v>0.13</v>
      </c>
      <c r="I653">
        <v>0.75</v>
      </c>
    </row>
    <row r="654" spans="1:9" hidden="1" x14ac:dyDescent="0.25">
      <c r="A654" t="s">
        <v>789</v>
      </c>
      <c r="B654">
        <v>2016</v>
      </c>
      <c r="C654" t="s">
        <v>49</v>
      </c>
      <c r="D654" t="s">
        <v>64</v>
      </c>
      <c r="E654">
        <v>0.25</v>
      </c>
      <c r="F654">
        <v>0.37</v>
      </c>
      <c r="G654">
        <v>0</v>
      </c>
      <c r="H654">
        <v>0.12</v>
      </c>
      <c r="I654">
        <v>0.74</v>
      </c>
    </row>
    <row r="655" spans="1:9" hidden="1" x14ac:dyDescent="0.25">
      <c r="A655" t="s">
        <v>790</v>
      </c>
      <c r="B655">
        <v>2016</v>
      </c>
      <c r="C655" t="s">
        <v>27</v>
      </c>
      <c r="D655" t="s">
        <v>414</v>
      </c>
      <c r="E655">
        <v>0.59</v>
      </c>
      <c r="F655">
        <v>0</v>
      </c>
      <c r="G655">
        <v>0</v>
      </c>
      <c r="H655">
        <v>0.14000000000000001</v>
      </c>
      <c r="I655">
        <v>0.73</v>
      </c>
    </row>
    <row r="656" spans="1:9" hidden="1" x14ac:dyDescent="0.25">
      <c r="A656" t="s">
        <v>791</v>
      </c>
      <c r="B656">
        <v>2016</v>
      </c>
      <c r="C656" t="s">
        <v>10</v>
      </c>
      <c r="D656" t="s">
        <v>96</v>
      </c>
      <c r="E656">
        <v>0.26</v>
      </c>
      <c r="F656">
        <v>0.32</v>
      </c>
      <c r="G656">
        <v>0.01</v>
      </c>
      <c r="H656">
        <v>0.11</v>
      </c>
      <c r="I656">
        <v>0.71</v>
      </c>
    </row>
    <row r="657" spans="1:9" hidden="1" x14ac:dyDescent="0.25">
      <c r="A657" t="s">
        <v>792</v>
      </c>
      <c r="B657">
        <v>2016</v>
      </c>
      <c r="C657" t="s">
        <v>49</v>
      </c>
      <c r="D657" t="s">
        <v>35</v>
      </c>
      <c r="E657">
        <v>0.22</v>
      </c>
      <c r="F657">
        <v>0.31</v>
      </c>
      <c r="G657">
        <v>0.05</v>
      </c>
      <c r="H657">
        <v>0.1</v>
      </c>
      <c r="I657">
        <v>0.68</v>
      </c>
    </row>
    <row r="658" spans="1:9" hidden="1" x14ac:dyDescent="0.25">
      <c r="A658" t="s">
        <v>793</v>
      </c>
      <c r="B658">
        <v>2016</v>
      </c>
      <c r="C658" t="s">
        <v>159</v>
      </c>
      <c r="D658" t="s">
        <v>19</v>
      </c>
      <c r="E658">
        <v>0.38</v>
      </c>
      <c r="F658">
        <v>0.17</v>
      </c>
      <c r="G658">
        <v>0</v>
      </c>
      <c r="H658">
        <v>0.12</v>
      </c>
      <c r="I658">
        <v>0.67</v>
      </c>
    </row>
    <row r="659" spans="1:9" hidden="1" x14ac:dyDescent="0.25">
      <c r="A659" t="s">
        <v>794</v>
      </c>
      <c r="B659">
        <v>2016</v>
      </c>
      <c r="C659" t="s">
        <v>49</v>
      </c>
      <c r="D659" t="s">
        <v>37</v>
      </c>
      <c r="E659">
        <v>0.24</v>
      </c>
      <c r="F659">
        <v>0.3</v>
      </c>
      <c r="G659">
        <v>0.01</v>
      </c>
      <c r="H659">
        <v>0.11</v>
      </c>
      <c r="I659">
        <v>0.66</v>
      </c>
    </row>
    <row r="660" spans="1:9" hidden="1" x14ac:dyDescent="0.25">
      <c r="A660" t="s">
        <v>795</v>
      </c>
      <c r="B660">
        <v>2016</v>
      </c>
      <c r="C660" t="s">
        <v>10</v>
      </c>
      <c r="D660" t="s">
        <v>96</v>
      </c>
      <c r="E660">
        <v>0.14000000000000001</v>
      </c>
      <c r="F660">
        <v>0.39</v>
      </c>
      <c r="G660">
        <v>0</v>
      </c>
      <c r="H660">
        <v>0.1</v>
      </c>
      <c r="I660">
        <v>0.62</v>
      </c>
    </row>
    <row r="661" spans="1:9" hidden="1" x14ac:dyDescent="0.25">
      <c r="A661" t="s">
        <v>796</v>
      </c>
      <c r="B661">
        <v>2016</v>
      </c>
      <c r="C661" t="s">
        <v>27</v>
      </c>
      <c r="D661" t="s">
        <v>29</v>
      </c>
      <c r="E661">
        <v>0.32</v>
      </c>
      <c r="F661">
        <v>0.19</v>
      </c>
      <c r="G661">
        <v>0</v>
      </c>
      <c r="H661">
        <v>0.11</v>
      </c>
      <c r="I661">
        <v>0.62</v>
      </c>
    </row>
    <row r="662" spans="1:9" hidden="1" x14ac:dyDescent="0.25">
      <c r="A662" t="s">
        <v>797</v>
      </c>
      <c r="B662">
        <v>2016</v>
      </c>
      <c r="C662" t="s">
        <v>10</v>
      </c>
      <c r="D662" t="s">
        <v>80</v>
      </c>
      <c r="E662">
        <v>0.2</v>
      </c>
      <c r="F662">
        <v>0.26</v>
      </c>
      <c r="G662">
        <v>0.02</v>
      </c>
      <c r="H662">
        <v>0.09</v>
      </c>
      <c r="I662">
        <v>0.56000000000000005</v>
      </c>
    </row>
    <row r="663" spans="1:9" hidden="1" x14ac:dyDescent="0.25">
      <c r="A663" t="s">
        <v>798</v>
      </c>
      <c r="B663">
        <v>2016</v>
      </c>
      <c r="C663" t="s">
        <v>31</v>
      </c>
      <c r="D663" t="s">
        <v>39</v>
      </c>
      <c r="E663">
        <v>0.2</v>
      </c>
      <c r="F663">
        <v>0.24</v>
      </c>
      <c r="G663">
        <v>0.02</v>
      </c>
      <c r="H663">
        <v>0.09</v>
      </c>
      <c r="I663">
        <v>0.55000000000000004</v>
      </c>
    </row>
    <row r="664" spans="1:9" hidden="1" x14ac:dyDescent="0.25">
      <c r="A664" t="s">
        <v>799</v>
      </c>
      <c r="B664">
        <v>2016</v>
      </c>
      <c r="C664" t="s">
        <v>70</v>
      </c>
      <c r="D664" t="s">
        <v>80</v>
      </c>
      <c r="E664">
        <v>0.25</v>
      </c>
      <c r="F664">
        <v>0.18</v>
      </c>
      <c r="G664">
        <v>0</v>
      </c>
      <c r="H664">
        <v>0.09</v>
      </c>
      <c r="I664">
        <v>0.52</v>
      </c>
    </row>
    <row r="665" spans="1:9" hidden="1" x14ac:dyDescent="0.25">
      <c r="A665" t="s">
        <v>800</v>
      </c>
      <c r="B665">
        <v>2016</v>
      </c>
      <c r="C665" t="s">
        <v>21</v>
      </c>
      <c r="D665" t="s">
        <v>219</v>
      </c>
      <c r="E665">
        <v>0.12</v>
      </c>
      <c r="F665">
        <v>0.26</v>
      </c>
      <c r="G665">
        <v>0.03</v>
      </c>
      <c r="H665">
        <v>7.0000000000000007E-2</v>
      </c>
      <c r="I665">
        <v>0.48</v>
      </c>
    </row>
    <row r="666" spans="1:9" hidden="1" x14ac:dyDescent="0.25">
      <c r="A666" t="s">
        <v>801</v>
      </c>
      <c r="B666">
        <v>2016</v>
      </c>
      <c r="C666" t="s">
        <v>15</v>
      </c>
      <c r="D666" t="s">
        <v>39</v>
      </c>
      <c r="E666">
        <v>0.16</v>
      </c>
      <c r="F666">
        <v>0.21</v>
      </c>
      <c r="G666">
        <v>0</v>
      </c>
      <c r="H666">
        <v>7.0000000000000007E-2</v>
      </c>
      <c r="I666">
        <v>0.44</v>
      </c>
    </row>
    <row r="667" spans="1:9" hidden="1" x14ac:dyDescent="0.25">
      <c r="A667" t="s">
        <v>802</v>
      </c>
      <c r="B667">
        <v>2016</v>
      </c>
      <c r="C667" t="s">
        <v>112</v>
      </c>
      <c r="D667" t="s">
        <v>19</v>
      </c>
      <c r="E667">
        <v>0.13</v>
      </c>
      <c r="F667">
        <v>0.23</v>
      </c>
      <c r="G667">
        <v>0.01</v>
      </c>
      <c r="H667">
        <v>7.0000000000000007E-2</v>
      </c>
      <c r="I667">
        <v>0.43</v>
      </c>
    </row>
    <row r="668" spans="1:9" hidden="1" x14ac:dyDescent="0.25">
      <c r="A668" t="s">
        <v>803</v>
      </c>
      <c r="B668">
        <v>2016</v>
      </c>
      <c r="C668" t="s">
        <v>159</v>
      </c>
      <c r="D668" t="s">
        <v>19</v>
      </c>
      <c r="E668">
        <v>0.21</v>
      </c>
      <c r="F668">
        <v>0.13</v>
      </c>
      <c r="G668">
        <v>0</v>
      </c>
      <c r="H668">
        <v>7.0000000000000007E-2</v>
      </c>
      <c r="I668">
        <v>0.41</v>
      </c>
    </row>
    <row r="669" spans="1:9" hidden="1" x14ac:dyDescent="0.25">
      <c r="A669" t="s">
        <v>804</v>
      </c>
      <c r="B669">
        <v>2016</v>
      </c>
      <c r="C669" t="s">
        <v>10</v>
      </c>
      <c r="D669" t="s">
        <v>39</v>
      </c>
      <c r="E669">
        <v>0.09</v>
      </c>
      <c r="F669">
        <v>0.17</v>
      </c>
      <c r="G669">
        <v>0.02</v>
      </c>
      <c r="H669">
        <v>0.05</v>
      </c>
      <c r="I669">
        <v>0.33</v>
      </c>
    </row>
    <row r="670" spans="1:9" hidden="1" x14ac:dyDescent="0.25">
      <c r="A670" t="s">
        <v>805</v>
      </c>
      <c r="B670">
        <v>2016</v>
      </c>
      <c r="C670" t="s">
        <v>112</v>
      </c>
      <c r="D670" t="s">
        <v>119</v>
      </c>
      <c r="E670">
        <v>0.09</v>
      </c>
      <c r="F670">
        <v>0.12</v>
      </c>
      <c r="G670">
        <v>0.06</v>
      </c>
      <c r="H670">
        <v>0.04</v>
      </c>
      <c r="I670">
        <v>0.31</v>
      </c>
    </row>
    <row r="671" spans="1:9" hidden="1" x14ac:dyDescent="0.25">
      <c r="A671" t="s">
        <v>806</v>
      </c>
      <c r="B671">
        <v>2016</v>
      </c>
      <c r="C671" t="s">
        <v>112</v>
      </c>
      <c r="D671" t="s">
        <v>39</v>
      </c>
      <c r="E671">
        <v>0.13</v>
      </c>
      <c r="F671">
        <v>0.09</v>
      </c>
      <c r="G671">
        <v>0.03</v>
      </c>
      <c r="H671">
        <v>0.05</v>
      </c>
      <c r="I671">
        <v>0.3</v>
      </c>
    </row>
    <row r="672" spans="1:9" hidden="1" x14ac:dyDescent="0.25">
      <c r="A672" t="s">
        <v>807</v>
      </c>
      <c r="B672">
        <v>2016</v>
      </c>
      <c r="C672" t="s">
        <v>21</v>
      </c>
      <c r="D672" t="s">
        <v>41</v>
      </c>
      <c r="E672">
        <v>0.1</v>
      </c>
      <c r="F672">
        <v>0.14000000000000001</v>
      </c>
      <c r="G672">
        <v>0</v>
      </c>
      <c r="H672">
        <v>0.05</v>
      </c>
      <c r="I672">
        <v>0.28999999999999998</v>
      </c>
    </row>
    <row r="673" spans="1:9" hidden="1" x14ac:dyDescent="0.25">
      <c r="A673" t="s">
        <v>808</v>
      </c>
      <c r="B673">
        <v>2016</v>
      </c>
      <c r="C673" t="s">
        <v>15</v>
      </c>
      <c r="D673" t="s">
        <v>168</v>
      </c>
      <c r="E673">
        <v>0.16</v>
      </c>
      <c r="F673">
        <v>0.03</v>
      </c>
      <c r="G673">
        <v>0.05</v>
      </c>
      <c r="H673">
        <v>0.04</v>
      </c>
      <c r="I673">
        <v>0.28000000000000003</v>
      </c>
    </row>
    <row r="674" spans="1:9" hidden="1" x14ac:dyDescent="0.25">
      <c r="A674" t="s">
        <v>809</v>
      </c>
      <c r="B674">
        <v>2016</v>
      </c>
      <c r="C674" t="s">
        <v>23</v>
      </c>
      <c r="D674" t="s">
        <v>119</v>
      </c>
      <c r="E674">
        <v>0.08</v>
      </c>
      <c r="F674">
        <v>7.0000000000000007E-2</v>
      </c>
      <c r="G674">
        <v>0.06</v>
      </c>
      <c r="H674">
        <v>0.03</v>
      </c>
      <c r="I674">
        <v>0.25</v>
      </c>
    </row>
    <row r="675" spans="1:9" hidden="1" x14ac:dyDescent="0.25">
      <c r="A675" t="s">
        <v>810</v>
      </c>
      <c r="B675">
        <v>2016</v>
      </c>
      <c r="C675" t="s">
        <v>27</v>
      </c>
      <c r="D675" t="s">
        <v>37</v>
      </c>
      <c r="E675">
        <v>0.16</v>
      </c>
      <c r="F675">
        <v>0.04</v>
      </c>
      <c r="G675">
        <v>0</v>
      </c>
      <c r="H675">
        <v>0.04</v>
      </c>
      <c r="I675">
        <v>0.25</v>
      </c>
    </row>
    <row r="676" spans="1:9" hidden="1" x14ac:dyDescent="0.25">
      <c r="A676" t="s">
        <v>811</v>
      </c>
      <c r="B676">
        <v>2016</v>
      </c>
      <c r="C676" t="s">
        <v>49</v>
      </c>
      <c r="D676" t="s">
        <v>80</v>
      </c>
      <c r="E676">
        <v>0.08</v>
      </c>
      <c r="F676">
        <v>0.11</v>
      </c>
      <c r="G676">
        <v>0.01</v>
      </c>
      <c r="H676">
        <v>0.04</v>
      </c>
      <c r="I676">
        <v>0.23</v>
      </c>
    </row>
    <row r="677" spans="1:9" hidden="1" x14ac:dyDescent="0.25">
      <c r="A677" t="s">
        <v>812</v>
      </c>
      <c r="B677">
        <v>2016</v>
      </c>
      <c r="C677" t="s">
        <v>21</v>
      </c>
      <c r="D677" t="s">
        <v>219</v>
      </c>
      <c r="E677">
        <v>0.11</v>
      </c>
      <c r="F677">
        <v>7.0000000000000007E-2</v>
      </c>
      <c r="G677">
        <v>0</v>
      </c>
      <c r="H677">
        <v>0.04</v>
      </c>
      <c r="I677">
        <v>0.22</v>
      </c>
    </row>
    <row r="678" spans="1:9" hidden="1" x14ac:dyDescent="0.25">
      <c r="A678" t="s">
        <v>813</v>
      </c>
      <c r="B678">
        <v>2016</v>
      </c>
      <c r="C678" t="s">
        <v>15</v>
      </c>
      <c r="D678" t="s">
        <v>41</v>
      </c>
      <c r="E678">
        <v>0.08</v>
      </c>
      <c r="F678">
        <v>0.09</v>
      </c>
      <c r="G678">
        <v>0</v>
      </c>
      <c r="H678">
        <v>0.04</v>
      </c>
      <c r="I678">
        <v>0.21</v>
      </c>
    </row>
    <row r="679" spans="1:9" hidden="1" x14ac:dyDescent="0.25">
      <c r="A679" t="s">
        <v>814</v>
      </c>
      <c r="B679">
        <v>2016</v>
      </c>
      <c r="C679" t="s">
        <v>112</v>
      </c>
      <c r="D679" t="s">
        <v>119</v>
      </c>
      <c r="E679">
        <v>7.0000000000000007E-2</v>
      </c>
      <c r="F679">
        <v>7.0000000000000007E-2</v>
      </c>
      <c r="G679">
        <v>0.04</v>
      </c>
      <c r="H679">
        <v>0.03</v>
      </c>
      <c r="I679">
        <v>0.21</v>
      </c>
    </row>
    <row r="680" spans="1:9" hidden="1" x14ac:dyDescent="0.25">
      <c r="A680" t="s">
        <v>815</v>
      </c>
      <c r="B680">
        <v>2016</v>
      </c>
      <c r="C680" t="s">
        <v>15</v>
      </c>
      <c r="D680" t="s">
        <v>24</v>
      </c>
      <c r="E680">
        <v>0.11</v>
      </c>
      <c r="F680">
        <v>0.03</v>
      </c>
      <c r="G680">
        <v>0.03</v>
      </c>
      <c r="H680">
        <v>0.03</v>
      </c>
      <c r="I680">
        <v>0.2</v>
      </c>
    </row>
    <row r="681" spans="1:9" hidden="1" x14ac:dyDescent="0.25">
      <c r="A681" t="s">
        <v>816</v>
      </c>
      <c r="B681">
        <v>2016</v>
      </c>
      <c r="C681" t="s">
        <v>33</v>
      </c>
      <c r="D681" t="s">
        <v>60</v>
      </c>
      <c r="E681">
        <v>0.05</v>
      </c>
      <c r="F681">
        <v>0.11</v>
      </c>
      <c r="G681">
        <v>0</v>
      </c>
      <c r="H681">
        <v>0.03</v>
      </c>
      <c r="I681">
        <v>0.2</v>
      </c>
    </row>
    <row r="682" spans="1:9" hidden="1" x14ac:dyDescent="0.25">
      <c r="A682" t="s">
        <v>817</v>
      </c>
      <c r="B682">
        <v>2016</v>
      </c>
      <c r="C682" t="s">
        <v>159</v>
      </c>
      <c r="D682" t="s">
        <v>414</v>
      </c>
      <c r="E682">
        <v>0</v>
      </c>
      <c r="F682">
        <v>0.16</v>
      </c>
      <c r="G682">
        <v>0</v>
      </c>
      <c r="H682">
        <v>0.03</v>
      </c>
      <c r="I682">
        <v>0.19</v>
      </c>
    </row>
    <row r="683" spans="1:9" hidden="1" x14ac:dyDescent="0.25">
      <c r="A683" t="s">
        <v>818</v>
      </c>
      <c r="B683">
        <v>2016</v>
      </c>
      <c r="C683" t="s">
        <v>23</v>
      </c>
      <c r="D683" t="s">
        <v>299</v>
      </c>
      <c r="E683">
        <v>0.11</v>
      </c>
      <c r="F683">
        <v>0</v>
      </c>
      <c r="G683">
        <v>0.04</v>
      </c>
      <c r="H683">
        <v>0.02</v>
      </c>
      <c r="I683">
        <v>0.17</v>
      </c>
    </row>
    <row r="684" spans="1:9" hidden="1" x14ac:dyDescent="0.25">
      <c r="A684" t="s">
        <v>819</v>
      </c>
      <c r="B684">
        <v>2016</v>
      </c>
      <c r="C684" t="s">
        <v>15</v>
      </c>
      <c r="D684" t="s">
        <v>119</v>
      </c>
      <c r="E684">
        <v>0.04</v>
      </c>
      <c r="F684">
        <v>0.05</v>
      </c>
      <c r="G684">
        <v>0.04</v>
      </c>
      <c r="H684">
        <v>0.02</v>
      </c>
      <c r="I684">
        <v>0.15</v>
      </c>
    </row>
    <row r="685" spans="1:9" hidden="1" x14ac:dyDescent="0.25">
      <c r="A685" t="s">
        <v>820</v>
      </c>
      <c r="B685">
        <v>2016</v>
      </c>
      <c r="C685" t="s">
        <v>21</v>
      </c>
      <c r="D685" t="s">
        <v>43</v>
      </c>
      <c r="E685">
        <v>0</v>
      </c>
      <c r="F685">
        <v>0</v>
      </c>
      <c r="G685">
        <v>0.15</v>
      </c>
      <c r="H685">
        <v>0</v>
      </c>
      <c r="I685">
        <v>0.15</v>
      </c>
    </row>
    <row r="686" spans="1:9" hidden="1" x14ac:dyDescent="0.25">
      <c r="A686" t="s">
        <v>821</v>
      </c>
      <c r="B686">
        <v>2016</v>
      </c>
      <c r="C686" t="s">
        <v>27</v>
      </c>
      <c r="D686" t="s">
        <v>714</v>
      </c>
      <c r="E686">
        <v>0.09</v>
      </c>
      <c r="F686">
        <v>0.02</v>
      </c>
      <c r="G686">
        <v>0</v>
      </c>
      <c r="H686">
        <v>0.02</v>
      </c>
      <c r="I686">
        <v>0.13</v>
      </c>
    </row>
    <row r="687" spans="1:9" hidden="1" x14ac:dyDescent="0.25">
      <c r="A687" t="s">
        <v>822</v>
      </c>
      <c r="B687">
        <v>2016</v>
      </c>
      <c r="C687" t="s">
        <v>15</v>
      </c>
      <c r="D687" t="s">
        <v>371</v>
      </c>
      <c r="E687">
        <v>0.09</v>
      </c>
      <c r="F687">
        <v>0</v>
      </c>
      <c r="G687">
        <v>0.02</v>
      </c>
      <c r="H687">
        <v>0.02</v>
      </c>
      <c r="I687">
        <v>0.13</v>
      </c>
    </row>
    <row r="688" spans="1:9" hidden="1" x14ac:dyDescent="0.25">
      <c r="A688" t="s">
        <v>823</v>
      </c>
      <c r="B688">
        <v>2016</v>
      </c>
      <c r="C688" t="s">
        <v>49</v>
      </c>
      <c r="D688" t="s">
        <v>824</v>
      </c>
      <c r="E688">
        <v>0</v>
      </c>
      <c r="F688">
        <v>0.09</v>
      </c>
      <c r="G688">
        <v>0</v>
      </c>
      <c r="H688">
        <v>0.02</v>
      </c>
      <c r="I688">
        <v>0.11</v>
      </c>
    </row>
    <row r="689" spans="1:9" hidden="1" x14ac:dyDescent="0.25">
      <c r="A689" t="s">
        <v>825</v>
      </c>
      <c r="B689">
        <v>2016</v>
      </c>
      <c r="C689" t="s">
        <v>339</v>
      </c>
      <c r="D689" t="s">
        <v>43</v>
      </c>
      <c r="E689">
        <v>0.05</v>
      </c>
      <c r="F689">
        <v>0.03</v>
      </c>
      <c r="G689">
        <v>0</v>
      </c>
      <c r="H689">
        <v>0.02</v>
      </c>
      <c r="I689">
        <v>0.1</v>
      </c>
    </row>
    <row r="690" spans="1:9" hidden="1" x14ac:dyDescent="0.25">
      <c r="A690" t="s">
        <v>826</v>
      </c>
      <c r="B690">
        <v>2016</v>
      </c>
      <c r="C690" t="s">
        <v>31</v>
      </c>
      <c r="D690" t="s">
        <v>168</v>
      </c>
      <c r="E690">
        <v>0.05</v>
      </c>
      <c r="F690">
        <v>0.02</v>
      </c>
      <c r="G690">
        <v>0.02</v>
      </c>
      <c r="H690">
        <v>0.01</v>
      </c>
      <c r="I690">
        <v>0.1</v>
      </c>
    </row>
    <row r="691" spans="1:9" hidden="1" x14ac:dyDescent="0.25">
      <c r="A691" t="s">
        <v>827</v>
      </c>
      <c r="B691">
        <v>2016</v>
      </c>
      <c r="C691" t="s">
        <v>15</v>
      </c>
      <c r="D691" t="s">
        <v>39</v>
      </c>
      <c r="E691">
        <v>0</v>
      </c>
      <c r="F691">
        <v>7.0000000000000007E-2</v>
      </c>
      <c r="G691">
        <v>0</v>
      </c>
      <c r="H691">
        <v>0.01</v>
      </c>
      <c r="I691">
        <v>0.09</v>
      </c>
    </row>
    <row r="692" spans="1:9" hidden="1" x14ac:dyDescent="0.25">
      <c r="A692" t="s">
        <v>828</v>
      </c>
      <c r="B692">
        <v>2016</v>
      </c>
      <c r="C692" t="s">
        <v>15</v>
      </c>
      <c r="D692" t="s">
        <v>64</v>
      </c>
      <c r="E692">
        <v>0</v>
      </c>
      <c r="F692">
        <v>0.05</v>
      </c>
      <c r="G692">
        <v>0.01</v>
      </c>
      <c r="H692">
        <v>0.01</v>
      </c>
      <c r="I692">
        <v>7.0000000000000007E-2</v>
      </c>
    </row>
    <row r="693" spans="1:9" hidden="1" x14ac:dyDescent="0.25">
      <c r="A693" t="s">
        <v>829</v>
      </c>
      <c r="B693">
        <v>2016</v>
      </c>
      <c r="C693" t="s">
        <v>75</v>
      </c>
      <c r="D693" t="s">
        <v>119</v>
      </c>
      <c r="E693">
        <v>0</v>
      </c>
      <c r="F693">
        <v>0</v>
      </c>
      <c r="G693">
        <v>0.06</v>
      </c>
      <c r="H693">
        <v>0</v>
      </c>
      <c r="I693">
        <v>0.06</v>
      </c>
    </row>
    <row r="694" spans="1:9" hidden="1" x14ac:dyDescent="0.25">
      <c r="A694" t="s">
        <v>830</v>
      </c>
      <c r="B694">
        <v>2016</v>
      </c>
      <c r="C694" t="s">
        <v>75</v>
      </c>
      <c r="D694" t="s">
        <v>119</v>
      </c>
      <c r="E694">
        <v>0.04</v>
      </c>
      <c r="F694">
        <v>0</v>
      </c>
      <c r="G694">
        <v>0</v>
      </c>
      <c r="H694">
        <v>0.01</v>
      </c>
      <c r="I694">
        <v>0.05</v>
      </c>
    </row>
    <row r="695" spans="1:9" hidden="1" x14ac:dyDescent="0.25">
      <c r="A695" t="s">
        <v>831</v>
      </c>
      <c r="B695">
        <v>2016</v>
      </c>
      <c r="C695" t="s">
        <v>31</v>
      </c>
      <c r="D695" t="s">
        <v>19</v>
      </c>
      <c r="E695">
        <v>0</v>
      </c>
      <c r="F695">
        <v>0.01</v>
      </c>
      <c r="G695">
        <v>0.04</v>
      </c>
      <c r="H695">
        <v>0</v>
      </c>
      <c r="I695">
        <v>0.05</v>
      </c>
    </row>
    <row r="696" spans="1:9" hidden="1" x14ac:dyDescent="0.25">
      <c r="A696" t="s">
        <v>832</v>
      </c>
      <c r="B696">
        <v>2016</v>
      </c>
      <c r="C696" t="s">
        <v>27</v>
      </c>
      <c r="D696" t="s">
        <v>41</v>
      </c>
      <c r="E696">
        <v>0</v>
      </c>
      <c r="F696">
        <v>0.03</v>
      </c>
      <c r="G696">
        <v>0</v>
      </c>
      <c r="H696">
        <v>0.01</v>
      </c>
      <c r="I696">
        <v>0.04</v>
      </c>
    </row>
    <row r="697" spans="1:9" hidden="1" x14ac:dyDescent="0.25">
      <c r="A697" t="s">
        <v>833</v>
      </c>
      <c r="B697">
        <v>2016</v>
      </c>
      <c r="C697" t="s">
        <v>15</v>
      </c>
      <c r="D697" t="s">
        <v>414</v>
      </c>
      <c r="E697">
        <v>0</v>
      </c>
      <c r="F697">
        <v>0.03</v>
      </c>
      <c r="G697">
        <v>0</v>
      </c>
      <c r="H697">
        <v>0</v>
      </c>
      <c r="I697">
        <v>0.03</v>
      </c>
    </row>
    <row r="698" spans="1:9" hidden="1" x14ac:dyDescent="0.25">
      <c r="A698" t="s">
        <v>834</v>
      </c>
      <c r="B698">
        <v>2016</v>
      </c>
      <c r="C698" t="s">
        <v>31</v>
      </c>
      <c r="D698" t="s">
        <v>295</v>
      </c>
      <c r="E698">
        <v>0</v>
      </c>
      <c r="F698">
        <v>0</v>
      </c>
      <c r="G698">
        <v>0.02</v>
      </c>
      <c r="H698">
        <v>0</v>
      </c>
      <c r="I698">
        <v>0.03</v>
      </c>
    </row>
    <row r="699" spans="1:9" hidden="1" x14ac:dyDescent="0.25">
      <c r="A699" t="s">
        <v>835</v>
      </c>
      <c r="B699">
        <v>2016</v>
      </c>
      <c r="C699" t="s">
        <v>112</v>
      </c>
      <c r="D699" t="s">
        <v>19</v>
      </c>
      <c r="E699">
        <v>0</v>
      </c>
      <c r="F699">
        <v>0.01</v>
      </c>
      <c r="G699">
        <v>0</v>
      </c>
      <c r="H699">
        <v>0</v>
      </c>
      <c r="I699">
        <v>0.02</v>
      </c>
    </row>
    <row r="700" spans="1:9" hidden="1" x14ac:dyDescent="0.25">
      <c r="A700" t="s">
        <v>836</v>
      </c>
      <c r="B700">
        <v>2016</v>
      </c>
      <c r="C700" t="s">
        <v>70</v>
      </c>
      <c r="D700" t="s">
        <v>837</v>
      </c>
      <c r="E700">
        <v>0</v>
      </c>
      <c r="F700">
        <v>0.01</v>
      </c>
      <c r="G700">
        <v>0</v>
      </c>
      <c r="H700">
        <v>0</v>
      </c>
      <c r="I700">
        <v>0.01</v>
      </c>
    </row>
    <row r="701" spans="1:9" hidden="1" x14ac:dyDescent="0.25">
      <c r="A701" t="s">
        <v>838</v>
      </c>
      <c r="B701">
        <v>2015</v>
      </c>
      <c r="C701" t="s">
        <v>49</v>
      </c>
      <c r="D701" t="s">
        <v>80</v>
      </c>
      <c r="E701">
        <v>1.79</v>
      </c>
      <c r="F701">
        <v>1.64</v>
      </c>
      <c r="G701">
        <v>0.05</v>
      </c>
      <c r="H701">
        <v>0.69</v>
      </c>
      <c r="I701">
        <v>4.17</v>
      </c>
    </row>
    <row r="702" spans="1:9" hidden="1" x14ac:dyDescent="0.25">
      <c r="A702" t="s">
        <v>839</v>
      </c>
      <c r="B702">
        <v>2015</v>
      </c>
      <c r="C702" t="s">
        <v>49</v>
      </c>
      <c r="D702" t="s">
        <v>37</v>
      </c>
      <c r="E702">
        <v>1.4</v>
      </c>
      <c r="F702">
        <v>1.74</v>
      </c>
      <c r="G702">
        <v>0.19</v>
      </c>
      <c r="H702">
        <v>0.62</v>
      </c>
      <c r="I702">
        <v>3.94</v>
      </c>
    </row>
    <row r="703" spans="1:9" hidden="1" x14ac:dyDescent="0.25">
      <c r="A703" t="s">
        <v>840</v>
      </c>
      <c r="B703">
        <v>2015</v>
      </c>
      <c r="C703" t="s">
        <v>27</v>
      </c>
      <c r="D703" t="s">
        <v>29</v>
      </c>
      <c r="E703">
        <v>0.62</v>
      </c>
      <c r="F703">
        <v>2.1800000000000002</v>
      </c>
      <c r="G703">
        <v>0.12</v>
      </c>
      <c r="H703">
        <v>0.51</v>
      </c>
      <c r="I703">
        <v>3.43</v>
      </c>
    </row>
    <row r="704" spans="1:9" hidden="1" x14ac:dyDescent="0.25">
      <c r="A704" t="s">
        <v>841</v>
      </c>
      <c r="B704">
        <v>2015</v>
      </c>
      <c r="C704" t="s">
        <v>10</v>
      </c>
      <c r="D704" t="s">
        <v>19</v>
      </c>
      <c r="E704">
        <v>1.07</v>
      </c>
      <c r="F704">
        <v>1.55</v>
      </c>
      <c r="G704">
        <v>0.06</v>
      </c>
      <c r="H704">
        <v>0.51</v>
      </c>
      <c r="I704">
        <v>3.19</v>
      </c>
    </row>
    <row r="705" spans="1:9" hidden="1" x14ac:dyDescent="0.25">
      <c r="A705" t="s">
        <v>842</v>
      </c>
      <c r="B705">
        <v>2015</v>
      </c>
      <c r="C705" t="s">
        <v>49</v>
      </c>
      <c r="D705" t="s">
        <v>414</v>
      </c>
      <c r="E705">
        <v>0.89</v>
      </c>
      <c r="F705">
        <v>1.58</v>
      </c>
      <c r="G705">
        <v>0.08</v>
      </c>
      <c r="H705">
        <v>0.47</v>
      </c>
      <c r="I705">
        <v>3.02</v>
      </c>
    </row>
    <row r="706" spans="1:9" hidden="1" x14ac:dyDescent="0.25">
      <c r="A706" t="s">
        <v>843</v>
      </c>
      <c r="B706">
        <v>2015</v>
      </c>
      <c r="C706" t="s">
        <v>33</v>
      </c>
      <c r="D706" t="s">
        <v>37</v>
      </c>
      <c r="E706">
        <v>0.75</v>
      </c>
      <c r="F706">
        <v>1.04</v>
      </c>
      <c r="G706">
        <v>0.03</v>
      </c>
      <c r="H706">
        <v>0.35</v>
      </c>
      <c r="I706">
        <v>2.17</v>
      </c>
    </row>
    <row r="707" spans="1:9" hidden="1" x14ac:dyDescent="0.25">
      <c r="A707" t="s">
        <v>844</v>
      </c>
      <c r="B707">
        <v>2015</v>
      </c>
      <c r="C707" t="s">
        <v>15</v>
      </c>
      <c r="D707" t="s">
        <v>96</v>
      </c>
      <c r="E707">
        <v>0.59</v>
      </c>
      <c r="F707">
        <v>1</v>
      </c>
      <c r="G707">
        <v>0.01</v>
      </c>
      <c r="H707">
        <v>0.3</v>
      </c>
      <c r="I707">
        <v>1.91</v>
      </c>
    </row>
    <row r="708" spans="1:9" hidden="1" x14ac:dyDescent="0.25">
      <c r="A708" t="s">
        <v>845</v>
      </c>
      <c r="B708">
        <v>2015</v>
      </c>
      <c r="C708" t="s">
        <v>70</v>
      </c>
      <c r="D708" t="s">
        <v>414</v>
      </c>
      <c r="E708">
        <v>0.45</v>
      </c>
      <c r="F708">
        <v>0.77</v>
      </c>
      <c r="G708">
        <v>0.42</v>
      </c>
      <c r="H708">
        <v>0.23</v>
      </c>
      <c r="I708">
        <v>1.88</v>
      </c>
    </row>
    <row r="709" spans="1:9" hidden="1" x14ac:dyDescent="0.25">
      <c r="A709" t="s">
        <v>846</v>
      </c>
      <c r="B709">
        <v>2015</v>
      </c>
      <c r="C709" t="s">
        <v>27</v>
      </c>
      <c r="D709" t="s">
        <v>89</v>
      </c>
      <c r="E709">
        <v>0.91</v>
      </c>
      <c r="F709">
        <v>0.35</v>
      </c>
      <c r="G709">
        <v>0.01</v>
      </c>
      <c r="H709">
        <v>0.27</v>
      </c>
      <c r="I709">
        <v>1.54</v>
      </c>
    </row>
    <row r="710" spans="1:9" hidden="1" x14ac:dyDescent="0.25">
      <c r="A710" t="s">
        <v>847</v>
      </c>
      <c r="B710">
        <v>2015</v>
      </c>
      <c r="C710" t="s">
        <v>23</v>
      </c>
      <c r="D710" t="s">
        <v>96</v>
      </c>
      <c r="E710">
        <v>0.46</v>
      </c>
      <c r="F710">
        <v>0.35</v>
      </c>
      <c r="G710">
        <v>0</v>
      </c>
      <c r="H710">
        <v>0.17</v>
      </c>
      <c r="I710">
        <v>0.98</v>
      </c>
    </row>
    <row r="711" spans="1:9" hidden="1" x14ac:dyDescent="0.25">
      <c r="A711" t="s">
        <v>848</v>
      </c>
      <c r="B711">
        <v>2015</v>
      </c>
      <c r="C711" t="s">
        <v>27</v>
      </c>
      <c r="D711" t="s">
        <v>29</v>
      </c>
      <c r="E711">
        <v>0.64</v>
      </c>
      <c r="F711">
        <v>0.15</v>
      </c>
      <c r="G711">
        <v>0</v>
      </c>
      <c r="H711">
        <v>0.17</v>
      </c>
      <c r="I711">
        <v>0.96</v>
      </c>
    </row>
    <row r="712" spans="1:9" hidden="1" x14ac:dyDescent="0.25">
      <c r="A712" t="s">
        <v>849</v>
      </c>
      <c r="B712">
        <v>2015</v>
      </c>
      <c r="C712" t="s">
        <v>159</v>
      </c>
      <c r="D712" t="s">
        <v>19</v>
      </c>
      <c r="E712">
        <v>0.21</v>
      </c>
      <c r="F712">
        <v>0.18</v>
      </c>
      <c r="G712">
        <v>0</v>
      </c>
      <c r="H712">
        <v>0.08</v>
      </c>
      <c r="I712">
        <v>0.47</v>
      </c>
    </row>
    <row r="713" spans="1:9" hidden="1" x14ac:dyDescent="0.25">
      <c r="A713" t="s">
        <v>850</v>
      </c>
      <c r="B713">
        <v>2015</v>
      </c>
      <c r="C713" t="s">
        <v>112</v>
      </c>
      <c r="D713" t="s">
        <v>80</v>
      </c>
      <c r="E713">
        <v>0.23</v>
      </c>
      <c r="F713">
        <v>0.14000000000000001</v>
      </c>
      <c r="G713">
        <v>0</v>
      </c>
      <c r="H713">
        <v>0.08</v>
      </c>
      <c r="I713">
        <v>0.44</v>
      </c>
    </row>
    <row r="714" spans="1:9" hidden="1" x14ac:dyDescent="0.25">
      <c r="A714" t="s">
        <v>851</v>
      </c>
      <c r="B714">
        <v>2015</v>
      </c>
      <c r="C714" t="s">
        <v>27</v>
      </c>
      <c r="D714" t="s">
        <v>29</v>
      </c>
      <c r="E714">
        <v>0.17</v>
      </c>
      <c r="F714">
        <v>0.05</v>
      </c>
      <c r="G714">
        <v>0</v>
      </c>
      <c r="H714">
        <v>0.05</v>
      </c>
      <c r="I714">
        <v>0.27</v>
      </c>
    </row>
    <row r="715" spans="1:9" hidden="1" x14ac:dyDescent="0.25">
      <c r="A715" t="s">
        <v>852</v>
      </c>
      <c r="B715">
        <v>2015</v>
      </c>
      <c r="C715" t="s">
        <v>339</v>
      </c>
      <c r="D715" t="s">
        <v>80</v>
      </c>
      <c r="E715">
        <v>0.11</v>
      </c>
      <c r="F715">
        <v>0.09</v>
      </c>
      <c r="G715">
        <v>0</v>
      </c>
      <c r="H715">
        <v>0.04</v>
      </c>
      <c r="I715">
        <v>0.23</v>
      </c>
    </row>
    <row r="716" spans="1:9" hidden="1" x14ac:dyDescent="0.25">
      <c r="A716" t="s">
        <v>853</v>
      </c>
      <c r="B716">
        <v>2015</v>
      </c>
      <c r="C716" t="s">
        <v>70</v>
      </c>
      <c r="D716" t="s">
        <v>217</v>
      </c>
      <c r="E716">
        <v>0.06</v>
      </c>
      <c r="F716">
        <v>7.0000000000000007E-2</v>
      </c>
      <c r="G716">
        <v>0</v>
      </c>
      <c r="H716">
        <v>0.03</v>
      </c>
      <c r="I716">
        <v>0.16</v>
      </c>
    </row>
    <row r="721" spans="7:7" x14ac:dyDescent="0.25">
      <c r="G721" t="s">
        <v>867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AE08-E9F0-4670-B070-208794126BA8}">
  <dimension ref="A3:B21"/>
  <sheetViews>
    <sheetView workbookViewId="0">
      <selection activeCell="B3" sqref="B3"/>
    </sheetView>
  </sheetViews>
  <sheetFormatPr defaultRowHeight="15" x14ac:dyDescent="0.25"/>
  <cols>
    <col min="1" max="1" width="17" bestFit="1" customWidth="1"/>
    <col min="2" max="2" width="14.42578125" bestFit="1" customWidth="1"/>
  </cols>
  <sheetData>
    <row r="3" spans="1:2" x14ac:dyDescent="0.25">
      <c r="A3" s="2" t="s">
        <v>854</v>
      </c>
      <c r="B3" t="s">
        <v>858</v>
      </c>
    </row>
    <row r="4" spans="1:2" x14ac:dyDescent="0.25">
      <c r="A4" s="5" t="s">
        <v>15</v>
      </c>
      <c r="B4" s="6">
        <v>172</v>
      </c>
    </row>
    <row r="5" spans="1:2" x14ac:dyDescent="0.25">
      <c r="A5" s="3" t="s">
        <v>10</v>
      </c>
      <c r="B5">
        <v>35</v>
      </c>
    </row>
    <row r="6" spans="1:2" x14ac:dyDescent="0.25">
      <c r="A6" s="3" t="s">
        <v>21</v>
      </c>
      <c r="B6">
        <v>59</v>
      </c>
    </row>
    <row r="7" spans="1:2" x14ac:dyDescent="0.25">
      <c r="A7" s="3" t="s">
        <v>23</v>
      </c>
      <c r="B7">
        <v>32</v>
      </c>
    </row>
    <row r="8" spans="1:2" x14ac:dyDescent="0.25">
      <c r="A8" s="3" t="s">
        <v>112</v>
      </c>
      <c r="B8">
        <v>27</v>
      </c>
    </row>
    <row r="9" spans="1:2" x14ac:dyDescent="0.25">
      <c r="A9" s="3" t="s">
        <v>174</v>
      </c>
      <c r="B9">
        <v>6</v>
      </c>
    </row>
    <row r="10" spans="1:2" x14ac:dyDescent="0.25">
      <c r="A10" s="3" t="s">
        <v>159</v>
      </c>
      <c r="B10">
        <v>18</v>
      </c>
    </row>
    <row r="11" spans="1:2" x14ac:dyDescent="0.25">
      <c r="A11" s="3" t="s">
        <v>131</v>
      </c>
      <c r="B11">
        <v>2</v>
      </c>
    </row>
    <row r="12" spans="1:2" x14ac:dyDescent="0.25">
      <c r="A12" s="3" t="s">
        <v>70</v>
      </c>
      <c r="B12">
        <v>28</v>
      </c>
    </row>
    <row r="13" spans="1:2" x14ac:dyDescent="0.25">
      <c r="A13" s="3" t="s">
        <v>339</v>
      </c>
      <c r="B13">
        <v>8</v>
      </c>
    </row>
    <row r="14" spans="1:2" x14ac:dyDescent="0.25">
      <c r="A14" s="3" t="s">
        <v>33</v>
      </c>
      <c r="B14">
        <v>46</v>
      </c>
    </row>
    <row r="15" spans="1:2" x14ac:dyDescent="0.25">
      <c r="A15" s="3" t="s">
        <v>31</v>
      </c>
      <c r="B15">
        <v>93</v>
      </c>
    </row>
    <row r="16" spans="1:2" x14ac:dyDescent="0.25">
      <c r="A16" s="3" t="s">
        <v>49</v>
      </c>
      <c r="B16">
        <v>71</v>
      </c>
    </row>
    <row r="17" spans="1:2" x14ac:dyDescent="0.25">
      <c r="A17" s="3" t="s">
        <v>67</v>
      </c>
      <c r="B17">
        <v>19</v>
      </c>
    </row>
    <row r="18" spans="1:2" x14ac:dyDescent="0.25">
      <c r="A18" s="3" t="s">
        <v>27</v>
      </c>
      <c r="B18">
        <v>63</v>
      </c>
    </row>
    <row r="19" spans="1:2" x14ac:dyDescent="0.25">
      <c r="A19" s="3" t="s">
        <v>75</v>
      </c>
      <c r="B19">
        <v>22</v>
      </c>
    </row>
    <row r="20" spans="1:2" x14ac:dyDescent="0.25">
      <c r="A20" s="3" t="s">
        <v>252</v>
      </c>
      <c r="B20">
        <v>8</v>
      </c>
    </row>
    <row r="21" spans="1:2" x14ac:dyDescent="0.25">
      <c r="A21" s="3" t="s">
        <v>855</v>
      </c>
      <c r="B21">
        <v>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553-FF75-4752-9ECB-074D522A9D1C}">
  <dimension ref="A3:G7"/>
  <sheetViews>
    <sheetView tabSelected="1" workbookViewId="0">
      <selection activeCell="F20" sqref="F20"/>
    </sheetView>
  </sheetViews>
  <sheetFormatPr defaultRowHeight="15" x14ac:dyDescent="0.25"/>
  <cols>
    <col min="1" max="1" width="13.140625" bestFit="1" customWidth="1"/>
    <col min="2" max="2" width="31.140625" bestFit="1" customWidth="1"/>
    <col min="3" max="3" width="23.7109375" bestFit="1" customWidth="1"/>
    <col min="4" max="4" width="22.42578125" bestFit="1" customWidth="1"/>
    <col min="5" max="5" width="22.5703125" bestFit="1" customWidth="1"/>
    <col min="6" max="6" width="23.28515625" bestFit="1" customWidth="1"/>
    <col min="7" max="7" width="21.7109375" bestFit="1" customWidth="1"/>
    <col min="8" max="15" width="31.140625" bestFit="1" customWidth="1"/>
    <col min="16" max="16" width="36.140625" bestFit="1" customWidth="1"/>
    <col min="17" max="17" width="28.7109375" bestFit="1" customWidth="1"/>
    <col min="18" max="18" width="27.42578125" bestFit="1" customWidth="1"/>
    <col min="19" max="19" width="27.5703125" bestFit="1" customWidth="1"/>
    <col min="20" max="20" width="28.28515625" bestFit="1" customWidth="1"/>
  </cols>
  <sheetData>
    <row r="3" spans="1:7" x14ac:dyDescent="0.25">
      <c r="A3" s="2" t="s">
        <v>854</v>
      </c>
      <c r="B3" t="s">
        <v>859</v>
      </c>
      <c r="C3" t="s">
        <v>864</v>
      </c>
      <c r="D3" t="s">
        <v>857</v>
      </c>
      <c r="E3" t="s">
        <v>865</v>
      </c>
      <c r="F3" t="s">
        <v>856</v>
      </c>
      <c r="G3" t="s">
        <v>866</v>
      </c>
    </row>
    <row r="4" spans="1:7" x14ac:dyDescent="0.25">
      <c r="A4" s="3" t="s">
        <v>21</v>
      </c>
      <c r="B4">
        <v>5.2699999999999969</v>
      </c>
      <c r="C4">
        <v>6.08</v>
      </c>
      <c r="D4">
        <v>1.6400000000000003</v>
      </c>
      <c r="E4">
        <v>2.2299999999999986</v>
      </c>
      <c r="F4">
        <v>15.219999999999992</v>
      </c>
      <c r="G4">
        <v>30.439999999999991</v>
      </c>
    </row>
    <row r="5" spans="1:7" x14ac:dyDescent="0.25">
      <c r="A5" s="3" t="s">
        <v>131</v>
      </c>
      <c r="B5">
        <v>0.09</v>
      </c>
      <c r="C5">
        <v>0.47</v>
      </c>
      <c r="D5">
        <v>0</v>
      </c>
      <c r="E5">
        <v>9.9999999999999992E-2</v>
      </c>
      <c r="F5">
        <v>0.65</v>
      </c>
      <c r="G5">
        <v>1.31</v>
      </c>
    </row>
    <row r="6" spans="1:7" x14ac:dyDescent="0.25">
      <c r="A6" s="3" t="s">
        <v>27</v>
      </c>
      <c r="B6">
        <v>33.31</v>
      </c>
      <c r="C6">
        <v>42.810000000000009</v>
      </c>
      <c r="D6">
        <v>1.83</v>
      </c>
      <c r="E6">
        <v>14.9</v>
      </c>
      <c r="F6">
        <v>92.849999999999966</v>
      </c>
      <c r="G6">
        <v>185.7</v>
      </c>
    </row>
    <row r="7" spans="1:7" x14ac:dyDescent="0.25">
      <c r="A7" s="3" t="s">
        <v>855</v>
      </c>
      <c r="B7">
        <v>38.67</v>
      </c>
      <c r="C7">
        <v>49.360000000000007</v>
      </c>
      <c r="D7">
        <v>3.4700000000000006</v>
      </c>
      <c r="E7">
        <v>17.23</v>
      </c>
      <c r="F7">
        <v>108.71999999999996</v>
      </c>
      <c r="G7">
        <v>217.45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18f8198-02fb-408b-a649-baf04150ea28">
      <Terms xmlns="http://schemas.microsoft.com/office/infopath/2007/PartnerControls"/>
    </lcf76f155ced4ddcb4097134ff3c332f>
    <TaxCatchAll xmlns="0f01b7b4-d4b6-47da-93c5-cffa90a406b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C9320661FCB478F077E19A50F7652" ma:contentTypeVersion="16" ma:contentTypeDescription="Create a new document." ma:contentTypeScope="" ma:versionID="ee2220e2ebe03faad1bc7a7467e1efb6">
  <xsd:schema xmlns:xsd="http://www.w3.org/2001/XMLSchema" xmlns:xs="http://www.w3.org/2001/XMLSchema" xmlns:p="http://schemas.microsoft.com/office/2006/metadata/properties" xmlns:ns2="0f01b7b4-d4b6-47da-93c5-cffa90a406b9" xmlns:ns3="b18f8198-02fb-408b-a649-baf04150ea28" targetNamespace="http://schemas.microsoft.com/office/2006/metadata/properties" ma:root="true" ma:fieldsID="a021a2e02bf73388eacc8be9dcbaa463" ns2:_="" ns3:_="">
    <xsd:import namespace="0f01b7b4-d4b6-47da-93c5-cffa90a406b9"/>
    <xsd:import namespace="b18f8198-02fb-408b-a649-baf04150ea2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01b7b4-d4b6-47da-93c5-cffa90a406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9927f78-51af-4269-a9ee-61034ef6eb35}" ma:internalName="TaxCatchAll" ma:showField="CatchAllData" ma:web="0f01b7b4-d4b6-47da-93c5-cffa90a406b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f8198-02fb-408b-a649-baf04150ea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2645f41-64df-47aa-89c1-bfa24a5dcf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D0956-FFDB-462B-9DBF-01FED248F1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54B71E-7C34-40C9-AA14-7C6A9AE908C3}">
  <ds:schemaRefs>
    <ds:schemaRef ds:uri="http://schemas.microsoft.com/office/2006/metadata/properties"/>
    <ds:schemaRef ds:uri="http://schemas.microsoft.com/office/infopath/2007/PartnerControls"/>
    <ds:schemaRef ds:uri="b18f8198-02fb-408b-a649-baf04150ea28"/>
    <ds:schemaRef ds:uri="0f01b7b4-d4b6-47da-93c5-cffa90a406b9"/>
  </ds:schemaRefs>
</ds:datastoreItem>
</file>

<file path=customXml/itemProps3.xml><?xml version="1.0" encoding="utf-8"?>
<ds:datastoreItem xmlns:ds="http://schemas.openxmlformats.org/officeDocument/2006/customXml" ds:itemID="{E3A67D0A-FD99-4E97-B159-454AD7F117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01b7b4-d4b6-47da-93c5-cffa90a406b9"/>
    <ds:schemaRef ds:uri="b18f8198-02fb-408b-a649-baf04150e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Game Data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'Task 3'!Criteria</vt:lpstr>
      <vt:lpstr>'Task 6'!Criteria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Kajjam Mounika</dc:creator>
  <cp:keywords/>
  <dc:description/>
  <cp:lastModifiedBy>Akarsh GM</cp:lastModifiedBy>
  <cp:revision/>
  <dcterms:created xsi:type="dcterms:W3CDTF">2022-08-08T08:44:38Z</dcterms:created>
  <dcterms:modified xsi:type="dcterms:W3CDTF">2023-02-16T13:35:55Z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</Properties>
</file>