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EXCEL\Sprint 3\"/>
    </mc:Choice>
  </mc:AlternateContent>
  <xr:revisionPtr revIDLastSave="0" documentId="13_ncr:1_{ED8B89EE-7DD5-4008-949E-2A2175FB16F2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DATA" sheetId="1" r:id="rId1"/>
    <sheet name="Task 1" sheetId="4" r:id="rId2"/>
    <sheet name="Task 2" sheetId="5" r:id="rId3"/>
    <sheet name="Task 3" sheetId="6" r:id="rId4"/>
    <sheet name="Task 4" sheetId="7" r:id="rId5"/>
    <sheet name="Task 5" sheetId="11" r:id="rId6"/>
    <sheet name="Task 6" sheetId="9" r:id="rId7"/>
    <sheet name="Task 7" sheetId="10" r:id="rId8"/>
  </sheets>
  <definedNames>
    <definedName name="_xlnm._FilterDatabase" localSheetId="0" hidden="1">DATA!$A$1:$H$71</definedName>
    <definedName name="_xlchart.v1.0" hidden="1">'Task 5'!$A$13:$A$19</definedName>
    <definedName name="_xlchart.v1.1" hidden="1">'Task 5'!$B$13:$B$19</definedName>
    <definedName name="_xlchart.v1.2" hidden="1">'Task 6'!$A$2:$A$71</definedName>
    <definedName name="_xlchart.v1.3" hidden="1">'Task 6'!$B$1</definedName>
    <definedName name="_xlchart.v1.4" hidden="1">'Task 6'!$B$2:$B$71</definedName>
  </definedNames>
  <calcPr calcId="191028"/>
  <pivotCaches>
    <pivotCache cacheId="1" r:id="rId9"/>
  </pivotCaches>
</workbook>
</file>

<file path=xl/calcChain.xml><?xml version="1.0" encoding="utf-8"?>
<calcChain xmlns="http://schemas.openxmlformats.org/spreadsheetml/2006/main">
  <c r="H15" i="7" l="1"/>
  <c r="H14" i="7"/>
</calcChain>
</file>

<file path=xl/sharedStrings.xml><?xml version="1.0" encoding="utf-8"?>
<sst xmlns="http://schemas.openxmlformats.org/spreadsheetml/2006/main" count="284" uniqueCount="38">
  <si>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</si>
  <si>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</si>
  <si>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</si>
  <si>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</si>
  <si>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</si>
  <si>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</si>
  <si>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</si>
  <si>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</si>
  <si>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</si>
  <si>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</si>
  <si>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</si>
  <si>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</si>
  <si>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</si>
  <si>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</si>
  <si>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</si>
  <si>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Grand Total</t>
  </si>
  <si>
    <t>Sum of Annual_Salary ($)</t>
  </si>
  <si>
    <t>Percentage of Cost Incurred</t>
  </si>
  <si>
    <t>Column Labels</t>
  </si>
  <si>
    <t>Count of Gender</t>
  </si>
  <si>
    <t>(blank)</t>
  </si>
  <si>
    <t>Average of Annual_Salary ($)</t>
  </si>
  <si>
    <t>Interpretation: IT Department has the highest disparity in salary as it has one Upper Outlier of 170000 salary.</t>
  </si>
  <si>
    <t>Average of less than 2 years of exp in IT dept is:</t>
  </si>
  <si>
    <t>Average of 3-5 years of exp in Sales dept is:</t>
  </si>
  <si>
    <t>20-24</t>
  </si>
  <si>
    <t>25-29</t>
  </si>
  <si>
    <t>30-34</t>
  </si>
  <si>
    <t>35-39</t>
  </si>
  <si>
    <t>40-44</t>
  </si>
  <si>
    <t>45-50</t>
  </si>
  <si>
    <t>Age group</t>
  </si>
  <si>
    <t>Number of employees</t>
  </si>
  <si>
    <t>INTERPRETATION: These are the cost incurred by each department in increasing order where Finance has the lowest and IT has the highest.</t>
  </si>
  <si>
    <t>INTERPRETATION: These are the department wise percentage of cost incurred to the company.</t>
  </si>
  <si>
    <t xml:space="preserve">INTERPRETATION: The chart shows the gender ratio across all departments. </t>
  </si>
  <si>
    <t>INTERPRETATION: 25-29 age group has the highest number of employees.</t>
  </si>
  <si>
    <t>INTERPRETATION: The charts present the relationship between employee experience and salary.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</si>
</sst>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0" fontId="0" fillId="5" borderId="0" xfId="0" applyFill="1"/>
    <xf numFmtId="0" fontId="2" fillId="6" borderId="3" xfId="0" applyFont="1" applyFill="1" applyBorder="1"/>
    <xf numFmtId="0" fontId="0" fillId="4" borderId="0" xfId="0" applyFill="1"/>
    <xf numFmtId="0" fontId="2" fillId="6" borderId="0" xfId="0" applyFont="1" applyFill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/>
    <xf numFmtId="0" fontId="0" fillId="0" borderId="4" xfId="0" applyBorder="1"/>
    <xf numFmtId="0" fontId="0" fillId="7" borderId="0" xfId="0" applyFill="1" applyAlignment="1">
      <alignment horizontal="left"/>
    </xf>
    <xf numFmtId="0" fontId="0" fillId="7" borderId="0" xfId="0" applyFill="1"/>
    <xf numFmtId="10" fontId="0" fillId="2" borderId="0" xfId="0" applyNumberFormat="1" applyFill="1"/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[DA_AKARSH_GM_February2023_C1_S3_PracticeSolution.xlsx]Task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1'!$B$4:$B$8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F-4D48-A8ED-D79264084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8489104"/>
        <c:axId val="455344752"/>
      </c:barChart>
      <c:catAx>
        <c:axId val="32848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44752"/>
        <c:crosses val="autoZero"/>
        <c:auto val="1"/>
        <c:lblAlgn val="ctr"/>
        <c:lblOffset val="100"/>
        <c:noMultiLvlLbl val="0"/>
      </c:catAx>
      <c:valAx>
        <c:axId val="4553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[DA_AKARSH_GM_February2023_C1_S3_PracticeSolution.xlsx]Task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2'!$B$3</c:f>
              <c:strCache>
                <c:ptCount val="1"/>
                <c:pt idx="0">
                  <c:v>Sum of Annual_Salary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3-48DF-A961-DF449D336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3-48DF-A961-DF449D336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C3-48DF-A961-DF449D336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C3-48DF-A961-DF449D33620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2'!$B$4:$B$8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F-4A6D-8876-2568BF80013E}"/>
            </c:ext>
          </c:extLst>
        </c:ser>
        <c:ser>
          <c:idx val="1"/>
          <c:order val="1"/>
          <c:tx>
            <c:strRef>
              <c:f>'Task 2'!$C$3</c:f>
              <c:strCache>
                <c:ptCount val="1"/>
                <c:pt idx="0">
                  <c:v>Percentage of Cost Incurred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C3-48DF-A961-DF449D336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C3-48DF-A961-DF449D336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C3-48DF-A961-DF449D336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C3-48DF-A961-DF449D33620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2'!$C$4:$C$8</c:f>
              <c:numCache>
                <c:formatCode>0.00%</c:formatCode>
                <c:ptCount val="4"/>
                <c:pt idx="0">
                  <c:v>0.19041191641157898</c:v>
                </c:pt>
                <c:pt idx="1">
                  <c:v>0.23789438164332716</c:v>
                </c:pt>
                <c:pt idx="2">
                  <c:v>0.26247921135722724</c:v>
                </c:pt>
                <c:pt idx="3">
                  <c:v>0.30921449058786665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F-4A6D-8876-2568BF80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[DA_AKARSH_GM_February2023_C1_S3_PracticeSolution.xlsx]Task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3'!$B$5:$B$9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C-4C32-99DF-DC08435BFEA7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3'!$C$5:$C$9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C-4C32-99DF-DC08435BF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0573328"/>
        <c:axId val="320574160"/>
      </c:barChart>
      <c:catAx>
        <c:axId val="3205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4160"/>
        <c:crosses val="autoZero"/>
        <c:auto val="1"/>
        <c:lblAlgn val="ctr"/>
        <c:lblOffset val="100"/>
        <c:noMultiLvlLbl val="0"/>
      </c:catAx>
      <c:valAx>
        <c:axId val="3205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Work Exp Against Annual Salary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9-4D72-8A60-605F01D8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26320"/>
        <c:axId val="529727984"/>
      </c:scatterChart>
      <c:valAx>
        <c:axId val="5297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7984"/>
        <c:crosses val="autoZero"/>
        <c:crossBetween val="midCat"/>
      </c:valAx>
      <c:valAx>
        <c:axId val="5297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</a:t>
            </a:r>
            <a:r>
              <a:rPr lang="en-IN" baseline="0"/>
              <a:t> Exp Against Annual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7'!$A$1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4640-8BB9-7216BB644E96}"/>
            </c:ext>
          </c:extLst>
        </c:ser>
        <c:ser>
          <c:idx val="1"/>
          <c:order val="1"/>
          <c:tx>
            <c:strRef>
              <c:f>'Task 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F-4640-8BB9-7216BB64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0112"/>
        <c:axId val="209327184"/>
      </c:lineChart>
      <c:catAx>
        <c:axId val="2093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7184"/>
        <c:crosses val="autoZero"/>
        <c:auto val="1"/>
        <c:lblAlgn val="ctr"/>
        <c:lblOffset val="100"/>
        <c:noMultiLvlLbl val="0"/>
      </c:catAx>
      <c:valAx>
        <c:axId val="2093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BD70632-3EFE-47F5-BDC8-E6724D8DB2BE}">
          <cx:dataId val="0"/>
          <cx:layoutPr>
            <cx:aggregation/>
          </cx:layoutPr>
          <cx:axisId val="1"/>
        </cx:series>
        <cx:series layoutId="paretoLine" ownerIdx="0" uniqueId="{404FAC71-E6F0-4D43-A0A2-452ACB9D455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plotArea>
      <cx:plotAreaRegion>
        <cx:series layoutId="boxWhisker" uniqueId="{37FD3AC5-A377-4152-9A26-2388C5233F56}">
          <cx:tx>
            <cx:txData>
              <cx:f>_xlchart.v1.3</cx:f>
              <cx:v>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109537</xdr:rowOff>
    </xdr:from>
    <xdr:to>
      <xdr:col>11</xdr:col>
      <xdr:colOff>38100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00BE5-EADF-10FB-C863-845A869F3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23FE-3E63-74F7-0ACB-74261600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166687</xdr:rowOff>
    </xdr:from>
    <xdr:to>
      <xdr:col>12</xdr:col>
      <xdr:colOff>371475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EFD74-E33F-E9CC-4F54-AB61F156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14287</xdr:rowOff>
    </xdr:from>
    <xdr:to>
      <xdr:col>12</xdr:col>
      <xdr:colOff>323850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CE0C009-2040-60CE-9236-8A61ACE78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1470" y="74580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9525</xdr:rowOff>
    </xdr:from>
    <xdr:to>
      <xdr:col>14</xdr:col>
      <xdr:colOff>566737</xdr:colOff>
      <xdr:row>26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B59B8B-718C-AFB6-E88B-A7D09E35CC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6675" y="192405"/>
              <a:ext cx="6024562" cy="4681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5</xdr:row>
      <xdr:rowOff>19050</xdr:rowOff>
    </xdr:from>
    <xdr:to>
      <xdr:col>21</xdr:col>
      <xdr:colOff>404812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ED21B-75B2-E168-18E2-D6E7407CC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433387</xdr:colOff>
      <xdr:row>4</xdr:row>
      <xdr:rowOff>176212</xdr:rowOff>
    </xdr:from>
    <xdr:to>
      <xdr:col>12</xdr:col>
      <xdr:colOff>128587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7180D-707A-CEF1-028A-A330F4E1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8.653110879626" createdVersion="8" refreshedVersion="8" minRefreshableVersion="3" recordCount="70" xr:uid="{E5E718DD-C52B-4958-84D5-96788CFE99EF}">
  <cacheSource type="worksheet">
    <worksheetSource ref="A1:G71" sheet="DATA"/>
  </cacheSource>
  <cacheFields count="7">
    <cacheField name="Employee_Code " numFmtId="0">
      <sharedItems containsSemiMixedTypes="0" containsString="0" containsNumber="1" containsInteger="1" minValue="1010" maxValue="1078" count="69"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</sharedItems>
    </cacheField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 count="8">
        <n v="1"/>
        <n v="4"/>
        <n v="10"/>
        <n v="0"/>
        <n v="2"/>
        <n v="9"/>
        <n v="5"/>
        <m/>
      </sharedItems>
    </cacheField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5">
        <rangePr autoStart="0" startNum="20" endNum="50" groupInterval="5"/>
        <groupItems count="8">
          <s v="&lt;20"/>
          <s v="20-24"/>
          <s v="25-29"/>
          <s v="30-34"/>
          <s v="35-39"/>
          <s v="40-44"/>
          <s v="45-50"/>
          <s v="&gt;50"/>
        </groupItems>
      </fieldGroup>
    </cacheField>
    <cacheField name="Work_Experience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n v="27000"/>
    <x v="0"/>
    <x v="0"/>
    <n v="0"/>
  </r>
  <r>
    <x v="1"/>
    <x v="1"/>
    <x v="0"/>
    <n v="48000"/>
    <x v="1"/>
    <x v="1"/>
    <n v="4"/>
  </r>
  <r>
    <x v="2"/>
    <x v="0"/>
    <x v="1"/>
    <n v="75000"/>
    <x v="2"/>
    <x v="2"/>
    <n v="7"/>
  </r>
  <r>
    <x v="3"/>
    <x v="0"/>
    <x v="1"/>
    <n v="61000"/>
    <x v="1"/>
    <x v="3"/>
    <n v="6"/>
  </r>
  <r>
    <x v="4"/>
    <x v="1"/>
    <x v="2"/>
    <n v="45000"/>
    <x v="1"/>
    <x v="1"/>
    <n v="4"/>
  </r>
  <r>
    <x v="5"/>
    <x v="0"/>
    <x v="2"/>
    <n v="40000"/>
    <x v="3"/>
    <x v="4"/>
    <n v="3"/>
  </r>
  <r>
    <x v="6"/>
    <x v="1"/>
    <x v="3"/>
    <n v="42000"/>
    <x v="4"/>
    <x v="1"/>
    <n v="4"/>
  </r>
  <r>
    <x v="7"/>
    <x v="0"/>
    <x v="0"/>
    <n v="28000"/>
    <x v="0"/>
    <x v="5"/>
    <n v="0"/>
  </r>
  <r>
    <x v="8"/>
    <x v="1"/>
    <x v="0"/>
    <n v="48000"/>
    <x v="1"/>
    <x v="1"/>
    <n v="4"/>
  </r>
  <r>
    <x v="9"/>
    <x v="0"/>
    <x v="1"/>
    <n v="65000"/>
    <x v="1"/>
    <x v="6"/>
    <n v="7"/>
  </r>
  <r>
    <x v="10"/>
    <x v="0"/>
    <x v="1"/>
    <n v="54000"/>
    <x v="1"/>
    <x v="7"/>
    <n v="4"/>
  </r>
  <r>
    <x v="11"/>
    <x v="1"/>
    <x v="0"/>
    <n v="45000"/>
    <x v="1"/>
    <x v="1"/>
    <n v="4"/>
  </r>
  <r>
    <x v="12"/>
    <x v="0"/>
    <x v="0"/>
    <n v="29000"/>
    <x v="3"/>
    <x v="0"/>
    <n v="0"/>
  </r>
  <r>
    <x v="13"/>
    <x v="0"/>
    <x v="2"/>
    <n v="48000"/>
    <x v="4"/>
    <x v="1"/>
    <n v="4"/>
  </r>
  <r>
    <x v="14"/>
    <x v="1"/>
    <x v="3"/>
    <n v="95000"/>
    <x v="5"/>
    <x v="8"/>
    <n v="9"/>
  </r>
  <r>
    <x v="15"/>
    <x v="0"/>
    <x v="0"/>
    <n v="78000"/>
    <x v="1"/>
    <x v="9"/>
    <n v="8"/>
  </r>
  <r>
    <x v="16"/>
    <x v="0"/>
    <x v="1"/>
    <n v="54000"/>
    <x v="1"/>
    <x v="7"/>
    <n v="5"/>
  </r>
  <r>
    <x v="17"/>
    <x v="1"/>
    <x v="3"/>
    <n v="28000"/>
    <x v="0"/>
    <x v="0"/>
    <n v="0"/>
  </r>
  <r>
    <x v="18"/>
    <x v="0"/>
    <x v="3"/>
    <n v="36000"/>
    <x v="3"/>
    <x v="10"/>
    <n v="3"/>
  </r>
  <r>
    <x v="19"/>
    <x v="0"/>
    <x v="0"/>
    <n v="42000"/>
    <x v="4"/>
    <x v="1"/>
    <n v="4"/>
  </r>
  <r>
    <x v="20"/>
    <x v="0"/>
    <x v="1"/>
    <n v="94000"/>
    <x v="1"/>
    <x v="11"/>
    <n v="12"/>
  </r>
  <r>
    <x v="21"/>
    <x v="0"/>
    <x v="1"/>
    <n v="42000"/>
    <x v="4"/>
    <x v="1"/>
    <n v="5"/>
  </r>
  <r>
    <x v="22"/>
    <x v="1"/>
    <x v="2"/>
    <n v="30000"/>
    <x v="1"/>
    <x v="12"/>
    <n v="1"/>
  </r>
  <r>
    <x v="23"/>
    <x v="0"/>
    <x v="2"/>
    <n v="48000"/>
    <x v="1"/>
    <x v="1"/>
    <n v="4"/>
  </r>
  <r>
    <x v="24"/>
    <x v="0"/>
    <x v="0"/>
    <n v="52000"/>
    <x v="6"/>
    <x v="7"/>
    <n v="5"/>
  </r>
  <r>
    <x v="25"/>
    <x v="0"/>
    <x v="0"/>
    <n v="36000"/>
    <x v="0"/>
    <x v="4"/>
    <n v="2"/>
  </r>
  <r>
    <x v="26"/>
    <x v="0"/>
    <x v="0"/>
    <n v="48000"/>
    <x v="1"/>
    <x v="1"/>
    <n v="4"/>
  </r>
  <r>
    <x v="27"/>
    <x v="1"/>
    <x v="0"/>
    <n v="48000"/>
    <x v="1"/>
    <x v="1"/>
    <n v="4"/>
  </r>
  <r>
    <x v="28"/>
    <x v="1"/>
    <x v="3"/>
    <n v="56000"/>
    <x v="1"/>
    <x v="3"/>
    <n v="5"/>
  </r>
  <r>
    <x v="29"/>
    <x v="1"/>
    <x v="3"/>
    <n v="140000"/>
    <x v="5"/>
    <x v="13"/>
    <n v="20"/>
  </r>
  <r>
    <x v="30"/>
    <x v="0"/>
    <x v="3"/>
    <n v="38000"/>
    <x v="0"/>
    <x v="4"/>
    <n v="3"/>
  </r>
  <r>
    <x v="30"/>
    <x v="0"/>
    <x v="2"/>
    <n v="68000"/>
    <x v="7"/>
    <x v="6"/>
    <n v="8"/>
  </r>
  <r>
    <x v="31"/>
    <x v="0"/>
    <x v="1"/>
    <n v="36000"/>
    <x v="4"/>
    <x v="4"/>
    <n v="2"/>
  </r>
  <r>
    <x v="32"/>
    <x v="0"/>
    <x v="1"/>
    <n v="32000"/>
    <x v="5"/>
    <x v="12"/>
    <n v="1"/>
  </r>
  <r>
    <x v="33"/>
    <x v="1"/>
    <x v="1"/>
    <n v="30000"/>
    <x v="4"/>
    <x v="12"/>
    <n v="1"/>
  </r>
  <r>
    <x v="34"/>
    <x v="1"/>
    <x v="1"/>
    <n v="28500"/>
    <x v="0"/>
    <x v="5"/>
    <n v="1"/>
  </r>
  <r>
    <x v="35"/>
    <x v="1"/>
    <x v="0"/>
    <n v="53000"/>
    <x v="1"/>
    <x v="7"/>
    <n v="5"/>
  </r>
  <r>
    <x v="36"/>
    <x v="1"/>
    <x v="3"/>
    <n v="51000"/>
    <x v="1"/>
    <x v="7"/>
    <n v="4"/>
  </r>
  <r>
    <x v="37"/>
    <x v="1"/>
    <x v="1"/>
    <n v="28000"/>
    <x v="0"/>
    <x v="0"/>
    <n v="0"/>
  </r>
  <r>
    <x v="38"/>
    <x v="0"/>
    <x v="2"/>
    <n v="35000"/>
    <x v="2"/>
    <x v="4"/>
    <n v="2"/>
  </r>
  <r>
    <x v="39"/>
    <x v="0"/>
    <x v="2"/>
    <n v="65000"/>
    <x v="7"/>
    <x v="6"/>
    <n v="8"/>
  </r>
  <r>
    <x v="40"/>
    <x v="1"/>
    <x v="3"/>
    <n v="70000"/>
    <x v="7"/>
    <x v="8"/>
    <n v="9"/>
  </r>
  <r>
    <x v="41"/>
    <x v="0"/>
    <x v="1"/>
    <n v="68000"/>
    <x v="7"/>
    <x v="9"/>
    <n v="8"/>
  </r>
  <r>
    <x v="42"/>
    <x v="1"/>
    <x v="3"/>
    <n v="61000"/>
    <x v="7"/>
    <x v="2"/>
    <n v="7"/>
  </r>
  <r>
    <x v="43"/>
    <x v="0"/>
    <x v="1"/>
    <n v="58000"/>
    <x v="7"/>
    <x v="14"/>
    <n v="6"/>
  </r>
  <r>
    <x v="44"/>
    <x v="0"/>
    <x v="2"/>
    <n v="83000"/>
    <x v="7"/>
    <x v="15"/>
    <n v="10"/>
  </r>
  <r>
    <x v="45"/>
    <x v="0"/>
    <x v="0"/>
    <n v="27500"/>
    <x v="7"/>
    <x v="0"/>
    <n v="0"/>
  </r>
  <r>
    <x v="46"/>
    <x v="1"/>
    <x v="0"/>
    <n v="29000"/>
    <x v="7"/>
    <x v="5"/>
    <n v="0"/>
  </r>
  <r>
    <x v="47"/>
    <x v="1"/>
    <x v="0"/>
    <n v="62000"/>
    <x v="7"/>
    <x v="6"/>
    <n v="7"/>
  </r>
  <r>
    <x v="48"/>
    <x v="1"/>
    <x v="3"/>
    <n v="68500"/>
    <x v="7"/>
    <x v="16"/>
    <n v="9"/>
  </r>
  <r>
    <x v="49"/>
    <x v="0"/>
    <x v="1"/>
    <n v="60000"/>
    <x v="7"/>
    <x v="14"/>
    <n v="6"/>
  </r>
  <r>
    <x v="50"/>
    <x v="0"/>
    <x v="2"/>
    <n v="80000"/>
    <x v="7"/>
    <x v="17"/>
    <n v="13"/>
  </r>
  <r>
    <x v="51"/>
    <x v="0"/>
    <x v="3"/>
    <n v="77000"/>
    <x v="7"/>
    <x v="18"/>
    <n v="11"/>
  </r>
  <r>
    <x v="52"/>
    <x v="0"/>
    <x v="2"/>
    <n v="78000"/>
    <x v="7"/>
    <x v="19"/>
    <n v="12"/>
  </r>
  <r>
    <x v="53"/>
    <x v="0"/>
    <x v="0"/>
    <n v="75000"/>
    <x v="7"/>
    <x v="11"/>
    <n v="11"/>
  </r>
  <r>
    <x v="54"/>
    <x v="0"/>
    <x v="3"/>
    <n v="85000"/>
    <x v="7"/>
    <x v="20"/>
    <n v="15"/>
  </r>
  <r>
    <x v="55"/>
    <x v="1"/>
    <x v="1"/>
    <n v="58000"/>
    <x v="7"/>
    <x v="3"/>
    <n v="5"/>
  </r>
  <r>
    <x v="56"/>
    <x v="1"/>
    <x v="0"/>
    <n v="88000"/>
    <x v="7"/>
    <x v="21"/>
    <n v="16"/>
  </r>
  <r>
    <x v="57"/>
    <x v="1"/>
    <x v="0"/>
    <n v="90000"/>
    <x v="7"/>
    <x v="22"/>
    <n v="17"/>
  </r>
  <r>
    <x v="58"/>
    <x v="0"/>
    <x v="1"/>
    <n v="63000"/>
    <x v="7"/>
    <x v="6"/>
    <n v="7"/>
  </r>
  <r>
    <x v="59"/>
    <x v="0"/>
    <x v="1"/>
    <n v="62500"/>
    <x v="7"/>
    <x v="14"/>
    <n v="7"/>
  </r>
  <r>
    <x v="60"/>
    <x v="0"/>
    <x v="2"/>
    <n v="78000"/>
    <x v="7"/>
    <x v="11"/>
    <n v="10"/>
  </r>
  <r>
    <x v="61"/>
    <x v="0"/>
    <x v="0"/>
    <n v="79400"/>
    <x v="7"/>
    <x v="23"/>
    <n v="12"/>
  </r>
  <r>
    <x v="62"/>
    <x v="1"/>
    <x v="0"/>
    <n v="80000"/>
    <x v="7"/>
    <x v="24"/>
    <n v="13"/>
  </r>
  <r>
    <x v="63"/>
    <x v="0"/>
    <x v="0"/>
    <n v="170000"/>
    <x v="7"/>
    <x v="25"/>
    <n v="24"/>
  </r>
  <r>
    <x v="64"/>
    <x v="1"/>
    <x v="3"/>
    <n v="82500"/>
    <x v="7"/>
    <x v="26"/>
    <n v="13"/>
  </r>
  <r>
    <x v="65"/>
    <x v="0"/>
    <x v="1"/>
    <n v="53500"/>
    <x v="7"/>
    <x v="7"/>
    <n v="5"/>
  </r>
  <r>
    <x v="66"/>
    <x v="1"/>
    <x v="3"/>
    <n v="57000"/>
    <x v="7"/>
    <x v="3"/>
    <n v="6"/>
  </r>
  <r>
    <x v="67"/>
    <x v="0"/>
    <x v="1"/>
    <n v="66500"/>
    <x v="7"/>
    <x v="9"/>
    <n v="7"/>
  </r>
  <r>
    <x v="68"/>
    <x v="0"/>
    <x v="2"/>
    <n v="92000"/>
    <x v="7"/>
    <x v="2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6EFC9-CF9F-4C8D-A949-A608130EACC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">
  <location ref="A3:B8" firstHeaderRow="1" firstDataRow="1" firstDataCol="1"/>
  <pivotFields count="7"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axis="axisRow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nnual_Salary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1BDE9-7F31-4AB0-A0AF-13B29BA00E3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7">
    <pivotField showAll="0"/>
    <pivotField showAll="0"/>
    <pivotField axis="axisRow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/>
    </i>
    <i>
      <x v="1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_Salary ($)" fld="3" baseField="0" baseItem="0"/>
    <dataField name="Percentage of Cost Incurred" fld="3" showDataAs="percentOfTotal" baseField="2" baseItem="0" numFmtId="1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F82C9-5024-494F-8013-823B1F97D14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E7C22-2A50-480B-9687-A7E8F993763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Experience">
  <location ref="A3:J9" firstHeaderRow="1" firstDataRow="2" firstDataCol="1"/>
  <pivotFields count="7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axis="axisCol" showAll="0">
      <items count="9">
        <item x="3"/>
        <item x="0"/>
        <item x="4"/>
        <item x="1"/>
        <item x="6"/>
        <item x="5"/>
        <item x="2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nnual_Salary ($)" fld="3" subtotal="average" baseField="2" baseItem="0"/>
  </dataFields>
  <formats count="4">
    <format dxfId="4">
      <pivotArea collapsedLevelsAreSubtotals="1" fieldPosition="0">
        <references count="2">
          <reference field="2" count="1">
            <x v="2"/>
          </reference>
          <reference field="4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>
            <x v="2"/>
          </reference>
          <reference field="4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3"/>
          </reference>
          <reference field="4" count="1" selected="0">
            <x v="3"/>
          </reference>
        </references>
      </pivotArea>
    </format>
    <format dxfId="1">
      <pivotArea collapsedLevelsAreSubtotals="1" fieldPosition="0">
        <references count="2">
          <reference field="2" count="1">
            <x v="3"/>
          </reference>
          <reference field="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0F008-4089-45F2-A815-303EF190D0D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A3:B10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employees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zoomScale="110" zoomScaleNormal="110" workbookViewId="0">
      <selection sqref="A1:G71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 x14ac:dyDescent="0.3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 x14ac:dyDescent="0.3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 x14ac:dyDescent="0.3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 x14ac:dyDescent="0.3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 x14ac:dyDescent="0.3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 x14ac:dyDescent="0.3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 x14ac:dyDescent="0.3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 x14ac:dyDescent="0.3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 x14ac:dyDescent="0.3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 x14ac:dyDescent="0.3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 x14ac:dyDescent="0.3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 x14ac:dyDescent="0.3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 x14ac:dyDescent="0.3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 x14ac:dyDescent="0.3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 x14ac:dyDescent="0.3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 x14ac:dyDescent="0.3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 x14ac:dyDescent="0.3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 x14ac:dyDescent="0.3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 x14ac:dyDescent="0.3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 x14ac:dyDescent="0.3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 x14ac:dyDescent="0.3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 x14ac:dyDescent="0.3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 x14ac:dyDescent="0.3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 x14ac:dyDescent="0.3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 x14ac:dyDescent="0.3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 x14ac:dyDescent="0.3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 x14ac:dyDescent="0.3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 x14ac:dyDescent="0.3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 x14ac:dyDescent="0.3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FAEA-5E3F-4678-9C23-33D11A20CD39}">
  <dimension ref="A2:D8"/>
  <sheetViews>
    <sheetView workbookViewId="0">
      <selection activeCell="B13" sqref="B13"/>
    </sheetView>
  </sheetViews>
  <sheetFormatPr defaultRowHeight="14.4" x14ac:dyDescent="0.3"/>
  <cols>
    <col min="1" max="1" width="14" bestFit="1" customWidth="1"/>
    <col min="2" max="2" width="23.44140625" bestFit="1" customWidth="1"/>
  </cols>
  <sheetData>
    <row r="2" spans="1:4" x14ac:dyDescent="0.3">
      <c r="D2" t="s">
        <v>33</v>
      </c>
    </row>
    <row r="3" spans="1:4" x14ac:dyDescent="0.3">
      <c r="A3" s="7" t="s">
        <v>2</v>
      </c>
      <c r="B3" t="s">
        <v>16</v>
      </c>
    </row>
    <row r="4" spans="1:4" x14ac:dyDescent="0.3">
      <c r="A4" s="8" t="s">
        <v>11</v>
      </c>
      <c r="B4">
        <v>790000</v>
      </c>
    </row>
    <row r="5" spans="1:4" x14ac:dyDescent="0.3">
      <c r="A5" s="8" t="s">
        <v>12</v>
      </c>
      <c r="B5">
        <v>987000</v>
      </c>
    </row>
    <row r="6" spans="1:4" x14ac:dyDescent="0.3">
      <c r="A6" s="8" t="s">
        <v>10</v>
      </c>
      <c r="B6">
        <v>1089000</v>
      </c>
    </row>
    <row r="7" spans="1:4" x14ac:dyDescent="0.3">
      <c r="A7" s="8" t="s">
        <v>8</v>
      </c>
      <c r="B7">
        <v>1282900</v>
      </c>
    </row>
    <row r="8" spans="1:4" x14ac:dyDescent="0.3">
      <c r="A8" s="8" t="s">
        <v>15</v>
      </c>
      <c r="B8">
        <v>4148900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82AB-595D-4345-96FE-D9A9AB3DAC78}">
  <dimension ref="A3:C19"/>
  <sheetViews>
    <sheetView workbookViewId="0">
      <selection activeCell="G21" sqref="G21"/>
    </sheetView>
  </sheetViews>
  <sheetFormatPr defaultRowHeight="14.4" x14ac:dyDescent="0.3"/>
  <cols>
    <col min="1" max="1" width="13.109375" bestFit="1" customWidth="1"/>
    <col min="2" max="2" width="23.44140625" bestFit="1" customWidth="1"/>
    <col min="3" max="3" width="26" bestFit="1" customWidth="1"/>
  </cols>
  <sheetData>
    <row r="3" spans="1:3" x14ac:dyDescent="0.3">
      <c r="A3" s="7" t="s">
        <v>14</v>
      </c>
      <c r="B3" t="s">
        <v>16</v>
      </c>
      <c r="C3" t="s">
        <v>17</v>
      </c>
    </row>
    <row r="4" spans="1:3" x14ac:dyDescent="0.3">
      <c r="A4" s="8" t="s">
        <v>11</v>
      </c>
      <c r="B4">
        <v>790000</v>
      </c>
      <c r="C4" s="20">
        <v>0.19041191641157898</v>
      </c>
    </row>
    <row r="5" spans="1:3" x14ac:dyDescent="0.3">
      <c r="A5" s="8" t="s">
        <v>12</v>
      </c>
      <c r="B5">
        <v>987000</v>
      </c>
      <c r="C5" s="20">
        <v>0.23789438164332716</v>
      </c>
    </row>
    <row r="6" spans="1:3" x14ac:dyDescent="0.3">
      <c r="A6" s="8" t="s">
        <v>10</v>
      </c>
      <c r="B6">
        <v>1089000</v>
      </c>
      <c r="C6" s="20">
        <v>0.26247921135722724</v>
      </c>
    </row>
    <row r="7" spans="1:3" x14ac:dyDescent="0.3">
      <c r="A7" s="8" t="s">
        <v>8</v>
      </c>
      <c r="B7">
        <v>1282900</v>
      </c>
      <c r="C7" s="20">
        <v>0.30921449058786665</v>
      </c>
    </row>
    <row r="8" spans="1:3" x14ac:dyDescent="0.3">
      <c r="A8" s="8" t="s">
        <v>15</v>
      </c>
      <c r="B8">
        <v>4148900</v>
      </c>
      <c r="C8" s="9">
        <v>1</v>
      </c>
    </row>
    <row r="19" spans="2:2" x14ac:dyDescent="0.3">
      <c r="B19" t="s">
        <v>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1B60-E9A2-46FB-8AF1-BFA289B5135F}">
  <dimension ref="A3:D20"/>
  <sheetViews>
    <sheetView workbookViewId="0">
      <selection activeCell="B20" sqref="B20"/>
    </sheetView>
  </sheetViews>
  <sheetFormatPr defaultRowHeight="14.4" x14ac:dyDescent="0.3"/>
  <cols>
    <col min="1" max="1" width="15.88671875" bestFit="1" customWidth="1"/>
    <col min="2" max="2" width="16.33203125" bestFit="1" customWidth="1"/>
    <col min="3" max="3" width="5.5546875" bestFit="1" customWidth="1"/>
    <col min="4" max="4" width="11.33203125" bestFit="1" customWidth="1"/>
  </cols>
  <sheetData>
    <row r="3" spans="1:4" x14ac:dyDescent="0.3">
      <c r="A3" s="7" t="s">
        <v>19</v>
      </c>
      <c r="B3" s="7" t="s">
        <v>18</v>
      </c>
    </row>
    <row r="4" spans="1:4" x14ac:dyDescent="0.3">
      <c r="A4" s="7" t="s">
        <v>14</v>
      </c>
      <c r="B4" t="s">
        <v>9</v>
      </c>
      <c r="C4" t="s">
        <v>7</v>
      </c>
      <c r="D4" t="s">
        <v>15</v>
      </c>
    </row>
    <row r="5" spans="1:4" x14ac:dyDescent="0.3">
      <c r="A5" s="8" t="s">
        <v>11</v>
      </c>
      <c r="B5">
        <v>2</v>
      </c>
      <c r="C5">
        <v>11</v>
      </c>
      <c r="D5">
        <v>13</v>
      </c>
    </row>
    <row r="6" spans="1:4" x14ac:dyDescent="0.3">
      <c r="A6" s="8" t="s">
        <v>12</v>
      </c>
      <c r="B6">
        <v>11</v>
      </c>
      <c r="C6">
        <v>4</v>
      </c>
      <c r="D6">
        <v>15</v>
      </c>
    </row>
    <row r="7" spans="1:4" x14ac:dyDescent="0.3">
      <c r="A7" s="8" t="s">
        <v>8</v>
      </c>
      <c r="B7">
        <v>10</v>
      </c>
      <c r="C7">
        <v>12</v>
      </c>
      <c r="D7">
        <v>22</v>
      </c>
    </row>
    <row r="8" spans="1:4" x14ac:dyDescent="0.3">
      <c r="A8" s="8" t="s">
        <v>10</v>
      </c>
      <c r="B8">
        <v>4</v>
      </c>
      <c r="C8">
        <v>16</v>
      </c>
      <c r="D8">
        <v>20</v>
      </c>
    </row>
    <row r="9" spans="1:4" x14ac:dyDescent="0.3">
      <c r="A9" s="8" t="s">
        <v>15</v>
      </c>
      <c r="B9">
        <v>27</v>
      </c>
      <c r="C9">
        <v>43</v>
      </c>
      <c r="D9">
        <v>70</v>
      </c>
    </row>
    <row r="20" spans="2:2" x14ac:dyDescent="0.3">
      <c r="B20" t="s">
        <v>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D6DD-DBA9-4DD9-935F-55E5C602ACA8}">
  <dimension ref="A3:J15"/>
  <sheetViews>
    <sheetView workbookViewId="0">
      <selection activeCell="J20" sqref="J20"/>
    </sheetView>
  </sheetViews>
  <sheetFormatPr defaultRowHeight="14.4" x14ac:dyDescent="0.3"/>
  <cols>
    <col min="1" max="1" width="27" bestFit="1" customWidth="1"/>
    <col min="2" max="2" width="13.109375" bestFit="1" customWidth="1"/>
    <col min="3" max="3" width="12" bestFit="1" customWidth="1"/>
    <col min="4" max="4" width="6" bestFit="1" customWidth="1"/>
    <col min="5" max="5" width="12" bestFit="1" customWidth="1"/>
    <col min="6" max="6" width="6" bestFit="1" customWidth="1"/>
    <col min="7" max="7" width="7" bestFit="1" customWidth="1"/>
    <col min="8" max="8" width="6" bestFit="1" customWidth="1"/>
    <col min="9" max="10" width="12" bestFit="1" customWidth="1"/>
  </cols>
  <sheetData>
    <row r="3" spans="1:10" x14ac:dyDescent="0.3">
      <c r="A3" s="7" t="s">
        <v>21</v>
      </c>
      <c r="B3" s="7" t="s">
        <v>4</v>
      </c>
    </row>
    <row r="4" spans="1:10" x14ac:dyDescent="0.3">
      <c r="A4" s="7" t="s">
        <v>14</v>
      </c>
      <c r="B4">
        <v>0</v>
      </c>
      <c r="C4">
        <v>1</v>
      </c>
      <c r="D4">
        <v>2</v>
      </c>
      <c r="E4">
        <v>4</v>
      </c>
      <c r="F4">
        <v>5</v>
      </c>
      <c r="G4">
        <v>9</v>
      </c>
      <c r="H4">
        <v>10</v>
      </c>
      <c r="I4" t="s">
        <v>20</v>
      </c>
      <c r="J4" t="s">
        <v>15</v>
      </c>
    </row>
    <row r="5" spans="1:10" x14ac:dyDescent="0.3">
      <c r="A5" s="8" t="s">
        <v>11</v>
      </c>
      <c r="B5">
        <v>40000</v>
      </c>
      <c r="D5">
        <v>48000</v>
      </c>
      <c r="E5">
        <v>41000</v>
      </c>
      <c r="H5">
        <v>35000</v>
      </c>
      <c r="I5">
        <v>77714.28571428571</v>
      </c>
      <c r="J5">
        <v>60769.230769230766</v>
      </c>
    </row>
    <row r="6" spans="1:10" x14ac:dyDescent="0.3">
      <c r="A6" s="8" t="s">
        <v>12</v>
      </c>
      <c r="B6">
        <v>36000</v>
      </c>
      <c r="C6">
        <v>33000</v>
      </c>
      <c r="D6">
        <v>42000</v>
      </c>
      <c r="E6">
        <v>53500</v>
      </c>
      <c r="G6">
        <v>117500</v>
      </c>
      <c r="I6">
        <v>71571.428571428565</v>
      </c>
      <c r="J6">
        <v>65800</v>
      </c>
    </row>
    <row r="7" spans="1:10" x14ac:dyDescent="0.3">
      <c r="A7" s="8" t="s">
        <v>8</v>
      </c>
      <c r="B7" s="13">
        <v>29000</v>
      </c>
      <c r="C7" s="13">
        <v>30333.333333333332</v>
      </c>
      <c r="D7">
        <v>42000</v>
      </c>
      <c r="E7">
        <v>52571.428571428572</v>
      </c>
      <c r="F7">
        <v>52000</v>
      </c>
      <c r="I7">
        <v>77877.777777777781</v>
      </c>
      <c r="J7">
        <v>58313.63636363636</v>
      </c>
    </row>
    <row r="8" spans="1:10" x14ac:dyDescent="0.3">
      <c r="A8" s="8" t="s">
        <v>10</v>
      </c>
      <c r="C8">
        <v>28250</v>
      </c>
      <c r="D8">
        <v>36000</v>
      </c>
      <c r="E8" s="13">
        <v>65600</v>
      </c>
      <c r="F8" s="13"/>
      <c r="G8">
        <v>32000</v>
      </c>
      <c r="H8">
        <v>75000</v>
      </c>
      <c r="I8">
        <v>61187.5</v>
      </c>
      <c r="J8">
        <v>54450</v>
      </c>
    </row>
    <row r="9" spans="1:10" x14ac:dyDescent="0.3">
      <c r="A9" s="8" t="s">
        <v>15</v>
      </c>
      <c r="B9">
        <v>35000</v>
      </c>
      <c r="C9">
        <v>30500</v>
      </c>
      <c r="D9">
        <v>40000</v>
      </c>
      <c r="E9">
        <v>54470.588235294119</v>
      </c>
      <c r="F9">
        <v>52000</v>
      </c>
      <c r="G9">
        <v>89000</v>
      </c>
      <c r="H9">
        <v>55000</v>
      </c>
      <c r="I9">
        <v>72109.677419354834</v>
      </c>
      <c r="J9">
        <v>59270</v>
      </c>
    </row>
    <row r="14" spans="1:10" x14ac:dyDescent="0.3">
      <c r="C14" s="11" t="s">
        <v>23</v>
      </c>
      <c r="D14" s="11"/>
      <c r="E14" s="11"/>
      <c r="F14" s="11"/>
      <c r="G14" s="11"/>
      <c r="H14" s="11">
        <f>AVERAGE(B7:C7)</f>
        <v>29666.666666666664</v>
      </c>
    </row>
    <row r="15" spans="1:10" x14ac:dyDescent="0.3">
      <c r="C15" s="11" t="s">
        <v>24</v>
      </c>
      <c r="D15" s="11"/>
      <c r="E15" s="11"/>
      <c r="F15" s="11"/>
      <c r="G15" s="11"/>
      <c r="H15" s="11">
        <f>AVERAGE(E8:F8)</f>
        <v>65600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B9F7-47CF-4A21-8783-9E774E287FA4}">
  <dimension ref="A3:F22"/>
  <sheetViews>
    <sheetView workbookViewId="0">
      <selection activeCell="G26" sqref="G26"/>
    </sheetView>
  </sheetViews>
  <sheetFormatPr defaultRowHeight="14.4" x14ac:dyDescent="0.3"/>
  <cols>
    <col min="1" max="1" width="12.33203125" bestFit="1" customWidth="1"/>
    <col min="2" max="2" width="21.109375" bestFit="1" customWidth="1"/>
  </cols>
  <sheetData>
    <row r="3" spans="1:2" x14ac:dyDescent="0.3">
      <c r="A3" s="7" t="s">
        <v>31</v>
      </c>
      <c r="B3" t="s">
        <v>32</v>
      </c>
    </row>
    <row r="4" spans="1:2" x14ac:dyDescent="0.3">
      <c r="A4" s="8" t="s">
        <v>25</v>
      </c>
      <c r="B4">
        <v>11</v>
      </c>
    </row>
    <row r="5" spans="1:2" x14ac:dyDescent="0.3">
      <c r="A5" s="8" t="s">
        <v>26</v>
      </c>
      <c r="B5">
        <v>27</v>
      </c>
    </row>
    <row r="6" spans="1:2" x14ac:dyDescent="0.3">
      <c r="A6" s="8" t="s">
        <v>27</v>
      </c>
      <c r="B6">
        <v>14</v>
      </c>
    </row>
    <row r="7" spans="1:2" x14ac:dyDescent="0.3">
      <c r="A7" s="8" t="s">
        <v>28</v>
      </c>
      <c r="B7">
        <v>8</v>
      </c>
    </row>
    <row r="8" spans="1:2" x14ac:dyDescent="0.3">
      <c r="A8" s="8" t="s">
        <v>29</v>
      </c>
      <c r="B8">
        <v>5</v>
      </c>
    </row>
    <row r="9" spans="1:2" x14ac:dyDescent="0.3">
      <c r="A9" s="8" t="s">
        <v>30</v>
      </c>
      <c r="B9">
        <v>5</v>
      </c>
    </row>
    <row r="10" spans="1:2" x14ac:dyDescent="0.3">
      <c r="A10" s="8" t="s">
        <v>15</v>
      </c>
      <c r="B10">
        <v>70</v>
      </c>
    </row>
    <row r="13" spans="1:2" x14ac:dyDescent="0.3">
      <c r="A13" s="12" t="s">
        <v>31</v>
      </c>
      <c r="B13" s="12" t="s">
        <v>32</v>
      </c>
    </row>
    <row r="14" spans="1:2" x14ac:dyDescent="0.3">
      <c r="A14" s="18" t="s">
        <v>26</v>
      </c>
      <c r="B14" s="19">
        <v>27</v>
      </c>
    </row>
    <row r="15" spans="1:2" x14ac:dyDescent="0.3">
      <c r="A15" s="8" t="s">
        <v>27</v>
      </c>
      <c r="B15">
        <v>14</v>
      </c>
    </row>
    <row r="16" spans="1:2" x14ac:dyDescent="0.3">
      <c r="A16" s="8" t="s">
        <v>25</v>
      </c>
      <c r="B16">
        <v>11</v>
      </c>
    </row>
    <row r="17" spans="1:6" x14ac:dyDescent="0.3">
      <c r="A17" s="8" t="s">
        <v>28</v>
      </c>
      <c r="B17">
        <v>8</v>
      </c>
    </row>
    <row r="18" spans="1:6" x14ac:dyDescent="0.3">
      <c r="A18" s="8" t="s">
        <v>29</v>
      </c>
      <c r="B18">
        <v>5</v>
      </c>
    </row>
    <row r="19" spans="1:6" x14ac:dyDescent="0.3">
      <c r="A19" s="15" t="s">
        <v>30</v>
      </c>
      <c r="B19" s="17">
        <v>5</v>
      </c>
    </row>
    <row r="20" spans="1:6" x14ac:dyDescent="0.3">
      <c r="A20" s="14" t="s">
        <v>15</v>
      </c>
      <c r="B20" s="16">
        <v>70</v>
      </c>
    </row>
    <row r="22" spans="1:6" x14ac:dyDescent="0.3">
      <c r="F22" t="s">
        <v>36</v>
      </c>
    </row>
  </sheetData>
  <sortState xmlns:xlrd2="http://schemas.microsoft.com/office/spreadsheetml/2017/richdata2" ref="A13:B19">
    <sortCondition descending="1" ref="B13:B19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1D97-5669-4E21-9F34-C073E0E7FC5C}">
  <dimension ref="A1:R71"/>
  <sheetViews>
    <sheetView topLeftCell="A3" workbookViewId="0">
      <selection activeCell="D3" sqref="D3"/>
    </sheetView>
  </sheetViews>
  <sheetFormatPr defaultRowHeight="14.4" x14ac:dyDescent="0.3"/>
  <cols>
    <col min="1" max="1" width="12" customWidth="1"/>
    <col min="2" max="2" width="17.44140625" customWidth="1"/>
  </cols>
  <sheetData>
    <row r="1" spans="1:2" x14ac:dyDescent="0.3">
      <c r="A1" s="6" t="s">
        <v>2</v>
      </c>
      <c r="B1" s="6" t="s">
        <v>3</v>
      </c>
    </row>
    <row r="2" spans="1:2" x14ac:dyDescent="0.3">
      <c r="A2" s="1" t="s">
        <v>8</v>
      </c>
      <c r="B2" s="1">
        <v>27000</v>
      </c>
    </row>
    <row r="3" spans="1:2" x14ac:dyDescent="0.3">
      <c r="A3" s="1" t="s">
        <v>8</v>
      </c>
      <c r="B3" s="1">
        <v>48000</v>
      </c>
    </row>
    <row r="4" spans="1:2" x14ac:dyDescent="0.3">
      <c r="A4" s="1" t="s">
        <v>10</v>
      </c>
      <c r="B4" s="1">
        <v>75000</v>
      </c>
    </row>
    <row r="5" spans="1:2" x14ac:dyDescent="0.3">
      <c r="A5" s="1" t="s">
        <v>10</v>
      </c>
      <c r="B5" s="1">
        <v>61000</v>
      </c>
    </row>
    <row r="6" spans="1:2" x14ac:dyDescent="0.3">
      <c r="A6" s="1" t="s">
        <v>11</v>
      </c>
      <c r="B6" s="1">
        <v>45000</v>
      </c>
    </row>
    <row r="7" spans="1:2" x14ac:dyDescent="0.3">
      <c r="A7" s="1" t="s">
        <v>11</v>
      </c>
      <c r="B7" s="1">
        <v>40000</v>
      </c>
    </row>
    <row r="8" spans="1:2" x14ac:dyDescent="0.3">
      <c r="A8" s="1" t="s">
        <v>12</v>
      </c>
      <c r="B8" s="1">
        <v>42000</v>
      </c>
    </row>
    <row r="9" spans="1:2" x14ac:dyDescent="0.3">
      <c r="A9" s="1" t="s">
        <v>8</v>
      </c>
      <c r="B9" s="1">
        <v>28000</v>
      </c>
    </row>
    <row r="10" spans="1:2" x14ac:dyDescent="0.3">
      <c r="A10" s="1" t="s">
        <v>8</v>
      </c>
      <c r="B10" s="1">
        <v>48000</v>
      </c>
    </row>
    <row r="11" spans="1:2" x14ac:dyDescent="0.3">
      <c r="A11" s="1" t="s">
        <v>10</v>
      </c>
      <c r="B11" s="1">
        <v>65000</v>
      </c>
    </row>
    <row r="12" spans="1:2" x14ac:dyDescent="0.3">
      <c r="A12" s="1" t="s">
        <v>10</v>
      </c>
      <c r="B12" s="1">
        <v>54000</v>
      </c>
    </row>
    <row r="13" spans="1:2" x14ac:dyDescent="0.3">
      <c r="A13" s="1" t="s">
        <v>8</v>
      </c>
      <c r="B13" s="1">
        <v>45000</v>
      </c>
    </row>
    <row r="14" spans="1:2" x14ac:dyDescent="0.3">
      <c r="A14" s="1" t="s">
        <v>8</v>
      </c>
      <c r="B14" s="1">
        <v>29000</v>
      </c>
    </row>
    <row r="15" spans="1:2" x14ac:dyDescent="0.3">
      <c r="A15" s="1" t="s">
        <v>11</v>
      </c>
      <c r="B15" s="1">
        <v>48000</v>
      </c>
    </row>
    <row r="16" spans="1:2" x14ac:dyDescent="0.3">
      <c r="A16" s="1" t="s">
        <v>12</v>
      </c>
      <c r="B16" s="1">
        <v>95000</v>
      </c>
    </row>
    <row r="17" spans="1:18" x14ac:dyDescent="0.3">
      <c r="A17" s="1" t="s">
        <v>8</v>
      </c>
      <c r="B17" s="1">
        <v>78000</v>
      </c>
    </row>
    <row r="18" spans="1:18" x14ac:dyDescent="0.3">
      <c r="A18" s="1" t="s">
        <v>10</v>
      </c>
      <c r="B18" s="1">
        <v>54000</v>
      </c>
    </row>
    <row r="19" spans="1:18" x14ac:dyDescent="0.3">
      <c r="A19" s="1" t="s">
        <v>12</v>
      </c>
      <c r="B19" s="1">
        <v>28000</v>
      </c>
    </row>
    <row r="20" spans="1:18" x14ac:dyDescent="0.3">
      <c r="A20" s="1" t="s">
        <v>12</v>
      </c>
      <c r="B20" s="1">
        <v>36000</v>
      </c>
    </row>
    <row r="21" spans="1:18" x14ac:dyDescent="0.3">
      <c r="A21" s="1" t="s">
        <v>8</v>
      </c>
      <c r="B21" s="1">
        <v>42000</v>
      </c>
    </row>
    <row r="22" spans="1:18" x14ac:dyDescent="0.3">
      <c r="A22" s="1" t="s">
        <v>10</v>
      </c>
      <c r="B22" s="1">
        <v>94000</v>
      </c>
    </row>
    <row r="23" spans="1:18" x14ac:dyDescent="0.3">
      <c r="A23" s="1" t="s">
        <v>10</v>
      </c>
      <c r="B23" s="1">
        <v>42000</v>
      </c>
    </row>
    <row r="24" spans="1:18" x14ac:dyDescent="0.3">
      <c r="A24" s="1" t="s">
        <v>11</v>
      </c>
      <c r="B24" s="1">
        <v>30000</v>
      </c>
    </row>
    <row r="25" spans="1:18" x14ac:dyDescent="0.3">
      <c r="A25" s="1" t="s">
        <v>11</v>
      </c>
      <c r="B25" s="1">
        <v>48000</v>
      </c>
    </row>
    <row r="26" spans="1:18" x14ac:dyDescent="0.3">
      <c r="A26" s="1" t="s">
        <v>8</v>
      </c>
      <c r="B26" s="1">
        <v>52000</v>
      </c>
    </row>
    <row r="27" spans="1:18" x14ac:dyDescent="0.3">
      <c r="A27" s="1" t="s">
        <v>8</v>
      </c>
      <c r="B27" s="1">
        <v>36000</v>
      </c>
    </row>
    <row r="28" spans="1:18" x14ac:dyDescent="0.3">
      <c r="A28" s="1" t="s">
        <v>8</v>
      </c>
      <c r="B28" s="1">
        <v>48000</v>
      </c>
    </row>
    <row r="29" spans="1:18" x14ac:dyDescent="0.3">
      <c r="A29" s="1" t="s">
        <v>8</v>
      </c>
      <c r="B29" s="1">
        <v>48000</v>
      </c>
    </row>
    <row r="30" spans="1:18" x14ac:dyDescent="0.3">
      <c r="A30" s="1" t="s">
        <v>12</v>
      </c>
      <c r="B30" s="1">
        <v>56000</v>
      </c>
      <c r="G30" s="10"/>
      <c r="H30" s="10" t="s">
        <v>22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" t="s">
        <v>12</v>
      </c>
      <c r="B31" s="1">
        <v>140000</v>
      </c>
    </row>
    <row r="32" spans="1:18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5A4B-483F-47EE-86F6-98CA20E2CE99}">
  <dimension ref="A1:D71"/>
  <sheetViews>
    <sheetView tabSelected="1" workbookViewId="0">
      <selection activeCell="D4" sqref="D4"/>
    </sheetView>
  </sheetViews>
  <sheetFormatPr defaultRowHeight="14.4" x14ac:dyDescent="0.3"/>
  <cols>
    <col min="1" max="1" width="17.44140625" customWidth="1"/>
    <col min="2" max="2" width="20.6640625" customWidth="1"/>
  </cols>
  <sheetData>
    <row r="1" spans="1:4" x14ac:dyDescent="0.3">
      <c r="A1" s="6" t="s">
        <v>3</v>
      </c>
      <c r="B1" s="6" t="s">
        <v>6</v>
      </c>
      <c r="D1" t="s">
        <v>37</v>
      </c>
    </row>
    <row r="2" spans="1:4" x14ac:dyDescent="0.3">
      <c r="A2" s="1">
        <v>27000</v>
      </c>
      <c r="B2" s="1">
        <v>0</v>
      </c>
    </row>
    <row r="3" spans="1:4" x14ac:dyDescent="0.3">
      <c r="A3" s="1">
        <v>48000</v>
      </c>
      <c r="B3" s="1">
        <v>4</v>
      </c>
    </row>
    <row r="4" spans="1:4" x14ac:dyDescent="0.3">
      <c r="A4" s="1">
        <v>75000</v>
      </c>
      <c r="B4" s="1">
        <v>7</v>
      </c>
    </row>
    <row r="5" spans="1:4" x14ac:dyDescent="0.3">
      <c r="A5" s="1">
        <v>61000</v>
      </c>
      <c r="B5" s="1">
        <v>6</v>
      </c>
    </row>
    <row r="6" spans="1:4" x14ac:dyDescent="0.3">
      <c r="A6" s="1">
        <v>45000</v>
      </c>
      <c r="B6" s="1">
        <v>4</v>
      </c>
    </row>
    <row r="7" spans="1:4" x14ac:dyDescent="0.3">
      <c r="A7" s="1">
        <v>40000</v>
      </c>
      <c r="B7" s="1">
        <v>3</v>
      </c>
    </row>
    <row r="8" spans="1:4" x14ac:dyDescent="0.3">
      <c r="A8" s="1">
        <v>42000</v>
      </c>
      <c r="B8" s="1">
        <v>4</v>
      </c>
    </row>
    <row r="9" spans="1:4" x14ac:dyDescent="0.3">
      <c r="A9" s="1">
        <v>28000</v>
      </c>
      <c r="B9" s="1">
        <v>0</v>
      </c>
    </row>
    <row r="10" spans="1:4" x14ac:dyDescent="0.3">
      <c r="A10" s="1">
        <v>48000</v>
      </c>
      <c r="B10" s="1">
        <v>4</v>
      </c>
    </row>
    <row r="11" spans="1:4" x14ac:dyDescent="0.3">
      <c r="A11" s="1">
        <v>65000</v>
      </c>
      <c r="B11" s="1">
        <v>7</v>
      </c>
    </row>
    <row r="12" spans="1:4" x14ac:dyDescent="0.3">
      <c r="A12" s="1">
        <v>54000</v>
      </c>
      <c r="B12" s="1">
        <v>4</v>
      </c>
    </row>
    <row r="13" spans="1:4" x14ac:dyDescent="0.3">
      <c r="A13" s="1">
        <v>45000</v>
      </c>
      <c r="B13" s="1">
        <v>4</v>
      </c>
    </row>
    <row r="14" spans="1:4" x14ac:dyDescent="0.3">
      <c r="A14" s="1">
        <v>29000</v>
      </c>
      <c r="B14" s="1">
        <v>0</v>
      </c>
    </row>
    <row r="15" spans="1:4" x14ac:dyDescent="0.3">
      <c r="A15" s="1">
        <v>48000</v>
      </c>
      <c r="B15" s="1">
        <v>4</v>
      </c>
    </row>
    <row r="16" spans="1:4" x14ac:dyDescent="0.3">
      <c r="A16" s="1">
        <v>95000</v>
      </c>
      <c r="B16" s="1">
        <v>9</v>
      </c>
    </row>
    <row r="17" spans="1:2" x14ac:dyDescent="0.3">
      <c r="A17" s="1">
        <v>78000</v>
      </c>
      <c r="B17" s="1">
        <v>8</v>
      </c>
    </row>
    <row r="18" spans="1:2" x14ac:dyDescent="0.3">
      <c r="A18" s="1">
        <v>54000</v>
      </c>
      <c r="B18" s="1">
        <v>5</v>
      </c>
    </row>
    <row r="19" spans="1:2" x14ac:dyDescent="0.3">
      <c r="A19" s="1">
        <v>28000</v>
      </c>
      <c r="B19" s="1">
        <v>0</v>
      </c>
    </row>
    <row r="20" spans="1:2" x14ac:dyDescent="0.3">
      <c r="A20" s="1">
        <v>36000</v>
      </c>
      <c r="B20" s="1">
        <v>3</v>
      </c>
    </row>
    <row r="21" spans="1:2" x14ac:dyDescent="0.3">
      <c r="A21" s="1">
        <v>42000</v>
      </c>
      <c r="B21" s="1">
        <v>4</v>
      </c>
    </row>
    <row r="22" spans="1:2" x14ac:dyDescent="0.3">
      <c r="A22" s="1">
        <v>94000</v>
      </c>
      <c r="B22" s="1">
        <v>12</v>
      </c>
    </row>
    <row r="23" spans="1:2" x14ac:dyDescent="0.3">
      <c r="A23" s="1">
        <v>42000</v>
      </c>
      <c r="B23" s="1">
        <v>5</v>
      </c>
    </row>
    <row r="24" spans="1:2" x14ac:dyDescent="0.3">
      <c r="A24" s="1">
        <v>30000</v>
      </c>
      <c r="B24" s="1">
        <v>1</v>
      </c>
    </row>
    <row r="25" spans="1:2" x14ac:dyDescent="0.3">
      <c r="A25" s="1">
        <v>48000</v>
      </c>
      <c r="B25" s="1">
        <v>4</v>
      </c>
    </row>
    <row r="26" spans="1:2" x14ac:dyDescent="0.3">
      <c r="A26" s="1">
        <v>52000</v>
      </c>
      <c r="B26" s="1">
        <v>5</v>
      </c>
    </row>
    <row r="27" spans="1:2" x14ac:dyDescent="0.3">
      <c r="A27" s="1">
        <v>36000</v>
      </c>
      <c r="B27" s="1">
        <v>2</v>
      </c>
    </row>
    <row r="28" spans="1:2" x14ac:dyDescent="0.3">
      <c r="A28" s="1">
        <v>48000</v>
      </c>
      <c r="B28" s="1">
        <v>4</v>
      </c>
    </row>
    <row r="29" spans="1:2" x14ac:dyDescent="0.3">
      <c r="A29" s="1">
        <v>48000</v>
      </c>
      <c r="B29" s="1">
        <v>4</v>
      </c>
    </row>
    <row r="30" spans="1:2" x14ac:dyDescent="0.3">
      <c r="A30" s="1">
        <v>56000</v>
      </c>
      <c r="B30" s="1">
        <v>5</v>
      </c>
    </row>
    <row r="31" spans="1:2" x14ac:dyDescent="0.3">
      <c r="A31" s="1">
        <v>140000</v>
      </c>
      <c r="B31" s="1">
        <v>20</v>
      </c>
    </row>
    <row r="32" spans="1:2" x14ac:dyDescent="0.3">
      <c r="A32" s="1">
        <v>38000</v>
      </c>
      <c r="B32" s="1">
        <v>3</v>
      </c>
    </row>
    <row r="33" spans="1:2" x14ac:dyDescent="0.3">
      <c r="A33" s="1">
        <v>68000</v>
      </c>
      <c r="B33" s="1">
        <v>8</v>
      </c>
    </row>
    <row r="34" spans="1:2" x14ac:dyDescent="0.3">
      <c r="A34" s="1">
        <v>36000</v>
      </c>
      <c r="B34" s="1">
        <v>2</v>
      </c>
    </row>
    <row r="35" spans="1:2" x14ac:dyDescent="0.3">
      <c r="A35" s="1">
        <v>32000</v>
      </c>
      <c r="B35" s="1">
        <v>1</v>
      </c>
    </row>
    <row r="36" spans="1:2" x14ac:dyDescent="0.3">
      <c r="A36" s="1">
        <v>30000</v>
      </c>
      <c r="B36" s="1">
        <v>1</v>
      </c>
    </row>
    <row r="37" spans="1:2" x14ac:dyDescent="0.3">
      <c r="A37" s="1">
        <v>28500</v>
      </c>
      <c r="B37" s="1">
        <v>1</v>
      </c>
    </row>
    <row r="38" spans="1:2" x14ac:dyDescent="0.3">
      <c r="A38" s="1">
        <v>53000</v>
      </c>
      <c r="B38" s="1">
        <v>5</v>
      </c>
    </row>
    <row r="39" spans="1:2" x14ac:dyDescent="0.3">
      <c r="A39" s="1">
        <v>51000</v>
      </c>
      <c r="B39" s="1">
        <v>4</v>
      </c>
    </row>
    <row r="40" spans="1:2" x14ac:dyDescent="0.3">
      <c r="A40" s="1">
        <v>28000</v>
      </c>
      <c r="B40" s="1">
        <v>0</v>
      </c>
    </row>
    <row r="41" spans="1:2" x14ac:dyDescent="0.3">
      <c r="A41" s="1">
        <v>35000</v>
      </c>
      <c r="B41" s="1">
        <v>2</v>
      </c>
    </row>
    <row r="42" spans="1:2" x14ac:dyDescent="0.3">
      <c r="A42" s="1">
        <v>65000</v>
      </c>
      <c r="B42" s="1">
        <v>8</v>
      </c>
    </row>
    <row r="43" spans="1:2" x14ac:dyDescent="0.3">
      <c r="A43" s="1">
        <v>70000</v>
      </c>
      <c r="B43" s="1">
        <v>9</v>
      </c>
    </row>
    <row r="44" spans="1:2" x14ac:dyDescent="0.3">
      <c r="A44" s="1">
        <v>68000</v>
      </c>
      <c r="B44" s="1">
        <v>8</v>
      </c>
    </row>
    <row r="45" spans="1:2" x14ac:dyDescent="0.3">
      <c r="A45" s="1">
        <v>61000</v>
      </c>
      <c r="B45" s="1">
        <v>7</v>
      </c>
    </row>
    <row r="46" spans="1:2" x14ac:dyDescent="0.3">
      <c r="A46" s="1">
        <v>58000</v>
      </c>
      <c r="B46" s="1">
        <v>6</v>
      </c>
    </row>
    <row r="47" spans="1:2" x14ac:dyDescent="0.3">
      <c r="A47" s="1">
        <v>83000</v>
      </c>
      <c r="B47" s="1">
        <v>10</v>
      </c>
    </row>
    <row r="48" spans="1:2" x14ac:dyDescent="0.3">
      <c r="A48" s="5">
        <v>27500</v>
      </c>
      <c r="B48" s="1">
        <v>0</v>
      </c>
    </row>
    <row r="49" spans="1:2" x14ac:dyDescent="0.3">
      <c r="A49" s="1">
        <v>29000</v>
      </c>
      <c r="B49" s="1">
        <v>0</v>
      </c>
    </row>
    <row r="50" spans="1:2" x14ac:dyDescent="0.3">
      <c r="A50" s="1">
        <v>62000</v>
      </c>
      <c r="B50" s="1">
        <v>7</v>
      </c>
    </row>
    <row r="51" spans="1:2" x14ac:dyDescent="0.3">
      <c r="A51" s="1">
        <v>68500</v>
      </c>
      <c r="B51" s="1">
        <v>9</v>
      </c>
    </row>
    <row r="52" spans="1:2" x14ac:dyDescent="0.3">
      <c r="A52" s="1">
        <v>60000</v>
      </c>
      <c r="B52" s="1">
        <v>6</v>
      </c>
    </row>
    <row r="53" spans="1:2" x14ac:dyDescent="0.3">
      <c r="A53" s="1">
        <v>80000</v>
      </c>
      <c r="B53" s="1">
        <v>13</v>
      </c>
    </row>
    <row r="54" spans="1:2" x14ac:dyDescent="0.3">
      <c r="A54" s="1">
        <v>77000</v>
      </c>
      <c r="B54" s="1">
        <v>11</v>
      </c>
    </row>
    <row r="55" spans="1:2" x14ac:dyDescent="0.3">
      <c r="A55" s="1">
        <v>78000</v>
      </c>
      <c r="B55" s="1">
        <v>12</v>
      </c>
    </row>
    <row r="56" spans="1:2" x14ac:dyDescent="0.3">
      <c r="A56" s="1">
        <v>75000</v>
      </c>
      <c r="B56" s="1">
        <v>11</v>
      </c>
    </row>
    <row r="57" spans="1:2" x14ac:dyDescent="0.3">
      <c r="A57" s="1">
        <v>85000</v>
      </c>
      <c r="B57" s="1">
        <v>15</v>
      </c>
    </row>
    <row r="58" spans="1:2" x14ac:dyDescent="0.3">
      <c r="A58" s="1">
        <v>58000</v>
      </c>
      <c r="B58" s="1">
        <v>5</v>
      </c>
    </row>
    <row r="59" spans="1:2" x14ac:dyDescent="0.3">
      <c r="A59" s="1">
        <v>88000</v>
      </c>
      <c r="B59" s="1">
        <v>16</v>
      </c>
    </row>
    <row r="60" spans="1:2" x14ac:dyDescent="0.3">
      <c r="A60" s="1">
        <v>90000</v>
      </c>
      <c r="B60" s="1">
        <v>17</v>
      </c>
    </row>
    <row r="61" spans="1:2" x14ac:dyDescent="0.3">
      <c r="A61" s="1">
        <v>63000</v>
      </c>
      <c r="B61" s="1">
        <v>7</v>
      </c>
    </row>
    <row r="62" spans="1:2" x14ac:dyDescent="0.3">
      <c r="A62" s="1">
        <v>62500</v>
      </c>
      <c r="B62" s="1">
        <v>7</v>
      </c>
    </row>
    <row r="63" spans="1:2" x14ac:dyDescent="0.3">
      <c r="A63" s="1">
        <v>78000</v>
      </c>
      <c r="B63" s="1">
        <v>10</v>
      </c>
    </row>
    <row r="64" spans="1:2" x14ac:dyDescent="0.3">
      <c r="A64" s="1">
        <v>79400</v>
      </c>
      <c r="B64" s="1">
        <v>12</v>
      </c>
    </row>
    <row r="65" spans="1:2" x14ac:dyDescent="0.3">
      <c r="A65" s="1">
        <v>80000</v>
      </c>
      <c r="B65" s="1">
        <v>13</v>
      </c>
    </row>
    <row r="66" spans="1:2" x14ac:dyDescent="0.3">
      <c r="A66" s="1">
        <v>170000</v>
      </c>
      <c r="B66" s="1">
        <v>24</v>
      </c>
    </row>
    <row r="67" spans="1:2" x14ac:dyDescent="0.3">
      <c r="A67" s="1">
        <v>82500</v>
      </c>
      <c r="B67" s="1">
        <v>13</v>
      </c>
    </row>
    <row r="68" spans="1:2" x14ac:dyDescent="0.3">
      <c r="A68" s="1">
        <v>53500</v>
      </c>
      <c r="B68" s="1">
        <v>5</v>
      </c>
    </row>
    <row r="69" spans="1:2" x14ac:dyDescent="0.3">
      <c r="A69" s="1">
        <v>57000</v>
      </c>
      <c r="B69" s="1">
        <v>6</v>
      </c>
    </row>
    <row r="70" spans="1:2" x14ac:dyDescent="0.3">
      <c r="A70" s="1">
        <v>66500</v>
      </c>
      <c r="B70" s="1">
        <v>7</v>
      </c>
    </row>
    <row r="71" spans="1:2" x14ac:dyDescent="0.3">
      <c r="A71" s="1">
        <v>92000</v>
      </c>
      <c r="B71" s="1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7729BB-9E9A-4F2A-B9A1-0AC37D3AF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Akarsh GM</cp:lastModifiedBy>
  <cp:revision/>
  <dcterms:created xsi:type="dcterms:W3CDTF">2021-05-22T09:50:20Z</dcterms:created>
  <dcterms:modified xsi:type="dcterms:W3CDTF">2023-03-08T12:21:59Z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