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12" i="1" l="1"/>
  <c r="N11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</calcChain>
</file>

<file path=xl/sharedStrings.xml><?xml version="1.0" encoding="utf-8"?>
<sst xmlns="http://schemas.openxmlformats.org/spreadsheetml/2006/main" count="35" uniqueCount="32">
  <si>
    <t>Dates</t>
  </si>
  <si>
    <t>Net Sales</t>
  </si>
  <si>
    <t>10 Days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</si>
  <si>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</si>
  <si>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</si>
  <si>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</si>
  <si>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</si>
  <si>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</si>
  <si>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</si>
  <si>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</si>
  <si>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</si>
  <si>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</si>
  <si>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</si>
  <si>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</si>
  <si>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</si>
  <si>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</si>
  <si>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</si>
  <si>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</si>
  <si>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</si>
  <si>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</si>
  <si>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</si>
  <si>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</si>
  <si>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</si>
  <si>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</si>
  <si>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</si>
  <si>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</si>
  <si>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</si>
  <si>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</si>
  <si>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</si>
  <si>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</si>
  <si>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Covariance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</si>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</sst>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Moving Average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Sheet1!$B$2:$B$31</c:f>
              <c:numCache>
                <c:formatCode>General</c:formatCode>
                <c:ptCount val="30"/>
                <c:pt idx="0">
                  <c:v>40000</c:v>
                </c:pt>
                <c:pt idx="1">
                  <c:v>50000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60000</c:v>
                </c:pt>
                <c:pt idx="6">
                  <c:v>50000</c:v>
                </c:pt>
                <c:pt idx="7">
                  <c:v>67000</c:v>
                </c:pt>
                <c:pt idx="8">
                  <c:v>34000</c:v>
                </c:pt>
                <c:pt idx="9">
                  <c:v>23000</c:v>
                </c:pt>
                <c:pt idx="10">
                  <c:v>56000</c:v>
                </c:pt>
                <c:pt idx="11">
                  <c:v>23000</c:v>
                </c:pt>
                <c:pt idx="12">
                  <c:v>34000</c:v>
                </c:pt>
                <c:pt idx="13">
                  <c:v>40000</c:v>
                </c:pt>
                <c:pt idx="14">
                  <c:v>50000</c:v>
                </c:pt>
                <c:pt idx="15">
                  <c:v>50000</c:v>
                </c:pt>
                <c:pt idx="16">
                  <c:v>56000</c:v>
                </c:pt>
                <c:pt idx="17">
                  <c:v>60000</c:v>
                </c:pt>
                <c:pt idx="18">
                  <c:v>67000</c:v>
                </c:pt>
                <c:pt idx="19">
                  <c:v>70000</c:v>
                </c:pt>
                <c:pt idx="20">
                  <c:v>80000</c:v>
                </c:pt>
                <c:pt idx="21">
                  <c:v>90000</c:v>
                </c:pt>
                <c:pt idx="22">
                  <c:v>90000</c:v>
                </c:pt>
                <c:pt idx="23">
                  <c:v>80000</c:v>
                </c:pt>
                <c:pt idx="24">
                  <c:v>70000</c:v>
                </c:pt>
                <c:pt idx="25">
                  <c:v>67000</c:v>
                </c:pt>
                <c:pt idx="26">
                  <c:v>60000</c:v>
                </c:pt>
                <c:pt idx="27">
                  <c:v>56000</c:v>
                </c:pt>
                <c:pt idx="28">
                  <c:v>50000</c:v>
                </c:pt>
                <c:pt idx="29">
                  <c:v>50000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val>
            <c:numRef>
              <c:f>Sheet1!$C$2:$C$31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56400</c:v>
                </c:pt>
                <c:pt idx="10">
                  <c:v>58000</c:v>
                </c:pt>
                <c:pt idx="11">
                  <c:v>55300</c:v>
                </c:pt>
                <c:pt idx="12">
                  <c:v>51700</c:v>
                </c:pt>
                <c:pt idx="13">
                  <c:v>47700</c:v>
                </c:pt>
                <c:pt idx="14">
                  <c:v>43700</c:v>
                </c:pt>
                <c:pt idx="15">
                  <c:v>42700</c:v>
                </c:pt>
                <c:pt idx="16">
                  <c:v>43300</c:v>
                </c:pt>
                <c:pt idx="17">
                  <c:v>42600</c:v>
                </c:pt>
                <c:pt idx="18">
                  <c:v>45900</c:v>
                </c:pt>
                <c:pt idx="19">
                  <c:v>50600</c:v>
                </c:pt>
                <c:pt idx="20">
                  <c:v>53000</c:v>
                </c:pt>
                <c:pt idx="21">
                  <c:v>59700</c:v>
                </c:pt>
                <c:pt idx="22">
                  <c:v>65300</c:v>
                </c:pt>
                <c:pt idx="23">
                  <c:v>69300</c:v>
                </c:pt>
                <c:pt idx="24">
                  <c:v>71300</c:v>
                </c:pt>
                <c:pt idx="25">
                  <c:v>73000</c:v>
                </c:pt>
                <c:pt idx="26">
                  <c:v>73400</c:v>
                </c:pt>
                <c:pt idx="27">
                  <c:v>73000</c:v>
                </c:pt>
                <c:pt idx="28">
                  <c:v>71300</c:v>
                </c:pt>
                <c:pt idx="29">
                  <c:v>69300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45120"/>
        <c:axId val="38246656"/>
      </c:lineChart>
      <c:catAx>
        <c:axId val="3824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8246656"/>
        <c:crosses val="autoZero"/>
        <c:auto val="1"/>
        <c:lblAlgn val="ctr"/>
        <c:lblOffset val="100"/>
        <c:noMultiLvlLbl val="0"/>
      </c:catAx>
      <c:valAx>
        <c:axId val="38246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245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10 Days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Sheet1!$B$2:$B$31</c:f>
              <c:numCache>
                <c:formatCode>General</c:formatCode>
                <c:ptCount val="30"/>
                <c:pt idx="0">
                  <c:v>40000</c:v>
                </c:pt>
                <c:pt idx="1">
                  <c:v>50000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60000</c:v>
                </c:pt>
                <c:pt idx="6">
                  <c:v>50000</c:v>
                </c:pt>
                <c:pt idx="7">
                  <c:v>67000</c:v>
                </c:pt>
                <c:pt idx="8">
                  <c:v>34000</c:v>
                </c:pt>
                <c:pt idx="9">
                  <c:v>23000</c:v>
                </c:pt>
                <c:pt idx="10">
                  <c:v>56000</c:v>
                </c:pt>
                <c:pt idx="11">
                  <c:v>23000</c:v>
                </c:pt>
                <c:pt idx="12">
                  <c:v>34000</c:v>
                </c:pt>
                <c:pt idx="13">
                  <c:v>40000</c:v>
                </c:pt>
                <c:pt idx="14">
                  <c:v>50000</c:v>
                </c:pt>
                <c:pt idx="15">
                  <c:v>50000</c:v>
                </c:pt>
                <c:pt idx="16">
                  <c:v>56000</c:v>
                </c:pt>
                <c:pt idx="17">
                  <c:v>60000</c:v>
                </c:pt>
                <c:pt idx="18">
                  <c:v>67000</c:v>
                </c:pt>
                <c:pt idx="19">
                  <c:v>70000</c:v>
                </c:pt>
                <c:pt idx="20">
                  <c:v>80000</c:v>
                </c:pt>
                <c:pt idx="21">
                  <c:v>90000</c:v>
                </c:pt>
                <c:pt idx="22">
                  <c:v>90000</c:v>
                </c:pt>
                <c:pt idx="23">
                  <c:v>80000</c:v>
                </c:pt>
                <c:pt idx="24">
                  <c:v>70000</c:v>
                </c:pt>
                <c:pt idx="25">
                  <c:v>67000</c:v>
                </c:pt>
                <c:pt idx="26">
                  <c:v>60000</c:v>
                </c:pt>
                <c:pt idx="27">
                  <c:v>56000</c:v>
                </c:pt>
                <c:pt idx="28">
                  <c:v>50000</c:v>
                </c:pt>
                <c:pt idx="29">
                  <c:v>50000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56400</c:v>
                </c:pt>
                <c:pt idx="10">
                  <c:v>58000</c:v>
                </c:pt>
                <c:pt idx="11">
                  <c:v>55300</c:v>
                </c:pt>
                <c:pt idx="12">
                  <c:v>51700</c:v>
                </c:pt>
                <c:pt idx="13">
                  <c:v>47700</c:v>
                </c:pt>
                <c:pt idx="14">
                  <c:v>43700</c:v>
                </c:pt>
                <c:pt idx="15">
                  <c:v>42700</c:v>
                </c:pt>
                <c:pt idx="16">
                  <c:v>43300</c:v>
                </c:pt>
                <c:pt idx="17">
                  <c:v>42600</c:v>
                </c:pt>
                <c:pt idx="18">
                  <c:v>45900</c:v>
                </c:pt>
                <c:pt idx="19">
                  <c:v>50600</c:v>
                </c:pt>
                <c:pt idx="20">
                  <c:v>53000</c:v>
                </c:pt>
                <c:pt idx="21">
                  <c:v>59700</c:v>
                </c:pt>
                <c:pt idx="22">
                  <c:v>65300</c:v>
                </c:pt>
                <c:pt idx="23">
                  <c:v>69300</c:v>
                </c:pt>
                <c:pt idx="24">
                  <c:v>71300</c:v>
                </c:pt>
                <c:pt idx="25">
                  <c:v>73000</c:v>
                </c:pt>
                <c:pt idx="26">
                  <c:v>73400</c:v>
                </c:pt>
                <c:pt idx="27">
                  <c:v>73000</c:v>
                </c:pt>
                <c:pt idx="28">
                  <c:v>71300</c:v>
                </c:pt>
                <c:pt idx="29">
                  <c:v>69300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11968"/>
        <c:axId val="137410432"/>
      </c:scatterChart>
      <c:valAx>
        <c:axId val="13741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410432"/>
        <c:crosses val="autoZero"/>
        <c:crossBetween val="midCat"/>
      </c:valAx>
      <c:valAx>
        <c:axId val="13741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411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</xdr:colOff>
      <xdr:row>0</xdr:row>
      <xdr:rowOff>114300</xdr:rowOff>
    </xdr:from>
    <xdr:to>
      <xdr:col>23</xdr:col>
      <xdr:colOff>76200</xdr:colOff>
      <xdr:row>12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129540</xdr:colOff>
      <xdr:row>8</xdr:row>
      <xdr:rowOff>49530</xdr:rowOff>
    </xdr:from>
    <xdr:to>
      <xdr:col>9</xdr:col>
      <xdr:colOff>449580</xdr:colOff>
      <xdr:row>20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I2" sqref="I2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</row>
    <row r="2" spans="1:19" x14ac:dyDescent="0.3">
      <c r="A2" s="2">
        <v>42370</v>
      </c>
      <c r="B2">
        <v>40000</v>
      </c>
      <c r="C2" t="e">
        <v>#N/A</v>
      </c>
    </row>
    <row r="3" spans="1:19" x14ac:dyDescent="0.3">
      <c r="A3" s="2">
        <v>42371</v>
      </c>
      <c r="B3">
        <v>50000</v>
      </c>
      <c r="C3" t="e">
        <v>#N/A</v>
      </c>
    </row>
    <row r="4" spans="1:19" ht="15" thickBot="1" x14ac:dyDescent="0.35">
      <c r="A4" s="2">
        <v>42372</v>
      </c>
      <c r="B4">
        <v>70000</v>
      </c>
      <c r="C4" t="e">
        <v>#N/A</v>
      </c>
    </row>
    <row r="5" spans="1:19" x14ac:dyDescent="0.3">
      <c r="A5" s="2">
        <v>42373</v>
      </c>
      <c r="B5">
        <v>80000</v>
      </c>
      <c r="C5" t="e">
        <v>#N/A</v>
      </c>
      <c r="M5" s="5"/>
      <c r="N5" s="5">
        <v>23000</v>
      </c>
      <c r="O5" s="5">
        <v>56400</v>
      </c>
    </row>
    <row r="6" spans="1:19" x14ac:dyDescent="0.3">
      <c r="A6" s="2">
        <v>42374</v>
      </c>
      <c r="B6">
        <v>90000</v>
      </c>
      <c r="C6" t="e">
        <v>#N/A</v>
      </c>
      <c r="K6" t="s">
        <v>31</v>
      </c>
      <c r="M6" s="3">
        <v>23000</v>
      </c>
      <c r="N6" s="3">
        <v>1</v>
      </c>
      <c r="O6" s="3"/>
    </row>
    <row r="7" spans="1:19" ht="15" thickBot="1" x14ac:dyDescent="0.35">
      <c r="A7" s="2">
        <v>42375</v>
      </c>
      <c r="B7">
        <v>60000</v>
      </c>
      <c r="C7" t="e">
        <v>#N/A</v>
      </c>
      <c r="M7" s="4">
        <v>56400</v>
      </c>
      <c r="N7" s="4">
        <v>0.25496465704483406</v>
      </c>
      <c r="O7" s="4">
        <v>1</v>
      </c>
    </row>
    <row r="8" spans="1:19" x14ac:dyDescent="0.3">
      <c r="A8" s="2">
        <v>42376</v>
      </c>
      <c r="B8">
        <v>50000</v>
      </c>
      <c r="C8" t="e">
        <v>#N/A</v>
      </c>
    </row>
    <row r="9" spans="1:19" ht="15" thickBot="1" x14ac:dyDescent="0.35">
      <c r="A9" s="2">
        <v>42377</v>
      </c>
      <c r="B9">
        <v>67000</v>
      </c>
      <c r="C9" t="e">
        <v>#N/A</v>
      </c>
    </row>
    <row r="10" spans="1:19" x14ac:dyDescent="0.3">
      <c r="A10" s="2">
        <v>42378</v>
      </c>
      <c r="B10">
        <v>34000</v>
      </c>
      <c r="C10" t="e">
        <v>#N/A</v>
      </c>
      <c r="M10" s="5"/>
      <c r="N10" s="5">
        <v>23000</v>
      </c>
      <c r="O10" s="5">
        <v>56400</v>
      </c>
    </row>
    <row r="11" spans="1:19" x14ac:dyDescent="0.3">
      <c r="A11" s="2">
        <v>42379</v>
      </c>
      <c r="B11">
        <v>23000</v>
      </c>
      <c r="C11">
        <f t="shared" ref="C11:C31" si="0">AVERAGE(B2:B11)</f>
        <v>56400</v>
      </c>
      <c r="K11" t="s">
        <v>30</v>
      </c>
      <c r="M11" s="3">
        <v>23000</v>
      </c>
      <c r="N11" s="3">
        <f>VARP(Sheet1!$B$12:$B$31)</f>
        <v>289547500</v>
      </c>
      <c r="O11" s="3"/>
    </row>
    <row r="12" spans="1:19" ht="15" thickBot="1" x14ac:dyDescent="0.35">
      <c r="A12" s="2">
        <v>42380</v>
      </c>
      <c r="B12">
        <v>56000</v>
      </c>
      <c r="C12">
        <f t="shared" si="0"/>
        <v>58000</v>
      </c>
      <c r="M12" s="4">
        <v>56400</v>
      </c>
      <c r="N12" s="4">
        <v>49690250</v>
      </c>
      <c r="O12" s="4">
        <f>VARP(Sheet1!$C$12:$C$31)</f>
        <v>131178475</v>
      </c>
    </row>
    <row r="13" spans="1:19" x14ac:dyDescent="0.3">
      <c r="A13" s="2">
        <v>42381</v>
      </c>
      <c r="B13">
        <v>23000</v>
      </c>
      <c r="C13">
        <f t="shared" si="0"/>
        <v>55300</v>
      </c>
    </row>
    <row r="14" spans="1:19" x14ac:dyDescent="0.3">
      <c r="A14" s="2">
        <v>42382</v>
      </c>
      <c r="B14">
        <v>34000</v>
      </c>
      <c r="C14">
        <f t="shared" si="0"/>
        <v>51700</v>
      </c>
    </row>
    <row r="15" spans="1:19" x14ac:dyDescent="0.3">
      <c r="A15" s="2">
        <v>42383</v>
      </c>
      <c r="B15">
        <v>40000</v>
      </c>
      <c r="C15">
        <f t="shared" si="0"/>
        <v>47700</v>
      </c>
    </row>
    <row r="16" spans="1:19" x14ac:dyDescent="0.3">
      <c r="A16" s="2">
        <v>42384</v>
      </c>
      <c r="B16">
        <v>50000</v>
      </c>
      <c r="C16">
        <f t="shared" si="0"/>
        <v>43700</v>
      </c>
      <c r="K16" t="s">
        <v>14</v>
      </c>
      <c r="S16" t="s">
        <v>3</v>
      </c>
    </row>
    <row r="17" spans="1:21" ht="15" thickBot="1" x14ac:dyDescent="0.35">
      <c r="A17" s="2">
        <v>42385</v>
      </c>
      <c r="B17">
        <v>50000</v>
      </c>
      <c r="C17">
        <f t="shared" si="0"/>
        <v>42700</v>
      </c>
    </row>
    <row r="18" spans="1:21" ht="15" thickBot="1" x14ac:dyDescent="0.35">
      <c r="A18" s="2">
        <v>42386</v>
      </c>
      <c r="B18">
        <v>56000</v>
      </c>
      <c r="C18">
        <f t="shared" si="0"/>
        <v>43300</v>
      </c>
      <c r="K18" t="s">
        <v>15</v>
      </c>
      <c r="S18" s="5"/>
      <c r="T18" s="5" t="s">
        <v>1</v>
      </c>
      <c r="U18" s="5">
        <v>56400</v>
      </c>
    </row>
    <row r="19" spans="1:21" x14ac:dyDescent="0.3">
      <c r="A19" s="2">
        <v>42387</v>
      </c>
      <c r="B19">
        <v>60000</v>
      </c>
      <c r="C19">
        <f t="shared" si="0"/>
        <v>42600</v>
      </c>
      <c r="K19" s="5" t="s">
        <v>16</v>
      </c>
      <c r="L19" s="5" t="s">
        <v>17</v>
      </c>
      <c r="M19" s="5" t="s">
        <v>18</v>
      </c>
      <c r="N19" s="5" t="s">
        <v>19</v>
      </c>
      <c r="O19" s="5" t="s">
        <v>5</v>
      </c>
      <c r="S19" s="3" t="s">
        <v>4</v>
      </c>
      <c r="T19" s="3">
        <v>58766.666666666664</v>
      </c>
      <c r="U19" s="3">
        <v>58005</v>
      </c>
    </row>
    <row r="20" spans="1:21" x14ac:dyDescent="0.3">
      <c r="A20" s="2">
        <v>42388</v>
      </c>
      <c r="B20">
        <v>67000</v>
      </c>
      <c r="C20">
        <f t="shared" si="0"/>
        <v>45900</v>
      </c>
      <c r="K20" s="3">
        <v>42379</v>
      </c>
      <c r="L20" s="3">
        <v>20</v>
      </c>
      <c r="M20" s="3">
        <v>847790</v>
      </c>
      <c r="N20" s="3">
        <v>42389.5</v>
      </c>
      <c r="O20" s="3">
        <v>35</v>
      </c>
      <c r="S20" s="3" t="s">
        <v>5</v>
      </c>
      <c r="T20" s="3">
        <v>339288505.74712664</v>
      </c>
      <c r="U20" s="3">
        <v>138082605.2631579</v>
      </c>
    </row>
    <row r="21" spans="1:21" x14ac:dyDescent="0.3">
      <c r="A21" s="2">
        <v>42389</v>
      </c>
      <c r="B21">
        <v>70000</v>
      </c>
      <c r="C21">
        <f t="shared" si="0"/>
        <v>50600</v>
      </c>
      <c r="K21" s="3">
        <v>23000</v>
      </c>
      <c r="L21" s="3">
        <v>20</v>
      </c>
      <c r="M21" s="3">
        <v>1199000</v>
      </c>
      <c r="N21" s="3">
        <v>59950</v>
      </c>
      <c r="O21" s="3">
        <v>304786842.10526317</v>
      </c>
      <c r="S21" s="3" t="s">
        <v>6</v>
      </c>
      <c r="T21" s="3">
        <v>30</v>
      </c>
      <c r="U21" s="3">
        <v>20</v>
      </c>
    </row>
    <row r="22" spans="1:21" ht="15" thickBot="1" x14ac:dyDescent="0.35">
      <c r="A22" s="2">
        <v>42390</v>
      </c>
      <c r="B22">
        <v>80000</v>
      </c>
      <c r="C22">
        <f t="shared" si="0"/>
        <v>53000</v>
      </c>
      <c r="K22" s="4">
        <v>56400</v>
      </c>
      <c r="L22" s="4">
        <v>20</v>
      </c>
      <c r="M22" s="4">
        <v>1160100</v>
      </c>
      <c r="N22" s="4">
        <v>58005</v>
      </c>
      <c r="O22" s="4">
        <v>138082605.2631579</v>
      </c>
      <c r="S22" s="3" t="s">
        <v>7</v>
      </c>
      <c r="T22" s="3">
        <v>0</v>
      </c>
      <c r="U22" s="3"/>
    </row>
    <row r="23" spans="1:21" x14ac:dyDescent="0.3">
      <c r="A23" s="2">
        <v>42391</v>
      </c>
      <c r="B23">
        <v>90000</v>
      </c>
      <c r="C23">
        <f t="shared" si="0"/>
        <v>59700</v>
      </c>
      <c r="S23" s="3" t="s">
        <v>8</v>
      </c>
      <c r="T23" s="3">
        <v>48</v>
      </c>
      <c r="U23" s="3"/>
    </row>
    <row r="24" spans="1:21" x14ac:dyDescent="0.3">
      <c r="A24" s="2">
        <v>42392</v>
      </c>
      <c r="B24">
        <v>90000</v>
      </c>
      <c r="C24">
        <f t="shared" si="0"/>
        <v>65300</v>
      </c>
      <c r="S24" s="3" t="s">
        <v>9</v>
      </c>
      <c r="T24" s="3">
        <v>0.17847003072221254</v>
      </c>
      <c r="U24" s="3"/>
    </row>
    <row r="25" spans="1:21" ht="15" thickBot="1" x14ac:dyDescent="0.35">
      <c r="A25" s="2">
        <v>42393</v>
      </c>
      <c r="B25">
        <v>80000</v>
      </c>
      <c r="C25">
        <f t="shared" si="0"/>
        <v>69300</v>
      </c>
      <c r="K25" t="s">
        <v>20</v>
      </c>
      <c r="S25" s="3" t="s">
        <v>10</v>
      </c>
      <c r="T25" s="3">
        <v>0.42955249510137394</v>
      </c>
      <c r="U25" s="3"/>
    </row>
    <row r="26" spans="1:21" x14ac:dyDescent="0.3">
      <c r="A26" s="2">
        <v>42394</v>
      </c>
      <c r="B26">
        <v>70000</v>
      </c>
      <c r="C26">
        <f t="shared" si="0"/>
        <v>71300</v>
      </c>
      <c r="K26" s="5" t="s">
        <v>21</v>
      </c>
      <c r="L26" s="5" t="s">
        <v>22</v>
      </c>
      <c r="M26" s="5" t="s">
        <v>8</v>
      </c>
      <c r="N26" s="5" t="s">
        <v>23</v>
      </c>
      <c r="O26" s="5" t="s">
        <v>24</v>
      </c>
      <c r="P26" s="5" t="s">
        <v>25</v>
      </c>
      <c r="Q26" s="5" t="s">
        <v>26</v>
      </c>
      <c r="S26" s="3" t="s">
        <v>11</v>
      </c>
      <c r="T26" s="3">
        <v>1.6772241961243386</v>
      </c>
      <c r="U26" s="3"/>
    </row>
    <row r="27" spans="1:21" x14ac:dyDescent="0.3">
      <c r="A27" s="2">
        <v>42395</v>
      </c>
      <c r="B27">
        <v>67000</v>
      </c>
      <c r="C27">
        <f t="shared" si="0"/>
        <v>73000</v>
      </c>
      <c r="K27" s="3" t="s">
        <v>27</v>
      </c>
      <c r="L27" s="3">
        <v>3706653503.333334</v>
      </c>
      <c r="M27" s="3">
        <v>2</v>
      </c>
      <c r="N27" s="3">
        <v>1853326751.666667</v>
      </c>
      <c r="O27" s="3">
        <v>12.554444314532107</v>
      </c>
      <c r="P27" s="3">
        <v>3.0360815449802241E-5</v>
      </c>
      <c r="Q27" s="3">
        <v>3.158842719260647</v>
      </c>
      <c r="S27" s="3" t="s">
        <v>12</v>
      </c>
      <c r="T27" s="3">
        <v>0.85910499020274789</v>
      </c>
      <c r="U27" s="3"/>
    </row>
    <row r="28" spans="1:21" ht="15" thickBot="1" x14ac:dyDescent="0.35">
      <c r="A28" s="2">
        <v>42396</v>
      </c>
      <c r="B28">
        <v>60000</v>
      </c>
      <c r="C28">
        <f t="shared" si="0"/>
        <v>73400</v>
      </c>
      <c r="K28" s="3" t="s">
        <v>28</v>
      </c>
      <c r="L28" s="3">
        <v>8414520165</v>
      </c>
      <c r="M28" s="3">
        <v>57</v>
      </c>
      <c r="N28" s="3">
        <v>147623160.78947368</v>
      </c>
      <c r="O28" s="3"/>
      <c r="P28" s="3"/>
      <c r="Q28" s="3"/>
      <c r="S28" s="4" t="s">
        <v>13</v>
      </c>
      <c r="T28" s="4">
        <v>2.0106347576242314</v>
      </c>
      <c r="U28" s="4"/>
    </row>
    <row r="29" spans="1:21" x14ac:dyDescent="0.3">
      <c r="A29" s="2">
        <v>42397</v>
      </c>
      <c r="B29">
        <v>56000</v>
      </c>
      <c r="C29">
        <f t="shared" si="0"/>
        <v>73000</v>
      </c>
      <c r="K29" s="3"/>
      <c r="L29" s="3"/>
      <c r="M29" s="3"/>
      <c r="N29" s="3"/>
      <c r="O29" s="3"/>
      <c r="P29" s="3"/>
      <c r="Q29" s="3"/>
    </row>
    <row r="30" spans="1:21" ht="15" thickBot="1" x14ac:dyDescent="0.35">
      <c r="A30" s="2">
        <v>42398</v>
      </c>
      <c r="B30">
        <v>50000</v>
      </c>
      <c r="C30">
        <f t="shared" si="0"/>
        <v>71300</v>
      </c>
      <c r="K30" s="4" t="s">
        <v>29</v>
      </c>
      <c r="L30" s="4">
        <v>12121173668.333334</v>
      </c>
      <c r="M30" s="4">
        <v>59</v>
      </c>
      <c r="N30" s="4"/>
      <c r="O30" s="4"/>
      <c r="P30" s="4"/>
      <c r="Q30" s="4"/>
    </row>
    <row r="31" spans="1:21" x14ac:dyDescent="0.3">
      <c r="A31" s="2">
        <v>42399</v>
      </c>
      <c r="B31">
        <v>50000</v>
      </c>
      <c r="C31">
        <f t="shared" si="0"/>
        <v>69300</v>
      </c>
    </row>
  </sheetData>
  <sortState ref="B24:B33">
    <sortCondition descending="1" ref="B2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2022-09-15T11:04:26Z</dcterms:created>
  <dcterms:modified xsi:type="dcterms:W3CDTF">2022-09-15T12:02:06Z</dcterms:modified>
</cp:coreProperties>
</file>