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<sst xmlns="http://schemas.openxmlformats.org/spreadsheetml/2006/main" count="78" uniqueCount="52">
  <si>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</si>
  <si>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</si>
  <si>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</si>
  <si>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</si>
  <si>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</si>
  <si>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</si>
  <si>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</si>
  <si>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</si>
  <si>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</si>
  <si>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</si>
  <si>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</si>
  <si>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</si>
  <si>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</si>
  <si>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</si>
  <si>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</si>
  <si>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</si>
  <si>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</si>
  <si>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</si>
  <si>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</si>
  <si>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</si>
  <si>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</si>
  <si>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FAIL</t>
  </si>
  <si>
    <t>Chrome</t>
  </si>
  <si>
    <t xml:space="preserve">Steps Passed (5)
User with User ID as q02qgen1018 has access to Account Table            
 User with User ID as q02qgen1018 has access to About Activity Page            
 User with User ID as q02qgen1018 has access to Account Properties Page            
 User with User ID as q02qgen1018 has access to Transaction Enquiry Page            
 User with User ID as q02qgen1018 has access to Strategy Page            
Steps Failed (1)
(1)verify.VerificationError:expected [Cash Projection] but found [Requested Data is not available.
Exception Reference: q02_Desktop_MS1#20170419061239436#29]
Failure 1 of 1
verify.VerificationError: expected [Cash Projection] but found [Requested Data is not available.
Exception Reference: q02_Desktop_MS1#20170419061239436#29]
            </t>
  </si>
  <si>
    <t xml:space="preserve">              D:\feedrepo\d2cfeed\US_POC\d2cfeed\temp\test\Screenshots\19042017\verifyInvestmentManagerProfile_19042017_154248.png            </t>
  </si>
  <si>
    <t>CashReceiptScripts</t>
  </si>
  <si>
    <t>verifyCashReceiptForInvestmentManagerProfile</t>
  </si>
  <si>
    <t>PASS</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</si>
  <si>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</si>
  <si>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</si>
  <si>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</si>
  <si>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</si>
  <si>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</si>
  <si>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</si>
  <si>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</si>
  <si>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</si>
  <si>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</si>
  <si>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</si>
  <si>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</si>
  <si>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</si>
  <si>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</si>
  <si>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</si>
  <si>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</si>
  <si>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</si>
  <si>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</si>
  <si>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</si>
  <si>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</si>
  <si>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</si>
  <si>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</si>
  <si>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Q02</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</si>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</sst>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[Automation_Report_19Apr2017_15_43PM.xlsx]Stats!FeatureLevelPivot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1">
                  <c:v>1</c:v>
                </c:pt>
              </c:numCache>
            </c:numRef>
          </c:val>
        </c:ser>
        <c:dLbls>
          <c:showLegendKey val="0"/>
          <c:showVal val="1"/>
          <c:showCatName val="0"/>
          <c:showSerName val="0"/>
          <c:showPercent val="0"/>
          <c:showBubbleSize val="0"/>
        </c:dLbls>
        <c:gapWidth val="150"/>
        <c:overlap val="100"/>
        <c:axId val="122525952"/>
        <c:axId val="122532992"/>
      </c:barChart>
      <c:catAx>
        <c:axId val="122525952"/>
        <c:scaling>
          <c:orientation val="minMax"/>
        </c:scaling>
        <c:delete val="0"/>
        <c:axPos val="l"/>
        <c:majorTickMark val="out"/>
        <c:minorTickMark val="none"/>
        <c:tickLblPos val="nextTo"/>
        <c:txPr>
          <a:bodyPr/>
          <a:lstStyle/>
          <a:p>
            <a:pPr>
              <a:defRPr sz="900">
                <a:solidFill>
                  <a:schemeClr val="bg1"/>
                </a:solidFill>
              </a:defRPr>
            </a:pPr>
            <a:endParaRPr lang="en-US"/>
          </a:p>
        </c:txPr>
        <c:crossAx val="122532992"/>
        <c:crosses val="autoZero"/>
        <c:auto val="1"/>
        <c:lblAlgn val="ctr"/>
        <c:lblOffset val="100"/>
        <c:noMultiLvlLbl val="0"/>
      </c:catAx>
      <c:valAx>
        <c:axId val="122532992"/>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2525952"/>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[Automation_Report_19Apr2017_15_43PM.xlsx]Stats!PieChartPivotTable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44.655233796293"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s v="FAIL"/>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1"/>
        <item x="0"/>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2"/>
        <item x="1"/>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t="s">
        <v>24</v>
      </c>
    </row>
    <row r="3" spans="1:8" x14ac:dyDescent="0.25">
      <c r="A3" s="24">
        <v>2</v>
      </c>
      <c r="B3" s="24" t="s">
        <v>25</v>
      </c>
      <c r="C3" s="24" t="s">
        <v>26</v>
      </c>
      <c r="D3" s="24" t="s">
        <v>27</v>
      </c>
      <c r="E3" s="24" t="s">
        <v>22</v>
      </c>
      <c r="F3" s="24" t="s">
        <v>28</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8.570312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26</v>
      </c>
      <c r="I2" s="4" t="str">
        <f>IFERROR(INDEX('Raw Report'!$D:$D,MATCH('Manual Test status'!$H2,'Raw Report'!$C:$C,0)),"N/A")</f>
        <v>PASS</v>
      </c>
      <c r="J2" s="4"/>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FAIL</v>
      </c>
      <c r="J3" s="4" t="s">
        <v>32</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49</v>
      </c>
      <c r="J2" s="15"/>
      <c r="K2" s="10" t="s">
        <v>10</v>
      </c>
      <c r="L2" s="20">
        <v>42844</v>
      </c>
      <c r="M2" s="16"/>
    </row>
    <row r="3" spans="1:15" x14ac:dyDescent="0.25">
      <c r="B3" s="13" t="s">
        <v>1</v>
      </c>
      <c r="C3" t="s">
        <v>5</v>
      </c>
      <c r="H3" s="11" t="s">
        <v>4</v>
      </c>
      <c r="I3" s="19" t="s">
        <v>22</v>
      </c>
      <c r="J3" s="15"/>
      <c r="K3" s="10" t="s">
        <v>11</v>
      </c>
      <c r="L3" s="21">
        <v>42844.652280092596</v>
      </c>
    </row>
    <row r="4" spans="1:15" x14ac:dyDescent="0.25">
      <c r="B4" s="14" t="s">
        <v>21</v>
      </c>
      <c r="C4" s="8">
        <v>1</v>
      </c>
      <c r="H4" s="11" t="s">
        <v>6</v>
      </c>
      <c r="I4" s="19" t="s">
        <v>50</v>
      </c>
      <c r="J4" s="15"/>
      <c r="K4" s="10" t="s">
        <v>12</v>
      </c>
      <c r="L4" s="21">
        <v>42844.655231481483</v>
      </c>
      <c r="M4" s="15"/>
    </row>
    <row r="5" spans="1:15" x14ac:dyDescent="0.25">
      <c r="B5" s="14" t="s">
        <v>27</v>
      </c>
      <c r="C5" s="8">
        <v>1</v>
      </c>
      <c r="H5" s="7" t="s">
        <v>8</v>
      </c>
      <c r="I5" s="19" t="s">
        <v>51</v>
      </c>
      <c r="J5" s="15"/>
      <c r="K5" s="7" t="s">
        <v>7</v>
      </c>
      <c r="L5" s="18" t="str">
        <f>IF(L3="","",CONCATENATE(ROUND((L4-L3)*1440,2)," mins"))</f>
        <v>4.25 mins</v>
      </c>
      <c r="M5" s="15"/>
    </row>
    <row r="6" spans="1:15" x14ac:dyDescent="0.25">
      <c r="B6" s="14" t="s">
        <v>2</v>
      </c>
      <c r="C6" s="8">
        <v>2</v>
      </c>
      <c r="H6" s="7" t="s">
        <v>13</v>
      </c>
      <c r="I6" s="17">
        <f>IF(I2="","",COUNTA('Manual Test status'!A:A)-1)</f>
        <v>2</v>
      </c>
      <c r="J6" s="15"/>
      <c r="K6" s="7" t="s">
        <v>14</v>
      </c>
      <c r="L6" s="18" t="str">
        <f>IF(OR(I6="",L5=""),"",IF(I6=0,"NA",CONCATENATE(ROUND(SUBSTITUTE($L$5," mins","")/$I$6,2)," mins")))</f>
        <v>2.13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27</v>
      </c>
      <c r="D11" s="4" t="s">
        <v>21</v>
      </c>
      <c r="E11" s="4" t="s">
        <v>2</v>
      </c>
      <c r="F11" s="1"/>
      <c r="G11" s="1"/>
      <c r="N11"/>
      <c r="O11"/>
    </row>
    <row r="12" spans="1:15" x14ac:dyDescent="0.25">
      <c r="B12" s="6" t="s">
        <v>42</v>
      </c>
      <c r="C12" s="5">
        <v>1</v>
      </c>
      <c r="D12" s="5"/>
      <c r="E12" s="5">
        <v>1</v>
      </c>
      <c r="F12" s="3"/>
      <c r="M12"/>
      <c r="N12"/>
      <c r="O12"/>
    </row>
    <row r="13" spans="1:15" x14ac:dyDescent="0.25">
      <c r="B13" s="6" t="s">
        <v>47</v>
      </c>
      <c r="C13" s="5"/>
      <c r="D13" s="5">
        <v>1</v>
      </c>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2017-04-19T10:13:32Z</dcterms:modified>
</cp:coreProperties>
</file>