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0" autoFilterDateGrouping="1"/>
  </bookViews>
  <sheets>
    <sheet name="AVS-2024" sheetId="1" state="visible" r:id="rId1"/>
    <sheet name="high_volume" sheetId="2" state="visible" r:id="rId2"/>
    <sheet name="To_Sell" sheetId="3" state="visible" r:id="rId3"/>
    <sheet name="volume" sheetId="4" state="visible" r:id="rId4"/>
  </sheets>
  <definedNames>
    <definedName name="_xlnm._FilterDatabase" localSheetId="0" hidden="1">'AVS-2024'!$A$1:$BB$136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YYYY-MM-DD HH:MM:SS"/>
    <numFmt numFmtId="165" formatCode="yyyy-mm-dd h:mm:ss"/>
  </numFmts>
  <fonts count="6">
    <font>
      <name val="Arial"/>
      <color rgb="FF000000"/>
      <sz val="10"/>
      <scheme val="minor"/>
    </font>
    <font>
      <name val="Arial"/>
      <b val="1"/>
      <color rgb="FF374151"/>
      <sz val="10"/>
    </font>
    <font>
      <name val="Arial"/>
      <b val="1"/>
      <color theme="1"/>
      <sz val="10"/>
      <scheme val="minor"/>
    </font>
    <font>
      <name val="Arial"/>
      <color theme="1"/>
      <sz val="10"/>
      <scheme val="minor"/>
    </font>
    <font>
      <name val="Calibri"/>
      <color theme="1"/>
      <sz val="11"/>
    </font>
    <font>
      <b val="1"/>
    </font>
  </fonts>
  <fills count="5">
    <fill>
      <patternFill/>
    </fill>
    <fill>
      <patternFill patternType="gray125"/>
    </fill>
    <fill>
      <patternFill patternType="solid">
        <fgColor rgb="FF6AA84F"/>
        <bgColor rgb="FF6AA84F"/>
      </patternFill>
    </fill>
    <fill>
      <patternFill patternType="solid">
        <fgColor rgb="FFE06666"/>
        <bgColor rgb="FFE06666"/>
      </patternFill>
    </fill>
    <fill>
      <patternFill patternType="solid">
        <fgColor rgb="FF93C47D"/>
        <bgColor rgb="FF93C47D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5">
    <xf numFmtId="0" fontId="0" fillId="0" borderId="0" pivotButton="0" quotePrefix="0" xfId="0"/>
    <xf numFmtId="0" fontId="1" fillId="0" borderId="1" applyAlignment="1" pivotButton="0" quotePrefix="0" xfId="0">
      <alignment horizontal="center" vertical="center"/>
    </xf>
    <xf numFmtId="3" fontId="2" fillId="0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3" fontId="2" fillId="2" borderId="1" applyAlignment="1" pivotButton="0" quotePrefix="0" xfId="0">
      <alignment horizontal="center" vertical="center"/>
    </xf>
    <xf numFmtId="0" fontId="2" fillId="3" borderId="1" applyAlignment="1" pivotButton="0" quotePrefix="0" xfId="0">
      <alignment horizontal="center" vertical="center"/>
    </xf>
    <xf numFmtId="3" fontId="2" fillId="3" borderId="1" applyAlignment="1" pivotButton="0" quotePrefix="0" xfId="0">
      <alignment horizontal="center" vertical="center"/>
    </xf>
    <xf numFmtId="3" fontId="2" fillId="0" borderId="0" applyAlignment="1" pivotButton="0" quotePrefix="0" xfId="0">
      <alignment horizontal="center" vertical="center"/>
    </xf>
    <xf numFmtId="3" fontId="2" fillId="3" borderId="0" applyAlignment="1" pivotButton="0" quotePrefix="0" xfId="0">
      <alignment horizontal="center" vertical="center"/>
    </xf>
    <xf numFmtId="0" fontId="2" fillId="3" borderId="0" applyAlignment="1" pivotButton="0" quotePrefix="0" xfId="0">
      <alignment horizontal="center" vertical="center"/>
    </xf>
    <xf numFmtId="3" fontId="2" fillId="4" borderId="0" applyAlignment="1" pivotButton="0" quotePrefix="0" xfId="0">
      <alignment horizontal="center" vertical="center"/>
    </xf>
    <xf numFmtId="0" fontId="3" fillId="4" borderId="0" pivotButton="0" quotePrefix="0" xfId="0"/>
    <xf numFmtId="0" fontId="4" fillId="0" borderId="1" applyAlignment="1" pivotButton="0" quotePrefix="0" xfId="0">
      <alignment horizontal="center"/>
    </xf>
    <xf numFmtId="3" fontId="3" fillId="0" borderId="1" applyAlignment="1" pivotButton="0" quotePrefix="0" xfId="0">
      <alignment horizontal="center"/>
    </xf>
    <xf numFmtId="10" fontId="3" fillId="0" borderId="1" applyAlignment="1" pivotButton="0" quotePrefix="0" xfId="0">
      <alignment horizontal="center"/>
    </xf>
    <xf numFmtId="3" fontId="3" fillId="0" borderId="0" applyAlignment="1" pivotButton="0" quotePrefix="0" xfId="0">
      <alignment horizontal="center"/>
    </xf>
    <xf numFmtId="0" fontId="3" fillId="0" borderId="0" pivotButton="0" quotePrefix="0" xfId="0"/>
    <xf numFmtId="0" fontId="4" fillId="0" borderId="0" applyAlignment="1" pivotButton="0" quotePrefix="0" xfId="0">
      <alignment horizontal="center"/>
    </xf>
    <xf numFmtId="10" fontId="3" fillId="0" borderId="0" applyAlignment="1" pivotButton="0" quotePrefix="0" xfId="0">
      <alignment horizontal="center"/>
    </xf>
    <xf numFmtId="0" fontId="2" fillId="0" borderId="1" pivotButton="0" quotePrefix="0" xfId="0"/>
    <xf numFmtId="3" fontId="2" fillId="0" borderId="1" pivotButton="0" quotePrefix="0" xfId="0"/>
    <xf numFmtId="3" fontId="2" fillId="0" borderId="1" applyAlignment="1" pivotButton="0" quotePrefix="0" xfId="0">
      <alignment wrapText="1"/>
    </xf>
    <xf numFmtId="0" fontId="5" fillId="0" borderId="2" applyAlignment="1" pivotButton="0" quotePrefix="0" xfId="0">
      <alignment horizontal="center" vertical="top"/>
    </xf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/>
  </cellStyles>
  <dxfs count="6">
    <dxf>
      <font>
        <b val="1"/>
      </font>
      <fill>
        <patternFill patternType="solid">
          <fgColor rgb="FF6AA84F"/>
          <bgColor rgb="FF6AA84F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ont>
        <b val="1"/>
        <color rgb="FF38761D"/>
      </font>
      <fill>
        <patternFill/>
      </fill>
    </dxf>
    <dxf>
      <font>
        <b val="1"/>
        <color rgb="FFFF0000"/>
      </font>
      <fill>
        <patternFill/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AK136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" sqref="A2:A54"/>
    </sheetView>
  </sheetViews>
  <sheetFormatPr baseColWidth="8" defaultColWidth="12.6328125" defaultRowHeight="15.75" customHeight="1"/>
  <cols>
    <col width="12.453125" customWidth="1" min="1" max="1"/>
    <col width="7.26953125" customWidth="1" min="2" max="2"/>
    <col width="7.7265625" customWidth="1" min="3" max="3"/>
    <col width="7.6328125" customWidth="1" min="4" max="5"/>
    <col width="11" customWidth="1" min="6" max="6"/>
    <col width="9.36328125" customWidth="1" min="7" max="7"/>
    <col width="10.26953125" customWidth="1" min="8" max="8"/>
    <col width="12.6328125" customWidth="1" min="9" max="9"/>
    <col width="9.36328125" customWidth="1" min="10" max="10"/>
    <col width="12.90625" customWidth="1" min="11" max="11"/>
    <col width="13.7265625" customWidth="1" min="12" max="13"/>
    <col width="13.453125" customWidth="1" min="14" max="14"/>
    <col width="10.6328125" customWidth="1" min="15" max="15"/>
    <col width="13.36328125" customWidth="1" min="16" max="16"/>
    <col width="10.453125" customWidth="1" min="17" max="17"/>
    <col width="6.36328125" customWidth="1" min="18" max="18"/>
    <col hidden="1" width="8.6328125" customWidth="1" min="19" max="19"/>
    <col hidden="1" width="4.36328125" customWidth="1" min="20" max="20"/>
    <col hidden="1" width="4.7265625" customWidth="1" min="21" max="22"/>
    <col hidden="1" width="13.36328125" customWidth="1" min="23" max="23"/>
    <col hidden="1" width="4.36328125" customWidth="1" min="24" max="24"/>
    <col hidden="1" width="10.453125" customWidth="1" min="25" max="25"/>
    <col hidden="1" width="5.36328125" customWidth="1" min="26" max="26"/>
    <col hidden="1" width="4.7265625" customWidth="1" min="27" max="27"/>
    <col hidden="1" width="6.36328125" customWidth="1" min="28" max="28"/>
    <col hidden="1" width="8.6328125" customWidth="1" min="29" max="29"/>
    <col hidden="1" width="4.36328125" customWidth="1" min="30" max="30"/>
    <col hidden="1" width="4.7265625" customWidth="1" min="31" max="32"/>
    <col hidden="1" width="13.453125" customWidth="1" min="33" max="33"/>
    <col hidden="1" width="3" customWidth="1" min="34" max="34"/>
    <col hidden="1" width="10.6328125" customWidth="1" min="35" max="35"/>
    <col hidden="1" width="5.36328125" customWidth="1" min="36" max="36"/>
    <col hidden="1" width="4.7265625" customWidth="1" min="37" max="37"/>
  </cols>
  <sheetData>
    <row r="1" ht="15.75" customHeight="1">
      <c r="A1" s="1" t="inlineStr">
        <is>
          <t>NSE Code</t>
        </is>
      </c>
      <c r="B1" s="2" t="inlineStr">
        <is>
          <t>CMP</t>
        </is>
      </c>
      <c r="C1" s="2" t="inlineStr">
        <is>
          <t>Open
Price</t>
        </is>
      </c>
      <c r="D1" s="2" t="inlineStr">
        <is>
          <t xml:space="preserve">High
Price </t>
        </is>
      </c>
      <c r="E1" s="2" t="inlineStr">
        <is>
          <t>Low
Price</t>
        </is>
      </c>
      <c r="F1" s="2" t="inlineStr">
        <is>
          <t>Preivious
Close</t>
        </is>
      </c>
      <c r="G1" s="2" t="inlineStr">
        <is>
          <t>Price
change</t>
        </is>
      </c>
      <c r="H1" s="2" t="inlineStr">
        <is>
          <t>Stock
Volume</t>
        </is>
      </c>
      <c r="I1" s="2" t="inlineStr">
        <is>
          <t>20 day AVG
Volume</t>
        </is>
      </c>
      <c r="J1" s="2" t="inlineStr">
        <is>
          <t>Volume
change</t>
        </is>
      </c>
      <c r="K1" s="2" t="inlineStr">
        <is>
          <t>5 days SMA</t>
        </is>
      </c>
      <c r="L1" s="2" t="inlineStr">
        <is>
          <t>13 days SMA</t>
        </is>
      </c>
      <c r="M1" s="2" t="inlineStr">
        <is>
          <t>21 days SMA</t>
        </is>
      </c>
      <c r="N1" s="3" t="inlineStr">
        <is>
          <t>Action_1</t>
        </is>
      </c>
      <c r="O1" s="4" t="inlineStr">
        <is>
          <t>Action_2</t>
        </is>
      </c>
      <c r="P1" s="5" t="inlineStr">
        <is>
          <t>Action_1</t>
        </is>
      </c>
      <c r="Q1" s="6" t="inlineStr">
        <is>
          <t>Action_2</t>
        </is>
      </c>
      <c r="R1" s="7" t="n"/>
      <c r="S1" s="8" t="inlineStr">
        <is>
          <t>Action</t>
        </is>
      </c>
      <c r="T1" s="8" t="inlineStr">
        <is>
          <t>x</t>
        </is>
      </c>
      <c r="U1" s="8" t="inlineStr">
        <is>
          <t>x</t>
        </is>
      </c>
      <c r="V1" s="9" t="inlineStr">
        <is>
          <t>x</t>
        </is>
      </c>
      <c r="W1" s="9" t="inlineStr">
        <is>
          <t>Action_1</t>
        </is>
      </c>
      <c r="X1" s="8" t="inlineStr">
        <is>
          <t>x</t>
        </is>
      </c>
      <c r="Y1" s="8" t="inlineStr">
        <is>
          <t>Action_2</t>
        </is>
      </c>
      <c r="Z1" s="8" t="inlineStr">
        <is>
          <t>xx</t>
        </is>
      </c>
      <c r="AA1" s="8" t="inlineStr">
        <is>
          <t>x</t>
        </is>
      </c>
      <c r="AB1" s="7" t="n"/>
      <c r="AC1" s="10" t="inlineStr">
        <is>
          <t>Action</t>
        </is>
      </c>
      <c r="AD1" s="10" t="inlineStr">
        <is>
          <t>x</t>
        </is>
      </c>
      <c r="AE1" s="10" t="inlineStr">
        <is>
          <t>x</t>
        </is>
      </c>
      <c r="AF1" s="11" t="inlineStr">
        <is>
          <t>x</t>
        </is>
      </c>
      <c r="AG1" s="11" t="inlineStr">
        <is>
          <t>Action_1</t>
        </is>
      </c>
      <c r="AH1" s="10" t="inlineStr">
        <is>
          <t>x</t>
        </is>
      </c>
      <c r="AI1" s="10" t="inlineStr">
        <is>
          <t>Action_2</t>
        </is>
      </c>
      <c r="AJ1" s="10" t="inlineStr">
        <is>
          <t>xx</t>
        </is>
      </c>
      <c r="AK1" s="10" t="inlineStr">
        <is>
          <t>x</t>
        </is>
      </c>
    </row>
    <row r="2" ht="15.75" customHeight="1">
      <c r="A2" s="12" t="inlineStr">
        <is>
          <t>AARTIPHARM</t>
        </is>
      </c>
      <c r="B2" s="13" t="n"/>
      <c r="C2" s="13" t="n"/>
      <c r="D2" s="13" t="n"/>
      <c r="E2" s="13" t="n"/>
      <c r="F2" s="13" t="n"/>
      <c r="G2" s="14" t="n"/>
      <c r="H2" s="13" t="n"/>
      <c r="I2" s="13" t="n"/>
      <c r="J2" s="14" t="n"/>
      <c r="K2" s="13" t="n"/>
      <c r="L2" s="13" t="n"/>
      <c r="M2" s="13" t="n"/>
      <c r="N2" s="13" t="n"/>
      <c r="O2" s="13" t="n"/>
      <c r="P2" s="13" t="n"/>
      <c r="Q2" s="13" t="n"/>
      <c r="R2" s="15" t="n"/>
      <c r="S2" s="15">
        <f>LEFT(W2,2)&amp;LEFT(Y2,2)</f>
        <v/>
      </c>
      <c r="T2" s="15" t="n"/>
      <c r="U2" s="15">
        <f>IF(K2&lt;L2,1,0)</f>
        <v/>
      </c>
      <c r="V2" s="15">
        <f>IF(H2&gt;I2,1,0)</f>
        <v/>
      </c>
      <c r="W2" s="15">
        <f>IF(SUM(U2:V2)=2,"Anticipatory_Sell","No_Action")</f>
        <v/>
      </c>
      <c r="X2" s="15" t="n"/>
      <c r="Y2" s="15">
        <f>IF(SUM(Z2:AA2)=2,"Confirm_Sell","No_Action")</f>
        <v/>
      </c>
      <c r="Z2" s="15">
        <f>IF(H2&gt;I2,1,0)</f>
        <v/>
      </c>
      <c r="AA2" s="15">
        <f>IF(K2&lt;M2,1,0)</f>
        <v/>
      </c>
      <c r="AB2" s="15" t="n"/>
      <c r="AC2" s="15">
        <f>LEFT(AG2,2)&amp;LEFT(AI2,2)</f>
        <v/>
      </c>
      <c r="AD2" s="15" t="n"/>
      <c r="AE2" s="15">
        <f>IF(K2&gt;L2,1,0)</f>
        <v/>
      </c>
      <c r="AF2" s="16">
        <f>IF(H2&gt;I2,1,0)</f>
        <v/>
      </c>
      <c r="AG2" s="16">
        <f>IF(SUM(AE2:AF2)=2,"Anticipatory_Buy","No_Action")</f>
        <v/>
      </c>
      <c r="AH2" s="15" t="n"/>
      <c r="AI2" s="15">
        <f>IF(SUM(AJ2:AK2)=2,"Confirm_Buy","No_Action")</f>
        <v/>
      </c>
      <c r="AJ2" s="15">
        <f>IF(H2&gt;I2,1,0)</f>
        <v/>
      </c>
      <c r="AK2" s="15">
        <f>IF(K2&gt;M2,1,0)</f>
        <v/>
      </c>
    </row>
    <row r="3" ht="14.5" customHeight="1">
      <c r="A3" s="12" t="inlineStr">
        <is>
          <t>AAVAS</t>
        </is>
      </c>
      <c r="B3" s="15" t="n"/>
      <c r="C3" s="15" t="n"/>
      <c r="D3" s="15" t="n"/>
      <c r="E3" s="15" t="n"/>
      <c r="F3" s="15" t="n"/>
      <c r="G3" s="18" t="n"/>
      <c r="H3" s="15" t="n"/>
      <c r="I3" s="15" t="n"/>
      <c r="J3" s="18" t="n"/>
      <c r="K3" s="15" t="n"/>
      <c r="L3" s="15" t="n"/>
      <c r="M3" s="15" t="n"/>
      <c r="N3" s="15" t="n"/>
      <c r="O3" s="15" t="n"/>
      <c r="P3" s="15" t="n"/>
      <c r="Q3" s="15" t="n"/>
      <c r="R3" s="15" t="n"/>
      <c r="S3" s="15" t="n"/>
      <c r="T3" s="15" t="n"/>
      <c r="U3" s="15" t="n"/>
      <c r="V3" s="15" t="n"/>
      <c r="W3" s="15" t="n"/>
      <c r="X3" s="15" t="n"/>
      <c r="Y3" s="15" t="n"/>
      <c r="Z3" s="15" t="n"/>
      <c r="AA3" s="15" t="n"/>
      <c r="AB3" s="15" t="n"/>
      <c r="AC3" s="15" t="n"/>
      <c r="AD3" s="15" t="n"/>
      <c r="AE3" s="15" t="n"/>
      <c r="AH3" s="15" t="n"/>
      <c r="AI3" s="15" t="n"/>
      <c r="AJ3" s="15" t="n"/>
      <c r="AK3" s="15" t="n"/>
    </row>
    <row r="4" ht="14.5" customHeight="1">
      <c r="A4" s="12" t="inlineStr">
        <is>
          <t>ACC</t>
        </is>
      </c>
      <c r="B4" s="15" t="n"/>
      <c r="C4" s="15" t="n"/>
      <c r="D4" s="15" t="n"/>
      <c r="E4" s="15" t="n"/>
      <c r="F4" s="15" t="n"/>
      <c r="G4" s="18" t="n"/>
      <c r="H4" s="15" t="n"/>
      <c r="I4" s="15" t="n"/>
      <c r="J4" s="18" t="n"/>
      <c r="K4" s="15" t="n"/>
      <c r="L4" s="15" t="n"/>
      <c r="M4" s="15" t="n"/>
      <c r="N4" s="15" t="n"/>
      <c r="O4" s="15" t="n"/>
      <c r="P4" s="15" t="n"/>
      <c r="Q4" s="15" t="n"/>
      <c r="R4" s="15" t="n"/>
      <c r="S4" s="15" t="n"/>
      <c r="T4" s="15" t="n"/>
      <c r="U4" s="15" t="n"/>
      <c r="V4" s="15" t="n"/>
      <c r="W4" s="15" t="n"/>
      <c r="X4" s="15" t="n"/>
      <c r="Y4" s="15" t="n"/>
      <c r="Z4" s="15" t="n"/>
      <c r="AA4" s="15" t="n"/>
      <c r="AB4" s="15" t="n"/>
      <c r="AC4" s="15" t="n"/>
      <c r="AD4" s="15" t="n"/>
      <c r="AE4" s="15" t="n"/>
      <c r="AH4" s="15" t="n"/>
      <c r="AI4" s="15" t="n"/>
      <c r="AJ4" s="15" t="n"/>
      <c r="AK4" s="15" t="n"/>
    </row>
    <row r="5" ht="14.5" customHeight="1">
      <c r="A5" s="12" t="inlineStr">
        <is>
          <t>ADANIPORTS</t>
        </is>
      </c>
      <c r="B5" s="15" t="n"/>
      <c r="C5" s="15" t="n"/>
      <c r="D5" s="15" t="n"/>
      <c r="E5" s="15" t="n"/>
      <c r="F5" s="15" t="n"/>
      <c r="G5" s="18" t="n"/>
      <c r="H5" s="15" t="n"/>
      <c r="I5" s="15" t="n"/>
      <c r="J5" s="18" t="n"/>
      <c r="K5" s="15" t="n"/>
      <c r="L5" s="15" t="n"/>
      <c r="M5" s="15" t="n"/>
      <c r="N5" s="15" t="n"/>
      <c r="O5" s="15" t="n"/>
      <c r="P5" s="15" t="n"/>
      <c r="Q5" s="15" t="n"/>
      <c r="R5" s="15" t="n"/>
      <c r="S5" s="15" t="n"/>
      <c r="T5" s="15" t="n"/>
      <c r="U5" s="15" t="n"/>
      <c r="V5" s="15" t="n"/>
      <c r="W5" s="15" t="n"/>
      <c r="X5" s="15" t="n"/>
      <c r="Y5" s="15" t="n"/>
      <c r="Z5" s="15" t="n"/>
      <c r="AA5" s="15" t="n"/>
      <c r="AB5" s="15" t="n"/>
      <c r="AC5" s="15" t="n"/>
      <c r="AD5" s="15" t="n"/>
      <c r="AE5" s="15" t="n"/>
      <c r="AH5" s="15" t="n"/>
      <c r="AI5" s="15" t="n"/>
      <c r="AJ5" s="15" t="n"/>
      <c r="AK5" s="15" t="n"/>
    </row>
    <row r="6" ht="14.5" customHeight="1">
      <c r="A6" s="12" t="inlineStr">
        <is>
          <t>ADANIPOWER</t>
        </is>
      </c>
      <c r="B6" s="15" t="n"/>
      <c r="C6" s="15" t="n"/>
      <c r="D6" s="15" t="n"/>
      <c r="E6" s="15" t="n"/>
      <c r="F6" s="15" t="n"/>
      <c r="G6" s="18" t="n"/>
      <c r="H6" s="15" t="n"/>
      <c r="I6" s="15" t="n"/>
      <c r="J6" s="18" t="n"/>
      <c r="K6" s="15" t="n"/>
      <c r="L6" s="15" t="n"/>
      <c r="M6" s="15" t="n"/>
      <c r="N6" s="15" t="n"/>
      <c r="O6" s="15" t="n"/>
      <c r="P6" s="15" t="n"/>
      <c r="Q6" s="15" t="n"/>
      <c r="R6" s="15" t="n"/>
      <c r="S6" s="15" t="n"/>
      <c r="T6" s="15" t="n"/>
      <c r="U6" s="15" t="n"/>
      <c r="V6" s="15" t="n"/>
      <c r="W6" s="15" t="n"/>
      <c r="X6" s="15" t="n"/>
      <c r="Y6" s="15" t="n"/>
      <c r="Z6" s="15" t="n"/>
      <c r="AA6" s="15" t="n"/>
      <c r="AB6" s="15" t="n"/>
      <c r="AC6" s="15" t="n"/>
      <c r="AD6" s="15" t="n"/>
      <c r="AE6" s="15" t="n"/>
      <c r="AH6" s="15" t="n"/>
      <c r="AI6" s="15" t="n"/>
      <c r="AJ6" s="15" t="n"/>
      <c r="AK6" s="15" t="n"/>
    </row>
    <row r="7" ht="14.5" customHeight="1">
      <c r="A7" s="12" t="inlineStr">
        <is>
          <t>ADFFOODS</t>
        </is>
      </c>
      <c r="B7" s="15" t="n"/>
      <c r="C7" s="15" t="n"/>
      <c r="D7" s="15" t="n"/>
      <c r="E7" s="15" t="n"/>
      <c r="F7" s="15" t="n"/>
      <c r="G7" s="18" t="n"/>
      <c r="H7" s="15" t="n"/>
      <c r="I7" s="15" t="n"/>
      <c r="J7" s="18" t="n"/>
      <c r="K7" s="15" t="n"/>
      <c r="L7" s="15" t="n"/>
      <c r="M7" s="15" t="n"/>
      <c r="N7" s="15" t="n"/>
      <c r="O7" s="15" t="n"/>
      <c r="P7" s="15" t="n"/>
      <c r="Q7" s="15" t="n"/>
      <c r="R7" s="15" t="n"/>
      <c r="S7" s="15" t="n"/>
      <c r="T7" s="15" t="n"/>
      <c r="U7" s="15" t="n"/>
      <c r="V7" s="15" t="n"/>
      <c r="W7" s="15" t="n"/>
      <c r="X7" s="15" t="n"/>
      <c r="Y7" s="15" t="n"/>
      <c r="Z7" s="15" t="n"/>
      <c r="AA7" s="15" t="n"/>
      <c r="AB7" s="15" t="n"/>
      <c r="AC7" s="15" t="n"/>
      <c r="AD7" s="15" t="n"/>
      <c r="AE7" s="15" t="n"/>
      <c r="AH7" s="15" t="n"/>
      <c r="AI7" s="15" t="n"/>
      <c r="AJ7" s="15" t="n"/>
      <c r="AK7" s="15" t="n"/>
    </row>
    <row r="8" ht="14.5" customHeight="1">
      <c r="A8" s="12" t="inlineStr">
        <is>
          <t>ABSLAMC</t>
        </is>
      </c>
      <c r="B8" s="15" t="n"/>
      <c r="C8" s="15" t="n"/>
      <c r="D8" s="15" t="n"/>
      <c r="E8" s="15" t="n"/>
      <c r="F8" s="15" t="n"/>
      <c r="G8" s="18" t="n"/>
      <c r="H8" s="15" t="n"/>
      <c r="I8" s="15" t="n"/>
      <c r="J8" s="18" t="n"/>
      <c r="K8" s="15" t="n"/>
      <c r="L8" s="15" t="n"/>
      <c r="M8" s="15" t="n"/>
      <c r="N8" s="15" t="n"/>
      <c r="O8" s="15" t="n"/>
      <c r="P8" s="15" t="n"/>
      <c r="Q8" s="15" t="n"/>
      <c r="R8" s="15" t="n"/>
      <c r="S8" s="15" t="n"/>
      <c r="T8" s="15" t="n"/>
      <c r="U8" s="15" t="n"/>
      <c r="V8" s="15" t="n"/>
      <c r="W8" s="15" t="n"/>
      <c r="X8" s="15" t="n"/>
      <c r="Y8" s="15" t="n"/>
      <c r="Z8" s="15" t="n"/>
      <c r="AA8" s="15" t="n"/>
      <c r="AB8" s="15" t="n"/>
      <c r="AC8" s="15" t="n"/>
      <c r="AD8" s="15" t="n"/>
      <c r="AE8" s="15" t="n"/>
      <c r="AH8" s="15" t="n"/>
      <c r="AI8" s="15" t="n"/>
      <c r="AJ8" s="15" t="n"/>
      <c r="AK8" s="15" t="n"/>
    </row>
    <row r="9" ht="14.5" customHeight="1">
      <c r="A9" s="12" t="inlineStr">
        <is>
          <t>ABFRL</t>
        </is>
      </c>
      <c r="B9" s="15" t="n"/>
      <c r="C9" s="15" t="n"/>
      <c r="D9" s="15" t="n"/>
      <c r="E9" s="15" t="n"/>
      <c r="F9" s="15" t="n"/>
      <c r="G9" s="18" t="n"/>
      <c r="H9" s="15" t="n"/>
      <c r="I9" s="15" t="n"/>
      <c r="J9" s="18" t="n"/>
      <c r="K9" s="15" t="n"/>
      <c r="L9" s="15" t="n"/>
      <c r="M9" s="15" t="n"/>
      <c r="N9" s="15" t="n"/>
      <c r="O9" s="15" t="n"/>
      <c r="P9" s="15" t="n"/>
      <c r="Q9" s="15" t="n"/>
      <c r="R9" s="15" t="n"/>
      <c r="S9" s="15" t="n"/>
      <c r="T9" s="15" t="n"/>
      <c r="U9" s="15" t="n"/>
      <c r="V9" s="15" t="n"/>
      <c r="W9" s="15" t="n"/>
      <c r="X9" s="15" t="n"/>
      <c r="Y9" s="15" t="n"/>
      <c r="Z9" s="15" t="n"/>
      <c r="AA9" s="15" t="n"/>
      <c r="AB9" s="15" t="n"/>
      <c r="AC9" s="15" t="n"/>
      <c r="AD9" s="15" t="n"/>
      <c r="AE9" s="15" t="n"/>
      <c r="AH9" s="15" t="n"/>
      <c r="AI9" s="15" t="n"/>
      <c r="AJ9" s="15" t="n"/>
      <c r="AK9" s="15" t="n"/>
    </row>
    <row r="10" ht="14.5" customHeight="1">
      <c r="A10" s="12" t="inlineStr">
        <is>
          <t>ABCAPITAL</t>
        </is>
      </c>
      <c r="B10" s="15" t="n"/>
      <c r="C10" s="15" t="n"/>
      <c r="D10" s="15" t="n"/>
      <c r="E10" s="15" t="n"/>
      <c r="F10" s="15" t="n"/>
      <c r="G10" s="18" t="n"/>
      <c r="H10" s="15" t="n"/>
      <c r="I10" s="15" t="n"/>
      <c r="J10" s="18" t="n"/>
      <c r="K10" s="15" t="n"/>
      <c r="L10" s="15" t="n"/>
      <c r="M10" s="15" t="n"/>
      <c r="N10" s="15" t="n"/>
      <c r="O10" s="15" t="n"/>
      <c r="P10" s="15" t="n"/>
      <c r="Q10" s="15" t="n"/>
      <c r="R10" s="15" t="n"/>
      <c r="S10" s="15" t="n"/>
      <c r="T10" s="15" t="n"/>
      <c r="U10" s="15" t="n"/>
      <c r="V10" s="15" t="n"/>
      <c r="W10" s="15" t="n"/>
      <c r="X10" s="15" t="n"/>
      <c r="Y10" s="15" t="n"/>
      <c r="Z10" s="15" t="n"/>
      <c r="AA10" s="15" t="n"/>
      <c r="AB10" s="15" t="n"/>
      <c r="AC10" s="15" t="n"/>
      <c r="AD10" s="15" t="n"/>
      <c r="AE10" s="15" t="n"/>
      <c r="AH10" s="15" t="n"/>
      <c r="AI10" s="15" t="n"/>
      <c r="AJ10" s="15" t="n"/>
      <c r="AK10" s="15" t="n"/>
    </row>
    <row r="11" ht="14.5" customHeight="1">
      <c r="A11" s="12" t="inlineStr">
        <is>
          <t>ADVENZYMES</t>
        </is>
      </c>
      <c r="B11" s="15" t="n"/>
      <c r="C11" s="15" t="n"/>
      <c r="D11" s="15" t="n"/>
      <c r="E11" s="15" t="n"/>
      <c r="F11" s="15" t="n"/>
      <c r="G11" s="18" t="n"/>
      <c r="H11" s="15" t="n"/>
      <c r="I11" s="15" t="n"/>
      <c r="J11" s="18" t="n"/>
      <c r="K11" s="15" t="n"/>
      <c r="L11" s="15" t="n"/>
      <c r="M11" s="15" t="n"/>
      <c r="N11" s="15" t="n"/>
      <c r="O11" s="15" t="n"/>
      <c r="P11" s="15" t="n"/>
      <c r="Q11" s="15" t="n"/>
      <c r="R11" s="15" t="n"/>
      <c r="S11" s="15" t="n"/>
      <c r="T11" s="15" t="n"/>
      <c r="U11" s="15" t="n"/>
      <c r="V11" s="15" t="n"/>
      <c r="W11" s="15" t="n"/>
      <c r="X11" s="15" t="n"/>
      <c r="Y11" s="15" t="n"/>
      <c r="Z11" s="15" t="n"/>
      <c r="AA11" s="15" t="n"/>
      <c r="AB11" s="15" t="n"/>
      <c r="AC11" s="15" t="n"/>
      <c r="AD11" s="15" t="n"/>
      <c r="AE11" s="15" t="n"/>
      <c r="AH11" s="15" t="n"/>
      <c r="AI11" s="15" t="n"/>
      <c r="AJ11" s="15" t="n"/>
      <c r="AK11" s="15" t="n"/>
    </row>
    <row r="12" ht="14.5" customHeight="1">
      <c r="A12" s="12" t="inlineStr">
        <is>
          <t>AFFLE</t>
        </is>
      </c>
      <c r="B12" s="15" t="n"/>
      <c r="C12" s="15" t="n"/>
      <c r="D12" s="15" t="n"/>
      <c r="E12" s="15" t="n"/>
      <c r="F12" s="15" t="n"/>
      <c r="G12" s="18" t="n"/>
      <c r="H12" s="15" t="n"/>
      <c r="I12" s="15" t="n"/>
      <c r="J12" s="18" t="n"/>
      <c r="K12" s="15" t="n"/>
      <c r="L12" s="15" t="n"/>
      <c r="M12" s="15" t="n"/>
      <c r="N12" s="15" t="n"/>
      <c r="O12" s="15" t="n"/>
      <c r="P12" s="15" t="n"/>
      <c r="Q12" s="15" t="n"/>
      <c r="R12" s="15" t="n"/>
      <c r="S12" s="15" t="n"/>
      <c r="T12" s="15" t="n"/>
      <c r="U12" s="15" t="n"/>
      <c r="V12" s="15" t="n"/>
      <c r="W12" s="15" t="n"/>
      <c r="X12" s="15" t="n"/>
      <c r="Y12" s="15" t="n"/>
      <c r="Z12" s="15" t="n"/>
      <c r="AA12" s="15" t="n"/>
      <c r="AB12" s="15" t="n"/>
      <c r="AC12" s="15" t="n"/>
      <c r="AD12" s="15" t="n"/>
      <c r="AE12" s="15" t="n"/>
      <c r="AH12" s="15" t="n"/>
      <c r="AI12" s="15" t="n"/>
      <c r="AJ12" s="15" t="n"/>
      <c r="AK12" s="15" t="n"/>
    </row>
    <row r="13" ht="14.5" customHeight="1">
      <c r="A13" s="12" t="inlineStr">
        <is>
          <t>AGI</t>
        </is>
      </c>
      <c r="B13" s="15" t="n"/>
      <c r="C13" s="15" t="n"/>
      <c r="D13" s="15" t="n"/>
      <c r="E13" s="15" t="n"/>
      <c r="F13" s="15" t="n"/>
      <c r="G13" s="18" t="n"/>
      <c r="H13" s="15" t="n"/>
      <c r="I13" s="15" t="n"/>
      <c r="J13" s="18" t="n"/>
      <c r="K13" s="15" t="n"/>
      <c r="L13" s="15" t="n"/>
      <c r="M13" s="15" t="n"/>
      <c r="N13" s="15" t="n"/>
      <c r="O13" s="15" t="n"/>
      <c r="P13" s="15" t="n"/>
      <c r="Q13" s="15" t="n"/>
      <c r="R13" s="15" t="n"/>
      <c r="S13" s="15" t="n"/>
      <c r="T13" s="15" t="n"/>
      <c r="U13" s="15" t="n"/>
      <c r="V13" s="15" t="n"/>
      <c r="W13" s="15" t="n"/>
      <c r="X13" s="15" t="n"/>
      <c r="Y13" s="15" t="n"/>
      <c r="Z13" s="15" t="n"/>
      <c r="AA13" s="15" t="n"/>
      <c r="AB13" s="15" t="n"/>
      <c r="AC13" s="15" t="n"/>
      <c r="AD13" s="15" t="n"/>
      <c r="AE13" s="15" t="n"/>
      <c r="AH13" s="15" t="n"/>
      <c r="AI13" s="15" t="n"/>
      <c r="AJ13" s="15" t="n"/>
      <c r="AK13" s="15" t="n"/>
    </row>
    <row r="14" ht="14.5" customHeight="1">
      <c r="A14" s="12" t="inlineStr">
        <is>
          <t>AIAENG</t>
        </is>
      </c>
      <c r="B14" s="15" t="n"/>
      <c r="C14" s="15" t="n"/>
      <c r="D14" s="15" t="n"/>
      <c r="E14" s="15" t="n"/>
      <c r="F14" s="15" t="n"/>
      <c r="G14" s="18" t="n"/>
      <c r="H14" s="15" t="n"/>
      <c r="I14" s="15" t="n"/>
      <c r="J14" s="18" t="n"/>
      <c r="K14" s="15" t="n"/>
      <c r="L14" s="15" t="n"/>
      <c r="M14" s="15" t="n"/>
      <c r="N14" s="15" t="n"/>
      <c r="O14" s="15" t="n"/>
      <c r="P14" s="15" t="n"/>
      <c r="Q14" s="15" t="n"/>
      <c r="R14" s="15" t="n"/>
      <c r="S14" s="15" t="n"/>
      <c r="T14" s="15" t="n"/>
      <c r="U14" s="15" t="n"/>
      <c r="V14" s="15" t="n"/>
      <c r="W14" s="15" t="n"/>
      <c r="X14" s="15" t="n"/>
      <c r="Y14" s="15" t="n"/>
      <c r="Z14" s="15" t="n"/>
      <c r="AA14" s="15" t="n"/>
      <c r="AB14" s="15" t="n"/>
      <c r="AC14" s="15" t="n"/>
      <c r="AD14" s="15" t="n"/>
      <c r="AE14" s="15" t="n"/>
      <c r="AH14" s="15" t="n"/>
      <c r="AI14" s="15" t="n"/>
      <c r="AJ14" s="15" t="n"/>
      <c r="AK14" s="15" t="n"/>
    </row>
    <row r="15" ht="14.5" customHeight="1">
      <c r="A15" s="12" t="inlineStr">
        <is>
          <t>AJANTPHARM</t>
        </is>
      </c>
      <c r="B15" s="15" t="n"/>
      <c r="C15" s="15" t="n"/>
      <c r="D15" s="15" t="n"/>
      <c r="E15" s="15" t="n"/>
      <c r="F15" s="15" t="n"/>
      <c r="G15" s="18" t="n"/>
      <c r="H15" s="15" t="n"/>
      <c r="I15" s="15" t="n"/>
      <c r="J15" s="18" t="n"/>
      <c r="K15" s="15" t="n"/>
      <c r="L15" s="15" t="n"/>
      <c r="M15" s="15" t="n"/>
      <c r="N15" s="15" t="n"/>
      <c r="O15" s="15" t="n"/>
      <c r="P15" s="15" t="n"/>
      <c r="Q15" s="15" t="n"/>
      <c r="R15" s="15" t="n"/>
      <c r="S15" s="15" t="n"/>
      <c r="T15" s="15" t="n"/>
      <c r="U15" s="15" t="n"/>
      <c r="V15" s="15" t="n"/>
      <c r="W15" s="15" t="n"/>
      <c r="X15" s="15" t="n"/>
      <c r="Y15" s="15" t="n"/>
      <c r="Z15" s="15" t="n"/>
      <c r="AA15" s="15" t="n"/>
      <c r="AB15" s="15" t="n"/>
      <c r="AC15" s="15" t="n"/>
      <c r="AD15" s="15" t="n"/>
      <c r="AE15" s="15" t="n"/>
      <c r="AH15" s="15" t="n"/>
      <c r="AI15" s="15" t="n"/>
      <c r="AJ15" s="15" t="n"/>
      <c r="AK15" s="15" t="n"/>
    </row>
    <row r="16" ht="14.5" customHeight="1">
      <c r="A16" s="12" t="inlineStr">
        <is>
          <t>AJMERA</t>
        </is>
      </c>
      <c r="B16" s="15" t="n"/>
      <c r="C16" s="15" t="n"/>
      <c r="D16" s="15" t="n"/>
      <c r="E16" s="15" t="n"/>
      <c r="F16" s="15" t="n"/>
      <c r="G16" s="18" t="n"/>
      <c r="H16" s="15" t="n"/>
      <c r="I16" s="15" t="n"/>
      <c r="J16" s="18" t="n"/>
      <c r="K16" s="15" t="n"/>
      <c r="L16" s="15" t="n"/>
      <c r="M16" s="15" t="n"/>
      <c r="N16" s="15" t="n"/>
      <c r="O16" s="15" t="n"/>
      <c r="P16" s="15" t="n"/>
      <c r="Q16" s="15" t="n"/>
      <c r="R16" s="15" t="n"/>
      <c r="S16" s="15" t="n"/>
      <c r="T16" s="15" t="n"/>
      <c r="U16" s="15" t="n"/>
      <c r="V16" s="15" t="n"/>
      <c r="W16" s="15" t="n"/>
      <c r="X16" s="15" t="n"/>
      <c r="Y16" s="15" t="n"/>
      <c r="Z16" s="15" t="n"/>
      <c r="AA16" s="15" t="n"/>
      <c r="AB16" s="15" t="n"/>
      <c r="AC16" s="15" t="n"/>
      <c r="AD16" s="15" t="n"/>
      <c r="AE16" s="15" t="n"/>
      <c r="AH16" s="15" t="n"/>
      <c r="AI16" s="15" t="n"/>
      <c r="AJ16" s="15" t="n"/>
      <c r="AK16" s="15" t="n"/>
    </row>
    <row r="17" ht="14.5" customHeight="1">
      <c r="A17" s="12" t="inlineStr">
        <is>
          <t>AKZOINDIA</t>
        </is>
      </c>
      <c r="B17" s="15" t="n"/>
      <c r="C17" s="15" t="n"/>
      <c r="D17" s="15" t="n"/>
      <c r="E17" s="15" t="n"/>
      <c r="F17" s="15" t="n"/>
      <c r="G17" s="18" t="n"/>
      <c r="H17" s="15" t="n"/>
      <c r="I17" s="15" t="n"/>
      <c r="J17" s="18" t="n"/>
      <c r="K17" s="15" t="n"/>
      <c r="L17" s="15" t="n"/>
      <c r="M17" s="15" t="n"/>
      <c r="N17" s="15" t="n"/>
      <c r="O17" s="15" t="n"/>
      <c r="P17" s="15" t="n"/>
      <c r="Q17" s="15" t="n"/>
      <c r="R17" s="15" t="n"/>
      <c r="S17" s="15" t="n"/>
      <c r="T17" s="15" t="n"/>
      <c r="U17" s="15" t="n"/>
      <c r="V17" s="15" t="n"/>
      <c r="W17" s="15" t="n"/>
      <c r="X17" s="15" t="n"/>
      <c r="Y17" s="15" t="n"/>
      <c r="Z17" s="15" t="n"/>
      <c r="AA17" s="15" t="n"/>
      <c r="AB17" s="15" t="n"/>
      <c r="AC17" s="15" t="n"/>
      <c r="AD17" s="15" t="n"/>
      <c r="AE17" s="15" t="n"/>
      <c r="AH17" s="15" t="n"/>
      <c r="AI17" s="15" t="n"/>
      <c r="AJ17" s="15" t="n"/>
      <c r="AK17" s="15" t="n"/>
    </row>
    <row r="18" ht="14.5" customHeight="1">
      <c r="A18" s="12" t="inlineStr">
        <is>
          <t>ALEMBICLTD</t>
        </is>
      </c>
      <c r="B18" s="15" t="n"/>
      <c r="C18" s="15" t="n"/>
      <c r="D18" s="15" t="n"/>
      <c r="E18" s="15" t="n"/>
      <c r="F18" s="15" t="n"/>
      <c r="G18" s="18" t="n"/>
      <c r="H18" s="15" t="n"/>
      <c r="I18" s="15" t="n"/>
      <c r="J18" s="18" t="n"/>
      <c r="K18" s="15" t="n"/>
      <c r="L18" s="15" t="n"/>
      <c r="M18" s="15" t="n"/>
      <c r="N18" s="15" t="n"/>
      <c r="O18" s="15" t="n"/>
      <c r="P18" s="15" t="n"/>
      <c r="Q18" s="15" t="n"/>
      <c r="R18" s="15" t="n"/>
      <c r="S18" s="15" t="n"/>
      <c r="T18" s="15" t="n"/>
      <c r="U18" s="15" t="n"/>
      <c r="V18" s="15" t="n"/>
      <c r="W18" s="15" t="n"/>
      <c r="X18" s="15" t="n"/>
      <c r="Y18" s="15" t="n"/>
      <c r="Z18" s="15" t="n"/>
      <c r="AA18" s="15" t="n"/>
      <c r="AB18" s="15" t="n"/>
      <c r="AC18" s="15" t="n"/>
      <c r="AD18" s="15" t="n"/>
      <c r="AE18" s="15" t="n"/>
      <c r="AH18" s="15" t="n"/>
      <c r="AI18" s="15" t="n"/>
      <c r="AJ18" s="15" t="n"/>
      <c r="AK18" s="15" t="n"/>
    </row>
    <row r="19" ht="14.5" customHeight="1">
      <c r="A19" s="12" t="inlineStr">
        <is>
          <t>ALKEM</t>
        </is>
      </c>
      <c r="B19" s="15" t="n"/>
      <c r="C19" s="15" t="n"/>
      <c r="D19" s="15" t="n"/>
      <c r="E19" s="15" t="n"/>
      <c r="F19" s="15" t="n"/>
      <c r="G19" s="18" t="n"/>
      <c r="H19" s="15" t="n"/>
      <c r="I19" s="15" t="n"/>
      <c r="J19" s="18" t="n"/>
      <c r="K19" s="15" t="n"/>
      <c r="L19" s="15" t="n"/>
      <c r="M19" s="15" t="n"/>
      <c r="N19" s="15" t="n"/>
      <c r="O19" s="15" t="n"/>
      <c r="P19" s="15" t="n"/>
      <c r="Q19" s="15" t="n"/>
      <c r="R19" s="15" t="n"/>
      <c r="S19" s="15" t="n"/>
      <c r="T19" s="15" t="n"/>
      <c r="U19" s="15" t="n"/>
      <c r="V19" s="15" t="n"/>
      <c r="W19" s="15" t="n"/>
      <c r="X19" s="15" t="n"/>
      <c r="Y19" s="15" t="n"/>
      <c r="Z19" s="15" t="n"/>
      <c r="AA19" s="15" t="n"/>
      <c r="AB19" s="15" t="n"/>
      <c r="AC19" s="15" t="n"/>
      <c r="AD19" s="15" t="n"/>
      <c r="AE19" s="15" t="n"/>
      <c r="AH19" s="15" t="n"/>
      <c r="AI19" s="15" t="n"/>
      <c r="AJ19" s="15" t="n"/>
      <c r="AK19" s="15" t="n"/>
    </row>
    <row r="20" ht="14.5" customHeight="1">
      <c r="A20" s="12" t="inlineStr">
        <is>
          <t>ARE&amp;M</t>
        </is>
      </c>
      <c r="B20" s="15" t="n"/>
      <c r="C20" s="15" t="n"/>
      <c r="D20" s="15" t="n"/>
      <c r="E20" s="15" t="n"/>
      <c r="F20" s="15" t="n"/>
      <c r="G20" s="18" t="n"/>
      <c r="H20" s="15" t="n"/>
      <c r="I20" s="15" t="n"/>
      <c r="J20" s="18" t="n"/>
      <c r="K20" s="15" t="n"/>
      <c r="L20" s="15" t="n"/>
      <c r="M20" s="15" t="n"/>
      <c r="N20" s="15" t="n"/>
      <c r="O20" s="15" t="n"/>
      <c r="P20" s="15" t="n"/>
      <c r="Q20" s="15" t="n"/>
      <c r="R20" s="15" t="n"/>
      <c r="S20" s="15" t="n"/>
      <c r="T20" s="15" t="n"/>
      <c r="U20" s="15" t="n"/>
      <c r="V20" s="15" t="n"/>
      <c r="W20" s="15" t="n"/>
      <c r="X20" s="15" t="n"/>
      <c r="Y20" s="15" t="n"/>
      <c r="Z20" s="15" t="n"/>
      <c r="AA20" s="15" t="n"/>
      <c r="AB20" s="15" t="n"/>
      <c r="AC20" s="15" t="n"/>
      <c r="AD20" s="15" t="n"/>
      <c r="AE20" s="15" t="n"/>
      <c r="AH20" s="15" t="n"/>
      <c r="AI20" s="15" t="n"/>
      <c r="AJ20" s="15" t="n"/>
      <c r="AK20" s="15" t="n"/>
    </row>
    <row r="21" ht="14.5" customHeight="1">
      <c r="A21" s="12" t="inlineStr">
        <is>
          <t>AMBUJACEM</t>
        </is>
      </c>
      <c r="B21" s="15" t="n"/>
      <c r="C21" s="15" t="n"/>
      <c r="D21" s="15" t="n"/>
      <c r="E21" s="15" t="n"/>
      <c r="F21" s="15" t="n"/>
      <c r="G21" s="18" t="n"/>
      <c r="H21" s="15" t="n"/>
      <c r="I21" s="15" t="n"/>
      <c r="J21" s="18" t="n"/>
      <c r="K21" s="15" t="n"/>
      <c r="L21" s="15" t="n"/>
      <c r="M21" s="15" t="n"/>
      <c r="N21" s="15" t="n"/>
      <c r="O21" s="15" t="n"/>
      <c r="P21" s="15" t="n"/>
      <c r="Q21" s="15" t="n"/>
      <c r="R21" s="15" t="n"/>
      <c r="S21" s="15" t="n"/>
      <c r="T21" s="15" t="n"/>
      <c r="U21" s="15" t="n"/>
      <c r="V21" s="15" t="n"/>
      <c r="W21" s="15" t="n"/>
      <c r="X21" s="15" t="n"/>
      <c r="Y21" s="15" t="n"/>
      <c r="Z21" s="15" t="n"/>
      <c r="AA21" s="15" t="n"/>
      <c r="AB21" s="15" t="n"/>
      <c r="AC21" s="15" t="n"/>
      <c r="AD21" s="15" t="n"/>
      <c r="AE21" s="15" t="n"/>
      <c r="AH21" s="15" t="n"/>
      <c r="AI21" s="15" t="n"/>
      <c r="AJ21" s="15" t="n"/>
      <c r="AK21" s="15" t="n"/>
    </row>
    <row r="22" ht="14.5" customHeight="1">
      <c r="A22" s="12" t="inlineStr">
        <is>
          <t>AWHCL</t>
        </is>
      </c>
      <c r="B22" s="15" t="n"/>
      <c r="C22" s="15" t="n"/>
      <c r="D22" s="15" t="n"/>
      <c r="E22" s="15" t="n"/>
      <c r="F22" s="15" t="n"/>
      <c r="G22" s="18" t="n"/>
      <c r="H22" s="15" t="n"/>
      <c r="I22" s="15" t="n"/>
      <c r="J22" s="18" t="n"/>
      <c r="K22" s="15" t="n"/>
      <c r="L22" s="15" t="n"/>
      <c r="M22" s="15" t="n"/>
      <c r="N22" s="15" t="n"/>
      <c r="O22" s="15" t="n"/>
      <c r="P22" s="15" t="n"/>
      <c r="Q22" s="15" t="n"/>
      <c r="R22" s="15" t="n"/>
      <c r="S22" s="15" t="n"/>
      <c r="T22" s="15" t="n"/>
      <c r="U22" s="15" t="n"/>
      <c r="V22" s="15" t="n"/>
      <c r="W22" s="15" t="n"/>
      <c r="X22" s="15" t="n"/>
      <c r="Y22" s="15" t="n"/>
      <c r="Z22" s="15" t="n"/>
      <c r="AA22" s="15" t="n"/>
      <c r="AB22" s="15" t="n"/>
      <c r="AC22" s="15" t="n"/>
      <c r="AD22" s="15" t="n"/>
      <c r="AE22" s="15" t="n"/>
      <c r="AH22" s="15" t="n"/>
      <c r="AI22" s="15" t="n"/>
      <c r="AJ22" s="15" t="n"/>
      <c r="AK22" s="15" t="n"/>
    </row>
    <row r="23" ht="14.5" customHeight="1">
      <c r="A23" s="12" t="inlineStr">
        <is>
          <t>APOLLOHOSP</t>
        </is>
      </c>
      <c r="B23" s="15" t="n"/>
      <c r="C23" s="15" t="n"/>
      <c r="D23" s="15" t="n"/>
      <c r="E23" s="15" t="n"/>
      <c r="F23" s="15" t="n"/>
      <c r="G23" s="18" t="n"/>
      <c r="H23" s="15" t="n"/>
      <c r="I23" s="15" t="n"/>
      <c r="J23" s="18" t="n"/>
      <c r="K23" s="15" t="n"/>
      <c r="L23" s="15" t="n"/>
      <c r="M23" s="15" t="n"/>
      <c r="N23" s="15" t="n"/>
      <c r="O23" s="15" t="n"/>
      <c r="P23" s="15" t="n"/>
      <c r="Q23" s="15" t="n"/>
      <c r="R23" s="15" t="n"/>
      <c r="S23" s="15" t="n"/>
      <c r="T23" s="15" t="n"/>
      <c r="U23" s="15" t="n"/>
      <c r="V23" s="15" t="n"/>
      <c r="W23" s="15" t="n"/>
      <c r="X23" s="15" t="n"/>
      <c r="Y23" s="15" t="n"/>
      <c r="Z23" s="15" t="n"/>
      <c r="AA23" s="15" t="n"/>
      <c r="AB23" s="15" t="n"/>
      <c r="AC23" s="15" t="n"/>
      <c r="AD23" s="15" t="n"/>
      <c r="AE23" s="15" t="n"/>
      <c r="AH23" s="15" t="n"/>
      <c r="AI23" s="15" t="n"/>
      <c r="AJ23" s="15" t="n"/>
      <c r="AK23" s="15" t="n"/>
    </row>
    <row r="24" ht="14.5" customHeight="1">
      <c r="A24" s="12" t="inlineStr">
        <is>
          <t>APOLLOTYRE</t>
        </is>
      </c>
      <c r="B24" s="15" t="n"/>
      <c r="C24" s="15" t="n"/>
      <c r="D24" s="15" t="n"/>
      <c r="E24" s="15" t="n"/>
      <c r="F24" s="15" t="n"/>
      <c r="G24" s="18" t="n"/>
      <c r="H24" s="15" t="n"/>
      <c r="I24" s="15" t="n"/>
      <c r="J24" s="18" t="n"/>
      <c r="K24" s="15" t="n"/>
      <c r="L24" s="15" t="n"/>
      <c r="M24" s="15" t="n"/>
      <c r="N24" s="15" t="n"/>
      <c r="O24" s="15" t="n"/>
      <c r="P24" s="15" t="n"/>
      <c r="Q24" s="15" t="n"/>
      <c r="R24" s="15" t="n"/>
      <c r="S24" s="15" t="n"/>
      <c r="T24" s="15" t="n"/>
      <c r="U24" s="15" t="n"/>
      <c r="V24" s="15" t="n"/>
      <c r="W24" s="15" t="n"/>
      <c r="X24" s="15" t="n"/>
      <c r="Y24" s="15" t="n"/>
      <c r="Z24" s="15" t="n"/>
      <c r="AA24" s="15" t="n"/>
      <c r="AB24" s="15" t="n"/>
      <c r="AC24" s="15" t="n"/>
      <c r="AD24" s="15" t="n"/>
      <c r="AE24" s="15" t="n"/>
      <c r="AH24" s="15" t="n"/>
      <c r="AI24" s="15" t="n"/>
      <c r="AJ24" s="15" t="n"/>
      <c r="AK24" s="15" t="n"/>
    </row>
    <row r="25" ht="14.5" customHeight="1">
      <c r="A25" s="12" t="inlineStr">
        <is>
          <t>APTECHT</t>
        </is>
      </c>
      <c r="B25" s="15" t="n"/>
      <c r="C25" s="15" t="n"/>
      <c r="D25" s="15" t="n"/>
      <c r="E25" s="15" t="n"/>
      <c r="F25" s="15" t="n"/>
      <c r="G25" s="18" t="n"/>
      <c r="H25" s="15" t="n"/>
      <c r="I25" s="15" t="n"/>
      <c r="J25" s="18" t="n"/>
      <c r="K25" s="15" t="n"/>
      <c r="L25" s="15" t="n"/>
      <c r="M25" s="15" t="n"/>
      <c r="N25" s="15" t="n"/>
      <c r="O25" s="15" t="n"/>
      <c r="P25" s="15" t="n"/>
      <c r="Q25" s="15" t="n"/>
      <c r="R25" s="15" t="n"/>
      <c r="S25" s="15" t="n"/>
      <c r="T25" s="15" t="n"/>
      <c r="U25" s="15" t="n"/>
      <c r="V25" s="15" t="n"/>
      <c r="W25" s="15" t="n"/>
      <c r="X25" s="15" t="n"/>
      <c r="Y25" s="15" t="n"/>
      <c r="Z25" s="15" t="n"/>
      <c r="AA25" s="15" t="n"/>
      <c r="AB25" s="15" t="n"/>
      <c r="AC25" s="15" t="n"/>
      <c r="AD25" s="15" t="n"/>
      <c r="AE25" s="15" t="n"/>
      <c r="AH25" s="15" t="n"/>
      <c r="AI25" s="15" t="n"/>
      <c r="AJ25" s="15" t="n"/>
      <c r="AK25" s="15" t="n"/>
    </row>
    <row r="26" ht="14.5" customHeight="1">
      <c r="A26" s="12" t="inlineStr">
        <is>
          <t>APTUS</t>
        </is>
      </c>
      <c r="B26" s="15" t="n"/>
      <c r="C26" s="15" t="n"/>
      <c r="D26" s="15" t="n"/>
      <c r="E26" s="15" t="n"/>
      <c r="F26" s="15" t="n"/>
      <c r="G26" s="18" t="n"/>
      <c r="H26" s="15" t="n"/>
      <c r="I26" s="15" t="n"/>
      <c r="J26" s="18" t="n"/>
      <c r="K26" s="15" t="n"/>
      <c r="L26" s="15" t="n"/>
      <c r="M26" s="15" t="n"/>
      <c r="N26" s="15" t="n"/>
      <c r="O26" s="15" t="n"/>
      <c r="P26" s="15" t="n"/>
      <c r="Q26" s="15" t="n"/>
      <c r="R26" s="15" t="n"/>
      <c r="S26" s="15" t="n"/>
      <c r="T26" s="15" t="n"/>
      <c r="U26" s="15" t="n"/>
      <c r="V26" s="15" t="n"/>
      <c r="W26" s="15" t="n"/>
      <c r="X26" s="15" t="n"/>
      <c r="Y26" s="15" t="n"/>
      <c r="Z26" s="15" t="n"/>
      <c r="AA26" s="15" t="n"/>
      <c r="AB26" s="15" t="n"/>
      <c r="AC26" s="15" t="n"/>
      <c r="AD26" s="15" t="n"/>
      <c r="AE26" s="15" t="n"/>
      <c r="AH26" s="15" t="n"/>
      <c r="AI26" s="15" t="n"/>
      <c r="AJ26" s="15" t="n"/>
      <c r="AK26" s="15" t="n"/>
    </row>
    <row r="27" ht="14.5" customHeight="1">
      <c r="A27" s="12" t="inlineStr">
        <is>
          <t>ACI</t>
        </is>
      </c>
      <c r="B27" s="15" t="n"/>
      <c r="C27" s="15" t="n"/>
      <c r="D27" s="15" t="n"/>
      <c r="E27" s="15" t="n"/>
      <c r="F27" s="15" t="n"/>
      <c r="G27" s="18" t="n"/>
      <c r="H27" s="15" t="n"/>
      <c r="I27" s="15" t="n"/>
      <c r="J27" s="18" t="n"/>
      <c r="K27" s="15" t="n"/>
      <c r="L27" s="15" t="n"/>
      <c r="M27" s="15" t="n"/>
      <c r="N27" s="15" t="n"/>
      <c r="O27" s="15" t="n"/>
      <c r="P27" s="15" t="n"/>
      <c r="Q27" s="15" t="n"/>
      <c r="R27" s="15" t="n"/>
      <c r="S27" s="15" t="n"/>
      <c r="T27" s="15" t="n"/>
      <c r="U27" s="15" t="n"/>
      <c r="V27" s="15" t="n"/>
      <c r="W27" s="15" t="n"/>
      <c r="X27" s="15" t="n"/>
      <c r="Y27" s="15" t="n"/>
      <c r="Z27" s="15" t="n"/>
      <c r="AA27" s="15" t="n"/>
      <c r="AB27" s="15" t="n"/>
      <c r="AC27" s="15" t="n"/>
      <c r="AD27" s="15" t="n"/>
      <c r="AE27" s="15" t="n"/>
      <c r="AH27" s="15" t="n"/>
      <c r="AI27" s="15" t="n"/>
      <c r="AJ27" s="15" t="n"/>
      <c r="AK27" s="15" t="n"/>
    </row>
    <row r="28" ht="14.5" customHeight="1">
      <c r="A28" s="12" t="inlineStr">
        <is>
          <t>ARMANFIN</t>
        </is>
      </c>
      <c r="B28" s="15" t="n"/>
      <c r="C28" s="15" t="n"/>
      <c r="D28" s="15" t="n"/>
      <c r="E28" s="15" t="n"/>
      <c r="F28" s="15" t="n"/>
      <c r="G28" s="18" t="n"/>
      <c r="H28" s="15" t="n"/>
      <c r="I28" s="15" t="n"/>
      <c r="J28" s="18" t="n"/>
      <c r="K28" s="15" t="n"/>
      <c r="L28" s="15" t="n"/>
      <c r="M28" s="15" t="n"/>
      <c r="N28" s="15" t="n"/>
      <c r="O28" s="15" t="n"/>
      <c r="P28" s="15" t="n"/>
      <c r="Q28" s="15" t="n"/>
      <c r="R28" s="15" t="n"/>
      <c r="S28" s="15" t="n"/>
      <c r="T28" s="15" t="n"/>
      <c r="U28" s="15" t="n"/>
      <c r="V28" s="15" t="n"/>
      <c r="W28" s="15" t="n"/>
      <c r="X28" s="15" t="n"/>
      <c r="Y28" s="15" t="n"/>
      <c r="Z28" s="15" t="n"/>
      <c r="AA28" s="15" t="n"/>
      <c r="AB28" s="15" t="n"/>
      <c r="AC28" s="15" t="n"/>
      <c r="AD28" s="15" t="n"/>
      <c r="AE28" s="15" t="n"/>
      <c r="AH28" s="15" t="n"/>
      <c r="AI28" s="15" t="n"/>
      <c r="AJ28" s="15" t="n"/>
      <c r="AK28" s="15" t="n"/>
    </row>
    <row r="29" ht="14.5" customHeight="1">
      <c r="A29" s="12" t="inlineStr">
        <is>
          <t>ASAHIINDIA</t>
        </is>
      </c>
      <c r="B29" s="15" t="n"/>
      <c r="C29" s="15" t="n"/>
      <c r="D29" s="15" t="n"/>
      <c r="E29" s="15" t="n"/>
      <c r="F29" s="15" t="n"/>
      <c r="G29" s="18" t="n"/>
      <c r="H29" s="15" t="n"/>
      <c r="I29" s="15" t="n"/>
      <c r="J29" s="18" t="n"/>
      <c r="K29" s="15" t="n"/>
      <c r="L29" s="15" t="n"/>
      <c r="M29" s="15" t="n"/>
      <c r="N29" s="15" t="n"/>
      <c r="O29" s="15" t="n"/>
      <c r="P29" s="15" t="n"/>
      <c r="Q29" s="15" t="n"/>
      <c r="R29" s="15" t="n"/>
      <c r="S29" s="15" t="n"/>
      <c r="T29" s="15" t="n"/>
      <c r="U29" s="15" t="n"/>
      <c r="V29" s="15" t="n"/>
      <c r="W29" s="15" t="n"/>
      <c r="X29" s="15" t="n"/>
      <c r="Y29" s="15" t="n"/>
      <c r="Z29" s="15" t="n"/>
      <c r="AA29" s="15" t="n"/>
      <c r="AB29" s="15" t="n"/>
      <c r="AC29" s="15" t="n"/>
      <c r="AD29" s="15" t="n"/>
      <c r="AE29" s="15" t="n"/>
      <c r="AH29" s="15" t="n"/>
      <c r="AI29" s="15" t="n"/>
      <c r="AJ29" s="15" t="n"/>
      <c r="AK29" s="15" t="n"/>
    </row>
    <row r="30" ht="14.5" customHeight="1">
      <c r="A30" s="12" t="inlineStr">
        <is>
          <t>ASIANPAINT</t>
        </is>
      </c>
      <c r="B30" s="15" t="n"/>
      <c r="C30" s="15" t="n"/>
      <c r="D30" s="15" t="n"/>
      <c r="E30" s="15" t="n"/>
      <c r="F30" s="15" t="n"/>
      <c r="G30" s="18" t="n"/>
      <c r="H30" s="15" t="n"/>
      <c r="I30" s="15" t="n"/>
      <c r="J30" s="18" t="n"/>
      <c r="K30" s="15" t="n"/>
      <c r="L30" s="15" t="n"/>
      <c r="M30" s="15" t="n"/>
      <c r="N30" s="15" t="n"/>
      <c r="O30" s="15" t="n"/>
      <c r="P30" s="15" t="n"/>
      <c r="Q30" s="15" t="n"/>
      <c r="R30" s="15" t="n"/>
      <c r="S30" s="15" t="n"/>
      <c r="T30" s="15" t="n"/>
      <c r="U30" s="15" t="n"/>
      <c r="V30" s="15" t="n"/>
      <c r="W30" s="15" t="n"/>
      <c r="X30" s="15" t="n"/>
      <c r="Y30" s="15" t="n"/>
      <c r="Z30" s="15" t="n"/>
      <c r="AA30" s="15" t="n"/>
      <c r="AB30" s="15" t="n"/>
      <c r="AC30" s="15" t="n"/>
      <c r="AD30" s="15" t="n"/>
      <c r="AE30" s="15" t="n"/>
      <c r="AH30" s="15" t="n"/>
      <c r="AI30" s="15" t="n"/>
      <c r="AJ30" s="15" t="n"/>
      <c r="AK30" s="15" t="n"/>
    </row>
    <row r="31" ht="14.5" customHeight="1">
      <c r="A31" s="12" t="inlineStr">
        <is>
          <t>ASTRAMICRO</t>
        </is>
      </c>
      <c r="B31" s="15" t="n"/>
      <c r="C31" s="15" t="n"/>
      <c r="D31" s="15" t="n"/>
      <c r="E31" s="15" t="n"/>
      <c r="F31" s="15" t="n"/>
      <c r="G31" s="18" t="n"/>
      <c r="H31" s="15" t="n"/>
      <c r="I31" s="15" t="n"/>
      <c r="J31" s="18" t="n"/>
      <c r="K31" s="15" t="n"/>
      <c r="L31" s="15" t="n"/>
      <c r="M31" s="15" t="n"/>
      <c r="N31" s="15" t="n"/>
      <c r="O31" s="15" t="n"/>
      <c r="P31" s="15" t="n"/>
      <c r="Q31" s="15" t="n"/>
      <c r="R31" s="15" t="n"/>
      <c r="S31" s="15" t="n"/>
      <c r="T31" s="15" t="n"/>
      <c r="U31" s="15" t="n"/>
      <c r="V31" s="15" t="n"/>
      <c r="W31" s="15" t="n"/>
      <c r="X31" s="15" t="n"/>
      <c r="Y31" s="15" t="n"/>
      <c r="Z31" s="15" t="n"/>
      <c r="AA31" s="15" t="n"/>
      <c r="AB31" s="15" t="n"/>
      <c r="AC31" s="15" t="n"/>
      <c r="AD31" s="15" t="n"/>
      <c r="AE31" s="15" t="n"/>
      <c r="AH31" s="15" t="n"/>
      <c r="AI31" s="15" t="n"/>
      <c r="AJ31" s="15" t="n"/>
      <c r="AK31" s="15" t="n"/>
    </row>
    <row r="32" ht="14.5" customHeight="1">
      <c r="A32" s="12" t="inlineStr">
        <is>
          <t>ASTRAL</t>
        </is>
      </c>
      <c r="B32" s="15" t="n"/>
      <c r="C32" s="15" t="n"/>
      <c r="D32" s="15" t="n"/>
      <c r="E32" s="15" t="n"/>
      <c r="F32" s="15" t="n"/>
      <c r="G32" s="18" t="n"/>
      <c r="H32" s="15" t="n"/>
      <c r="I32" s="15" t="n"/>
      <c r="J32" s="18" t="n"/>
      <c r="K32" s="15" t="n"/>
      <c r="L32" s="15" t="n"/>
      <c r="M32" s="15" t="n"/>
      <c r="N32" s="15" t="n"/>
      <c r="O32" s="15" t="n"/>
      <c r="P32" s="15" t="n"/>
      <c r="Q32" s="15" t="n"/>
      <c r="R32" s="15" t="n"/>
      <c r="S32" s="15" t="n"/>
      <c r="T32" s="15" t="n"/>
      <c r="U32" s="15" t="n"/>
      <c r="V32" s="15" t="n"/>
      <c r="W32" s="15" t="n"/>
      <c r="X32" s="15" t="n"/>
      <c r="Y32" s="15" t="n"/>
      <c r="Z32" s="15" t="n"/>
      <c r="AA32" s="15" t="n"/>
      <c r="AB32" s="15" t="n"/>
      <c r="AC32" s="15" t="n"/>
      <c r="AD32" s="15" t="n"/>
      <c r="AE32" s="15" t="n"/>
      <c r="AH32" s="15" t="n"/>
      <c r="AI32" s="15" t="n"/>
      <c r="AJ32" s="15" t="n"/>
      <c r="AK32" s="15" t="n"/>
    </row>
    <row r="33" ht="14.5" customHeight="1">
      <c r="A33" s="12" t="inlineStr">
        <is>
          <t>AUROPHARMA</t>
        </is>
      </c>
      <c r="B33" s="15" t="n"/>
      <c r="C33" s="15" t="n"/>
      <c r="D33" s="15" t="n"/>
      <c r="E33" s="15" t="n"/>
      <c r="F33" s="15" t="n"/>
      <c r="G33" s="18" t="n"/>
      <c r="H33" s="15" t="n"/>
      <c r="I33" s="15" t="n"/>
      <c r="J33" s="18" t="n"/>
      <c r="K33" s="15" t="n"/>
      <c r="L33" s="15" t="n"/>
      <c r="M33" s="15" t="n"/>
      <c r="N33" s="15" t="n"/>
      <c r="O33" s="15" t="n"/>
      <c r="P33" s="15" t="n"/>
      <c r="Q33" s="15" t="n"/>
      <c r="R33" s="15" t="n"/>
      <c r="S33" s="15" t="n"/>
      <c r="T33" s="15" t="n"/>
      <c r="U33" s="15" t="n"/>
      <c r="V33" s="15" t="n"/>
      <c r="W33" s="15" t="n"/>
      <c r="X33" s="15" t="n"/>
      <c r="Y33" s="15" t="n"/>
      <c r="Z33" s="15" t="n"/>
      <c r="AA33" s="15" t="n"/>
      <c r="AB33" s="15" t="n"/>
      <c r="AC33" s="15" t="n"/>
      <c r="AD33" s="15" t="n"/>
      <c r="AE33" s="15" t="n"/>
      <c r="AH33" s="15" t="n"/>
      <c r="AI33" s="15" t="n"/>
      <c r="AJ33" s="15" t="n"/>
      <c r="AK33" s="15" t="n"/>
    </row>
    <row r="34" ht="14.5" customHeight="1">
      <c r="A34" s="12" t="inlineStr">
        <is>
          <t>AIIL</t>
        </is>
      </c>
      <c r="B34" s="15" t="n"/>
      <c r="C34" s="15" t="n"/>
      <c r="D34" s="15" t="n"/>
      <c r="E34" s="15" t="n"/>
      <c r="F34" s="15" t="n"/>
      <c r="G34" s="18" t="n"/>
      <c r="H34" s="15" t="n"/>
      <c r="I34" s="15" t="n"/>
      <c r="J34" s="18" t="n"/>
      <c r="K34" s="15" t="n"/>
      <c r="L34" s="15" t="n"/>
      <c r="M34" s="15" t="n"/>
      <c r="N34" s="15" t="n"/>
      <c r="O34" s="15" t="n"/>
      <c r="P34" s="15" t="n"/>
      <c r="Q34" s="15" t="n"/>
      <c r="R34" s="15" t="n"/>
      <c r="S34" s="15" t="n"/>
      <c r="T34" s="15" t="n"/>
      <c r="U34" s="15" t="n"/>
      <c r="V34" s="15" t="n"/>
      <c r="W34" s="15" t="n"/>
      <c r="X34" s="15" t="n"/>
      <c r="Y34" s="15" t="n"/>
      <c r="Z34" s="15" t="n"/>
      <c r="AA34" s="15" t="n"/>
      <c r="AB34" s="15" t="n"/>
      <c r="AC34" s="15" t="n"/>
      <c r="AD34" s="15" t="n"/>
      <c r="AE34" s="15" t="n"/>
      <c r="AH34" s="15" t="n"/>
      <c r="AI34" s="15" t="n"/>
      <c r="AJ34" s="15" t="n"/>
      <c r="AK34" s="15" t="n"/>
    </row>
    <row r="35" ht="14.5" customHeight="1">
      <c r="A35" s="12" t="inlineStr">
        <is>
          <t>AVTNPL</t>
        </is>
      </c>
      <c r="B35" s="15" t="n"/>
      <c r="C35" s="15" t="n"/>
      <c r="D35" s="15" t="n"/>
      <c r="E35" s="15" t="n"/>
      <c r="F35" s="15" t="n"/>
      <c r="G35" s="18" t="n"/>
      <c r="H35" s="15" t="n"/>
      <c r="I35" s="15" t="n"/>
      <c r="J35" s="18" t="n"/>
      <c r="K35" s="15" t="n"/>
      <c r="L35" s="15" t="n"/>
      <c r="M35" s="15" t="n"/>
      <c r="N35" s="15" t="n"/>
      <c r="O35" s="15" t="n"/>
      <c r="P35" s="15" t="n"/>
      <c r="Q35" s="15" t="n"/>
      <c r="R35" s="15" t="n"/>
      <c r="S35" s="15" t="n"/>
      <c r="T35" s="15" t="n"/>
      <c r="U35" s="15" t="n"/>
      <c r="V35" s="15" t="n"/>
      <c r="W35" s="15" t="n"/>
      <c r="X35" s="15" t="n"/>
      <c r="Y35" s="15" t="n"/>
      <c r="Z35" s="15" t="n"/>
      <c r="AA35" s="15" t="n"/>
      <c r="AB35" s="15" t="n"/>
      <c r="AC35" s="15" t="n"/>
      <c r="AD35" s="15" t="n"/>
      <c r="AE35" s="15" t="n"/>
      <c r="AH35" s="15" t="n"/>
      <c r="AI35" s="15" t="n"/>
      <c r="AJ35" s="15" t="n"/>
      <c r="AK35" s="15" t="n"/>
    </row>
    <row r="36" ht="14.5" customHeight="1">
      <c r="A36" s="12" t="inlineStr">
        <is>
          <t>AXISBANK</t>
        </is>
      </c>
      <c r="B36" s="15" t="n"/>
      <c r="C36" s="15" t="n"/>
      <c r="D36" s="15" t="n"/>
      <c r="E36" s="15" t="n"/>
      <c r="F36" s="15" t="n"/>
      <c r="G36" s="18" t="n"/>
      <c r="H36" s="15" t="n"/>
      <c r="I36" s="15" t="n"/>
      <c r="J36" s="18" t="n"/>
      <c r="K36" s="15" t="n"/>
      <c r="L36" s="15" t="n"/>
      <c r="M36" s="15" t="n"/>
      <c r="N36" s="15" t="n"/>
      <c r="O36" s="15" t="n"/>
      <c r="P36" s="15" t="n"/>
      <c r="Q36" s="15" t="n"/>
      <c r="R36" s="15" t="n"/>
      <c r="S36" s="15" t="n"/>
      <c r="T36" s="15" t="n"/>
      <c r="U36" s="15" t="n"/>
      <c r="V36" s="15" t="n"/>
      <c r="W36" s="15" t="n"/>
      <c r="X36" s="15" t="n"/>
      <c r="Y36" s="15" t="n"/>
      <c r="Z36" s="15" t="n"/>
      <c r="AA36" s="15" t="n"/>
      <c r="AB36" s="15" t="n"/>
      <c r="AC36" s="15" t="n"/>
      <c r="AD36" s="15" t="n"/>
      <c r="AE36" s="15" t="n"/>
      <c r="AH36" s="15" t="n"/>
      <c r="AI36" s="15" t="n"/>
      <c r="AJ36" s="15" t="n"/>
      <c r="AK36" s="15" t="n"/>
    </row>
    <row r="37" ht="14.5" customHeight="1">
      <c r="A37" s="12" t="inlineStr">
        <is>
          <t>BAJAJ-AUTO</t>
        </is>
      </c>
      <c r="B37" s="15" t="n"/>
      <c r="C37" s="15" t="n"/>
      <c r="D37" s="15" t="n"/>
      <c r="E37" s="15" t="n"/>
      <c r="F37" s="15" t="n"/>
      <c r="G37" s="18" t="n"/>
      <c r="H37" s="15" t="n"/>
      <c r="I37" s="15" t="n"/>
      <c r="J37" s="18" t="n"/>
      <c r="K37" s="15" t="n"/>
      <c r="L37" s="15" t="n"/>
      <c r="M37" s="15" t="n"/>
      <c r="N37" s="15" t="n"/>
      <c r="O37" s="15" t="n"/>
      <c r="P37" s="15" t="n"/>
      <c r="Q37" s="15" t="n"/>
      <c r="R37" s="15" t="n"/>
      <c r="S37" s="15" t="n"/>
      <c r="T37" s="15" t="n"/>
      <c r="U37" s="15" t="n"/>
      <c r="V37" s="15" t="n"/>
      <c r="W37" s="15" t="n"/>
      <c r="X37" s="15" t="n"/>
      <c r="Y37" s="15" t="n"/>
      <c r="Z37" s="15" t="n"/>
      <c r="AA37" s="15" t="n"/>
      <c r="AB37" s="15" t="n"/>
      <c r="AC37" s="15" t="n"/>
      <c r="AD37" s="15" t="n"/>
      <c r="AE37" s="15" t="n"/>
      <c r="AH37" s="15" t="n"/>
      <c r="AI37" s="15" t="n"/>
      <c r="AJ37" s="15" t="n"/>
      <c r="AK37" s="15" t="n"/>
    </row>
    <row r="38" ht="14.5" customHeight="1">
      <c r="A38" s="12" t="inlineStr">
        <is>
          <t>BAJAJCON</t>
        </is>
      </c>
      <c r="B38" s="15" t="n"/>
      <c r="C38" s="15" t="n"/>
      <c r="D38" s="15" t="n"/>
      <c r="E38" s="15" t="n"/>
      <c r="F38" s="15" t="n"/>
      <c r="G38" s="18" t="n"/>
      <c r="H38" s="15" t="n"/>
      <c r="I38" s="15" t="n"/>
      <c r="J38" s="18" t="n"/>
      <c r="K38" s="15" t="n"/>
      <c r="L38" s="15" t="n"/>
      <c r="M38" s="15" t="n"/>
      <c r="N38" s="15" t="n"/>
      <c r="O38" s="15" t="n"/>
      <c r="P38" s="15" t="n"/>
      <c r="Q38" s="15" t="n"/>
      <c r="R38" s="15" t="n"/>
      <c r="S38" s="15" t="n"/>
      <c r="T38" s="15" t="n"/>
      <c r="U38" s="15" t="n"/>
      <c r="V38" s="15" t="n"/>
      <c r="W38" s="15" t="n"/>
      <c r="X38" s="15" t="n"/>
      <c r="Y38" s="15" t="n"/>
      <c r="Z38" s="15" t="n"/>
      <c r="AA38" s="15" t="n"/>
      <c r="AB38" s="15" t="n"/>
      <c r="AC38" s="15" t="n"/>
      <c r="AD38" s="15" t="n"/>
      <c r="AE38" s="15" t="n"/>
      <c r="AH38" s="15" t="n"/>
      <c r="AI38" s="15" t="n"/>
      <c r="AJ38" s="15" t="n"/>
      <c r="AK38" s="15" t="n"/>
    </row>
    <row r="39" ht="14.5" customHeight="1">
      <c r="A39" s="12" t="inlineStr">
        <is>
          <t>BAJFINANCE</t>
        </is>
      </c>
      <c r="B39" s="15" t="n"/>
      <c r="C39" s="15" t="n"/>
      <c r="D39" s="15" t="n"/>
      <c r="E39" s="15" t="n"/>
      <c r="F39" s="15" t="n"/>
      <c r="G39" s="18" t="n"/>
      <c r="H39" s="15" t="n"/>
      <c r="I39" s="15" t="n"/>
      <c r="J39" s="18" t="n"/>
      <c r="K39" s="15" t="n"/>
      <c r="L39" s="15" t="n"/>
      <c r="M39" s="15" t="n"/>
      <c r="N39" s="15" t="n"/>
      <c r="O39" s="15" t="n"/>
      <c r="P39" s="15" t="n"/>
      <c r="Q39" s="15" t="n"/>
      <c r="R39" s="15" t="n"/>
      <c r="S39" s="15" t="n"/>
      <c r="T39" s="15" t="n"/>
      <c r="U39" s="15" t="n"/>
      <c r="V39" s="15" t="n"/>
      <c r="W39" s="15" t="n"/>
      <c r="X39" s="15" t="n"/>
      <c r="Y39" s="15" t="n"/>
      <c r="Z39" s="15" t="n"/>
      <c r="AA39" s="15" t="n"/>
      <c r="AB39" s="15" t="n"/>
      <c r="AC39" s="15" t="n"/>
      <c r="AD39" s="15" t="n"/>
      <c r="AE39" s="15" t="n"/>
      <c r="AH39" s="15" t="n"/>
      <c r="AI39" s="15" t="n"/>
      <c r="AJ39" s="15" t="n"/>
      <c r="AK39" s="15" t="n"/>
    </row>
    <row r="40" ht="14.5" customHeight="1">
      <c r="A40" s="12" t="inlineStr">
        <is>
          <t>BAJAJFINSV</t>
        </is>
      </c>
      <c r="B40" s="15" t="n"/>
      <c r="C40" s="15" t="n"/>
      <c r="D40" s="15" t="n"/>
      <c r="E40" s="15" t="n"/>
      <c r="F40" s="15" t="n"/>
      <c r="G40" s="18" t="n"/>
      <c r="H40" s="15" t="n"/>
      <c r="I40" s="15" t="n"/>
      <c r="J40" s="18" t="n"/>
      <c r="K40" s="15" t="n"/>
      <c r="L40" s="15" t="n"/>
      <c r="M40" s="15" t="n"/>
      <c r="N40" s="15" t="n"/>
      <c r="O40" s="15" t="n"/>
      <c r="P40" s="15" t="n"/>
      <c r="Q40" s="15" t="n"/>
      <c r="R40" s="15" t="n"/>
      <c r="S40" s="15" t="n"/>
      <c r="T40" s="15" t="n"/>
      <c r="U40" s="15" t="n"/>
      <c r="V40" s="15" t="n"/>
      <c r="W40" s="15" t="n"/>
      <c r="X40" s="15" t="n"/>
      <c r="Y40" s="15" t="n"/>
      <c r="Z40" s="15" t="n"/>
      <c r="AA40" s="15" t="n"/>
      <c r="AB40" s="15" t="n"/>
      <c r="AC40" s="15" t="n"/>
      <c r="AD40" s="15" t="n"/>
      <c r="AE40" s="15" t="n"/>
      <c r="AH40" s="15" t="n"/>
      <c r="AI40" s="15" t="n"/>
      <c r="AJ40" s="15" t="n"/>
      <c r="AK40" s="15" t="n"/>
    </row>
    <row r="41" ht="14.5" customHeight="1">
      <c r="A41" s="12" t="inlineStr">
        <is>
          <t>BAJAJHLDNG</t>
        </is>
      </c>
      <c r="B41" s="15" t="n"/>
      <c r="C41" s="15" t="n"/>
      <c r="D41" s="15" t="n"/>
      <c r="E41" s="15" t="n"/>
      <c r="F41" s="15" t="n"/>
      <c r="G41" s="18" t="n"/>
      <c r="H41" s="15" t="n"/>
      <c r="I41" s="15" t="n"/>
      <c r="J41" s="18" t="n"/>
      <c r="K41" s="15" t="n"/>
      <c r="L41" s="15" t="n"/>
      <c r="M41" s="15" t="n"/>
      <c r="N41" s="15" t="n"/>
      <c r="O41" s="15" t="n"/>
      <c r="P41" s="15" t="n"/>
      <c r="Q41" s="15" t="n"/>
      <c r="R41" s="15" t="n"/>
      <c r="S41" s="15" t="n"/>
      <c r="T41" s="15" t="n"/>
      <c r="U41" s="15" t="n"/>
      <c r="V41" s="15" t="n"/>
      <c r="W41" s="15" t="n"/>
      <c r="X41" s="15" t="n"/>
      <c r="Y41" s="15" t="n"/>
      <c r="Z41" s="15" t="n"/>
      <c r="AA41" s="15" t="n"/>
      <c r="AB41" s="15" t="n"/>
      <c r="AC41" s="15" t="n"/>
      <c r="AD41" s="15" t="n"/>
      <c r="AE41" s="15" t="n"/>
      <c r="AH41" s="15" t="n"/>
      <c r="AI41" s="15" t="n"/>
      <c r="AJ41" s="15" t="n"/>
      <c r="AK41" s="15" t="n"/>
    </row>
    <row r="42" ht="14.5" customHeight="1">
      <c r="A42" s="12" t="inlineStr">
        <is>
          <t>BALAMINES</t>
        </is>
      </c>
      <c r="B42" s="15" t="n"/>
      <c r="C42" s="15" t="n"/>
      <c r="D42" s="15" t="n"/>
      <c r="E42" s="15" t="n"/>
      <c r="F42" s="15" t="n"/>
      <c r="G42" s="18" t="n"/>
      <c r="H42" s="15" t="n"/>
      <c r="I42" s="15" t="n"/>
      <c r="J42" s="18" t="n"/>
      <c r="K42" s="15" t="n"/>
      <c r="L42" s="15" t="n"/>
      <c r="M42" s="15" t="n"/>
      <c r="N42" s="15" t="n"/>
      <c r="O42" s="15" t="n"/>
      <c r="P42" s="15" t="n"/>
      <c r="Q42" s="15" t="n"/>
      <c r="R42" s="15" t="n"/>
      <c r="S42" s="15" t="n"/>
      <c r="T42" s="15" t="n"/>
      <c r="U42" s="15" t="n"/>
      <c r="V42" s="15" t="n"/>
      <c r="W42" s="15" t="n"/>
      <c r="X42" s="15" t="n"/>
      <c r="Y42" s="15" t="n"/>
      <c r="Z42" s="15" t="n"/>
      <c r="AA42" s="15" t="n"/>
      <c r="AB42" s="15" t="n"/>
      <c r="AC42" s="15" t="n"/>
      <c r="AD42" s="15" t="n"/>
      <c r="AE42" s="15" t="n"/>
      <c r="AH42" s="15" t="n"/>
      <c r="AI42" s="15" t="n"/>
      <c r="AJ42" s="15" t="n"/>
      <c r="AK42" s="15" t="n"/>
    </row>
    <row r="43" ht="14.5" customHeight="1">
      <c r="A43" s="12" t="inlineStr">
        <is>
          <t>BALKRISIND</t>
        </is>
      </c>
      <c r="B43" s="15" t="n"/>
      <c r="C43" s="15" t="n"/>
      <c r="D43" s="15" t="n"/>
      <c r="E43" s="15" t="n"/>
      <c r="F43" s="15" t="n"/>
      <c r="G43" s="18" t="n"/>
      <c r="H43" s="15" t="n"/>
      <c r="I43" s="15" t="n"/>
      <c r="J43" s="18" t="n"/>
      <c r="K43" s="15" t="n"/>
      <c r="L43" s="15" t="n"/>
      <c r="M43" s="15" t="n"/>
      <c r="N43" s="15" t="n"/>
      <c r="O43" s="15" t="n"/>
      <c r="P43" s="15" t="n"/>
      <c r="Q43" s="15" t="n"/>
      <c r="R43" s="15" t="n"/>
      <c r="S43" s="15" t="n"/>
      <c r="T43" s="15" t="n"/>
      <c r="U43" s="15" t="n"/>
      <c r="V43" s="15" t="n"/>
      <c r="W43" s="15" t="n"/>
      <c r="X43" s="15" t="n"/>
      <c r="Y43" s="15" t="n"/>
      <c r="Z43" s="15" t="n"/>
      <c r="AA43" s="15" t="n"/>
      <c r="AB43" s="15" t="n"/>
      <c r="AC43" s="15" t="n"/>
      <c r="AD43" s="15" t="n"/>
      <c r="AE43" s="15" t="n"/>
      <c r="AH43" s="15" t="n"/>
      <c r="AI43" s="15" t="n"/>
      <c r="AJ43" s="15" t="n"/>
      <c r="AK43" s="15" t="n"/>
    </row>
    <row r="44" ht="14.5" customHeight="1">
      <c r="A44" s="12" t="inlineStr">
        <is>
          <t>BALRAMCHIN</t>
        </is>
      </c>
      <c r="B44" s="15" t="n"/>
      <c r="C44" s="15" t="n"/>
      <c r="D44" s="15" t="n"/>
      <c r="E44" s="15" t="n"/>
      <c r="F44" s="15" t="n"/>
      <c r="G44" s="18" t="n"/>
      <c r="H44" s="15" t="n"/>
      <c r="I44" s="15" t="n"/>
      <c r="J44" s="18" t="n"/>
      <c r="K44" s="15" t="n"/>
      <c r="L44" s="15" t="n"/>
      <c r="M44" s="15" t="n"/>
      <c r="N44" s="15" t="n"/>
      <c r="O44" s="15" t="n"/>
      <c r="P44" s="15" t="n"/>
      <c r="Q44" s="15" t="n"/>
      <c r="R44" s="15" t="n"/>
      <c r="S44" s="15" t="n"/>
      <c r="T44" s="15" t="n"/>
      <c r="U44" s="15" t="n"/>
      <c r="V44" s="15" t="n"/>
      <c r="W44" s="15" t="n"/>
      <c r="X44" s="15" t="n"/>
      <c r="Y44" s="15" t="n"/>
      <c r="Z44" s="15" t="n"/>
      <c r="AA44" s="15" t="n"/>
      <c r="AB44" s="15" t="n"/>
      <c r="AC44" s="15" t="n"/>
      <c r="AD44" s="15" t="n"/>
      <c r="AE44" s="15" t="n"/>
      <c r="AH44" s="15" t="n"/>
      <c r="AI44" s="15" t="n"/>
      <c r="AJ44" s="15" t="n"/>
      <c r="AK44" s="15" t="n"/>
    </row>
    <row r="45" ht="14.5" customHeight="1">
      <c r="A45" s="12" t="inlineStr">
        <is>
          <t>BALUFORGE</t>
        </is>
      </c>
      <c r="B45" s="15" t="n"/>
      <c r="C45" s="15" t="n"/>
      <c r="D45" s="15" t="n"/>
      <c r="E45" s="15" t="n"/>
      <c r="F45" s="15" t="n"/>
      <c r="G45" s="18" t="n"/>
      <c r="H45" s="15" t="n"/>
      <c r="I45" s="15" t="n"/>
      <c r="J45" s="18" t="n"/>
      <c r="K45" s="15" t="n"/>
      <c r="L45" s="15" t="n"/>
      <c r="M45" s="15" t="n"/>
      <c r="N45" s="15" t="n"/>
      <c r="O45" s="15" t="n"/>
      <c r="P45" s="15" t="n"/>
      <c r="Q45" s="15" t="n"/>
      <c r="R45" s="15" t="n"/>
      <c r="S45" s="15" t="n"/>
      <c r="T45" s="15" t="n"/>
      <c r="U45" s="15" t="n"/>
      <c r="V45" s="15" t="n"/>
      <c r="W45" s="15" t="n"/>
      <c r="X45" s="15" t="n"/>
      <c r="Y45" s="15" t="n"/>
      <c r="Z45" s="15" t="n"/>
      <c r="AA45" s="15" t="n"/>
      <c r="AB45" s="15" t="n"/>
      <c r="AC45" s="15" t="n"/>
      <c r="AD45" s="15" t="n"/>
      <c r="AE45" s="15" t="n"/>
      <c r="AH45" s="15" t="n"/>
      <c r="AI45" s="15" t="n"/>
      <c r="AJ45" s="15" t="n"/>
      <c r="AK45" s="15" t="n"/>
    </row>
    <row r="46" ht="14.5" customHeight="1">
      <c r="A46" s="12" t="inlineStr">
        <is>
          <t>BANKBARODA</t>
        </is>
      </c>
      <c r="B46" s="15" t="n"/>
      <c r="C46" s="15" t="n"/>
      <c r="D46" s="15" t="n"/>
      <c r="E46" s="15" t="n"/>
      <c r="F46" s="15" t="n"/>
      <c r="G46" s="18" t="n"/>
      <c r="H46" s="15" t="n"/>
      <c r="I46" s="15" t="n"/>
      <c r="J46" s="18" t="n"/>
      <c r="K46" s="15" t="n"/>
      <c r="L46" s="15" t="n"/>
      <c r="M46" s="15" t="n"/>
      <c r="N46" s="15" t="n"/>
      <c r="O46" s="15" t="n"/>
      <c r="P46" s="15" t="n"/>
      <c r="Q46" s="15" t="n"/>
      <c r="R46" s="15" t="n"/>
      <c r="S46" s="15" t="n"/>
      <c r="T46" s="15" t="n"/>
      <c r="U46" s="15" t="n"/>
      <c r="V46" s="15" t="n"/>
      <c r="W46" s="15" t="n"/>
      <c r="X46" s="15" t="n"/>
      <c r="Y46" s="15" t="n"/>
      <c r="Z46" s="15" t="n"/>
      <c r="AA46" s="15" t="n"/>
      <c r="AB46" s="15" t="n"/>
      <c r="AC46" s="15" t="n"/>
      <c r="AD46" s="15" t="n"/>
      <c r="AE46" s="15" t="n"/>
      <c r="AH46" s="15" t="n"/>
      <c r="AI46" s="15" t="n"/>
      <c r="AJ46" s="15" t="n"/>
      <c r="AK46" s="15" t="n"/>
    </row>
    <row r="47" ht="14.5" customHeight="1">
      <c r="A47" s="12" t="inlineStr">
        <is>
          <t>MAHABANK</t>
        </is>
      </c>
      <c r="B47" s="15" t="n"/>
      <c r="C47" s="15" t="n"/>
      <c r="D47" s="15" t="n"/>
      <c r="E47" s="15" t="n"/>
      <c r="F47" s="15" t="n"/>
      <c r="G47" s="18" t="n"/>
      <c r="H47" s="15" t="n"/>
      <c r="I47" s="15" t="n"/>
      <c r="J47" s="18" t="n"/>
      <c r="K47" s="15" t="n"/>
      <c r="L47" s="15" t="n"/>
      <c r="M47" s="15" t="n"/>
      <c r="N47" s="15" t="n"/>
      <c r="O47" s="15" t="n"/>
      <c r="P47" s="15" t="n"/>
      <c r="Q47" s="15" t="n"/>
      <c r="R47" s="15" t="n"/>
      <c r="S47" s="15" t="n"/>
      <c r="T47" s="15" t="n"/>
      <c r="U47" s="15" t="n"/>
      <c r="V47" s="15" t="n"/>
      <c r="W47" s="15" t="n"/>
      <c r="X47" s="15" t="n"/>
      <c r="Y47" s="15" t="n"/>
      <c r="Z47" s="15" t="n"/>
      <c r="AA47" s="15" t="n"/>
      <c r="AB47" s="15" t="n"/>
      <c r="AC47" s="15" t="n"/>
      <c r="AD47" s="15" t="n"/>
      <c r="AE47" s="15" t="n"/>
      <c r="AH47" s="15" t="n"/>
      <c r="AI47" s="15" t="n"/>
      <c r="AJ47" s="15" t="n"/>
      <c r="AK47" s="15" t="n"/>
    </row>
    <row r="48" ht="14.5" customHeight="1">
      <c r="A48" s="12" t="inlineStr">
        <is>
          <t>BATAINDIA</t>
        </is>
      </c>
      <c r="B48" s="15" t="n"/>
      <c r="C48" s="15" t="n"/>
      <c r="D48" s="15" t="n"/>
      <c r="E48" s="15" t="n"/>
      <c r="F48" s="15" t="n"/>
      <c r="G48" s="18" t="n"/>
      <c r="H48" s="15" t="n"/>
      <c r="I48" s="15" t="n"/>
      <c r="J48" s="18" t="n"/>
      <c r="K48" s="15" t="n"/>
      <c r="L48" s="15" t="n"/>
      <c r="M48" s="15" t="n"/>
      <c r="N48" s="15" t="n"/>
      <c r="O48" s="15" t="n"/>
      <c r="P48" s="15" t="n"/>
      <c r="Q48" s="15" t="n"/>
      <c r="R48" s="15" t="n"/>
      <c r="S48" s="15" t="n"/>
      <c r="T48" s="15" t="n"/>
      <c r="U48" s="15" t="n"/>
      <c r="V48" s="15" t="n"/>
      <c r="W48" s="15" t="n"/>
      <c r="X48" s="15" t="n"/>
      <c r="Y48" s="15" t="n"/>
      <c r="Z48" s="15" t="n"/>
      <c r="AA48" s="15" t="n"/>
      <c r="AB48" s="15" t="n"/>
      <c r="AC48" s="15" t="n"/>
      <c r="AD48" s="15" t="n"/>
      <c r="AE48" s="15" t="n"/>
      <c r="AH48" s="15" t="n"/>
      <c r="AI48" s="15" t="n"/>
      <c r="AJ48" s="15" t="n"/>
      <c r="AK48" s="15" t="n"/>
    </row>
    <row r="49" ht="14.5" customHeight="1">
      <c r="A49" s="12" t="inlineStr">
        <is>
          <t>BAYERCROP</t>
        </is>
      </c>
      <c r="B49" s="15" t="n"/>
      <c r="C49" s="15" t="n"/>
      <c r="D49" s="15" t="n"/>
      <c r="E49" s="15" t="n"/>
      <c r="F49" s="15" t="n"/>
      <c r="G49" s="18" t="n"/>
      <c r="H49" s="15" t="n"/>
      <c r="I49" s="15" t="n"/>
      <c r="J49" s="18" t="n"/>
      <c r="K49" s="15" t="n"/>
      <c r="L49" s="15" t="n"/>
      <c r="M49" s="15" t="n"/>
      <c r="N49" s="15" t="n"/>
      <c r="O49" s="15" t="n"/>
      <c r="P49" s="15" t="n"/>
      <c r="Q49" s="15" t="n"/>
      <c r="R49" s="15" t="n"/>
      <c r="S49" s="15" t="n"/>
      <c r="T49" s="15" t="n"/>
      <c r="U49" s="15" t="n"/>
      <c r="V49" s="15" t="n"/>
      <c r="W49" s="15" t="n"/>
      <c r="X49" s="15" t="n"/>
      <c r="Y49" s="15" t="n"/>
      <c r="Z49" s="15" t="n"/>
      <c r="AA49" s="15" t="n"/>
      <c r="AB49" s="15" t="n"/>
      <c r="AC49" s="15" t="n"/>
      <c r="AD49" s="15" t="n"/>
      <c r="AE49" s="15" t="n"/>
      <c r="AH49" s="15" t="n"/>
      <c r="AI49" s="15" t="n"/>
      <c r="AJ49" s="15" t="n"/>
      <c r="AK49" s="15" t="n"/>
    </row>
    <row r="50" ht="14.5" customHeight="1">
      <c r="A50" s="12" t="inlineStr">
        <is>
          <t>BERGEPAINT</t>
        </is>
      </c>
      <c r="B50" s="15" t="n"/>
      <c r="C50" s="15" t="n"/>
      <c r="D50" s="15" t="n"/>
      <c r="E50" s="15" t="n"/>
      <c r="F50" s="15" t="n"/>
      <c r="G50" s="18" t="n"/>
      <c r="H50" s="15" t="n"/>
      <c r="I50" s="15" t="n"/>
      <c r="J50" s="18" t="n"/>
      <c r="K50" s="15" t="n"/>
      <c r="L50" s="15" t="n"/>
      <c r="M50" s="15" t="n"/>
      <c r="N50" s="15" t="n"/>
      <c r="O50" s="15" t="n"/>
      <c r="P50" s="15" t="n"/>
      <c r="Q50" s="15" t="n"/>
      <c r="R50" s="15" t="n"/>
      <c r="S50" s="15" t="n"/>
      <c r="T50" s="15" t="n"/>
      <c r="U50" s="15" t="n"/>
      <c r="V50" s="15" t="n"/>
      <c r="W50" s="15" t="n"/>
      <c r="X50" s="15" t="n"/>
      <c r="Y50" s="15" t="n"/>
      <c r="Z50" s="15" t="n"/>
      <c r="AA50" s="15" t="n"/>
      <c r="AB50" s="15" t="n"/>
      <c r="AC50" s="15" t="n"/>
      <c r="AD50" s="15" t="n"/>
      <c r="AE50" s="15" t="n"/>
      <c r="AH50" s="15" t="n"/>
      <c r="AI50" s="15" t="n"/>
      <c r="AJ50" s="15" t="n"/>
      <c r="AK50" s="15" t="n"/>
    </row>
    <row r="51" ht="14.5" customHeight="1">
      <c r="A51" s="12" t="inlineStr">
        <is>
          <t>BEPL</t>
        </is>
      </c>
      <c r="B51" s="15" t="n"/>
      <c r="C51" s="15" t="n"/>
      <c r="D51" s="15" t="n"/>
      <c r="E51" s="15" t="n"/>
      <c r="F51" s="15" t="n"/>
      <c r="G51" s="18" t="n"/>
      <c r="H51" s="15" t="n"/>
      <c r="I51" s="15" t="n"/>
      <c r="J51" s="18" t="n"/>
      <c r="K51" s="15" t="n"/>
      <c r="L51" s="15" t="n"/>
      <c r="M51" s="15" t="n"/>
      <c r="N51" s="15" t="n"/>
      <c r="O51" s="15" t="n"/>
      <c r="P51" s="15" t="n"/>
      <c r="Q51" s="15" t="n"/>
      <c r="R51" s="15" t="n"/>
      <c r="S51" s="15" t="n"/>
      <c r="T51" s="15" t="n"/>
      <c r="U51" s="15" t="n"/>
      <c r="V51" s="15" t="n"/>
      <c r="W51" s="15" t="n"/>
      <c r="X51" s="15" t="n"/>
      <c r="Y51" s="15" t="n"/>
      <c r="Z51" s="15" t="n"/>
      <c r="AA51" s="15" t="n"/>
      <c r="AB51" s="15" t="n"/>
      <c r="AC51" s="15" t="n"/>
      <c r="AD51" s="15" t="n"/>
      <c r="AE51" s="15" t="n"/>
      <c r="AH51" s="15" t="n"/>
      <c r="AI51" s="15" t="n"/>
      <c r="AJ51" s="15" t="n"/>
      <c r="AK51" s="15" t="n"/>
    </row>
    <row r="52" ht="14.5" customHeight="1">
      <c r="A52" s="12" t="inlineStr">
        <is>
          <t>BHARATFORG</t>
        </is>
      </c>
      <c r="B52" s="15" t="n"/>
      <c r="C52" s="15" t="n"/>
      <c r="D52" s="15" t="n"/>
      <c r="E52" s="15" t="n"/>
      <c r="F52" s="15" t="n"/>
      <c r="G52" s="18" t="n"/>
      <c r="H52" s="15" t="n"/>
      <c r="I52" s="15" t="n"/>
      <c r="J52" s="18" t="n"/>
      <c r="K52" s="15" t="n"/>
      <c r="L52" s="15" t="n"/>
      <c r="M52" s="15" t="n"/>
      <c r="N52" s="15" t="n"/>
      <c r="O52" s="15" t="n"/>
      <c r="P52" s="15" t="n"/>
      <c r="Q52" s="15" t="n"/>
      <c r="R52" s="15" t="n"/>
      <c r="S52" s="15" t="n"/>
      <c r="T52" s="15" t="n"/>
      <c r="U52" s="15" t="n"/>
      <c r="V52" s="15" t="n"/>
      <c r="W52" s="15" t="n"/>
      <c r="X52" s="15" t="n"/>
      <c r="Y52" s="15" t="n"/>
      <c r="Z52" s="15" t="n"/>
      <c r="AA52" s="15" t="n"/>
      <c r="AB52" s="15" t="n"/>
      <c r="AC52" s="15" t="n"/>
      <c r="AD52" s="15" t="n"/>
      <c r="AE52" s="15" t="n"/>
      <c r="AH52" s="15" t="n"/>
      <c r="AI52" s="15" t="n"/>
      <c r="AJ52" s="15" t="n"/>
      <c r="AK52" s="15" t="n"/>
    </row>
    <row r="53" ht="14.5" customHeight="1">
      <c r="A53" s="12" t="inlineStr">
        <is>
          <t>BHARATRAS</t>
        </is>
      </c>
      <c r="B53" s="15" t="n"/>
      <c r="C53" s="15" t="n"/>
      <c r="D53" s="15" t="n"/>
      <c r="E53" s="15" t="n"/>
      <c r="F53" s="15" t="n"/>
      <c r="G53" s="18" t="n"/>
      <c r="H53" s="15" t="n"/>
      <c r="I53" s="15" t="n"/>
      <c r="J53" s="18" t="n"/>
      <c r="K53" s="15" t="n"/>
      <c r="L53" s="15" t="n"/>
      <c r="M53" s="15" t="n"/>
      <c r="N53" s="15" t="n"/>
      <c r="O53" s="15" t="n"/>
      <c r="P53" s="15" t="n"/>
      <c r="Q53" s="15" t="n"/>
      <c r="R53" s="15" t="n"/>
      <c r="S53" s="15" t="n"/>
      <c r="T53" s="15" t="n"/>
      <c r="U53" s="15" t="n"/>
      <c r="V53" s="15" t="n"/>
      <c r="W53" s="15" t="n"/>
      <c r="X53" s="15" t="n"/>
      <c r="Y53" s="15" t="n"/>
      <c r="Z53" s="15" t="n"/>
      <c r="AA53" s="15" t="n"/>
      <c r="AB53" s="15" t="n"/>
      <c r="AC53" s="15" t="n"/>
      <c r="AD53" s="15" t="n"/>
      <c r="AE53" s="15" t="n"/>
      <c r="AH53" s="15" t="n"/>
      <c r="AI53" s="15" t="n"/>
      <c r="AJ53" s="15" t="n"/>
      <c r="AK53" s="15" t="n"/>
    </row>
    <row r="54" ht="14.5" customHeight="1">
      <c r="A54" s="12" t="inlineStr">
        <is>
          <t>BHARATWIRE</t>
        </is>
      </c>
      <c r="B54" s="15" t="n"/>
      <c r="C54" s="15" t="n"/>
      <c r="D54" s="15" t="n"/>
      <c r="E54" s="15" t="n"/>
      <c r="F54" s="15" t="n"/>
      <c r="G54" s="18" t="n"/>
      <c r="H54" s="15" t="n"/>
      <c r="I54" s="15" t="n"/>
      <c r="J54" s="18" t="n"/>
      <c r="K54" s="15" t="n"/>
      <c r="L54" s="15" t="n"/>
      <c r="M54" s="15" t="n"/>
      <c r="N54" s="15" t="n"/>
      <c r="O54" s="15" t="n"/>
      <c r="P54" s="15" t="n"/>
      <c r="Q54" s="15" t="n"/>
      <c r="R54" s="15" t="n"/>
      <c r="S54" s="15" t="n"/>
      <c r="T54" s="15" t="n"/>
      <c r="U54" s="15" t="n"/>
      <c r="V54" s="15" t="n"/>
      <c r="W54" s="15" t="n"/>
      <c r="X54" s="15" t="n"/>
      <c r="Y54" s="15" t="n"/>
      <c r="Z54" s="15" t="n"/>
      <c r="AA54" s="15" t="n"/>
      <c r="AB54" s="15" t="n"/>
      <c r="AC54" s="15" t="n"/>
      <c r="AD54" s="15" t="n"/>
      <c r="AE54" s="15" t="n"/>
      <c r="AH54" s="15" t="n"/>
      <c r="AI54" s="15" t="n"/>
      <c r="AJ54" s="15" t="n"/>
      <c r="AK54" s="15" t="n"/>
    </row>
    <row r="55" ht="14.5" customHeight="1">
      <c r="A55" s="17" t="n"/>
      <c r="B55" s="15" t="n"/>
      <c r="C55" s="15" t="n"/>
      <c r="D55" s="15" t="n"/>
      <c r="E55" s="15" t="n"/>
      <c r="F55" s="15" t="n"/>
      <c r="G55" s="18" t="n"/>
      <c r="H55" s="15" t="n"/>
      <c r="I55" s="15" t="n"/>
      <c r="J55" s="18" t="n"/>
      <c r="K55" s="15" t="n"/>
      <c r="L55" s="15" t="n"/>
      <c r="M55" s="15" t="n"/>
      <c r="N55" s="15" t="n"/>
      <c r="O55" s="15" t="n"/>
      <c r="P55" s="15" t="n"/>
      <c r="Q55" s="15" t="n"/>
      <c r="R55" s="15" t="n"/>
      <c r="S55" s="15" t="n"/>
      <c r="T55" s="15" t="n"/>
      <c r="U55" s="15" t="n"/>
      <c r="V55" s="15" t="n"/>
      <c r="W55" s="15" t="n"/>
      <c r="X55" s="15" t="n"/>
      <c r="Y55" s="15" t="n"/>
      <c r="Z55" s="15" t="n"/>
      <c r="AA55" s="15" t="n"/>
      <c r="AB55" s="15" t="n"/>
      <c r="AC55" s="15" t="n"/>
      <c r="AD55" s="15" t="n"/>
      <c r="AE55" s="15" t="n"/>
      <c r="AH55" s="15" t="n"/>
      <c r="AI55" s="15" t="n"/>
      <c r="AJ55" s="15" t="n"/>
      <c r="AK55" s="15" t="n"/>
    </row>
    <row r="56" ht="14.5" customHeight="1">
      <c r="A56" s="17" t="n"/>
      <c r="B56" s="15" t="n"/>
      <c r="C56" s="15" t="n"/>
      <c r="D56" s="15" t="n"/>
      <c r="E56" s="15" t="n"/>
      <c r="F56" s="15" t="n"/>
      <c r="G56" s="18" t="n"/>
      <c r="H56" s="15" t="n"/>
      <c r="I56" s="15" t="n"/>
      <c r="J56" s="18" t="n"/>
      <c r="K56" s="15" t="n"/>
      <c r="L56" s="15" t="n"/>
      <c r="M56" s="15" t="n"/>
      <c r="N56" s="15" t="n"/>
      <c r="O56" s="15" t="n"/>
      <c r="P56" s="15" t="n"/>
      <c r="Q56" s="15" t="n"/>
      <c r="R56" s="15" t="n"/>
      <c r="S56" s="15" t="n"/>
      <c r="T56" s="15" t="n"/>
      <c r="U56" s="15" t="n"/>
      <c r="V56" s="15" t="n"/>
      <c r="W56" s="15" t="n"/>
      <c r="X56" s="15" t="n"/>
      <c r="Y56" s="15" t="n"/>
      <c r="Z56" s="15" t="n"/>
      <c r="AA56" s="15" t="n"/>
      <c r="AB56" s="15" t="n"/>
      <c r="AC56" s="15" t="n"/>
      <c r="AD56" s="15" t="n"/>
      <c r="AE56" s="15" t="n"/>
      <c r="AH56" s="15" t="n"/>
      <c r="AI56" s="15" t="n"/>
      <c r="AJ56" s="15" t="n"/>
      <c r="AK56" s="15" t="n"/>
    </row>
    <row r="57" ht="14.5" customHeight="1">
      <c r="A57" s="17" t="n"/>
      <c r="B57" s="15" t="n"/>
      <c r="C57" s="15" t="n"/>
      <c r="D57" s="15" t="n"/>
      <c r="E57" s="15" t="n"/>
      <c r="F57" s="15" t="n"/>
      <c r="G57" s="18" t="n"/>
      <c r="H57" s="15" t="n"/>
      <c r="I57" s="15" t="n"/>
      <c r="J57" s="18" t="n"/>
      <c r="K57" s="15" t="n"/>
      <c r="L57" s="15" t="n"/>
      <c r="M57" s="15" t="n"/>
      <c r="N57" s="15" t="n"/>
      <c r="O57" s="15" t="n"/>
      <c r="P57" s="15" t="n"/>
      <c r="Q57" s="15" t="n"/>
      <c r="R57" s="15" t="n"/>
      <c r="S57" s="15" t="n"/>
      <c r="T57" s="15" t="n"/>
      <c r="U57" s="15" t="n"/>
      <c r="V57" s="15" t="n"/>
      <c r="W57" s="15" t="n"/>
      <c r="X57" s="15" t="n"/>
      <c r="Y57" s="15" t="n"/>
      <c r="Z57" s="15" t="n"/>
      <c r="AA57" s="15" t="n"/>
      <c r="AB57" s="15" t="n"/>
      <c r="AC57" s="15" t="n"/>
      <c r="AD57" s="15" t="n"/>
      <c r="AE57" s="15" t="n"/>
      <c r="AH57" s="15" t="n"/>
      <c r="AI57" s="15" t="n"/>
      <c r="AJ57" s="15" t="n"/>
      <c r="AK57" s="15" t="n"/>
    </row>
    <row r="58" ht="14.5" customHeight="1">
      <c r="A58" s="17" t="n"/>
      <c r="B58" s="15" t="n"/>
      <c r="C58" s="15" t="n"/>
      <c r="D58" s="15" t="n"/>
      <c r="E58" s="15" t="n"/>
      <c r="F58" s="15" t="n"/>
      <c r="G58" s="18" t="n"/>
      <c r="H58" s="15" t="n"/>
      <c r="I58" s="15" t="n"/>
      <c r="J58" s="18" t="n"/>
      <c r="K58" s="15" t="n"/>
      <c r="L58" s="15" t="n"/>
      <c r="M58" s="15" t="n"/>
      <c r="N58" s="15" t="n"/>
      <c r="O58" s="15" t="n"/>
      <c r="P58" s="15" t="n"/>
      <c r="Q58" s="15" t="n"/>
      <c r="R58" s="15" t="n"/>
      <c r="S58" s="15" t="n"/>
      <c r="T58" s="15" t="n"/>
      <c r="U58" s="15" t="n"/>
      <c r="V58" s="15" t="n"/>
      <c r="W58" s="15" t="n"/>
      <c r="X58" s="15" t="n"/>
      <c r="Y58" s="15" t="n"/>
      <c r="Z58" s="15" t="n"/>
      <c r="AA58" s="15" t="n"/>
      <c r="AB58" s="15" t="n"/>
      <c r="AC58" s="15" t="n"/>
      <c r="AD58" s="15" t="n"/>
      <c r="AE58" s="15" t="n"/>
      <c r="AH58" s="15" t="n"/>
      <c r="AI58" s="15" t="n"/>
      <c r="AJ58" s="15" t="n"/>
      <c r="AK58" s="15" t="n"/>
    </row>
    <row r="59" ht="14.5" customHeight="1">
      <c r="A59" s="17" t="n"/>
      <c r="B59" s="15" t="n"/>
      <c r="C59" s="15" t="n"/>
      <c r="D59" s="15" t="n"/>
      <c r="E59" s="15" t="n"/>
      <c r="F59" s="15" t="n"/>
      <c r="G59" s="18" t="n"/>
      <c r="H59" s="15" t="n"/>
      <c r="I59" s="15" t="n"/>
      <c r="J59" s="18" t="n"/>
      <c r="K59" s="15" t="n"/>
      <c r="L59" s="15" t="n"/>
      <c r="M59" s="15" t="n"/>
      <c r="N59" s="15" t="n"/>
      <c r="O59" s="15" t="n"/>
      <c r="P59" s="15" t="n"/>
      <c r="Q59" s="15" t="n"/>
      <c r="R59" s="15" t="n"/>
      <c r="S59" s="15" t="n"/>
      <c r="T59" s="15" t="n"/>
      <c r="U59" s="15" t="n"/>
      <c r="V59" s="15" t="n"/>
      <c r="W59" s="15" t="n"/>
      <c r="X59" s="15" t="n"/>
      <c r="Y59" s="15" t="n"/>
      <c r="Z59" s="15" t="n"/>
      <c r="AA59" s="15" t="n"/>
      <c r="AB59" s="15" t="n"/>
      <c r="AC59" s="15" t="n"/>
      <c r="AD59" s="15" t="n"/>
      <c r="AE59" s="15" t="n"/>
      <c r="AH59" s="15" t="n"/>
      <c r="AI59" s="15" t="n"/>
      <c r="AJ59" s="15" t="n"/>
      <c r="AK59" s="15" t="n"/>
    </row>
    <row r="60" ht="14.5" customHeight="1">
      <c r="A60" s="17" t="n"/>
      <c r="B60" s="15" t="n"/>
      <c r="C60" s="15" t="n"/>
      <c r="D60" s="15" t="n"/>
      <c r="E60" s="15" t="n"/>
      <c r="F60" s="15" t="n"/>
      <c r="G60" s="18" t="n"/>
      <c r="H60" s="15" t="n"/>
      <c r="I60" s="15" t="n"/>
      <c r="J60" s="18" t="n"/>
      <c r="K60" s="15" t="n"/>
      <c r="L60" s="15" t="n"/>
      <c r="M60" s="15" t="n"/>
      <c r="N60" s="15" t="n"/>
      <c r="O60" s="15" t="n"/>
      <c r="P60" s="15" t="n"/>
      <c r="Q60" s="15" t="n"/>
      <c r="R60" s="15" t="n"/>
      <c r="S60" s="15" t="n"/>
      <c r="T60" s="15" t="n"/>
      <c r="U60" s="15" t="n"/>
      <c r="V60" s="15" t="n"/>
      <c r="W60" s="15" t="n"/>
      <c r="X60" s="15" t="n"/>
      <c r="Y60" s="15" t="n"/>
      <c r="Z60" s="15" t="n"/>
      <c r="AA60" s="15" t="n"/>
      <c r="AB60" s="15" t="n"/>
      <c r="AC60" s="15" t="n"/>
      <c r="AD60" s="15" t="n"/>
      <c r="AE60" s="15" t="n"/>
      <c r="AH60" s="15" t="n"/>
      <c r="AI60" s="15" t="n"/>
      <c r="AJ60" s="15" t="n"/>
      <c r="AK60" s="15" t="n"/>
    </row>
    <row r="61" ht="14.5" customHeight="1">
      <c r="A61" s="17" t="n"/>
      <c r="B61" s="15" t="n"/>
      <c r="C61" s="15" t="n"/>
      <c r="D61" s="15" t="n"/>
      <c r="E61" s="15" t="n"/>
      <c r="F61" s="15" t="n"/>
      <c r="G61" s="18" t="n"/>
      <c r="H61" s="15" t="n"/>
      <c r="I61" s="15" t="n"/>
      <c r="J61" s="18" t="n"/>
      <c r="K61" s="15" t="n"/>
      <c r="L61" s="15" t="n"/>
      <c r="M61" s="15" t="n"/>
      <c r="N61" s="15" t="n"/>
      <c r="O61" s="15" t="n"/>
      <c r="P61" s="15" t="n"/>
      <c r="Q61" s="15" t="n"/>
      <c r="R61" s="15" t="n"/>
      <c r="S61" s="15" t="n"/>
      <c r="T61" s="15" t="n"/>
      <c r="U61" s="15" t="n"/>
      <c r="V61" s="15" t="n"/>
      <c r="W61" s="15" t="n"/>
      <c r="X61" s="15" t="n"/>
      <c r="Y61" s="15" t="n"/>
      <c r="Z61" s="15" t="n"/>
      <c r="AA61" s="15" t="n"/>
      <c r="AB61" s="15" t="n"/>
      <c r="AC61" s="15" t="n"/>
      <c r="AD61" s="15" t="n"/>
      <c r="AE61" s="15" t="n"/>
      <c r="AH61" s="15" t="n"/>
      <c r="AI61" s="15" t="n"/>
      <c r="AJ61" s="15" t="n"/>
      <c r="AK61" s="15" t="n"/>
    </row>
    <row r="62" ht="14.5" customHeight="1">
      <c r="A62" s="17" t="n"/>
      <c r="B62" s="15" t="n"/>
      <c r="C62" s="15" t="n"/>
      <c r="D62" s="15" t="n"/>
      <c r="E62" s="15" t="n"/>
      <c r="F62" s="15" t="n"/>
      <c r="G62" s="18" t="n"/>
      <c r="H62" s="15" t="n"/>
      <c r="I62" s="15" t="n"/>
      <c r="J62" s="18" t="n"/>
      <c r="K62" s="15" t="n"/>
      <c r="L62" s="15" t="n"/>
      <c r="M62" s="15" t="n"/>
      <c r="N62" s="15" t="n"/>
      <c r="O62" s="15" t="n"/>
      <c r="P62" s="15" t="n"/>
      <c r="Q62" s="15" t="n"/>
      <c r="R62" s="15" t="n"/>
      <c r="S62" s="15" t="n"/>
      <c r="T62" s="15" t="n"/>
      <c r="U62" s="15" t="n"/>
      <c r="V62" s="15" t="n"/>
      <c r="W62" s="15" t="n"/>
      <c r="X62" s="15" t="n"/>
      <c r="Y62" s="15" t="n"/>
      <c r="Z62" s="15" t="n"/>
      <c r="AA62" s="15" t="n"/>
      <c r="AB62" s="15" t="n"/>
      <c r="AC62" s="15" t="n"/>
      <c r="AD62" s="15" t="n"/>
      <c r="AE62" s="15" t="n"/>
      <c r="AH62" s="15" t="n"/>
      <c r="AI62" s="15" t="n"/>
      <c r="AJ62" s="15" t="n"/>
      <c r="AK62" s="15" t="n"/>
    </row>
    <row r="63" ht="14.5" customHeight="1">
      <c r="A63" s="17" t="n"/>
      <c r="B63" s="15" t="n"/>
      <c r="C63" s="15" t="n"/>
      <c r="D63" s="15" t="n"/>
      <c r="E63" s="15" t="n"/>
      <c r="F63" s="15" t="n"/>
      <c r="G63" s="18" t="n"/>
      <c r="H63" s="15" t="n"/>
      <c r="I63" s="15" t="n"/>
      <c r="J63" s="18" t="n"/>
      <c r="K63" s="15" t="n"/>
      <c r="L63" s="15" t="n"/>
      <c r="M63" s="15" t="n"/>
      <c r="N63" s="15" t="n"/>
      <c r="O63" s="15" t="n"/>
      <c r="P63" s="15" t="n"/>
      <c r="Q63" s="15" t="n"/>
      <c r="R63" s="15" t="n"/>
      <c r="S63" s="15" t="n"/>
      <c r="T63" s="15" t="n"/>
      <c r="U63" s="15" t="n"/>
      <c r="V63" s="15" t="n"/>
      <c r="W63" s="15" t="n"/>
      <c r="X63" s="15" t="n"/>
      <c r="Y63" s="15" t="n"/>
      <c r="Z63" s="15" t="n"/>
      <c r="AA63" s="15" t="n"/>
      <c r="AB63" s="15" t="n"/>
      <c r="AC63" s="15" t="n"/>
      <c r="AD63" s="15" t="n"/>
      <c r="AE63" s="15" t="n"/>
      <c r="AH63" s="15" t="n"/>
      <c r="AI63" s="15" t="n"/>
      <c r="AJ63" s="15" t="n"/>
      <c r="AK63" s="15" t="n"/>
    </row>
    <row r="64" ht="14.5" customHeight="1">
      <c r="A64" s="17" t="n"/>
      <c r="B64" s="15" t="n"/>
      <c r="C64" s="15" t="n"/>
      <c r="D64" s="15" t="n"/>
      <c r="E64" s="15" t="n"/>
      <c r="F64" s="15" t="n"/>
      <c r="G64" s="18" t="n"/>
      <c r="H64" s="15" t="n"/>
      <c r="I64" s="15" t="n"/>
      <c r="J64" s="18" t="n"/>
      <c r="K64" s="15" t="n"/>
      <c r="L64" s="15" t="n"/>
      <c r="M64" s="15" t="n"/>
      <c r="N64" s="15" t="n"/>
      <c r="O64" s="15" t="n"/>
      <c r="P64" s="15" t="n"/>
      <c r="Q64" s="15" t="n"/>
      <c r="R64" s="15" t="n"/>
      <c r="S64" s="15" t="n"/>
      <c r="T64" s="15" t="n"/>
      <c r="U64" s="15" t="n"/>
      <c r="V64" s="15" t="n"/>
      <c r="W64" s="15" t="n"/>
      <c r="X64" s="15" t="n"/>
      <c r="Y64" s="15" t="n"/>
      <c r="Z64" s="15" t="n"/>
      <c r="AA64" s="15" t="n"/>
      <c r="AB64" s="15" t="n"/>
      <c r="AC64" s="15" t="n"/>
      <c r="AD64" s="15" t="n"/>
      <c r="AE64" s="15" t="n"/>
      <c r="AH64" s="15" t="n"/>
      <c r="AI64" s="15" t="n"/>
      <c r="AJ64" s="15" t="n"/>
      <c r="AK64" s="15" t="n"/>
    </row>
    <row r="65" ht="14.5" customHeight="1">
      <c r="A65" s="17" t="n"/>
      <c r="B65" s="15" t="n"/>
      <c r="C65" s="15" t="n"/>
      <c r="D65" s="15" t="n"/>
      <c r="E65" s="15" t="n"/>
      <c r="F65" s="15" t="n"/>
      <c r="G65" s="18" t="n"/>
      <c r="H65" s="15" t="n"/>
      <c r="I65" s="15" t="n"/>
      <c r="J65" s="18" t="n"/>
      <c r="K65" s="15" t="n"/>
      <c r="L65" s="15" t="n"/>
      <c r="M65" s="15" t="n"/>
      <c r="N65" s="15" t="n"/>
      <c r="O65" s="15" t="n"/>
      <c r="P65" s="15" t="n"/>
      <c r="Q65" s="15" t="n"/>
      <c r="R65" s="15" t="n"/>
      <c r="S65" s="15" t="n"/>
      <c r="T65" s="15" t="n"/>
      <c r="U65" s="15" t="n"/>
      <c r="V65" s="15" t="n"/>
      <c r="W65" s="15" t="n"/>
      <c r="X65" s="15" t="n"/>
      <c r="Y65" s="15" t="n"/>
      <c r="Z65" s="15" t="n"/>
      <c r="AA65" s="15" t="n"/>
      <c r="AB65" s="15" t="n"/>
      <c r="AC65" s="15" t="n"/>
      <c r="AD65" s="15" t="n"/>
      <c r="AE65" s="15" t="n"/>
      <c r="AH65" s="15" t="n"/>
      <c r="AI65" s="15" t="n"/>
      <c r="AJ65" s="15" t="n"/>
      <c r="AK65" s="15" t="n"/>
    </row>
    <row r="66" ht="14.5" customHeight="1">
      <c r="A66" s="17" t="n"/>
      <c r="B66" s="15" t="n"/>
      <c r="C66" s="15" t="n"/>
      <c r="D66" s="15" t="n"/>
      <c r="E66" s="15" t="n"/>
      <c r="F66" s="15" t="n"/>
      <c r="G66" s="18" t="n"/>
      <c r="H66" s="15" t="n"/>
      <c r="I66" s="15" t="n"/>
      <c r="J66" s="18" t="n"/>
      <c r="K66" s="15" t="n"/>
      <c r="L66" s="15" t="n"/>
      <c r="M66" s="15" t="n"/>
      <c r="N66" s="15" t="n"/>
      <c r="O66" s="15" t="n"/>
      <c r="P66" s="15" t="n"/>
      <c r="Q66" s="15" t="n"/>
      <c r="R66" s="15" t="n"/>
      <c r="S66" s="15" t="n"/>
      <c r="T66" s="15" t="n"/>
      <c r="U66" s="15" t="n"/>
      <c r="V66" s="15" t="n"/>
      <c r="W66" s="15" t="n"/>
      <c r="X66" s="15" t="n"/>
      <c r="Y66" s="15" t="n"/>
      <c r="Z66" s="15" t="n"/>
      <c r="AA66" s="15" t="n"/>
      <c r="AB66" s="15" t="n"/>
      <c r="AC66" s="15" t="n"/>
      <c r="AD66" s="15" t="n"/>
      <c r="AE66" s="15" t="n"/>
      <c r="AH66" s="15" t="n"/>
      <c r="AI66" s="15" t="n"/>
      <c r="AJ66" s="15" t="n"/>
      <c r="AK66" s="15" t="n"/>
    </row>
    <row r="67" ht="14.5" customHeight="1">
      <c r="A67" s="17" t="n"/>
      <c r="B67" s="15" t="n"/>
      <c r="C67" s="15" t="n"/>
      <c r="D67" s="15" t="n"/>
      <c r="E67" s="15" t="n"/>
      <c r="F67" s="15" t="n"/>
      <c r="G67" s="18" t="n"/>
      <c r="H67" s="15" t="n"/>
      <c r="I67" s="15" t="n"/>
      <c r="J67" s="18" t="n"/>
      <c r="K67" s="15" t="n"/>
      <c r="L67" s="15" t="n"/>
      <c r="M67" s="15" t="n"/>
      <c r="N67" s="15" t="n"/>
      <c r="O67" s="15" t="n"/>
      <c r="P67" s="15" t="n"/>
      <c r="Q67" s="15" t="n"/>
      <c r="R67" s="15" t="n"/>
      <c r="S67" s="15" t="n"/>
      <c r="T67" s="15" t="n"/>
      <c r="U67" s="15" t="n"/>
      <c r="V67" s="15" t="n"/>
      <c r="W67" s="15" t="n"/>
      <c r="X67" s="15" t="n"/>
      <c r="Y67" s="15" t="n"/>
      <c r="Z67" s="15" t="n"/>
      <c r="AA67" s="15" t="n"/>
      <c r="AB67" s="15" t="n"/>
      <c r="AC67" s="15" t="n"/>
      <c r="AD67" s="15" t="n"/>
      <c r="AE67" s="15" t="n"/>
      <c r="AH67" s="15" t="n"/>
      <c r="AI67" s="15" t="n"/>
      <c r="AJ67" s="15" t="n"/>
      <c r="AK67" s="15" t="n"/>
    </row>
    <row r="68" ht="14.5" customHeight="1">
      <c r="A68" s="17" t="n"/>
      <c r="B68" s="15" t="n"/>
      <c r="C68" s="15" t="n"/>
      <c r="D68" s="15" t="n"/>
      <c r="E68" s="15" t="n"/>
      <c r="F68" s="15" t="n"/>
      <c r="G68" s="18" t="n"/>
      <c r="H68" s="15" t="n"/>
      <c r="I68" s="15" t="n"/>
      <c r="J68" s="18" t="n"/>
      <c r="K68" s="15" t="n"/>
      <c r="L68" s="15" t="n"/>
      <c r="M68" s="15" t="n"/>
      <c r="N68" s="15" t="n"/>
      <c r="O68" s="15" t="n"/>
      <c r="P68" s="15" t="n"/>
      <c r="Q68" s="15" t="n"/>
      <c r="R68" s="15" t="n"/>
      <c r="S68" s="15" t="n"/>
      <c r="T68" s="15" t="n"/>
      <c r="U68" s="15" t="n"/>
      <c r="V68" s="15" t="n"/>
      <c r="W68" s="15" t="n"/>
      <c r="X68" s="15" t="n"/>
      <c r="Y68" s="15" t="n"/>
      <c r="Z68" s="15" t="n"/>
      <c r="AA68" s="15" t="n"/>
      <c r="AB68" s="15" t="n"/>
      <c r="AC68" s="15" t="n"/>
      <c r="AD68" s="15" t="n"/>
      <c r="AE68" s="15" t="n"/>
      <c r="AH68" s="15" t="n"/>
      <c r="AI68" s="15" t="n"/>
      <c r="AJ68" s="15" t="n"/>
      <c r="AK68" s="15" t="n"/>
    </row>
    <row r="69" ht="14.5" customHeight="1">
      <c r="A69" s="17" t="n"/>
      <c r="B69" s="15" t="n"/>
      <c r="C69" s="15" t="n"/>
      <c r="D69" s="15" t="n"/>
      <c r="E69" s="15" t="n"/>
      <c r="F69" s="15" t="n"/>
      <c r="G69" s="18" t="n"/>
      <c r="H69" s="15" t="n"/>
      <c r="I69" s="15" t="n"/>
      <c r="J69" s="18" t="n"/>
      <c r="K69" s="15" t="n"/>
      <c r="L69" s="15" t="n"/>
      <c r="M69" s="15" t="n"/>
      <c r="N69" s="15" t="n"/>
      <c r="O69" s="15" t="n"/>
      <c r="P69" s="15" t="n"/>
      <c r="Q69" s="15" t="n"/>
      <c r="R69" s="15" t="n"/>
      <c r="S69" s="15" t="n"/>
      <c r="T69" s="15" t="n"/>
      <c r="U69" s="15" t="n"/>
      <c r="V69" s="15" t="n"/>
      <c r="W69" s="15" t="n"/>
      <c r="X69" s="15" t="n"/>
      <c r="Y69" s="15" t="n"/>
      <c r="Z69" s="15" t="n"/>
      <c r="AA69" s="15" t="n"/>
      <c r="AB69" s="15" t="n"/>
      <c r="AC69" s="15" t="n"/>
      <c r="AD69" s="15" t="n"/>
      <c r="AE69" s="15" t="n"/>
      <c r="AH69" s="15" t="n"/>
      <c r="AI69" s="15" t="n"/>
      <c r="AJ69" s="15" t="n"/>
      <c r="AK69" s="15" t="n"/>
    </row>
    <row r="70" ht="14.5" customHeight="1">
      <c r="A70" s="17" t="n"/>
      <c r="B70" s="15" t="n"/>
      <c r="C70" s="15" t="n"/>
      <c r="D70" s="15" t="n"/>
      <c r="E70" s="15" t="n"/>
      <c r="F70" s="15" t="n"/>
      <c r="G70" s="18" t="n"/>
      <c r="H70" s="15" t="n"/>
      <c r="I70" s="15" t="n"/>
      <c r="J70" s="18" t="n"/>
      <c r="K70" s="15" t="n"/>
      <c r="L70" s="15" t="n"/>
      <c r="M70" s="15" t="n"/>
      <c r="N70" s="15" t="n"/>
      <c r="O70" s="15" t="n"/>
      <c r="P70" s="15" t="n"/>
      <c r="Q70" s="15" t="n"/>
      <c r="R70" s="15" t="n"/>
      <c r="S70" s="15" t="n"/>
      <c r="T70" s="15" t="n"/>
      <c r="U70" s="15" t="n"/>
      <c r="V70" s="15" t="n"/>
      <c r="W70" s="15" t="n"/>
      <c r="X70" s="15" t="n"/>
      <c r="Y70" s="15" t="n"/>
      <c r="Z70" s="15" t="n"/>
      <c r="AA70" s="15" t="n"/>
      <c r="AB70" s="15" t="n"/>
      <c r="AC70" s="15" t="n"/>
      <c r="AD70" s="15" t="n"/>
      <c r="AE70" s="15" t="n"/>
      <c r="AH70" s="15" t="n"/>
      <c r="AI70" s="15" t="n"/>
      <c r="AJ70" s="15" t="n"/>
      <c r="AK70" s="15" t="n"/>
    </row>
    <row r="71" ht="14.5" customHeight="1">
      <c r="A71" s="17" t="n"/>
      <c r="B71" s="15" t="n"/>
      <c r="C71" s="15" t="n"/>
      <c r="D71" s="15" t="n"/>
      <c r="E71" s="15" t="n"/>
      <c r="F71" s="15" t="n"/>
      <c r="G71" s="18" t="n"/>
      <c r="H71" s="15" t="n"/>
      <c r="I71" s="15" t="n"/>
      <c r="J71" s="18" t="n"/>
      <c r="K71" s="15" t="n"/>
      <c r="L71" s="15" t="n"/>
      <c r="M71" s="15" t="n"/>
      <c r="N71" s="15" t="n"/>
      <c r="O71" s="15" t="n"/>
      <c r="P71" s="15" t="n"/>
      <c r="Q71" s="15" t="n"/>
      <c r="R71" s="15" t="n"/>
      <c r="S71" s="15" t="n"/>
      <c r="T71" s="15" t="n"/>
      <c r="U71" s="15" t="n"/>
      <c r="V71" s="15" t="n"/>
      <c r="W71" s="15" t="n"/>
      <c r="X71" s="15" t="n"/>
      <c r="Y71" s="15" t="n"/>
      <c r="Z71" s="15" t="n"/>
      <c r="AA71" s="15" t="n"/>
      <c r="AB71" s="15" t="n"/>
      <c r="AC71" s="15" t="n"/>
      <c r="AD71" s="15" t="n"/>
      <c r="AE71" s="15" t="n"/>
      <c r="AH71" s="15" t="n"/>
      <c r="AI71" s="15" t="n"/>
      <c r="AJ71" s="15" t="n"/>
      <c r="AK71" s="15" t="n"/>
    </row>
    <row r="72" ht="14.5" customHeight="1">
      <c r="A72" s="17" t="n"/>
      <c r="B72" s="15" t="n"/>
      <c r="C72" s="15" t="n"/>
      <c r="D72" s="15" t="n"/>
      <c r="E72" s="15" t="n"/>
      <c r="F72" s="15" t="n"/>
      <c r="G72" s="18" t="n"/>
      <c r="H72" s="15" t="n"/>
      <c r="I72" s="15" t="n"/>
      <c r="J72" s="18" t="n"/>
      <c r="K72" s="15" t="n"/>
      <c r="L72" s="15" t="n"/>
      <c r="M72" s="15" t="n"/>
      <c r="N72" s="15" t="n"/>
      <c r="O72" s="15" t="n"/>
      <c r="P72" s="15" t="n"/>
      <c r="Q72" s="15" t="n"/>
      <c r="R72" s="15" t="n"/>
      <c r="S72" s="15" t="n"/>
      <c r="T72" s="15" t="n"/>
      <c r="U72" s="15" t="n"/>
      <c r="V72" s="15" t="n"/>
      <c r="W72" s="15" t="n"/>
      <c r="X72" s="15" t="n"/>
      <c r="Y72" s="15" t="n"/>
      <c r="Z72" s="15" t="n"/>
      <c r="AA72" s="15" t="n"/>
      <c r="AB72" s="15" t="n"/>
      <c r="AC72" s="15" t="n"/>
      <c r="AD72" s="15" t="n"/>
      <c r="AE72" s="15" t="n"/>
      <c r="AH72" s="15" t="n"/>
      <c r="AI72" s="15" t="n"/>
      <c r="AJ72" s="15" t="n"/>
      <c r="AK72" s="15" t="n"/>
    </row>
    <row r="73" ht="14.5" customHeight="1">
      <c r="A73" s="17" t="n"/>
      <c r="B73" s="15" t="n"/>
      <c r="C73" s="15" t="n"/>
      <c r="D73" s="15" t="n"/>
      <c r="E73" s="15" t="n"/>
      <c r="F73" s="15" t="n"/>
      <c r="G73" s="18" t="n"/>
      <c r="H73" s="15" t="n"/>
      <c r="I73" s="15" t="n"/>
      <c r="J73" s="18" t="n"/>
      <c r="K73" s="15" t="n"/>
      <c r="L73" s="15" t="n"/>
      <c r="M73" s="15" t="n"/>
      <c r="N73" s="15" t="n"/>
      <c r="O73" s="15" t="n"/>
      <c r="P73" s="15" t="n"/>
      <c r="Q73" s="15" t="n"/>
      <c r="R73" s="15" t="n"/>
      <c r="S73" s="15" t="n"/>
      <c r="T73" s="15" t="n"/>
      <c r="U73" s="15" t="n"/>
      <c r="V73" s="15" t="n"/>
      <c r="W73" s="15" t="n"/>
      <c r="X73" s="15" t="n"/>
      <c r="Y73" s="15" t="n"/>
      <c r="Z73" s="15" t="n"/>
      <c r="AA73" s="15" t="n"/>
      <c r="AB73" s="15" t="n"/>
      <c r="AC73" s="15" t="n"/>
      <c r="AD73" s="15" t="n"/>
      <c r="AE73" s="15" t="n"/>
      <c r="AH73" s="15" t="n"/>
      <c r="AI73" s="15" t="n"/>
      <c r="AJ73" s="15" t="n"/>
      <c r="AK73" s="15" t="n"/>
    </row>
    <row r="74" ht="14.5" customHeight="1">
      <c r="A74" s="17" t="n"/>
      <c r="B74" s="15" t="n"/>
      <c r="C74" s="15" t="n"/>
      <c r="D74" s="15" t="n"/>
      <c r="E74" s="15" t="n"/>
      <c r="F74" s="15" t="n"/>
      <c r="G74" s="18" t="n"/>
      <c r="H74" s="15" t="n"/>
      <c r="I74" s="15" t="n"/>
      <c r="J74" s="18" t="n"/>
      <c r="K74" s="15" t="n"/>
      <c r="L74" s="15" t="n"/>
      <c r="M74" s="15" t="n"/>
      <c r="N74" s="15" t="n"/>
      <c r="O74" s="15" t="n"/>
      <c r="P74" s="15" t="n"/>
      <c r="Q74" s="15" t="n"/>
      <c r="R74" s="15" t="n"/>
      <c r="S74" s="15" t="n"/>
      <c r="T74" s="15" t="n"/>
      <c r="U74" s="15" t="n"/>
      <c r="V74" s="15" t="n"/>
      <c r="W74" s="15" t="n"/>
      <c r="X74" s="15" t="n"/>
      <c r="Y74" s="15" t="n"/>
      <c r="Z74" s="15" t="n"/>
      <c r="AA74" s="15" t="n"/>
      <c r="AB74" s="15" t="n"/>
      <c r="AC74" s="15" t="n"/>
      <c r="AD74" s="15" t="n"/>
      <c r="AE74" s="15" t="n"/>
      <c r="AH74" s="15" t="n"/>
      <c r="AI74" s="15" t="n"/>
      <c r="AJ74" s="15" t="n"/>
      <c r="AK74" s="15" t="n"/>
    </row>
    <row r="75" ht="14.5" customHeight="1">
      <c r="A75" s="17" t="n"/>
      <c r="B75" s="15" t="n"/>
      <c r="C75" s="15" t="n"/>
      <c r="D75" s="15" t="n"/>
      <c r="E75" s="15" t="n"/>
      <c r="F75" s="15" t="n"/>
      <c r="G75" s="18" t="n"/>
      <c r="H75" s="15" t="n"/>
      <c r="I75" s="15" t="n"/>
      <c r="J75" s="18" t="n"/>
      <c r="K75" s="15" t="n"/>
      <c r="L75" s="15" t="n"/>
      <c r="M75" s="15" t="n"/>
      <c r="N75" s="15" t="n"/>
      <c r="O75" s="15" t="n"/>
      <c r="P75" s="15" t="n"/>
      <c r="Q75" s="15" t="n"/>
      <c r="R75" s="15" t="n"/>
      <c r="S75" s="15" t="n"/>
      <c r="T75" s="15" t="n"/>
      <c r="U75" s="15" t="n"/>
      <c r="V75" s="15" t="n"/>
      <c r="W75" s="15" t="n"/>
      <c r="X75" s="15" t="n"/>
      <c r="Y75" s="15" t="n"/>
      <c r="Z75" s="15" t="n"/>
      <c r="AA75" s="15" t="n"/>
      <c r="AB75" s="15" t="n"/>
      <c r="AC75" s="15" t="n"/>
      <c r="AD75" s="15" t="n"/>
      <c r="AE75" s="15" t="n"/>
      <c r="AH75" s="15" t="n"/>
      <c r="AI75" s="15" t="n"/>
      <c r="AJ75" s="15" t="n"/>
      <c r="AK75" s="15" t="n"/>
    </row>
    <row r="76" ht="14.5" customHeight="1">
      <c r="A76" s="17" t="n"/>
      <c r="B76" s="15" t="n"/>
      <c r="C76" s="15" t="n"/>
      <c r="D76" s="15" t="n"/>
      <c r="E76" s="15" t="n"/>
      <c r="F76" s="15" t="n"/>
      <c r="G76" s="18" t="n"/>
      <c r="H76" s="15" t="n"/>
      <c r="I76" s="15" t="n"/>
      <c r="J76" s="18" t="n"/>
      <c r="K76" s="15" t="n"/>
      <c r="L76" s="15" t="n"/>
      <c r="M76" s="15" t="n"/>
      <c r="N76" s="15" t="n"/>
      <c r="O76" s="15" t="n"/>
      <c r="P76" s="15" t="n"/>
      <c r="Q76" s="15" t="n"/>
      <c r="R76" s="15" t="n"/>
      <c r="S76" s="15" t="n"/>
      <c r="T76" s="15" t="n"/>
      <c r="U76" s="15" t="n"/>
      <c r="V76" s="15" t="n"/>
      <c r="W76" s="15" t="n"/>
      <c r="X76" s="15" t="n"/>
      <c r="Y76" s="15" t="n"/>
      <c r="Z76" s="15" t="n"/>
      <c r="AA76" s="15" t="n"/>
      <c r="AB76" s="15" t="n"/>
      <c r="AC76" s="15" t="n"/>
      <c r="AD76" s="15" t="n"/>
      <c r="AE76" s="15" t="n"/>
      <c r="AH76" s="15" t="n"/>
      <c r="AI76" s="15" t="n"/>
      <c r="AJ76" s="15" t="n"/>
      <c r="AK76" s="15" t="n"/>
    </row>
    <row r="77" ht="14.5" customHeight="1">
      <c r="A77" s="17" t="n"/>
      <c r="B77" s="15" t="n"/>
      <c r="C77" s="15" t="n"/>
      <c r="D77" s="15" t="n"/>
      <c r="E77" s="15" t="n"/>
      <c r="F77" s="15" t="n"/>
      <c r="G77" s="18" t="n"/>
      <c r="H77" s="15" t="n"/>
      <c r="I77" s="15" t="n"/>
      <c r="J77" s="18" t="n"/>
      <c r="K77" s="15" t="n"/>
      <c r="L77" s="15" t="n"/>
      <c r="M77" s="15" t="n"/>
      <c r="N77" s="15" t="n"/>
      <c r="O77" s="15" t="n"/>
      <c r="P77" s="15" t="n"/>
      <c r="Q77" s="15" t="n"/>
      <c r="R77" s="15" t="n"/>
      <c r="S77" s="15" t="n"/>
      <c r="T77" s="15" t="n"/>
      <c r="U77" s="15" t="n"/>
      <c r="V77" s="15" t="n"/>
      <c r="W77" s="15" t="n"/>
      <c r="X77" s="15" t="n"/>
      <c r="Y77" s="15" t="n"/>
      <c r="Z77" s="15" t="n"/>
      <c r="AA77" s="15" t="n"/>
      <c r="AB77" s="15" t="n"/>
      <c r="AC77" s="15" t="n"/>
      <c r="AD77" s="15" t="n"/>
      <c r="AE77" s="15" t="n"/>
      <c r="AH77" s="15" t="n"/>
      <c r="AI77" s="15" t="n"/>
      <c r="AJ77" s="15" t="n"/>
      <c r="AK77" s="15" t="n"/>
    </row>
    <row r="78" ht="14.5" customHeight="1">
      <c r="A78" s="17" t="n"/>
      <c r="B78" s="15" t="n"/>
      <c r="C78" s="15" t="n"/>
      <c r="D78" s="15" t="n"/>
      <c r="E78" s="15" t="n"/>
      <c r="F78" s="15" t="n"/>
      <c r="G78" s="18" t="n"/>
      <c r="H78" s="15" t="n"/>
      <c r="I78" s="15" t="n"/>
      <c r="J78" s="18" t="n"/>
      <c r="K78" s="15" t="n"/>
      <c r="L78" s="15" t="n"/>
      <c r="M78" s="15" t="n"/>
      <c r="N78" s="15" t="n"/>
      <c r="O78" s="15" t="n"/>
      <c r="P78" s="15" t="n"/>
      <c r="Q78" s="15" t="n"/>
      <c r="R78" s="15" t="n"/>
      <c r="S78" s="15" t="n"/>
      <c r="T78" s="15" t="n"/>
      <c r="U78" s="15" t="n"/>
      <c r="V78" s="15" t="n"/>
      <c r="W78" s="15" t="n"/>
      <c r="X78" s="15" t="n"/>
      <c r="Y78" s="15" t="n"/>
      <c r="Z78" s="15" t="n"/>
      <c r="AA78" s="15" t="n"/>
      <c r="AB78" s="15" t="n"/>
      <c r="AC78" s="15" t="n"/>
      <c r="AD78" s="15" t="n"/>
      <c r="AE78" s="15" t="n"/>
      <c r="AH78" s="15" t="n"/>
      <c r="AI78" s="15" t="n"/>
      <c r="AJ78" s="15" t="n"/>
      <c r="AK78" s="15" t="n"/>
    </row>
    <row r="79" ht="14.5" customHeight="1">
      <c r="A79" s="17" t="n"/>
      <c r="B79" s="15" t="n"/>
      <c r="C79" s="15" t="n"/>
      <c r="D79" s="15" t="n"/>
      <c r="E79" s="15" t="n"/>
      <c r="F79" s="15" t="n"/>
      <c r="G79" s="18" t="n"/>
      <c r="H79" s="15" t="n"/>
      <c r="I79" s="15" t="n"/>
      <c r="J79" s="18" t="n"/>
      <c r="K79" s="15" t="n"/>
      <c r="L79" s="15" t="n"/>
      <c r="M79" s="15" t="n"/>
      <c r="N79" s="15" t="n"/>
      <c r="O79" s="15" t="n"/>
      <c r="P79" s="15" t="n"/>
      <c r="Q79" s="15" t="n"/>
      <c r="R79" s="15" t="n"/>
      <c r="S79" s="15" t="n"/>
      <c r="T79" s="15" t="n"/>
      <c r="U79" s="15" t="n"/>
      <c r="V79" s="15" t="n"/>
      <c r="W79" s="15" t="n"/>
      <c r="X79" s="15" t="n"/>
      <c r="Y79" s="15" t="n"/>
      <c r="Z79" s="15" t="n"/>
      <c r="AA79" s="15" t="n"/>
      <c r="AB79" s="15" t="n"/>
      <c r="AC79" s="15" t="n"/>
      <c r="AD79" s="15" t="n"/>
      <c r="AE79" s="15" t="n"/>
      <c r="AH79" s="15" t="n"/>
      <c r="AI79" s="15" t="n"/>
      <c r="AJ79" s="15" t="n"/>
      <c r="AK79" s="15" t="n"/>
    </row>
    <row r="80" ht="14.5" customHeight="1">
      <c r="A80" s="17" t="n"/>
      <c r="B80" s="15" t="n"/>
      <c r="C80" s="15" t="n"/>
      <c r="D80" s="15" t="n"/>
      <c r="E80" s="15" t="n"/>
      <c r="F80" s="15" t="n"/>
      <c r="G80" s="18" t="n"/>
      <c r="H80" s="15" t="n"/>
      <c r="I80" s="15" t="n"/>
      <c r="J80" s="18" t="n"/>
      <c r="K80" s="15" t="n"/>
      <c r="L80" s="15" t="n"/>
      <c r="M80" s="15" t="n"/>
      <c r="N80" s="15" t="n"/>
      <c r="O80" s="15" t="n"/>
      <c r="P80" s="15" t="n"/>
      <c r="Q80" s="15" t="n"/>
      <c r="R80" s="15" t="n"/>
      <c r="S80" s="15" t="n"/>
      <c r="T80" s="15" t="n"/>
      <c r="U80" s="15" t="n"/>
      <c r="V80" s="15" t="n"/>
      <c r="W80" s="15" t="n"/>
      <c r="X80" s="15" t="n"/>
      <c r="Y80" s="15" t="n"/>
      <c r="Z80" s="15" t="n"/>
      <c r="AA80" s="15" t="n"/>
      <c r="AB80" s="15" t="n"/>
      <c r="AC80" s="15" t="n"/>
      <c r="AD80" s="15" t="n"/>
      <c r="AE80" s="15" t="n"/>
      <c r="AH80" s="15" t="n"/>
      <c r="AI80" s="15" t="n"/>
      <c r="AJ80" s="15" t="n"/>
      <c r="AK80" s="15" t="n"/>
    </row>
    <row r="81" ht="14.5" customHeight="1">
      <c r="A81" s="17" t="n"/>
      <c r="B81" s="15" t="n"/>
      <c r="C81" s="15" t="n"/>
      <c r="D81" s="15" t="n"/>
      <c r="E81" s="15" t="n"/>
      <c r="F81" s="15" t="n"/>
      <c r="G81" s="18" t="n"/>
      <c r="H81" s="15" t="n"/>
      <c r="I81" s="15" t="n"/>
      <c r="J81" s="18" t="n"/>
      <c r="K81" s="15" t="n"/>
      <c r="L81" s="15" t="n"/>
      <c r="M81" s="15" t="n"/>
      <c r="N81" s="15" t="n"/>
      <c r="O81" s="15" t="n"/>
      <c r="P81" s="15" t="n"/>
      <c r="Q81" s="15" t="n"/>
      <c r="R81" s="15" t="n"/>
      <c r="S81" s="15" t="n"/>
      <c r="T81" s="15" t="n"/>
      <c r="U81" s="15" t="n"/>
      <c r="V81" s="15" t="n"/>
      <c r="W81" s="15" t="n"/>
      <c r="X81" s="15" t="n"/>
      <c r="Y81" s="15" t="n"/>
      <c r="Z81" s="15" t="n"/>
      <c r="AA81" s="15" t="n"/>
      <c r="AB81" s="15" t="n"/>
      <c r="AC81" s="15" t="n"/>
      <c r="AD81" s="15" t="n"/>
      <c r="AE81" s="15" t="n"/>
      <c r="AH81" s="15" t="n"/>
      <c r="AI81" s="15" t="n"/>
      <c r="AJ81" s="15" t="n"/>
      <c r="AK81" s="15" t="n"/>
    </row>
    <row r="82" ht="14.5" customHeight="1">
      <c r="A82" s="17" t="n"/>
      <c r="B82" s="15" t="n"/>
      <c r="C82" s="15" t="n"/>
      <c r="D82" s="15" t="n"/>
      <c r="E82" s="15" t="n"/>
      <c r="F82" s="15" t="n"/>
      <c r="G82" s="18" t="n"/>
      <c r="H82" s="15" t="n"/>
      <c r="I82" s="15" t="n"/>
      <c r="J82" s="18" t="n"/>
      <c r="K82" s="15" t="n"/>
      <c r="L82" s="15" t="n"/>
      <c r="M82" s="15" t="n"/>
      <c r="N82" s="15" t="n"/>
      <c r="O82" s="15" t="n"/>
      <c r="P82" s="15" t="n"/>
      <c r="Q82" s="15" t="n"/>
      <c r="R82" s="15" t="n"/>
      <c r="S82" s="15" t="n"/>
      <c r="T82" s="15" t="n"/>
      <c r="U82" s="15" t="n"/>
      <c r="V82" s="15" t="n"/>
      <c r="W82" s="15" t="n"/>
      <c r="X82" s="15" t="n"/>
      <c r="Y82" s="15" t="n"/>
      <c r="Z82" s="15" t="n"/>
      <c r="AA82" s="15" t="n"/>
      <c r="AB82" s="15" t="n"/>
      <c r="AC82" s="15" t="n"/>
      <c r="AD82" s="15" t="n"/>
      <c r="AE82" s="15" t="n"/>
      <c r="AH82" s="15" t="n"/>
      <c r="AI82" s="15" t="n"/>
      <c r="AJ82" s="15" t="n"/>
      <c r="AK82" s="15" t="n"/>
    </row>
    <row r="83" ht="14.5" customHeight="1">
      <c r="A83" s="17" t="n"/>
      <c r="B83" s="15" t="n"/>
      <c r="C83" s="15" t="n"/>
      <c r="D83" s="15" t="n"/>
      <c r="E83" s="15" t="n"/>
      <c r="F83" s="15" t="n"/>
      <c r="G83" s="18" t="n"/>
      <c r="H83" s="15" t="n"/>
      <c r="I83" s="15" t="n"/>
      <c r="J83" s="18" t="n"/>
      <c r="K83" s="15" t="n"/>
      <c r="L83" s="15" t="n"/>
      <c r="M83" s="15" t="n"/>
      <c r="N83" s="15" t="n"/>
      <c r="O83" s="15" t="n"/>
      <c r="P83" s="15" t="n"/>
      <c r="Q83" s="15" t="n"/>
      <c r="R83" s="15" t="n"/>
      <c r="S83" s="15" t="n"/>
      <c r="T83" s="15" t="n"/>
      <c r="U83" s="15" t="n"/>
      <c r="V83" s="15" t="n"/>
      <c r="W83" s="15" t="n"/>
      <c r="X83" s="15" t="n"/>
      <c r="Y83" s="15" t="n"/>
      <c r="Z83" s="15" t="n"/>
      <c r="AA83" s="15" t="n"/>
      <c r="AB83" s="15" t="n"/>
      <c r="AC83" s="15" t="n"/>
      <c r="AD83" s="15" t="n"/>
      <c r="AE83" s="15" t="n"/>
      <c r="AH83" s="15" t="n"/>
      <c r="AI83" s="15" t="n"/>
      <c r="AJ83" s="15" t="n"/>
      <c r="AK83" s="15" t="n"/>
    </row>
    <row r="84" ht="14.5" customHeight="1">
      <c r="A84" s="17" t="n"/>
      <c r="B84" s="15" t="n"/>
      <c r="C84" s="15" t="n"/>
      <c r="D84" s="15" t="n"/>
      <c r="E84" s="15" t="n"/>
      <c r="F84" s="15" t="n"/>
      <c r="G84" s="18" t="n"/>
      <c r="H84" s="15" t="n"/>
      <c r="I84" s="15" t="n"/>
      <c r="J84" s="18" t="n"/>
      <c r="K84" s="15" t="n"/>
      <c r="L84" s="15" t="n"/>
      <c r="M84" s="15" t="n"/>
      <c r="N84" s="15" t="n"/>
      <c r="O84" s="15" t="n"/>
      <c r="P84" s="15" t="n"/>
      <c r="Q84" s="15" t="n"/>
      <c r="R84" s="15" t="n"/>
      <c r="S84" s="15" t="n"/>
      <c r="T84" s="15" t="n"/>
      <c r="U84" s="15" t="n"/>
      <c r="V84" s="15" t="n"/>
      <c r="W84" s="15" t="n"/>
      <c r="X84" s="15" t="n"/>
      <c r="Y84" s="15" t="n"/>
      <c r="Z84" s="15" t="n"/>
      <c r="AA84" s="15" t="n"/>
      <c r="AB84" s="15" t="n"/>
      <c r="AC84" s="15" t="n"/>
      <c r="AD84" s="15" t="n"/>
      <c r="AE84" s="15" t="n"/>
      <c r="AH84" s="15" t="n"/>
      <c r="AI84" s="15" t="n"/>
      <c r="AJ84" s="15" t="n"/>
      <c r="AK84" s="15" t="n"/>
    </row>
    <row r="85" ht="14.5" customHeight="1">
      <c r="A85" s="17" t="n"/>
      <c r="B85" s="15" t="n"/>
      <c r="C85" s="15" t="n"/>
      <c r="D85" s="15" t="n"/>
      <c r="E85" s="15" t="n"/>
      <c r="F85" s="15" t="n"/>
      <c r="G85" s="18" t="n"/>
      <c r="H85" s="15" t="n"/>
      <c r="I85" s="15" t="n"/>
      <c r="J85" s="18" t="n"/>
      <c r="K85" s="15" t="n"/>
      <c r="L85" s="15" t="n"/>
      <c r="M85" s="15" t="n"/>
      <c r="N85" s="15" t="n"/>
      <c r="O85" s="15" t="n"/>
      <c r="P85" s="15" t="n"/>
      <c r="Q85" s="15" t="n"/>
      <c r="R85" s="15" t="n"/>
      <c r="S85" s="15" t="n"/>
      <c r="T85" s="15" t="n"/>
      <c r="U85" s="15" t="n"/>
      <c r="V85" s="15" t="n"/>
      <c r="W85" s="15" t="n"/>
      <c r="X85" s="15" t="n"/>
      <c r="Y85" s="15" t="n"/>
      <c r="Z85" s="15" t="n"/>
      <c r="AA85" s="15" t="n"/>
      <c r="AB85" s="15" t="n"/>
      <c r="AC85" s="15" t="n"/>
      <c r="AD85" s="15" t="n"/>
      <c r="AE85" s="15" t="n"/>
      <c r="AH85" s="15" t="n"/>
      <c r="AI85" s="15" t="n"/>
      <c r="AJ85" s="15" t="n"/>
      <c r="AK85" s="15" t="n"/>
    </row>
    <row r="86" ht="14.5" customHeight="1">
      <c r="A86" s="17" t="n"/>
      <c r="B86" s="15" t="n"/>
      <c r="C86" s="15" t="n"/>
      <c r="D86" s="15" t="n"/>
      <c r="E86" s="15" t="n"/>
      <c r="F86" s="15" t="n"/>
      <c r="G86" s="18" t="n"/>
      <c r="H86" s="15" t="n"/>
      <c r="I86" s="15" t="n"/>
      <c r="J86" s="18" t="n"/>
      <c r="K86" s="15" t="n"/>
      <c r="L86" s="15" t="n"/>
      <c r="M86" s="15" t="n"/>
      <c r="N86" s="15" t="n"/>
      <c r="O86" s="15" t="n"/>
      <c r="P86" s="15" t="n"/>
      <c r="Q86" s="15" t="n"/>
      <c r="R86" s="15" t="n"/>
      <c r="S86" s="15" t="n"/>
      <c r="T86" s="15" t="n"/>
      <c r="U86" s="15" t="n"/>
      <c r="V86" s="15" t="n"/>
      <c r="W86" s="15" t="n"/>
      <c r="X86" s="15" t="n"/>
      <c r="Y86" s="15" t="n"/>
      <c r="Z86" s="15" t="n"/>
      <c r="AA86" s="15" t="n"/>
      <c r="AB86" s="15" t="n"/>
      <c r="AC86" s="15" t="n"/>
      <c r="AD86" s="15" t="n"/>
      <c r="AE86" s="15" t="n"/>
      <c r="AH86" s="15" t="n"/>
      <c r="AI86" s="15" t="n"/>
      <c r="AJ86" s="15" t="n"/>
      <c r="AK86" s="15" t="n"/>
    </row>
    <row r="87" ht="14.5" customHeight="1">
      <c r="A87" s="17" t="n"/>
      <c r="B87" s="15" t="n"/>
      <c r="C87" s="15" t="n"/>
      <c r="D87" s="15" t="n"/>
      <c r="E87" s="15" t="n"/>
      <c r="F87" s="15" t="n"/>
      <c r="G87" s="18" t="n"/>
      <c r="H87" s="15" t="n"/>
      <c r="I87" s="15" t="n"/>
      <c r="J87" s="18" t="n"/>
      <c r="K87" s="15" t="n"/>
      <c r="L87" s="15" t="n"/>
      <c r="M87" s="15" t="n"/>
      <c r="N87" s="15" t="n"/>
      <c r="O87" s="15" t="n"/>
      <c r="P87" s="15" t="n"/>
      <c r="Q87" s="15" t="n"/>
      <c r="R87" s="15" t="n"/>
      <c r="S87" s="15" t="n"/>
      <c r="T87" s="15" t="n"/>
      <c r="U87" s="15" t="n"/>
      <c r="V87" s="15" t="n"/>
      <c r="W87" s="15" t="n"/>
      <c r="X87" s="15" t="n"/>
      <c r="Y87" s="15" t="n"/>
      <c r="Z87" s="15" t="n"/>
      <c r="AA87" s="15" t="n"/>
      <c r="AB87" s="15" t="n"/>
      <c r="AC87" s="15" t="n"/>
      <c r="AD87" s="15" t="n"/>
      <c r="AE87" s="15" t="n"/>
      <c r="AH87" s="15" t="n"/>
      <c r="AI87" s="15" t="n"/>
      <c r="AJ87" s="15" t="n"/>
      <c r="AK87" s="15" t="n"/>
    </row>
    <row r="88" ht="14.5" customHeight="1">
      <c r="A88" s="17" t="n"/>
      <c r="B88" s="15" t="n"/>
      <c r="C88" s="15" t="n"/>
      <c r="D88" s="15" t="n"/>
      <c r="E88" s="15" t="n"/>
      <c r="F88" s="15" t="n"/>
      <c r="G88" s="18" t="n"/>
      <c r="H88" s="15" t="n"/>
      <c r="I88" s="15" t="n"/>
      <c r="J88" s="18" t="n"/>
      <c r="K88" s="15" t="n"/>
      <c r="L88" s="15" t="n"/>
      <c r="M88" s="15" t="n"/>
      <c r="N88" s="15" t="n"/>
      <c r="O88" s="15" t="n"/>
      <c r="P88" s="15" t="n"/>
      <c r="Q88" s="15" t="n"/>
      <c r="R88" s="15" t="n"/>
      <c r="S88" s="15" t="n"/>
      <c r="T88" s="15" t="n"/>
      <c r="U88" s="15" t="n"/>
      <c r="V88" s="15" t="n"/>
      <c r="W88" s="15" t="n"/>
      <c r="X88" s="15" t="n"/>
      <c r="Y88" s="15" t="n"/>
      <c r="Z88" s="15" t="n"/>
      <c r="AA88" s="15" t="n"/>
      <c r="AB88" s="15" t="n"/>
      <c r="AC88" s="15" t="n"/>
      <c r="AD88" s="15" t="n"/>
      <c r="AE88" s="15" t="n"/>
      <c r="AH88" s="15" t="n"/>
      <c r="AI88" s="15" t="n"/>
      <c r="AJ88" s="15" t="n"/>
      <c r="AK88" s="15" t="n"/>
    </row>
    <row r="89" ht="14.5" customHeight="1">
      <c r="A89" s="17" t="n"/>
      <c r="B89" s="15" t="n"/>
      <c r="C89" s="15" t="n"/>
      <c r="D89" s="15" t="n"/>
      <c r="E89" s="15" t="n"/>
      <c r="F89" s="15" t="n"/>
      <c r="G89" s="18" t="n"/>
      <c r="H89" s="15" t="n"/>
      <c r="I89" s="15" t="n"/>
      <c r="J89" s="18" t="n"/>
      <c r="K89" s="15" t="n"/>
      <c r="L89" s="15" t="n"/>
      <c r="M89" s="15" t="n"/>
      <c r="N89" s="15" t="n"/>
      <c r="O89" s="15" t="n"/>
      <c r="P89" s="15" t="n"/>
      <c r="Q89" s="15" t="n"/>
      <c r="R89" s="15" t="n"/>
      <c r="S89" s="15" t="n"/>
      <c r="T89" s="15" t="n"/>
      <c r="U89" s="15" t="n"/>
      <c r="V89" s="15" t="n"/>
      <c r="W89" s="15" t="n"/>
      <c r="X89" s="15" t="n"/>
      <c r="Y89" s="15" t="n"/>
      <c r="Z89" s="15" t="n"/>
      <c r="AA89" s="15" t="n"/>
      <c r="AB89" s="15" t="n"/>
      <c r="AC89" s="15" t="n"/>
      <c r="AD89" s="15" t="n"/>
      <c r="AE89" s="15" t="n"/>
      <c r="AH89" s="15" t="n"/>
      <c r="AI89" s="15" t="n"/>
      <c r="AJ89" s="15" t="n"/>
      <c r="AK89" s="15" t="n"/>
    </row>
    <row r="90" ht="14.5" customHeight="1">
      <c r="A90" s="17" t="n"/>
      <c r="B90" s="15" t="n"/>
      <c r="C90" s="15" t="n"/>
      <c r="D90" s="15" t="n"/>
      <c r="E90" s="15" t="n"/>
      <c r="F90" s="15" t="n"/>
      <c r="G90" s="18" t="n"/>
      <c r="H90" s="15" t="n"/>
      <c r="I90" s="15" t="n"/>
      <c r="J90" s="18" t="n"/>
      <c r="K90" s="15" t="n"/>
      <c r="L90" s="15" t="n"/>
      <c r="M90" s="15" t="n"/>
      <c r="N90" s="15" t="n"/>
      <c r="O90" s="15" t="n"/>
      <c r="P90" s="15" t="n"/>
      <c r="Q90" s="15" t="n"/>
      <c r="R90" s="15" t="n"/>
      <c r="S90" s="15" t="n"/>
      <c r="T90" s="15" t="n"/>
      <c r="U90" s="15" t="n"/>
      <c r="V90" s="15" t="n"/>
      <c r="W90" s="15" t="n"/>
      <c r="X90" s="15" t="n"/>
      <c r="Y90" s="15" t="n"/>
      <c r="Z90" s="15" t="n"/>
      <c r="AA90" s="15" t="n"/>
      <c r="AB90" s="15" t="n"/>
      <c r="AC90" s="15" t="n"/>
      <c r="AD90" s="15" t="n"/>
      <c r="AE90" s="15" t="n"/>
      <c r="AH90" s="15" t="n"/>
      <c r="AI90" s="15" t="n"/>
      <c r="AJ90" s="15" t="n"/>
      <c r="AK90" s="15" t="n"/>
    </row>
    <row r="91" ht="14.5" customHeight="1">
      <c r="A91" s="17" t="n"/>
      <c r="B91" s="15" t="n"/>
      <c r="C91" s="15" t="n"/>
      <c r="D91" s="15" t="n"/>
      <c r="E91" s="15" t="n"/>
      <c r="F91" s="15" t="n"/>
      <c r="G91" s="18" t="n"/>
      <c r="H91" s="15" t="n"/>
      <c r="I91" s="15" t="n"/>
      <c r="J91" s="18" t="n"/>
      <c r="K91" s="15" t="n"/>
      <c r="L91" s="15" t="n"/>
      <c r="M91" s="15" t="n"/>
      <c r="N91" s="15" t="n"/>
      <c r="O91" s="15" t="n"/>
      <c r="P91" s="15" t="n"/>
      <c r="Q91" s="15" t="n"/>
      <c r="R91" s="15" t="n"/>
      <c r="S91" s="15" t="n"/>
      <c r="T91" s="15" t="n"/>
      <c r="U91" s="15" t="n"/>
      <c r="V91" s="15" t="n"/>
      <c r="W91" s="15" t="n"/>
      <c r="X91" s="15" t="n"/>
      <c r="Y91" s="15" t="n"/>
      <c r="Z91" s="15" t="n"/>
      <c r="AA91" s="15" t="n"/>
      <c r="AB91" s="15" t="n"/>
      <c r="AC91" s="15" t="n"/>
      <c r="AD91" s="15" t="n"/>
      <c r="AE91" s="15" t="n"/>
      <c r="AH91" s="15" t="n"/>
      <c r="AI91" s="15" t="n"/>
      <c r="AJ91" s="15" t="n"/>
      <c r="AK91" s="15" t="n"/>
    </row>
    <row r="92" ht="14.5" customHeight="1">
      <c r="A92" s="17" t="n"/>
      <c r="B92" s="15" t="n"/>
      <c r="C92" s="15" t="n"/>
      <c r="D92" s="15" t="n"/>
      <c r="E92" s="15" t="n"/>
      <c r="F92" s="15" t="n"/>
      <c r="G92" s="18" t="n"/>
      <c r="H92" s="15" t="n"/>
      <c r="I92" s="15" t="n"/>
      <c r="J92" s="18" t="n"/>
      <c r="K92" s="15" t="n"/>
      <c r="L92" s="15" t="n"/>
      <c r="M92" s="15" t="n"/>
      <c r="N92" s="15" t="n"/>
      <c r="O92" s="15" t="n"/>
      <c r="P92" s="15" t="n"/>
      <c r="Q92" s="15" t="n"/>
      <c r="R92" s="15" t="n"/>
      <c r="S92" s="15" t="n"/>
      <c r="T92" s="15" t="n"/>
      <c r="U92" s="15" t="n"/>
      <c r="V92" s="15" t="n"/>
      <c r="W92" s="15" t="n"/>
      <c r="X92" s="15" t="n"/>
      <c r="Y92" s="15" t="n"/>
      <c r="Z92" s="15" t="n"/>
      <c r="AA92" s="15" t="n"/>
      <c r="AB92" s="15" t="n"/>
      <c r="AC92" s="15" t="n"/>
      <c r="AD92" s="15" t="n"/>
      <c r="AE92" s="15" t="n"/>
      <c r="AH92" s="15" t="n"/>
      <c r="AI92" s="15" t="n"/>
      <c r="AJ92" s="15" t="n"/>
      <c r="AK92" s="15" t="n"/>
    </row>
    <row r="93" ht="14.5" customHeight="1">
      <c r="A93" s="17" t="n"/>
      <c r="B93" s="15" t="n"/>
      <c r="C93" s="15" t="n"/>
      <c r="D93" s="15" t="n"/>
      <c r="E93" s="15" t="n"/>
      <c r="F93" s="15" t="n"/>
      <c r="G93" s="18" t="n"/>
      <c r="H93" s="15" t="n"/>
      <c r="I93" s="15" t="n"/>
      <c r="J93" s="18" t="n"/>
      <c r="K93" s="15" t="n"/>
      <c r="L93" s="15" t="n"/>
      <c r="M93" s="15" t="n"/>
      <c r="N93" s="15" t="n"/>
      <c r="O93" s="15" t="n"/>
      <c r="P93" s="15" t="n"/>
      <c r="Q93" s="15" t="n"/>
      <c r="R93" s="15" t="n"/>
      <c r="S93" s="15" t="n"/>
      <c r="T93" s="15" t="n"/>
      <c r="U93" s="15" t="n"/>
      <c r="V93" s="15" t="n"/>
      <c r="W93" s="15" t="n"/>
      <c r="X93" s="15" t="n"/>
      <c r="Y93" s="15" t="n"/>
      <c r="Z93" s="15" t="n"/>
      <c r="AA93" s="15" t="n"/>
      <c r="AB93" s="15" t="n"/>
      <c r="AC93" s="15" t="n"/>
      <c r="AD93" s="15" t="n"/>
      <c r="AE93" s="15" t="n"/>
      <c r="AH93" s="15" t="n"/>
      <c r="AI93" s="15" t="n"/>
      <c r="AJ93" s="15" t="n"/>
      <c r="AK93" s="15" t="n"/>
    </row>
    <row r="94" ht="14.5" customHeight="1">
      <c r="A94" s="17" t="n"/>
      <c r="B94" s="15" t="n"/>
      <c r="C94" s="15" t="n"/>
      <c r="D94" s="15" t="n"/>
      <c r="E94" s="15" t="n"/>
      <c r="F94" s="15" t="n"/>
      <c r="G94" s="18" t="n"/>
      <c r="H94" s="15" t="n"/>
      <c r="I94" s="15" t="n"/>
      <c r="J94" s="18" t="n"/>
      <c r="K94" s="15" t="n"/>
      <c r="L94" s="15" t="n"/>
      <c r="M94" s="15" t="n"/>
      <c r="N94" s="15" t="n"/>
      <c r="O94" s="15" t="n"/>
      <c r="P94" s="15" t="n"/>
      <c r="Q94" s="15" t="n"/>
      <c r="R94" s="15" t="n"/>
      <c r="S94" s="15" t="n"/>
      <c r="T94" s="15" t="n"/>
      <c r="U94" s="15" t="n"/>
      <c r="V94" s="15" t="n"/>
      <c r="W94" s="15" t="n"/>
      <c r="X94" s="15" t="n"/>
      <c r="Y94" s="15" t="n"/>
      <c r="Z94" s="15" t="n"/>
      <c r="AA94" s="15" t="n"/>
      <c r="AB94" s="15" t="n"/>
      <c r="AC94" s="15" t="n"/>
      <c r="AD94" s="15" t="n"/>
      <c r="AE94" s="15" t="n"/>
      <c r="AH94" s="15" t="n"/>
      <c r="AI94" s="15" t="n"/>
      <c r="AJ94" s="15" t="n"/>
      <c r="AK94" s="15" t="n"/>
    </row>
    <row r="95" ht="14.5" customHeight="1">
      <c r="A95" s="17" t="n"/>
      <c r="B95" s="15" t="n"/>
      <c r="C95" s="15" t="n"/>
      <c r="D95" s="15" t="n"/>
      <c r="E95" s="15" t="n"/>
      <c r="F95" s="15" t="n"/>
      <c r="G95" s="18" t="n"/>
      <c r="H95" s="15" t="n"/>
      <c r="I95" s="15" t="n"/>
      <c r="J95" s="18" t="n"/>
      <c r="K95" s="15" t="n"/>
      <c r="L95" s="15" t="n"/>
      <c r="M95" s="15" t="n"/>
      <c r="N95" s="15" t="n"/>
      <c r="O95" s="15" t="n"/>
      <c r="P95" s="15" t="n"/>
      <c r="Q95" s="15" t="n"/>
      <c r="R95" s="15" t="n"/>
      <c r="S95" s="15" t="n"/>
      <c r="T95" s="15" t="n"/>
      <c r="U95" s="15" t="n"/>
      <c r="V95" s="15" t="n"/>
      <c r="W95" s="15" t="n"/>
      <c r="X95" s="15" t="n"/>
      <c r="Y95" s="15" t="n"/>
      <c r="Z95" s="15" t="n"/>
      <c r="AA95" s="15" t="n"/>
      <c r="AB95" s="15" t="n"/>
      <c r="AC95" s="15" t="n"/>
      <c r="AD95" s="15" t="n"/>
      <c r="AE95" s="15" t="n"/>
      <c r="AH95" s="15" t="n"/>
      <c r="AI95" s="15" t="n"/>
      <c r="AJ95" s="15" t="n"/>
      <c r="AK95" s="15" t="n"/>
    </row>
    <row r="96" ht="14.5" customHeight="1">
      <c r="A96" s="17" t="n"/>
      <c r="B96" s="15" t="n"/>
      <c r="C96" s="15" t="n"/>
      <c r="D96" s="15" t="n"/>
      <c r="E96" s="15" t="n"/>
      <c r="F96" s="15" t="n"/>
      <c r="G96" s="18" t="n"/>
      <c r="H96" s="15" t="n"/>
      <c r="I96" s="15" t="n"/>
      <c r="J96" s="18" t="n"/>
      <c r="K96" s="15" t="n"/>
      <c r="L96" s="15" t="n"/>
      <c r="M96" s="15" t="n"/>
      <c r="N96" s="15" t="n"/>
      <c r="O96" s="15" t="n"/>
      <c r="P96" s="15" t="n"/>
      <c r="Q96" s="15" t="n"/>
      <c r="R96" s="15" t="n"/>
      <c r="S96" s="15" t="n"/>
      <c r="T96" s="15" t="n"/>
      <c r="U96" s="15" t="n"/>
      <c r="V96" s="15" t="n"/>
      <c r="W96" s="15" t="n"/>
      <c r="X96" s="15" t="n"/>
      <c r="Y96" s="15" t="n"/>
      <c r="Z96" s="15" t="n"/>
      <c r="AA96" s="15" t="n"/>
      <c r="AB96" s="15" t="n"/>
      <c r="AC96" s="15" t="n"/>
      <c r="AD96" s="15" t="n"/>
      <c r="AE96" s="15" t="n"/>
      <c r="AH96" s="15" t="n"/>
      <c r="AI96" s="15" t="n"/>
      <c r="AJ96" s="15" t="n"/>
      <c r="AK96" s="15" t="n"/>
    </row>
    <row r="97" ht="14.5" customHeight="1">
      <c r="A97" s="17" t="n"/>
      <c r="B97" s="15" t="n"/>
      <c r="C97" s="15" t="n"/>
      <c r="D97" s="15" t="n"/>
      <c r="E97" s="15" t="n"/>
      <c r="F97" s="15" t="n"/>
      <c r="G97" s="18" t="n"/>
      <c r="H97" s="15" t="n"/>
      <c r="I97" s="15" t="n"/>
      <c r="J97" s="18" t="n"/>
      <c r="K97" s="15" t="n"/>
      <c r="L97" s="15" t="n"/>
      <c r="M97" s="15" t="n"/>
      <c r="N97" s="15" t="n"/>
      <c r="O97" s="15" t="n"/>
      <c r="P97" s="15" t="n"/>
      <c r="Q97" s="15" t="n"/>
      <c r="R97" s="15" t="n"/>
      <c r="S97" s="15" t="n"/>
      <c r="T97" s="15" t="n"/>
      <c r="U97" s="15" t="n"/>
      <c r="V97" s="15" t="n"/>
      <c r="W97" s="15" t="n"/>
      <c r="X97" s="15" t="n"/>
      <c r="Y97" s="15" t="n"/>
      <c r="Z97" s="15" t="n"/>
      <c r="AA97" s="15" t="n"/>
      <c r="AB97" s="15" t="n"/>
      <c r="AC97" s="15" t="n"/>
      <c r="AD97" s="15" t="n"/>
      <c r="AE97" s="15" t="n"/>
      <c r="AH97" s="15" t="n"/>
      <c r="AI97" s="15" t="n"/>
      <c r="AJ97" s="15" t="n"/>
      <c r="AK97" s="15" t="n"/>
    </row>
    <row r="98" ht="14.5" customHeight="1">
      <c r="A98" s="17" t="n"/>
      <c r="B98" s="15" t="n"/>
      <c r="C98" s="15" t="n"/>
      <c r="D98" s="15" t="n"/>
      <c r="E98" s="15" t="n"/>
      <c r="F98" s="15" t="n"/>
      <c r="G98" s="18" t="n"/>
      <c r="H98" s="15" t="n"/>
      <c r="I98" s="15" t="n"/>
      <c r="J98" s="18" t="n"/>
      <c r="K98" s="15" t="n"/>
      <c r="L98" s="15" t="n"/>
      <c r="M98" s="15" t="n"/>
      <c r="N98" s="15" t="n"/>
      <c r="O98" s="15" t="n"/>
      <c r="P98" s="15" t="n"/>
      <c r="Q98" s="15" t="n"/>
      <c r="R98" s="15" t="n"/>
      <c r="S98" s="15" t="n"/>
      <c r="T98" s="15" t="n"/>
      <c r="U98" s="15" t="n"/>
      <c r="V98" s="15" t="n"/>
      <c r="W98" s="15" t="n"/>
      <c r="X98" s="15" t="n"/>
      <c r="Y98" s="15" t="n"/>
      <c r="Z98" s="15" t="n"/>
      <c r="AA98" s="15" t="n"/>
      <c r="AB98" s="15" t="n"/>
      <c r="AC98" s="15" t="n"/>
      <c r="AD98" s="15" t="n"/>
      <c r="AE98" s="15" t="n"/>
      <c r="AH98" s="15" t="n"/>
      <c r="AI98" s="15" t="n"/>
      <c r="AJ98" s="15" t="n"/>
      <c r="AK98" s="15" t="n"/>
    </row>
    <row r="99" ht="14.5" customHeight="1">
      <c r="A99" s="17" t="n"/>
      <c r="B99" s="15" t="n"/>
      <c r="C99" s="15" t="n"/>
      <c r="D99" s="15" t="n"/>
      <c r="E99" s="15" t="n"/>
      <c r="F99" s="15" t="n"/>
      <c r="G99" s="18" t="n"/>
      <c r="H99" s="15" t="n"/>
      <c r="I99" s="15" t="n"/>
      <c r="J99" s="18" t="n"/>
      <c r="K99" s="15" t="n"/>
      <c r="L99" s="15" t="n"/>
      <c r="M99" s="15" t="n"/>
      <c r="N99" s="15" t="n"/>
      <c r="O99" s="15" t="n"/>
      <c r="P99" s="15" t="n"/>
      <c r="Q99" s="15" t="n"/>
      <c r="R99" s="15" t="n"/>
      <c r="S99" s="15" t="n"/>
      <c r="T99" s="15" t="n"/>
      <c r="U99" s="15" t="n"/>
      <c r="V99" s="15" t="n"/>
      <c r="W99" s="15" t="n"/>
      <c r="X99" s="15" t="n"/>
      <c r="Y99" s="15" t="n"/>
      <c r="Z99" s="15" t="n"/>
      <c r="AA99" s="15" t="n"/>
      <c r="AB99" s="15" t="n"/>
      <c r="AC99" s="15" t="n"/>
      <c r="AD99" s="15" t="n"/>
      <c r="AE99" s="15" t="n"/>
      <c r="AH99" s="15" t="n"/>
      <c r="AI99" s="15" t="n"/>
      <c r="AJ99" s="15" t="n"/>
      <c r="AK99" s="15" t="n"/>
    </row>
    <row r="100" ht="14.5" customHeight="1">
      <c r="A100" s="17" t="n"/>
      <c r="B100" s="15" t="n"/>
      <c r="C100" s="15" t="n"/>
      <c r="D100" s="15" t="n"/>
      <c r="E100" s="15" t="n"/>
      <c r="F100" s="15" t="n"/>
      <c r="G100" s="18" t="n"/>
      <c r="H100" s="15" t="n"/>
      <c r="I100" s="15" t="n"/>
      <c r="J100" s="18" t="n"/>
      <c r="K100" s="15" t="n"/>
      <c r="L100" s="15" t="n"/>
      <c r="M100" s="15" t="n"/>
      <c r="N100" s="15" t="n"/>
      <c r="O100" s="15" t="n"/>
      <c r="P100" s="15" t="n"/>
      <c r="Q100" s="15" t="n"/>
      <c r="R100" s="15" t="n"/>
      <c r="S100" s="15" t="n"/>
      <c r="T100" s="15" t="n"/>
      <c r="U100" s="15" t="n"/>
      <c r="V100" s="15" t="n"/>
      <c r="W100" s="15" t="n"/>
      <c r="X100" s="15" t="n"/>
      <c r="Y100" s="15" t="n"/>
      <c r="Z100" s="15" t="n"/>
      <c r="AA100" s="15" t="n"/>
      <c r="AB100" s="15" t="n"/>
      <c r="AC100" s="15" t="n"/>
      <c r="AD100" s="15" t="n"/>
      <c r="AE100" s="15" t="n"/>
      <c r="AH100" s="15" t="n"/>
      <c r="AI100" s="15" t="n"/>
      <c r="AJ100" s="15" t="n"/>
      <c r="AK100" s="15" t="n"/>
    </row>
    <row r="101" ht="14.5" customHeight="1">
      <c r="A101" s="17" t="n"/>
      <c r="B101" s="15" t="n"/>
      <c r="C101" s="15" t="n"/>
      <c r="D101" s="15" t="n"/>
      <c r="E101" s="15" t="n"/>
      <c r="F101" s="15" t="n"/>
      <c r="G101" s="18" t="n"/>
      <c r="H101" s="15" t="n"/>
      <c r="I101" s="15" t="n"/>
      <c r="J101" s="18" t="n"/>
      <c r="K101" s="15" t="n"/>
      <c r="L101" s="15" t="n"/>
      <c r="M101" s="15" t="n"/>
      <c r="N101" s="15" t="n"/>
      <c r="O101" s="15" t="n"/>
      <c r="P101" s="15" t="n"/>
      <c r="Q101" s="15" t="n"/>
      <c r="R101" s="15" t="n"/>
      <c r="S101" s="15" t="n"/>
      <c r="T101" s="15" t="n"/>
      <c r="U101" s="15" t="n"/>
      <c r="V101" s="15" t="n"/>
      <c r="W101" s="15" t="n"/>
      <c r="X101" s="15" t="n"/>
      <c r="Y101" s="15" t="n"/>
      <c r="Z101" s="15" t="n"/>
      <c r="AA101" s="15" t="n"/>
      <c r="AB101" s="15" t="n"/>
      <c r="AC101" s="15" t="n"/>
      <c r="AD101" s="15" t="n"/>
      <c r="AE101" s="15" t="n"/>
      <c r="AH101" s="15" t="n"/>
      <c r="AI101" s="15" t="n"/>
      <c r="AJ101" s="15" t="n"/>
      <c r="AK101" s="15" t="n"/>
    </row>
    <row r="102" ht="14.5" customHeight="1">
      <c r="A102" s="17" t="n"/>
      <c r="B102" s="15" t="n"/>
      <c r="C102" s="15" t="n"/>
      <c r="D102" s="15" t="n"/>
      <c r="E102" s="15" t="n"/>
      <c r="F102" s="15" t="n"/>
      <c r="G102" s="18" t="n"/>
      <c r="H102" s="15" t="n"/>
      <c r="I102" s="15" t="n"/>
      <c r="J102" s="18" t="n"/>
      <c r="K102" s="15" t="n"/>
      <c r="L102" s="15" t="n"/>
      <c r="M102" s="15" t="n"/>
      <c r="N102" s="15" t="n"/>
      <c r="O102" s="15" t="n"/>
      <c r="P102" s="15" t="n"/>
      <c r="Q102" s="15" t="n"/>
      <c r="R102" s="15" t="n"/>
      <c r="S102" s="15" t="n"/>
      <c r="T102" s="15" t="n"/>
      <c r="U102" s="15" t="n"/>
      <c r="V102" s="15" t="n"/>
      <c r="W102" s="15" t="n"/>
      <c r="X102" s="15" t="n"/>
      <c r="Y102" s="15" t="n"/>
      <c r="Z102" s="15" t="n"/>
      <c r="AA102" s="15" t="n"/>
      <c r="AB102" s="15" t="n"/>
      <c r="AC102" s="15" t="n"/>
      <c r="AD102" s="15" t="n"/>
      <c r="AE102" s="15" t="n"/>
      <c r="AH102" s="15" t="n"/>
      <c r="AI102" s="15" t="n"/>
      <c r="AJ102" s="15" t="n"/>
      <c r="AK102" s="15" t="n"/>
    </row>
    <row r="103" ht="14.5" customHeight="1">
      <c r="A103" s="17" t="n"/>
      <c r="B103" s="15" t="n"/>
      <c r="C103" s="15" t="n"/>
      <c r="D103" s="15" t="n"/>
      <c r="E103" s="15" t="n"/>
      <c r="F103" s="15" t="n"/>
      <c r="G103" s="18" t="n"/>
      <c r="H103" s="15" t="n"/>
      <c r="I103" s="15" t="n"/>
      <c r="J103" s="18" t="n"/>
      <c r="K103" s="15" t="n"/>
      <c r="L103" s="15" t="n"/>
      <c r="M103" s="15" t="n"/>
      <c r="N103" s="15" t="n"/>
      <c r="O103" s="15" t="n"/>
      <c r="P103" s="15" t="n"/>
      <c r="Q103" s="15" t="n"/>
      <c r="R103" s="15" t="n"/>
      <c r="S103" s="15" t="n"/>
      <c r="T103" s="15" t="n"/>
      <c r="U103" s="15" t="n"/>
      <c r="V103" s="15" t="n"/>
      <c r="W103" s="15" t="n"/>
      <c r="X103" s="15" t="n"/>
      <c r="Y103" s="15" t="n"/>
      <c r="Z103" s="15" t="n"/>
      <c r="AA103" s="15" t="n"/>
      <c r="AB103" s="15" t="n"/>
      <c r="AC103" s="15" t="n"/>
      <c r="AD103" s="15" t="n"/>
      <c r="AE103" s="15" t="n"/>
      <c r="AH103" s="15" t="n"/>
      <c r="AI103" s="15" t="n"/>
      <c r="AJ103" s="15" t="n"/>
      <c r="AK103" s="15" t="n"/>
    </row>
    <row r="104" ht="14.5" customHeight="1">
      <c r="A104" s="17" t="n"/>
      <c r="B104" s="15" t="n"/>
      <c r="C104" s="15" t="n"/>
      <c r="D104" s="15" t="n"/>
      <c r="E104" s="15" t="n"/>
      <c r="F104" s="15" t="n"/>
      <c r="G104" s="18" t="n"/>
      <c r="H104" s="15" t="n"/>
      <c r="I104" s="15" t="n"/>
      <c r="J104" s="18" t="n"/>
      <c r="K104" s="15" t="n"/>
      <c r="L104" s="15" t="n"/>
      <c r="M104" s="15" t="n"/>
      <c r="N104" s="15" t="n"/>
      <c r="O104" s="15" t="n"/>
      <c r="P104" s="15" t="n"/>
      <c r="Q104" s="15" t="n"/>
      <c r="R104" s="15" t="n"/>
      <c r="S104" s="15" t="n"/>
      <c r="T104" s="15" t="n"/>
      <c r="U104" s="15" t="n"/>
      <c r="V104" s="15" t="n"/>
      <c r="W104" s="15" t="n"/>
      <c r="X104" s="15" t="n"/>
      <c r="Y104" s="15" t="n"/>
      <c r="Z104" s="15" t="n"/>
      <c r="AA104" s="15" t="n"/>
      <c r="AB104" s="15" t="n"/>
      <c r="AC104" s="15" t="n"/>
      <c r="AD104" s="15" t="n"/>
      <c r="AE104" s="15" t="n"/>
      <c r="AH104" s="15" t="n"/>
      <c r="AI104" s="15" t="n"/>
      <c r="AJ104" s="15" t="n"/>
      <c r="AK104" s="15" t="n"/>
    </row>
    <row r="105" ht="14.5" customHeight="1">
      <c r="A105" s="17" t="n"/>
      <c r="B105" s="15" t="n"/>
      <c r="C105" s="15" t="n"/>
      <c r="D105" s="15" t="n"/>
      <c r="E105" s="15" t="n"/>
      <c r="F105" s="15" t="n"/>
      <c r="G105" s="18" t="n"/>
      <c r="H105" s="15" t="n"/>
      <c r="I105" s="15" t="n"/>
      <c r="J105" s="18" t="n"/>
      <c r="K105" s="15" t="n"/>
      <c r="L105" s="15" t="n"/>
      <c r="M105" s="15" t="n"/>
      <c r="N105" s="15" t="n"/>
      <c r="O105" s="15" t="n"/>
      <c r="P105" s="15" t="n"/>
      <c r="Q105" s="15" t="n"/>
      <c r="R105" s="15" t="n"/>
      <c r="S105" s="15" t="n"/>
      <c r="T105" s="15" t="n"/>
      <c r="U105" s="15" t="n"/>
      <c r="V105" s="15" t="n"/>
      <c r="W105" s="15" t="n"/>
      <c r="X105" s="15" t="n"/>
      <c r="Y105" s="15" t="n"/>
      <c r="Z105" s="15" t="n"/>
      <c r="AA105" s="15" t="n"/>
      <c r="AB105" s="15" t="n"/>
      <c r="AC105" s="15" t="n"/>
      <c r="AD105" s="15" t="n"/>
      <c r="AE105" s="15" t="n"/>
      <c r="AH105" s="15" t="n"/>
      <c r="AI105" s="15" t="n"/>
      <c r="AJ105" s="15" t="n"/>
      <c r="AK105" s="15" t="n"/>
    </row>
    <row r="106" ht="14.5" customHeight="1">
      <c r="A106" s="17" t="n"/>
      <c r="B106" s="15" t="n"/>
      <c r="C106" s="15" t="n"/>
      <c r="D106" s="15" t="n"/>
      <c r="E106" s="15" t="n"/>
      <c r="F106" s="15" t="n"/>
      <c r="G106" s="18" t="n"/>
      <c r="H106" s="15" t="n"/>
      <c r="I106" s="15" t="n"/>
      <c r="J106" s="18" t="n"/>
      <c r="K106" s="15" t="n"/>
      <c r="L106" s="15" t="n"/>
      <c r="M106" s="15" t="n"/>
      <c r="N106" s="15" t="n"/>
      <c r="O106" s="15" t="n"/>
      <c r="P106" s="15" t="n"/>
      <c r="Q106" s="15" t="n"/>
      <c r="R106" s="15" t="n"/>
      <c r="S106" s="15" t="n"/>
      <c r="T106" s="15" t="n"/>
      <c r="U106" s="15" t="n"/>
      <c r="V106" s="15" t="n"/>
      <c r="W106" s="15" t="n"/>
      <c r="X106" s="15" t="n"/>
      <c r="Y106" s="15" t="n"/>
      <c r="Z106" s="15" t="n"/>
      <c r="AA106" s="15" t="n"/>
      <c r="AB106" s="15" t="n"/>
      <c r="AC106" s="15" t="n"/>
      <c r="AD106" s="15" t="n"/>
      <c r="AE106" s="15" t="n"/>
      <c r="AH106" s="15" t="n"/>
      <c r="AI106" s="15" t="n"/>
      <c r="AJ106" s="15" t="n"/>
      <c r="AK106" s="15" t="n"/>
    </row>
    <row r="107" ht="14.5" customHeight="1">
      <c r="A107" s="17" t="n"/>
      <c r="B107" s="15" t="n"/>
      <c r="C107" s="15" t="n"/>
      <c r="D107" s="15" t="n"/>
      <c r="E107" s="15" t="n"/>
      <c r="F107" s="15" t="n"/>
      <c r="G107" s="18" t="n"/>
      <c r="H107" s="15" t="n"/>
      <c r="I107" s="15" t="n"/>
      <c r="J107" s="18" t="n"/>
      <c r="K107" s="15" t="n"/>
      <c r="L107" s="15" t="n"/>
      <c r="M107" s="15" t="n"/>
      <c r="N107" s="15" t="n"/>
      <c r="O107" s="15" t="n"/>
      <c r="P107" s="15" t="n"/>
      <c r="Q107" s="15" t="n"/>
      <c r="R107" s="15" t="n"/>
      <c r="S107" s="15" t="n"/>
      <c r="T107" s="15" t="n"/>
      <c r="U107" s="15" t="n"/>
      <c r="V107" s="15" t="n"/>
      <c r="W107" s="15" t="n"/>
      <c r="X107" s="15" t="n"/>
      <c r="Y107" s="15" t="n"/>
      <c r="Z107" s="15" t="n"/>
      <c r="AA107" s="15" t="n"/>
      <c r="AB107" s="15" t="n"/>
      <c r="AC107" s="15" t="n"/>
      <c r="AD107" s="15" t="n"/>
      <c r="AE107" s="15" t="n"/>
      <c r="AH107" s="15" t="n"/>
      <c r="AI107" s="15" t="n"/>
      <c r="AJ107" s="15" t="n"/>
      <c r="AK107" s="15" t="n"/>
    </row>
    <row r="108" ht="14.5" customHeight="1">
      <c r="A108" s="17" t="n"/>
      <c r="B108" s="15" t="n"/>
      <c r="C108" s="15" t="n"/>
      <c r="D108" s="15" t="n"/>
      <c r="E108" s="15" t="n"/>
      <c r="F108" s="15" t="n"/>
      <c r="G108" s="18" t="n"/>
      <c r="H108" s="15" t="n"/>
      <c r="I108" s="15" t="n"/>
      <c r="J108" s="18" t="n"/>
      <c r="K108" s="15" t="n"/>
      <c r="L108" s="15" t="n"/>
      <c r="M108" s="15" t="n"/>
      <c r="N108" s="15" t="n"/>
      <c r="O108" s="15" t="n"/>
      <c r="P108" s="15" t="n"/>
      <c r="Q108" s="15" t="n"/>
      <c r="R108" s="15" t="n"/>
      <c r="S108" s="15" t="n"/>
      <c r="T108" s="15" t="n"/>
      <c r="U108" s="15" t="n"/>
      <c r="V108" s="15" t="n"/>
      <c r="W108" s="15" t="n"/>
      <c r="X108" s="15" t="n"/>
      <c r="Y108" s="15" t="n"/>
      <c r="Z108" s="15" t="n"/>
      <c r="AA108" s="15" t="n"/>
      <c r="AB108" s="15" t="n"/>
      <c r="AC108" s="15" t="n"/>
      <c r="AD108" s="15" t="n"/>
      <c r="AE108" s="15" t="n"/>
      <c r="AH108" s="15" t="n"/>
      <c r="AI108" s="15" t="n"/>
      <c r="AJ108" s="15" t="n"/>
      <c r="AK108" s="15" t="n"/>
    </row>
    <row r="109" ht="14.5" customHeight="1">
      <c r="A109" s="17" t="n"/>
      <c r="B109" s="15" t="n"/>
      <c r="C109" s="15" t="n"/>
      <c r="D109" s="15" t="n"/>
      <c r="E109" s="15" t="n"/>
      <c r="F109" s="15" t="n"/>
      <c r="G109" s="18" t="n"/>
      <c r="H109" s="15" t="n"/>
      <c r="I109" s="15" t="n"/>
      <c r="J109" s="18" t="n"/>
      <c r="K109" s="15" t="n"/>
      <c r="L109" s="15" t="n"/>
      <c r="M109" s="15" t="n"/>
      <c r="N109" s="15" t="n"/>
      <c r="O109" s="15" t="n"/>
      <c r="P109" s="15" t="n"/>
      <c r="Q109" s="15" t="n"/>
      <c r="R109" s="15" t="n"/>
      <c r="S109" s="15" t="n"/>
      <c r="T109" s="15" t="n"/>
      <c r="U109" s="15" t="n"/>
      <c r="V109" s="15" t="n"/>
      <c r="W109" s="15" t="n"/>
      <c r="X109" s="15" t="n"/>
      <c r="Y109" s="15" t="n"/>
      <c r="Z109" s="15" t="n"/>
      <c r="AA109" s="15" t="n"/>
      <c r="AB109" s="15" t="n"/>
      <c r="AC109" s="15" t="n"/>
      <c r="AD109" s="15" t="n"/>
      <c r="AE109" s="15" t="n"/>
      <c r="AH109" s="15" t="n"/>
      <c r="AI109" s="15" t="n"/>
      <c r="AJ109" s="15" t="n"/>
      <c r="AK109" s="15" t="n"/>
    </row>
    <row r="110" ht="14.5" customHeight="1">
      <c r="A110" s="17" t="n"/>
      <c r="B110" s="15" t="n"/>
      <c r="C110" s="15" t="n"/>
      <c r="D110" s="15" t="n"/>
      <c r="E110" s="15" t="n"/>
      <c r="F110" s="15" t="n"/>
      <c r="G110" s="18" t="n"/>
      <c r="H110" s="15" t="n"/>
      <c r="I110" s="15" t="n"/>
      <c r="J110" s="18" t="n"/>
      <c r="K110" s="15" t="n"/>
      <c r="L110" s="15" t="n"/>
      <c r="M110" s="15" t="n"/>
      <c r="N110" s="15" t="n"/>
      <c r="O110" s="15" t="n"/>
      <c r="P110" s="15" t="n"/>
      <c r="Q110" s="15" t="n"/>
      <c r="R110" s="15" t="n"/>
      <c r="S110" s="15" t="n"/>
      <c r="T110" s="15" t="n"/>
      <c r="U110" s="15" t="n"/>
      <c r="V110" s="15" t="n"/>
      <c r="W110" s="15" t="n"/>
      <c r="X110" s="15" t="n"/>
      <c r="Y110" s="15" t="n"/>
      <c r="Z110" s="15" t="n"/>
      <c r="AA110" s="15" t="n"/>
      <c r="AB110" s="15" t="n"/>
      <c r="AC110" s="15" t="n"/>
      <c r="AD110" s="15" t="n"/>
      <c r="AE110" s="15" t="n"/>
      <c r="AH110" s="15" t="n"/>
      <c r="AI110" s="15" t="n"/>
      <c r="AJ110" s="15" t="n"/>
      <c r="AK110" s="15" t="n"/>
    </row>
    <row r="111" ht="14.5" customHeight="1">
      <c r="A111" s="17" t="n"/>
      <c r="B111" s="15" t="n"/>
      <c r="C111" s="15" t="n"/>
      <c r="D111" s="15" t="n"/>
      <c r="E111" s="15" t="n"/>
      <c r="F111" s="15" t="n"/>
      <c r="G111" s="18" t="n"/>
      <c r="H111" s="15" t="n"/>
      <c r="I111" s="15" t="n"/>
      <c r="J111" s="18" t="n"/>
      <c r="K111" s="15" t="n"/>
      <c r="L111" s="15" t="n"/>
      <c r="M111" s="15" t="n"/>
      <c r="N111" s="15" t="n"/>
      <c r="O111" s="15" t="n"/>
      <c r="P111" s="15" t="n"/>
      <c r="Q111" s="15" t="n"/>
      <c r="R111" s="15" t="n"/>
      <c r="S111" s="15" t="n"/>
      <c r="T111" s="15" t="n"/>
      <c r="U111" s="15" t="n"/>
      <c r="V111" s="15" t="n"/>
      <c r="W111" s="15" t="n"/>
      <c r="X111" s="15" t="n"/>
      <c r="Y111" s="15" t="n"/>
      <c r="Z111" s="15" t="n"/>
      <c r="AA111" s="15" t="n"/>
      <c r="AB111" s="15" t="n"/>
      <c r="AC111" s="15" t="n"/>
      <c r="AD111" s="15" t="n"/>
      <c r="AE111" s="15" t="n"/>
      <c r="AH111" s="15" t="n"/>
      <c r="AI111" s="15" t="n"/>
      <c r="AJ111" s="15" t="n"/>
      <c r="AK111" s="15" t="n"/>
    </row>
    <row r="112" ht="14.5" customHeight="1">
      <c r="A112" s="17" t="n"/>
      <c r="B112" s="15" t="n"/>
      <c r="C112" s="15" t="n"/>
      <c r="D112" s="15" t="n"/>
      <c r="E112" s="15" t="n"/>
      <c r="F112" s="15" t="n"/>
      <c r="G112" s="18" t="n"/>
      <c r="H112" s="15" t="n"/>
      <c r="I112" s="15" t="n"/>
      <c r="J112" s="18" t="n"/>
      <c r="K112" s="15" t="n"/>
      <c r="L112" s="15" t="n"/>
      <c r="M112" s="15" t="n"/>
      <c r="N112" s="15" t="n"/>
      <c r="O112" s="15" t="n"/>
      <c r="P112" s="15" t="n"/>
      <c r="Q112" s="15" t="n"/>
      <c r="R112" s="15" t="n"/>
      <c r="S112" s="15" t="n"/>
      <c r="T112" s="15" t="n"/>
      <c r="U112" s="15" t="n"/>
      <c r="V112" s="15" t="n"/>
      <c r="W112" s="15" t="n"/>
      <c r="X112" s="15" t="n"/>
      <c r="Y112" s="15" t="n"/>
      <c r="Z112" s="15" t="n"/>
      <c r="AA112" s="15" t="n"/>
      <c r="AB112" s="15" t="n"/>
      <c r="AC112" s="15" t="n"/>
      <c r="AD112" s="15" t="n"/>
      <c r="AE112" s="15" t="n"/>
      <c r="AH112" s="15" t="n"/>
      <c r="AI112" s="15" t="n"/>
      <c r="AJ112" s="15" t="n"/>
      <c r="AK112" s="15" t="n"/>
    </row>
    <row r="113" ht="14.5" customHeight="1">
      <c r="A113" s="17" t="n"/>
      <c r="B113" s="15" t="n"/>
      <c r="C113" s="15" t="n"/>
      <c r="D113" s="15" t="n"/>
      <c r="E113" s="15" t="n"/>
      <c r="F113" s="15" t="n"/>
      <c r="G113" s="18" t="n"/>
      <c r="H113" s="15" t="n"/>
      <c r="I113" s="15" t="n"/>
      <c r="J113" s="18" t="n"/>
      <c r="K113" s="15" t="n"/>
      <c r="L113" s="15" t="n"/>
      <c r="M113" s="15" t="n"/>
      <c r="N113" s="15" t="n"/>
      <c r="O113" s="15" t="n"/>
      <c r="P113" s="15" t="n"/>
      <c r="Q113" s="15" t="n"/>
      <c r="R113" s="15" t="n"/>
      <c r="S113" s="15" t="n"/>
      <c r="T113" s="15" t="n"/>
      <c r="U113" s="15" t="n"/>
      <c r="V113" s="15" t="n"/>
      <c r="W113" s="15" t="n"/>
      <c r="X113" s="15" t="n"/>
      <c r="Y113" s="15" t="n"/>
      <c r="Z113" s="15" t="n"/>
      <c r="AA113" s="15" t="n"/>
      <c r="AB113" s="15" t="n"/>
      <c r="AC113" s="15" t="n"/>
      <c r="AD113" s="15" t="n"/>
      <c r="AE113" s="15" t="n"/>
      <c r="AH113" s="15" t="n"/>
      <c r="AI113" s="15" t="n"/>
      <c r="AJ113" s="15" t="n"/>
      <c r="AK113" s="15" t="n"/>
    </row>
    <row r="114" ht="14.5" customHeight="1">
      <c r="A114" s="17" t="n"/>
      <c r="B114" s="15" t="n"/>
      <c r="C114" s="15" t="n"/>
      <c r="D114" s="15" t="n"/>
      <c r="E114" s="15" t="n"/>
      <c r="F114" s="15" t="n"/>
      <c r="G114" s="18" t="n"/>
      <c r="H114" s="15" t="n"/>
      <c r="I114" s="15" t="n"/>
      <c r="J114" s="18" t="n"/>
      <c r="K114" s="15" t="n"/>
      <c r="L114" s="15" t="n"/>
      <c r="M114" s="15" t="n"/>
      <c r="N114" s="15" t="n"/>
      <c r="O114" s="15" t="n"/>
      <c r="P114" s="15" t="n"/>
      <c r="Q114" s="15" t="n"/>
      <c r="R114" s="15" t="n"/>
      <c r="S114" s="15" t="n"/>
      <c r="T114" s="15" t="n"/>
      <c r="U114" s="15" t="n"/>
      <c r="V114" s="15" t="n"/>
      <c r="W114" s="15" t="n"/>
      <c r="X114" s="15" t="n"/>
      <c r="Y114" s="15" t="n"/>
      <c r="Z114" s="15" t="n"/>
      <c r="AA114" s="15" t="n"/>
      <c r="AB114" s="15" t="n"/>
      <c r="AC114" s="15" t="n"/>
      <c r="AD114" s="15" t="n"/>
      <c r="AE114" s="15" t="n"/>
      <c r="AH114" s="15" t="n"/>
      <c r="AI114" s="15" t="n"/>
      <c r="AJ114" s="15" t="n"/>
      <c r="AK114" s="15" t="n"/>
    </row>
    <row r="115" ht="14.5" customHeight="1">
      <c r="A115" s="17" t="n"/>
      <c r="B115" s="15" t="n"/>
      <c r="C115" s="15" t="n"/>
      <c r="D115" s="15" t="n"/>
      <c r="E115" s="15" t="n"/>
      <c r="F115" s="15" t="n"/>
      <c r="G115" s="18" t="n"/>
      <c r="H115" s="15" t="n"/>
      <c r="I115" s="15" t="n"/>
      <c r="J115" s="18" t="n"/>
      <c r="K115" s="15" t="n"/>
      <c r="L115" s="15" t="n"/>
      <c r="M115" s="15" t="n"/>
      <c r="N115" s="15" t="n"/>
      <c r="O115" s="15" t="n"/>
      <c r="P115" s="15" t="n"/>
      <c r="Q115" s="15" t="n"/>
      <c r="R115" s="15" t="n"/>
      <c r="S115" s="15" t="n"/>
      <c r="T115" s="15" t="n"/>
      <c r="U115" s="15" t="n"/>
      <c r="V115" s="15" t="n"/>
      <c r="W115" s="15" t="n"/>
      <c r="X115" s="15" t="n"/>
      <c r="Y115" s="15" t="n"/>
      <c r="Z115" s="15" t="n"/>
      <c r="AA115" s="15" t="n"/>
      <c r="AB115" s="15" t="n"/>
      <c r="AC115" s="15" t="n"/>
      <c r="AD115" s="15" t="n"/>
      <c r="AE115" s="15" t="n"/>
      <c r="AH115" s="15" t="n"/>
      <c r="AI115" s="15" t="n"/>
      <c r="AJ115" s="15" t="n"/>
      <c r="AK115" s="15" t="n"/>
    </row>
    <row r="116" ht="14.5" customHeight="1">
      <c r="A116" s="17" t="n"/>
      <c r="B116" s="15" t="n"/>
      <c r="C116" s="15" t="n"/>
      <c r="D116" s="15" t="n"/>
      <c r="E116" s="15" t="n"/>
      <c r="F116" s="15" t="n"/>
      <c r="G116" s="18" t="n"/>
      <c r="H116" s="15" t="n"/>
      <c r="I116" s="15" t="n"/>
      <c r="J116" s="18" t="n"/>
      <c r="K116" s="15" t="n"/>
      <c r="L116" s="15" t="n"/>
      <c r="M116" s="15" t="n"/>
      <c r="N116" s="15" t="n"/>
      <c r="O116" s="15" t="n"/>
      <c r="P116" s="15" t="n"/>
      <c r="Q116" s="15" t="n"/>
      <c r="R116" s="15" t="n"/>
      <c r="S116" s="15" t="n"/>
      <c r="T116" s="15" t="n"/>
      <c r="U116" s="15" t="n"/>
      <c r="V116" s="15" t="n"/>
      <c r="W116" s="15" t="n"/>
      <c r="X116" s="15" t="n"/>
      <c r="Y116" s="15" t="n"/>
      <c r="Z116" s="15" t="n"/>
      <c r="AA116" s="15" t="n"/>
      <c r="AB116" s="15" t="n"/>
      <c r="AC116" s="15" t="n"/>
      <c r="AD116" s="15" t="n"/>
      <c r="AE116" s="15" t="n"/>
      <c r="AH116" s="15" t="n"/>
      <c r="AI116" s="15" t="n"/>
      <c r="AJ116" s="15" t="n"/>
      <c r="AK116" s="15" t="n"/>
    </row>
    <row r="117" ht="14.5" customHeight="1">
      <c r="A117" s="17" t="n"/>
      <c r="B117" s="15" t="n"/>
      <c r="C117" s="15" t="n"/>
      <c r="D117" s="15" t="n"/>
      <c r="E117" s="15" t="n"/>
      <c r="F117" s="15" t="n"/>
      <c r="G117" s="18" t="n"/>
      <c r="H117" s="15" t="n"/>
      <c r="I117" s="15" t="n"/>
      <c r="J117" s="18" t="n"/>
      <c r="K117" s="15" t="n"/>
      <c r="L117" s="15" t="n"/>
      <c r="M117" s="15" t="n"/>
      <c r="N117" s="15" t="n"/>
      <c r="O117" s="15" t="n"/>
      <c r="P117" s="15" t="n"/>
      <c r="Q117" s="15" t="n"/>
      <c r="R117" s="15" t="n"/>
      <c r="S117" s="15" t="n"/>
      <c r="T117" s="15" t="n"/>
      <c r="U117" s="15" t="n"/>
      <c r="V117" s="15" t="n"/>
      <c r="W117" s="15" t="n"/>
      <c r="X117" s="15" t="n"/>
      <c r="Y117" s="15" t="n"/>
      <c r="Z117" s="15" t="n"/>
      <c r="AA117" s="15" t="n"/>
      <c r="AB117" s="15" t="n"/>
      <c r="AC117" s="15" t="n"/>
      <c r="AD117" s="15" t="n"/>
      <c r="AE117" s="15" t="n"/>
      <c r="AH117" s="15" t="n"/>
      <c r="AI117" s="15" t="n"/>
      <c r="AJ117" s="15" t="n"/>
      <c r="AK117" s="15" t="n"/>
    </row>
    <row r="118" ht="14.5" customHeight="1">
      <c r="A118" s="17" t="n"/>
      <c r="B118" s="15" t="n"/>
      <c r="C118" s="15" t="n"/>
      <c r="D118" s="15" t="n"/>
      <c r="E118" s="15" t="n"/>
      <c r="F118" s="15" t="n"/>
      <c r="G118" s="18" t="n"/>
      <c r="H118" s="15" t="n"/>
      <c r="I118" s="15" t="n"/>
      <c r="J118" s="18" t="n"/>
      <c r="K118" s="15" t="n"/>
      <c r="L118" s="15" t="n"/>
      <c r="M118" s="15" t="n"/>
      <c r="N118" s="15" t="n"/>
      <c r="O118" s="15" t="n"/>
      <c r="P118" s="15" t="n"/>
      <c r="Q118" s="15" t="n"/>
      <c r="R118" s="15" t="n"/>
      <c r="S118" s="15" t="n"/>
      <c r="T118" s="15" t="n"/>
      <c r="U118" s="15" t="n"/>
      <c r="V118" s="15" t="n"/>
      <c r="W118" s="15" t="n"/>
      <c r="X118" s="15" t="n"/>
      <c r="Y118" s="15" t="n"/>
      <c r="Z118" s="15" t="n"/>
      <c r="AA118" s="15" t="n"/>
      <c r="AB118" s="15" t="n"/>
      <c r="AC118" s="15" t="n"/>
      <c r="AD118" s="15" t="n"/>
      <c r="AE118" s="15" t="n"/>
      <c r="AH118" s="15" t="n"/>
      <c r="AI118" s="15" t="n"/>
      <c r="AJ118" s="15" t="n"/>
      <c r="AK118" s="15" t="n"/>
    </row>
    <row r="119" ht="14.5" customHeight="1">
      <c r="A119" s="17" t="n"/>
      <c r="B119" s="15" t="n"/>
      <c r="C119" s="15" t="n"/>
      <c r="D119" s="15" t="n"/>
      <c r="E119" s="15" t="n"/>
      <c r="F119" s="15" t="n"/>
      <c r="G119" s="18" t="n"/>
      <c r="H119" s="15" t="n"/>
      <c r="I119" s="15" t="n"/>
      <c r="J119" s="18" t="n"/>
      <c r="K119" s="15" t="n"/>
      <c r="L119" s="15" t="n"/>
      <c r="M119" s="15" t="n"/>
      <c r="N119" s="15" t="n"/>
      <c r="O119" s="15" t="n"/>
      <c r="P119" s="15" t="n"/>
      <c r="Q119" s="15" t="n"/>
      <c r="R119" s="15" t="n"/>
      <c r="S119" s="15" t="n"/>
      <c r="T119" s="15" t="n"/>
      <c r="U119" s="15" t="n"/>
      <c r="V119" s="15" t="n"/>
      <c r="W119" s="15" t="n"/>
      <c r="X119" s="15" t="n"/>
      <c r="Y119" s="15" t="n"/>
      <c r="Z119" s="15" t="n"/>
      <c r="AA119" s="15" t="n"/>
      <c r="AB119" s="15" t="n"/>
      <c r="AC119" s="15" t="n"/>
      <c r="AD119" s="15" t="n"/>
      <c r="AE119" s="15" t="n"/>
      <c r="AH119" s="15" t="n"/>
      <c r="AI119" s="15" t="n"/>
      <c r="AJ119" s="15" t="n"/>
      <c r="AK119" s="15" t="n"/>
    </row>
    <row r="120" ht="14.5" customHeight="1">
      <c r="A120" s="17" t="n"/>
      <c r="B120" s="15" t="n"/>
      <c r="C120" s="15" t="n"/>
      <c r="D120" s="15" t="n"/>
      <c r="E120" s="15" t="n"/>
      <c r="F120" s="15" t="n"/>
      <c r="G120" s="18" t="n"/>
      <c r="H120" s="15" t="n"/>
      <c r="I120" s="15" t="n"/>
      <c r="J120" s="18" t="n"/>
      <c r="K120" s="15" t="n"/>
      <c r="L120" s="15" t="n"/>
      <c r="M120" s="15" t="n"/>
      <c r="N120" s="15" t="n"/>
      <c r="O120" s="15" t="n"/>
      <c r="P120" s="15" t="n"/>
      <c r="Q120" s="15" t="n"/>
      <c r="R120" s="15" t="n"/>
      <c r="S120" s="15" t="n"/>
      <c r="T120" s="15" t="n"/>
      <c r="U120" s="15" t="n"/>
      <c r="V120" s="15" t="n"/>
      <c r="W120" s="15" t="n"/>
      <c r="X120" s="15" t="n"/>
      <c r="Y120" s="15" t="n"/>
      <c r="Z120" s="15" t="n"/>
      <c r="AA120" s="15" t="n"/>
      <c r="AB120" s="15" t="n"/>
      <c r="AC120" s="15" t="n"/>
      <c r="AD120" s="15" t="n"/>
      <c r="AE120" s="15" t="n"/>
      <c r="AH120" s="15" t="n"/>
      <c r="AI120" s="15" t="n"/>
      <c r="AJ120" s="15" t="n"/>
      <c r="AK120" s="15" t="n"/>
    </row>
    <row r="121" ht="14.5" customHeight="1">
      <c r="A121" s="17" t="n"/>
      <c r="B121" s="15" t="n"/>
      <c r="C121" s="15" t="n"/>
      <c r="D121" s="15" t="n"/>
      <c r="E121" s="15" t="n"/>
      <c r="F121" s="15" t="n"/>
      <c r="G121" s="18" t="n"/>
      <c r="H121" s="15" t="n"/>
      <c r="I121" s="15" t="n"/>
      <c r="J121" s="18" t="n"/>
      <c r="K121" s="15" t="n"/>
      <c r="L121" s="15" t="n"/>
      <c r="M121" s="15" t="n"/>
      <c r="N121" s="15" t="n"/>
      <c r="O121" s="15" t="n"/>
      <c r="P121" s="15" t="n"/>
      <c r="Q121" s="15" t="n"/>
      <c r="R121" s="15" t="n"/>
      <c r="S121" s="15" t="n"/>
      <c r="T121" s="15" t="n"/>
      <c r="U121" s="15" t="n"/>
      <c r="V121" s="15" t="n"/>
      <c r="W121" s="15" t="n"/>
      <c r="X121" s="15" t="n"/>
      <c r="Y121" s="15" t="n"/>
      <c r="Z121" s="15" t="n"/>
      <c r="AA121" s="15" t="n"/>
      <c r="AB121" s="15" t="n"/>
      <c r="AC121" s="15" t="n"/>
      <c r="AD121" s="15" t="n"/>
      <c r="AE121" s="15" t="n"/>
      <c r="AH121" s="15" t="n"/>
      <c r="AI121" s="15" t="n"/>
      <c r="AJ121" s="15" t="n"/>
      <c r="AK121" s="15" t="n"/>
    </row>
    <row r="122" ht="14.5" customHeight="1">
      <c r="A122" s="17" t="n"/>
      <c r="B122" s="15" t="n"/>
      <c r="C122" s="15" t="n"/>
      <c r="D122" s="15" t="n"/>
      <c r="E122" s="15" t="n"/>
      <c r="F122" s="15" t="n"/>
      <c r="G122" s="18" t="n"/>
      <c r="H122" s="15" t="n"/>
      <c r="I122" s="15" t="n"/>
      <c r="J122" s="18" t="n"/>
      <c r="K122" s="15" t="n"/>
      <c r="L122" s="15" t="n"/>
      <c r="M122" s="15" t="n"/>
      <c r="N122" s="15" t="n"/>
      <c r="O122" s="15" t="n"/>
      <c r="P122" s="15" t="n"/>
      <c r="Q122" s="15" t="n"/>
      <c r="R122" s="15" t="n"/>
      <c r="S122" s="15" t="n"/>
      <c r="T122" s="15" t="n"/>
      <c r="U122" s="15" t="n"/>
      <c r="V122" s="15" t="n"/>
      <c r="W122" s="15" t="n"/>
      <c r="X122" s="15" t="n"/>
      <c r="Y122" s="15" t="n"/>
      <c r="Z122" s="15" t="n"/>
      <c r="AA122" s="15" t="n"/>
      <c r="AB122" s="15" t="n"/>
      <c r="AC122" s="15" t="n"/>
      <c r="AD122" s="15" t="n"/>
      <c r="AE122" s="15" t="n"/>
      <c r="AH122" s="15" t="n"/>
      <c r="AI122" s="15" t="n"/>
      <c r="AJ122" s="15" t="n"/>
      <c r="AK122" s="15" t="n"/>
    </row>
    <row r="123" ht="14.5" customHeight="1">
      <c r="A123" s="17" t="n"/>
      <c r="B123" s="15" t="n"/>
      <c r="C123" s="15" t="n"/>
      <c r="D123" s="15" t="n"/>
      <c r="E123" s="15" t="n"/>
      <c r="F123" s="15" t="n"/>
      <c r="G123" s="18" t="n"/>
      <c r="H123" s="15" t="n"/>
      <c r="I123" s="15" t="n"/>
      <c r="J123" s="18" t="n"/>
      <c r="K123" s="15" t="n"/>
      <c r="L123" s="15" t="n"/>
      <c r="M123" s="15" t="n"/>
      <c r="N123" s="15" t="n"/>
      <c r="O123" s="15" t="n"/>
      <c r="P123" s="15" t="n"/>
      <c r="Q123" s="15" t="n"/>
      <c r="R123" s="15" t="n"/>
      <c r="S123" s="15" t="n"/>
      <c r="T123" s="15" t="n"/>
      <c r="U123" s="15" t="n"/>
      <c r="V123" s="15" t="n"/>
      <c r="W123" s="15" t="n"/>
      <c r="X123" s="15" t="n"/>
      <c r="Y123" s="15" t="n"/>
      <c r="Z123" s="15" t="n"/>
      <c r="AA123" s="15" t="n"/>
      <c r="AB123" s="15" t="n"/>
      <c r="AC123" s="15" t="n"/>
      <c r="AD123" s="15" t="n"/>
      <c r="AE123" s="15" t="n"/>
      <c r="AH123" s="15" t="n"/>
      <c r="AI123" s="15" t="n"/>
      <c r="AJ123" s="15" t="n"/>
      <c r="AK123" s="15" t="n"/>
    </row>
    <row r="124" ht="14.5" customHeight="1">
      <c r="A124" s="17" t="n"/>
      <c r="B124" s="15" t="n"/>
      <c r="C124" s="15" t="n"/>
      <c r="D124" s="15" t="n"/>
      <c r="E124" s="15" t="n"/>
      <c r="F124" s="15" t="n"/>
      <c r="G124" s="18" t="n"/>
      <c r="H124" s="15" t="n"/>
      <c r="I124" s="15" t="n"/>
      <c r="J124" s="18" t="n"/>
      <c r="K124" s="15" t="n"/>
      <c r="L124" s="15" t="n"/>
      <c r="M124" s="15" t="n"/>
      <c r="N124" s="15" t="n"/>
      <c r="O124" s="15" t="n"/>
      <c r="P124" s="15" t="n"/>
      <c r="Q124" s="15" t="n"/>
      <c r="R124" s="15" t="n"/>
      <c r="S124" s="15" t="n"/>
      <c r="T124" s="15" t="n"/>
      <c r="U124" s="15" t="n"/>
      <c r="V124" s="15" t="n"/>
      <c r="W124" s="15" t="n"/>
      <c r="X124" s="15" t="n"/>
      <c r="Y124" s="15" t="n"/>
      <c r="Z124" s="15" t="n"/>
      <c r="AA124" s="15" t="n"/>
      <c r="AB124" s="15" t="n"/>
      <c r="AC124" s="15" t="n"/>
      <c r="AD124" s="15" t="n"/>
      <c r="AE124" s="15" t="n"/>
      <c r="AH124" s="15" t="n"/>
      <c r="AI124" s="15" t="n"/>
      <c r="AJ124" s="15" t="n"/>
      <c r="AK124" s="15" t="n"/>
    </row>
    <row r="125" ht="14.5" customHeight="1">
      <c r="A125" s="17" t="n"/>
      <c r="B125" s="15" t="n"/>
      <c r="C125" s="15" t="n"/>
      <c r="D125" s="15" t="n"/>
      <c r="E125" s="15" t="n"/>
      <c r="F125" s="15" t="n"/>
      <c r="G125" s="18" t="n"/>
      <c r="H125" s="15" t="n"/>
      <c r="I125" s="15" t="n"/>
      <c r="J125" s="18" t="n"/>
      <c r="K125" s="15" t="n"/>
      <c r="L125" s="15" t="n"/>
      <c r="M125" s="15" t="n"/>
      <c r="N125" s="15" t="n"/>
      <c r="O125" s="15" t="n"/>
      <c r="P125" s="15" t="n"/>
      <c r="Q125" s="15" t="n"/>
      <c r="R125" s="15" t="n"/>
      <c r="S125" s="15" t="n"/>
      <c r="T125" s="15" t="n"/>
      <c r="U125" s="15" t="n"/>
      <c r="V125" s="15" t="n"/>
      <c r="W125" s="15" t="n"/>
      <c r="X125" s="15" t="n"/>
      <c r="Y125" s="15" t="n"/>
      <c r="Z125" s="15" t="n"/>
      <c r="AA125" s="15" t="n"/>
      <c r="AB125" s="15" t="n"/>
      <c r="AC125" s="15" t="n"/>
      <c r="AD125" s="15" t="n"/>
      <c r="AE125" s="15" t="n"/>
      <c r="AH125" s="15" t="n"/>
      <c r="AI125" s="15" t="n"/>
      <c r="AJ125" s="15" t="n"/>
      <c r="AK125" s="15" t="n"/>
    </row>
    <row r="126" ht="14.5" customHeight="1">
      <c r="A126" s="17" t="n"/>
      <c r="B126" s="15" t="n"/>
      <c r="C126" s="15" t="n"/>
      <c r="D126" s="15" t="n"/>
      <c r="E126" s="15" t="n"/>
      <c r="F126" s="15" t="n"/>
      <c r="G126" s="18" t="n"/>
      <c r="H126" s="15" t="n"/>
      <c r="I126" s="15" t="n"/>
      <c r="J126" s="18" t="n"/>
      <c r="K126" s="15" t="n"/>
      <c r="L126" s="15" t="n"/>
      <c r="M126" s="15" t="n"/>
      <c r="N126" s="15" t="n"/>
      <c r="O126" s="15" t="n"/>
      <c r="P126" s="15" t="n"/>
      <c r="Q126" s="15" t="n"/>
      <c r="R126" s="15" t="n"/>
      <c r="S126" s="15" t="n"/>
      <c r="T126" s="15" t="n"/>
      <c r="U126" s="15" t="n"/>
      <c r="V126" s="15" t="n"/>
      <c r="W126" s="15" t="n"/>
      <c r="X126" s="15" t="n"/>
      <c r="Y126" s="15" t="n"/>
      <c r="Z126" s="15" t="n"/>
      <c r="AA126" s="15" t="n"/>
      <c r="AB126" s="15" t="n"/>
      <c r="AC126" s="15" t="n"/>
      <c r="AD126" s="15" t="n"/>
      <c r="AE126" s="15" t="n"/>
      <c r="AH126" s="15" t="n"/>
      <c r="AI126" s="15" t="n"/>
      <c r="AJ126" s="15" t="n"/>
      <c r="AK126" s="15" t="n"/>
    </row>
    <row r="127" ht="14.5" customHeight="1">
      <c r="A127" s="17" t="n"/>
      <c r="B127" s="15" t="n"/>
      <c r="C127" s="15" t="n"/>
      <c r="D127" s="15" t="n"/>
      <c r="E127" s="15" t="n"/>
      <c r="F127" s="15" t="n"/>
      <c r="G127" s="18" t="n"/>
      <c r="H127" s="15" t="n"/>
      <c r="I127" s="15" t="n"/>
      <c r="J127" s="18" t="n"/>
      <c r="K127" s="15" t="n"/>
      <c r="L127" s="15" t="n"/>
      <c r="M127" s="15" t="n"/>
      <c r="N127" s="15" t="n"/>
      <c r="O127" s="15" t="n"/>
      <c r="P127" s="15" t="n"/>
      <c r="Q127" s="15" t="n"/>
      <c r="R127" s="15" t="n"/>
      <c r="S127" s="15" t="n"/>
      <c r="T127" s="15" t="n"/>
      <c r="U127" s="15" t="n"/>
      <c r="V127" s="15" t="n"/>
      <c r="W127" s="15" t="n"/>
      <c r="X127" s="15" t="n"/>
      <c r="Y127" s="15" t="n"/>
      <c r="Z127" s="15" t="n"/>
      <c r="AA127" s="15" t="n"/>
      <c r="AB127" s="15" t="n"/>
      <c r="AC127" s="15" t="n"/>
      <c r="AD127" s="15" t="n"/>
      <c r="AE127" s="15" t="n"/>
      <c r="AH127" s="15" t="n"/>
      <c r="AI127" s="15" t="n"/>
      <c r="AJ127" s="15" t="n"/>
      <c r="AK127" s="15" t="n"/>
    </row>
    <row r="128" ht="14.5" customHeight="1">
      <c r="A128" s="17" t="n"/>
      <c r="B128" s="15" t="n"/>
      <c r="C128" s="15" t="n"/>
      <c r="D128" s="15" t="n"/>
      <c r="E128" s="15" t="n"/>
      <c r="F128" s="15" t="n"/>
      <c r="G128" s="18" t="n"/>
      <c r="H128" s="15" t="n"/>
      <c r="I128" s="15" t="n"/>
      <c r="J128" s="18" t="n"/>
      <c r="K128" s="15" t="n"/>
      <c r="L128" s="15" t="n"/>
      <c r="M128" s="15" t="n"/>
      <c r="N128" s="15" t="n"/>
      <c r="O128" s="15" t="n"/>
      <c r="P128" s="15" t="n"/>
      <c r="Q128" s="15" t="n"/>
      <c r="R128" s="15" t="n"/>
      <c r="S128" s="15" t="n"/>
      <c r="T128" s="15" t="n"/>
      <c r="U128" s="15" t="n"/>
      <c r="V128" s="15" t="n"/>
      <c r="W128" s="15" t="n"/>
      <c r="X128" s="15" t="n"/>
      <c r="Y128" s="15" t="n"/>
      <c r="Z128" s="15" t="n"/>
      <c r="AA128" s="15" t="n"/>
      <c r="AB128" s="15" t="n"/>
      <c r="AC128" s="15" t="n"/>
      <c r="AD128" s="15" t="n"/>
      <c r="AE128" s="15" t="n"/>
      <c r="AH128" s="15" t="n"/>
      <c r="AI128" s="15" t="n"/>
      <c r="AJ128" s="15" t="n"/>
      <c r="AK128" s="15" t="n"/>
    </row>
    <row r="129" ht="14.5" customHeight="1">
      <c r="A129" s="17" t="n"/>
      <c r="B129" s="15" t="n"/>
      <c r="C129" s="15" t="n"/>
      <c r="D129" s="15" t="n"/>
      <c r="E129" s="15" t="n"/>
      <c r="F129" s="15" t="n"/>
      <c r="G129" s="18" t="n"/>
      <c r="H129" s="15" t="n"/>
      <c r="I129" s="15" t="n"/>
      <c r="J129" s="18" t="n"/>
      <c r="K129" s="15" t="n"/>
      <c r="L129" s="15" t="n"/>
      <c r="M129" s="15" t="n"/>
      <c r="N129" s="15" t="n"/>
      <c r="O129" s="15" t="n"/>
      <c r="P129" s="15" t="n"/>
      <c r="Q129" s="15" t="n"/>
      <c r="R129" s="15" t="n"/>
      <c r="S129" s="15" t="n"/>
      <c r="T129" s="15" t="n"/>
      <c r="U129" s="15" t="n"/>
      <c r="V129" s="15" t="n"/>
      <c r="W129" s="15" t="n"/>
      <c r="X129" s="15" t="n"/>
      <c r="Y129" s="15" t="n"/>
      <c r="Z129" s="15" t="n"/>
      <c r="AA129" s="15" t="n"/>
      <c r="AB129" s="15" t="n"/>
      <c r="AC129" s="15" t="n"/>
      <c r="AD129" s="15" t="n"/>
      <c r="AE129" s="15" t="n"/>
      <c r="AH129" s="15" t="n"/>
      <c r="AI129" s="15" t="n"/>
      <c r="AJ129" s="15" t="n"/>
      <c r="AK129" s="15" t="n"/>
    </row>
    <row r="130" ht="14.5" customHeight="1">
      <c r="A130" s="17" t="n"/>
      <c r="B130" s="15" t="n"/>
      <c r="C130" s="15" t="n"/>
      <c r="D130" s="15" t="n"/>
      <c r="E130" s="15" t="n"/>
      <c r="F130" s="15" t="n"/>
      <c r="G130" s="18" t="n"/>
      <c r="H130" s="15" t="n"/>
      <c r="I130" s="15" t="n"/>
      <c r="J130" s="18" t="n"/>
      <c r="K130" s="15" t="n"/>
      <c r="L130" s="15" t="n"/>
      <c r="M130" s="15" t="n"/>
      <c r="N130" s="15" t="n"/>
      <c r="O130" s="15" t="n"/>
      <c r="P130" s="15" t="n"/>
      <c r="Q130" s="15" t="n"/>
      <c r="R130" s="15" t="n"/>
      <c r="S130" s="15" t="n"/>
      <c r="T130" s="15" t="n"/>
      <c r="U130" s="15" t="n"/>
      <c r="V130" s="15" t="n"/>
      <c r="W130" s="15" t="n"/>
      <c r="X130" s="15" t="n"/>
      <c r="Y130" s="15" t="n"/>
      <c r="Z130" s="15" t="n"/>
      <c r="AA130" s="15" t="n"/>
      <c r="AB130" s="15" t="n"/>
      <c r="AC130" s="15" t="n"/>
      <c r="AD130" s="15" t="n"/>
      <c r="AE130" s="15" t="n"/>
      <c r="AH130" s="15" t="n"/>
      <c r="AI130" s="15" t="n"/>
      <c r="AJ130" s="15" t="n"/>
      <c r="AK130" s="15" t="n"/>
    </row>
    <row r="131" ht="14.5" customHeight="1">
      <c r="A131" s="17" t="n"/>
      <c r="B131" s="15" t="n"/>
      <c r="C131" s="15" t="n"/>
      <c r="D131" s="15" t="n"/>
      <c r="E131" s="15" t="n"/>
      <c r="F131" s="15" t="n"/>
      <c r="G131" s="18" t="n"/>
      <c r="H131" s="15" t="n"/>
      <c r="I131" s="15" t="n"/>
      <c r="J131" s="18" t="n"/>
      <c r="K131" s="15" t="n"/>
      <c r="L131" s="15" t="n"/>
      <c r="M131" s="15" t="n"/>
      <c r="N131" s="15" t="n"/>
      <c r="O131" s="15" t="n"/>
      <c r="P131" s="15" t="n"/>
      <c r="Q131" s="15" t="n"/>
      <c r="R131" s="15" t="n"/>
      <c r="S131" s="15" t="n"/>
      <c r="T131" s="15" t="n"/>
      <c r="U131" s="15" t="n"/>
      <c r="V131" s="15" t="n"/>
      <c r="W131" s="15" t="n"/>
      <c r="X131" s="15" t="n"/>
      <c r="Y131" s="15" t="n"/>
      <c r="Z131" s="15" t="n"/>
      <c r="AA131" s="15" t="n"/>
      <c r="AB131" s="15" t="n"/>
      <c r="AC131" s="15" t="n"/>
      <c r="AD131" s="15" t="n"/>
      <c r="AE131" s="15" t="n"/>
      <c r="AH131" s="15" t="n"/>
      <c r="AI131" s="15" t="n"/>
      <c r="AJ131" s="15" t="n"/>
      <c r="AK131" s="15" t="n"/>
    </row>
    <row r="132" ht="14.5" customHeight="1">
      <c r="A132" s="17" t="n"/>
      <c r="B132" s="15" t="n"/>
      <c r="C132" s="15" t="n"/>
      <c r="D132" s="15" t="n"/>
      <c r="E132" s="15" t="n"/>
      <c r="F132" s="15" t="n"/>
      <c r="G132" s="18" t="n"/>
      <c r="H132" s="15" t="n"/>
      <c r="I132" s="15" t="n"/>
      <c r="J132" s="18" t="n"/>
      <c r="K132" s="15" t="n"/>
      <c r="L132" s="15" t="n"/>
      <c r="M132" s="15" t="n"/>
      <c r="N132" s="15" t="n"/>
      <c r="O132" s="15" t="n"/>
      <c r="P132" s="15" t="n"/>
      <c r="Q132" s="15" t="n"/>
      <c r="R132" s="15" t="n"/>
      <c r="S132" s="15" t="n"/>
      <c r="T132" s="15" t="n"/>
      <c r="U132" s="15" t="n"/>
      <c r="V132" s="15" t="n"/>
      <c r="W132" s="15" t="n"/>
      <c r="X132" s="15" t="n"/>
      <c r="Y132" s="15" t="n"/>
      <c r="Z132" s="15" t="n"/>
      <c r="AA132" s="15" t="n"/>
      <c r="AB132" s="15" t="n"/>
      <c r="AC132" s="15" t="n"/>
      <c r="AD132" s="15" t="n"/>
      <c r="AE132" s="15" t="n"/>
      <c r="AH132" s="15" t="n"/>
      <c r="AI132" s="15" t="n"/>
      <c r="AJ132" s="15" t="n"/>
      <c r="AK132" s="15" t="n"/>
    </row>
    <row r="133" ht="14.5" customHeight="1">
      <c r="A133" s="17" t="n"/>
      <c r="B133" s="15" t="n"/>
      <c r="C133" s="15" t="n"/>
      <c r="D133" s="15" t="n"/>
      <c r="E133" s="15" t="n"/>
      <c r="F133" s="15" t="n"/>
      <c r="G133" s="18" t="n"/>
      <c r="H133" s="15" t="n"/>
      <c r="I133" s="15" t="n"/>
      <c r="J133" s="18" t="n"/>
      <c r="K133" s="15" t="n"/>
      <c r="L133" s="15" t="n"/>
      <c r="M133" s="15" t="n"/>
      <c r="N133" s="15" t="n"/>
      <c r="O133" s="15" t="n"/>
      <c r="P133" s="15" t="n"/>
      <c r="Q133" s="15" t="n"/>
      <c r="R133" s="15" t="n"/>
      <c r="S133" s="15" t="n"/>
      <c r="T133" s="15" t="n"/>
      <c r="U133" s="15" t="n"/>
      <c r="V133" s="15" t="n"/>
      <c r="W133" s="15" t="n"/>
      <c r="X133" s="15" t="n"/>
      <c r="Y133" s="15" t="n"/>
      <c r="Z133" s="15" t="n"/>
      <c r="AA133" s="15" t="n"/>
      <c r="AB133" s="15" t="n"/>
      <c r="AC133" s="15" t="n"/>
      <c r="AD133" s="15" t="n"/>
      <c r="AE133" s="15" t="n"/>
      <c r="AH133" s="15" t="n"/>
      <c r="AI133" s="15" t="n"/>
      <c r="AJ133" s="15" t="n"/>
      <c r="AK133" s="15" t="n"/>
    </row>
    <row r="134" ht="14.5" customHeight="1">
      <c r="A134" s="17" t="n"/>
      <c r="B134" s="15" t="n"/>
      <c r="C134" s="15" t="n"/>
      <c r="D134" s="15" t="n"/>
      <c r="E134" s="15" t="n"/>
      <c r="F134" s="15" t="n"/>
      <c r="G134" s="18" t="n"/>
      <c r="H134" s="15" t="n"/>
      <c r="I134" s="15" t="n"/>
      <c r="J134" s="18" t="n"/>
      <c r="K134" s="15" t="n"/>
      <c r="L134" s="15" t="n"/>
      <c r="M134" s="15" t="n"/>
      <c r="N134" s="15" t="n"/>
      <c r="O134" s="15" t="n"/>
      <c r="P134" s="15" t="n"/>
      <c r="Q134" s="15" t="n"/>
      <c r="R134" s="15" t="n"/>
      <c r="S134" s="15" t="n"/>
      <c r="T134" s="15" t="n"/>
      <c r="U134" s="15" t="n"/>
      <c r="V134" s="15" t="n"/>
      <c r="W134" s="15" t="n"/>
      <c r="X134" s="15" t="n"/>
      <c r="Y134" s="15" t="n"/>
      <c r="Z134" s="15" t="n"/>
      <c r="AA134" s="15" t="n"/>
      <c r="AB134" s="15" t="n"/>
      <c r="AC134" s="15" t="n"/>
      <c r="AD134" s="15" t="n"/>
      <c r="AE134" s="15" t="n"/>
      <c r="AH134" s="15" t="n"/>
      <c r="AI134" s="15" t="n"/>
      <c r="AJ134" s="15" t="n"/>
      <c r="AK134" s="15" t="n"/>
    </row>
    <row r="135" ht="14.5" customHeight="1">
      <c r="A135" s="17" t="n"/>
      <c r="B135" s="15" t="n"/>
      <c r="C135" s="15" t="n"/>
      <c r="D135" s="15" t="n"/>
      <c r="E135" s="15" t="n"/>
      <c r="F135" s="15" t="n"/>
      <c r="G135" s="18" t="n"/>
      <c r="H135" s="15" t="n"/>
      <c r="I135" s="15" t="n"/>
      <c r="J135" s="18" t="n"/>
      <c r="K135" s="15" t="n"/>
      <c r="L135" s="15" t="n"/>
      <c r="M135" s="15" t="n"/>
      <c r="N135" s="15" t="n"/>
      <c r="O135" s="15" t="n"/>
      <c r="P135" s="15" t="n"/>
      <c r="Q135" s="15" t="n"/>
      <c r="R135" s="15" t="n"/>
      <c r="S135" s="15" t="n"/>
      <c r="T135" s="15" t="n"/>
      <c r="U135" s="15" t="n"/>
      <c r="V135" s="15" t="n"/>
      <c r="W135" s="15" t="n"/>
      <c r="X135" s="15" t="n"/>
      <c r="Y135" s="15" t="n"/>
      <c r="Z135" s="15" t="n"/>
      <c r="AA135" s="15" t="n"/>
      <c r="AB135" s="15" t="n"/>
      <c r="AC135" s="15" t="n"/>
      <c r="AD135" s="15" t="n"/>
      <c r="AE135" s="15" t="n"/>
      <c r="AH135" s="15" t="n"/>
      <c r="AI135" s="15" t="n"/>
      <c r="AJ135" s="15" t="n"/>
      <c r="AK135" s="15" t="n"/>
    </row>
    <row r="136" ht="14.5" customHeight="1">
      <c r="A136" s="17" t="n"/>
      <c r="B136" s="15" t="n"/>
      <c r="C136" s="15" t="n"/>
      <c r="D136" s="15" t="n"/>
      <c r="E136" s="15" t="n"/>
      <c r="F136" s="15" t="n"/>
      <c r="G136" s="18" t="n"/>
      <c r="H136" s="15" t="n"/>
      <c r="I136" s="15" t="n"/>
      <c r="J136" s="18" t="n"/>
      <c r="K136" s="15" t="n"/>
      <c r="L136" s="15" t="n"/>
      <c r="M136" s="15" t="n"/>
      <c r="N136" s="15" t="n"/>
      <c r="O136" s="15" t="n"/>
      <c r="P136" s="15" t="n"/>
      <c r="Q136" s="15" t="n"/>
      <c r="R136" s="15" t="n"/>
      <c r="S136" s="15" t="n"/>
      <c r="T136" s="15" t="n"/>
      <c r="U136" s="15" t="n"/>
      <c r="V136" s="15" t="n"/>
      <c r="W136" s="15" t="n"/>
      <c r="X136" s="15" t="n"/>
      <c r="Y136" s="15" t="n"/>
      <c r="Z136" s="15" t="n"/>
      <c r="AA136" s="15" t="n"/>
      <c r="AB136" s="15" t="n"/>
      <c r="AC136" s="15" t="n"/>
      <c r="AD136" s="15" t="n"/>
      <c r="AE136" s="15" t="n"/>
      <c r="AH136" s="15" t="n"/>
      <c r="AI136" s="15" t="n"/>
      <c r="AJ136" s="15" t="n"/>
      <c r="AK136" s="15" t="n"/>
    </row>
  </sheetData>
  <autoFilter ref="A1:BB136"/>
  <conditionalFormatting sqref="G1:G136 J1:J636">
    <cfRule type="cellIs" priority="1" operator="lessThan" dxfId="5">
      <formula>0</formula>
    </cfRule>
    <cfRule type="cellIs" priority="2" operator="greaterThan" dxfId="4">
      <formula>0</formula>
    </cfRule>
  </conditionalFormatting>
  <conditionalFormatting sqref="N1:Q2">
    <cfRule type="containsText" priority="5" operator="containsText" dxfId="3" text="buy">
      <formula>NOT(ISERROR(SEARCH(("buy"),(N1))))</formula>
    </cfRule>
    <cfRule type="containsText" priority="6" operator="containsText" dxfId="2" text="Sell">
      <formula>NOT(ISERROR(SEARCH(("Sell"),(N1))))</formula>
    </cfRule>
  </conditionalFormatting>
  <conditionalFormatting sqref="S1:S636">
    <cfRule type="cellIs" priority="4" operator="equal" dxfId="1">
      <formula>"Anco"</formula>
    </cfRule>
  </conditionalFormatting>
  <conditionalFormatting sqref="AC1:AC136">
    <cfRule type="cellIs" priority="3" operator="equal" dxfId="0">
      <formula>"Anco"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0" summaryRight="0"/>
    <pageSetUpPr/>
  </sheetPr>
  <dimension ref="A1:A1"/>
  <sheetViews>
    <sheetView workbookViewId="0">
      <selection activeCell="A1009" sqref="A54:XFD1009"/>
    </sheetView>
  </sheetViews>
  <sheetFormatPr baseColWidth="8" defaultColWidth="12.6328125" defaultRowHeight="15.75" customHeight="1"/>
  <sheetData>
    <row r="20" ht="12.5" customHeight="1"/>
    <row r="21" ht="12.5" customHeight="1"/>
    <row r="22" ht="12.5" customHeight="1"/>
    <row r="23" ht="12.5" customHeight="1"/>
    <row r="24" ht="12.5" customHeight="1"/>
    <row r="25" ht="12.5" customHeight="1"/>
    <row r="26" ht="12.5" customHeight="1"/>
    <row r="27" ht="12.5" customHeight="1"/>
    <row r="28" ht="12.5" customHeight="1"/>
    <row r="29" ht="12.5" customHeight="1"/>
    <row r="30" ht="12.5" customHeight="1"/>
    <row r="31" ht="12.5" customHeight="1"/>
    <row r="32" ht="12.5" customHeight="1"/>
    <row r="33" ht="12.5" customHeight="1"/>
    <row r="34" ht="12.5" customHeight="1"/>
    <row r="35" ht="12.5" customHeight="1"/>
    <row r="36" ht="12.5" customHeight="1"/>
    <row r="37" ht="12.5" customHeight="1"/>
    <row r="38" ht="12.5" customHeight="1"/>
    <row r="39" ht="12.5" customHeight="1"/>
    <row r="40" ht="12.5" customHeight="1"/>
    <row r="41" ht="12.5" customHeight="1"/>
    <row r="42" ht="12.5" customHeight="1"/>
    <row r="43" ht="12.5" customHeight="1"/>
    <row r="44" ht="12.5" customHeight="1"/>
    <row r="45" ht="12.5" customHeight="1"/>
    <row r="46" ht="12.5" customHeight="1"/>
    <row r="47" ht="12.5" customHeight="1"/>
    <row r="48" ht="12.5" customHeight="1"/>
    <row r="49" ht="12.5" customHeight="1"/>
    <row r="50" ht="12.5" customHeight="1"/>
    <row r="51" ht="12.5" customHeight="1"/>
    <row r="52" ht="12.5" customHeight="1"/>
    <row r="53" ht="12.5" customHeight="1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0" summaryRight="0"/>
    <pageSetUpPr/>
  </sheetPr>
  <dimension ref="A1:D1000"/>
  <sheetViews>
    <sheetView workbookViewId="0">
      <selection activeCell="A1" sqref="A1"/>
    </sheetView>
  </sheetViews>
  <sheetFormatPr baseColWidth="8" defaultColWidth="12.6328125" defaultRowHeight="15.75" customHeight="1"/>
  <cols>
    <col width="8.453125" customWidth="1" min="2" max="2"/>
    <col width="9.08984375" customWidth="1" min="3" max="3"/>
    <col width="4.08984375" customWidth="1" min="4" max="4"/>
  </cols>
  <sheetData>
    <row r="1">
      <c r="A1" s="19" t="inlineStr">
        <is>
          <t>NSE Code</t>
        </is>
      </c>
      <c r="B1" s="20" t="inlineStr">
        <is>
          <t>CMP</t>
        </is>
      </c>
      <c r="C1" s="21" t="inlineStr">
        <is>
          <t>Best_Selling_Below</t>
        </is>
      </c>
      <c r="D1" s="19" t="inlineStr">
        <is>
          <t>Test</t>
        </is>
      </c>
    </row>
    <row r="2">
      <c r="A2" s="19">
        <f>IFERROR(__xludf.DUMMYFUNCTION("FILTER('AVS-2024'!$A$2:$B$499,'AVS-2024'!$S$2:$S$499=""Anco"")"),"#N/A")</f>
        <v/>
      </c>
      <c r="B2" s="19" t="n"/>
      <c r="C2" s="20">
        <f>IFERROR(__xludf.DUMMYFUNCTION("if(B2="""","""", AVERAGE(index(GOOGLEFINANCE(""NSE:""&amp;$A2, ""close"", today()-22, today()-1), , 2)))"),"")</f>
        <v/>
      </c>
      <c r="D2" s="19">
        <f>IFERROR(IF(A2="","",VLOOKUP(A2,high_volume!#REF!,1,0)),"")</f>
        <v/>
      </c>
    </row>
    <row r="3">
      <c r="A3" s="19" t="n"/>
      <c r="B3" s="19" t="n"/>
      <c r="C3" s="20">
        <f>IFERROR(__xludf.DUMMYFUNCTION("if(B3="""","""", AVERAGE(index(GOOGLEFINANCE(""NSE:""&amp;$A3, ""close"", today()-22, today()-1), , 2)))"),"")</f>
        <v/>
      </c>
      <c r="D3" s="19">
        <f>IFERROR(IF(A3="","",VLOOKUP(A3,high_volume!#REF!,1,0)),"")</f>
        <v/>
      </c>
    </row>
    <row r="4">
      <c r="A4" s="19" t="n"/>
      <c r="B4" s="19" t="n"/>
      <c r="C4" s="20">
        <f>IFERROR(__xludf.DUMMYFUNCTION("if(B4="""","""", AVERAGE(index(GOOGLEFINANCE(""NSE:""&amp;$A4, ""close"", today()-22, today()-1), , 2)))"),"")</f>
        <v/>
      </c>
      <c r="D4" s="19">
        <f>IFERROR(IF(A4="","",VLOOKUP(A4,high_volume!#REF!,1,0)),"")</f>
        <v/>
      </c>
    </row>
    <row r="5">
      <c r="A5" s="19" t="n"/>
      <c r="B5" s="19" t="n"/>
      <c r="C5" s="20">
        <f>IFERROR(__xludf.DUMMYFUNCTION("if(B5="""","""", AVERAGE(index(GOOGLEFINANCE(""NSE:""&amp;$A5, ""close"", today()-22, today()-1), , 2)))"),"")</f>
        <v/>
      </c>
      <c r="D5" s="19">
        <f>IFERROR(IF(A5="","",VLOOKUP(A5,high_volume!#REF!,1,0)),"")</f>
        <v/>
      </c>
    </row>
    <row r="6">
      <c r="A6" s="19" t="n"/>
      <c r="B6" s="19" t="n"/>
      <c r="C6" s="20">
        <f>IFERROR(__xludf.DUMMYFUNCTION("if(B6="""","""", AVERAGE(index(GOOGLEFINANCE(""NSE:""&amp;$A6, ""close"", today()-22, today()-1), , 2)))"),"")</f>
        <v/>
      </c>
      <c r="D6" s="19">
        <f>IFERROR(IF(A6="","",VLOOKUP(A6,high_volume!#REF!,1,0)),"")</f>
        <v/>
      </c>
    </row>
    <row r="7">
      <c r="A7" s="19" t="n"/>
      <c r="B7" s="19" t="n"/>
      <c r="C7" s="20">
        <f>IFERROR(__xludf.DUMMYFUNCTION("if(B7="""","""", AVERAGE(index(GOOGLEFINANCE(""NSE:""&amp;$A7, ""close"", today()-22, today()-1), , 2)))"),"")</f>
        <v/>
      </c>
      <c r="D7" s="19">
        <f>IFERROR(IF(A7="","",VLOOKUP(A7,high_volume!#REF!,1,0)),"")</f>
        <v/>
      </c>
    </row>
    <row r="8">
      <c r="A8" s="19" t="n"/>
      <c r="B8" s="19" t="n"/>
      <c r="C8" s="20">
        <f>IFERROR(__xludf.DUMMYFUNCTION("if(B8="""","""", AVERAGE(index(GOOGLEFINANCE(""NSE:""&amp;$A8, ""close"", today()-22, today()-1), , 2)))"),"")</f>
        <v/>
      </c>
      <c r="D8" s="19">
        <f>IFERROR(IF(A8="","",VLOOKUP(A8,high_volume!#REF!,1,0)),"")</f>
        <v/>
      </c>
    </row>
    <row r="9">
      <c r="A9" s="19" t="n"/>
      <c r="B9" s="19" t="n"/>
      <c r="C9" s="20">
        <f>IFERROR(__xludf.DUMMYFUNCTION("if(B9="""","""", AVERAGE(index(GOOGLEFINANCE(""NSE:""&amp;$A9, ""close"", today()-22, today()-1), , 2)))"),"")</f>
        <v/>
      </c>
      <c r="D9" s="19">
        <f>IFERROR(IF(A9="","",VLOOKUP(A9,high_volume!#REF!,1,0)),"")</f>
        <v/>
      </c>
    </row>
    <row r="10">
      <c r="A10" s="19" t="n"/>
      <c r="B10" s="19" t="n"/>
      <c r="C10" s="20">
        <f>IFERROR(__xludf.DUMMYFUNCTION("if(B10="""","""", AVERAGE(index(GOOGLEFINANCE(""NSE:""&amp;$A10, ""close"", today()-22, today()-1), , 2)))"),"")</f>
        <v/>
      </c>
      <c r="D10" s="19">
        <f>IFERROR(IF(A10="","",VLOOKUP(A10,high_volume!#REF!,1,0)),"")</f>
        <v/>
      </c>
    </row>
    <row r="11">
      <c r="A11" s="19" t="n"/>
      <c r="B11" s="19" t="n"/>
      <c r="C11" s="20">
        <f>IFERROR(__xludf.DUMMYFUNCTION("if(B11="""","""", AVERAGE(index(GOOGLEFINANCE(""NSE:""&amp;$A11, ""close"", today()-22, today()-1), , 2)))"),"")</f>
        <v/>
      </c>
      <c r="D11" s="19">
        <f>IFERROR(IF(A11="","",VLOOKUP(A11,high_volume!#REF!,1,0)),"")</f>
        <v/>
      </c>
    </row>
    <row r="12">
      <c r="A12" s="19" t="n"/>
      <c r="B12" s="19" t="n"/>
      <c r="C12" s="20">
        <f>IFERROR(__xludf.DUMMYFUNCTION("if(B12="""","""", AVERAGE(index(GOOGLEFINANCE(""NSE:""&amp;$A12, ""close"", today()-22, today()-1), , 2)))"),"")</f>
        <v/>
      </c>
      <c r="D12" s="19">
        <f>IFERROR(IF(A12="","",VLOOKUP(A12,high_volume!#REF!,1,0)),"")</f>
        <v/>
      </c>
    </row>
    <row r="13">
      <c r="A13" s="19" t="n"/>
      <c r="B13" s="19" t="n"/>
      <c r="C13" s="20">
        <f>IFERROR(__xludf.DUMMYFUNCTION("if(B13="""","""", AVERAGE(index(GOOGLEFINANCE(""NSE:""&amp;$A13, ""close"", today()-22, today()-1), , 2)))"),"")</f>
        <v/>
      </c>
      <c r="D13" s="19">
        <f>IFERROR(IF(A13="","",VLOOKUP(A13,high_volume!#REF!,1,0)),"")</f>
        <v/>
      </c>
    </row>
    <row r="14">
      <c r="A14" s="19" t="n"/>
      <c r="B14" s="19" t="n"/>
      <c r="C14" s="20">
        <f>IFERROR(__xludf.DUMMYFUNCTION("if(B14="""","""", AVERAGE(index(GOOGLEFINANCE(""NSE:""&amp;$A14, ""close"", today()-22, today()-1), , 2)))"),"")</f>
        <v/>
      </c>
      <c r="D14" s="19">
        <f>IFERROR(IF(A14="","",VLOOKUP(A14,high_volume!#REF!,1,0)),"")</f>
        <v/>
      </c>
    </row>
    <row r="15">
      <c r="A15" s="19" t="n"/>
      <c r="B15" s="19" t="n"/>
      <c r="C15" s="20">
        <f>IFERROR(__xludf.DUMMYFUNCTION("if(B15="""","""", AVERAGE(index(GOOGLEFINANCE(""NSE:""&amp;$A15, ""close"", today()-22, today()-1), , 2)))"),"")</f>
        <v/>
      </c>
      <c r="D15" s="19">
        <f>IFERROR(IF(A15="","",VLOOKUP(A15,high_volume!#REF!,1,0)),"")</f>
        <v/>
      </c>
    </row>
    <row r="16">
      <c r="A16" s="19" t="n"/>
      <c r="B16" s="19" t="n"/>
      <c r="C16" s="20">
        <f>IFERROR(__xludf.DUMMYFUNCTION("if(B16="""","""", AVERAGE(index(GOOGLEFINANCE(""NSE:""&amp;$A16, ""close"", today()-22, today()-1), , 2)))"),"")</f>
        <v/>
      </c>
      <c r="D16" s="19">
        <f>IFERROR(IF(A16="","",VLOOKUP(A16,high_volume!#REF!,1,0)),"")</f>
        <v/>
      </c>
    </row>
    <row r="17">
      <c r="A17" s="19" t="n"/>
      <c r="B17" s="19" t="n"/>
      <c r="C17" s="20">
        <f>IFERROR(__xludf.DUMMYFUNCTION("if(B17="""","""", AVERAGE(index(GOOGLEFINANCE(""NSE:""&amp;$A17, ""close"", today()-22, today()-1), , 2)))"),"")</f>
        <v/>
      </c>
      <c r="D17" s="19">
        <f>IFERROR(IF(A17="","",VLOOKUP(A17,high_volume!#REF!,1,0)),"")</f>
        <v/>
      </c>
    </row>
    <row r="18">
      <c r="A18" s="19" t="n"/>
      <c r="B18" s="19" t="n"/>
      <c r="C18" s="20">
        <f>IFERROR(__xludf.DUMMYFUNCTION("if(B18="""","""", AVERAGE(index(GOOGLEFINANCE(""NSE:""&amp;$A18, ""close"", today()-22, today()-1), , 2)))"),"")</f>
        <v/>
      </c>
      <c r="D18" s="19">
        <f>IFERROR(IF(A18="","",VLOOKUP(A18,high_volume!#REF!,1,0)),"")</f>
        <v/>
      </c>
    </row>
    <row r="19">
      <c r="A19" s="19" t="n"/>
      <c r="B19" s="19" t="n"/>
      <c r="C19" s="20">
        <f>IFERROR(__xludf.DUMMYFUNCTION("if(B19="""","""", AVERAGE(index(GOOGLEFINANCE(""NSE:""&amp;$A19, ""close"", today()-22, today()-1), , 2)))"),"")</f>
        <v/>
      </c>
      <c r="D19" s="19">
        <f>IFERROR(IF(A19="","",VLOOKUP(A19,high_volume!#REF!,1,0)),"")</f>
        <v/>
      </c>
    </row>
    <row r="20">
      <c r="A20" s="19" t="n"/>
      <c r="B20" s="19" t="n"/>
      <c r="C20" s="20">
        <f>IFERROR(__xludf.DUMMYFUNCTION("if(B20="""","""", AVERAGE(index(GOOGLEFINANCE(""NSE:""&amp;$A20, ""close"", today()-22, today()-1), , 2)))"),"")</f>
        <v/>
      </c>
      <c r="D20" s="19">
        <f>IFERROR(IF(A20="","",VLOOKUP(A20,high_volume!#REF!,1,0)),"")</f>
        <v/>
      </c>
    </row>
    <row r="21">
      <c r="A21" s="19" t="n"/>
      <c r="B21" s="19" t="n"/>
      <c r="C21" s="20">
        <f>IFERROR(__xludf.DUMMYFUNCTION("if(B21="""","""", AVERAGE(index(GOOGLEFINANCE(""NSE:""&amp;$A21, ""close"", today()-22, today()-1), , 2)))"),"")</f>
        <v/>
      </c>
      <c r="D21" s="19">
        <f>IFERROR(IF(A21="","",VLOOKUP(A21,high_volume!#REF!,1,0)),"")</f>
        <v/>
      </c>
    </row>
    <row r="22">
      <c r="A22" s="19" t="n"/>
      <c r="B22" s="19" t="n"/>
      <c r="C22" s="20">
        <f>IFERROR(__xludf.DUMMYFUNCTION("if(B22="""","""", AVERAGE(index(GOOGLEFINANCE(""NSE:""&amp;$A22, ""close"", today()-22, today()-1), , 2)))"),"")</f>
        <v/>
      </c>
      <c r="D22" s="19">
        <f>IFERROR(IF(A22="","",VLOOKUP(A22,high_volume!#REF!,1,0)),"")</f>
        <v/>
      </c>
    </row>
    <row r="23">
      <c r="A23" s="19" t="n"/>
      <c r="B23" s="19" t="n"/>
      <c r="C23" s="20">
        <f>IFERROR(__xludf.DUMMYFUNCTION("if(B23="""","""", AVERAGE(index(GOOGLEFINANCE(""NSE:""&amp;$A23, ""close"", today()-22, today()-1), , 2)))"),"")</f>
        <v/>
      </c>
      <c r="D23" s="19">
        <f>IFERROR(IF(A23="","",VLOOKUP(A23,high_volume!#REF!,1,0)),"")</f>
        <v/>
      </c>
    </row>
    <row r="24">
      <c r="A24" s="19" t="n"/>
      <c r="B24" s="19" t="n"/>
      <c r="C24" s="20">
        <f>IFERROR(__xludf.DUMMYFUNCTION("if(B24="""","""", AVERAGE(index(GOOGLEFINANCE(""NSE:""&amp;$A24, ""close"", today()-22, today()-1), , 2)))"),"")</f>
        <v/>
      </c>
      <c r="D24" s="19">
        <f>IFERROR(IF(A24="","",VLOOKUP(A24,high_volume!#REF!,1,0)),"")</f>
        <v/>
      </c>
    </row>
    <row r="25">
      <c r="A25" s="19" t="n"/>
      <c r="B25" s="19" t="n"/>
      <c r="C25" s="20">
        <f>IFERROR(__xludf.DUMMYFUNCTION("if(B25="""","""", AVERAGE(index(GOOGLEFINANCE(""NSE:""&amp;$A25, ""close"", today()-22, today()-1), , 2)))"),"")</f>
        <v/>
      </c>
      <c r="D25" s="19">
        <f>IFERROR(IF(A25="","",VLOOKUP(A25,high_volume!#REF!,1,0)),"")</f>
        <v/>
      </c>
    </row>
    <row r="26">
      <c r="A26" s="19" t="n"/>
      <c r="B26" s="19" t="n"/>
      <c r="C26" s="20">
        <f>IFERROR(__xludf.DUMMYFUNCTION("if(B26="""","""", AVERAGE(index(GOOGLEFINANCE(""NSE:""&amp;$A26, ""close"", today()-22, today()-1), , 2)))"),"")</f>
        <v/>
      </c>
      <c r="D26" s="19">
        <f>IFERROR(IF(A26="","",VLOOKUP(A26,high_volume!#REF!,1,0)),"")</f>
        <v/>
      </c>
    </row>
    <row r="27">
      <c r="A27" s="19" t="n"/>
      <c r="B27" s="19" t="n"/>
      <c r="C27" s="20">
        <f>IFERROR(__xludf.DUMMYFUNCTION("if(B27="""","""", AVERAGE(index(GOOGLEFINANCE(""NSE:""&amp;$A27, ""close"", today()-22, today()-1), , 2)))"),"")</f>
        <v/>
      </c>
      <c r="D27" s="19">
        <f>IFERROR(IF(A27="","",VLOOKUP(A27,high_volume!#REF!,1,0)),"")</f>
        <v/>
      </c>
    </row>
    <row r="28">
      <c r="A28" s="19" t="n"/>
      <c r="B28" s="19" t="n"/>
      <c r="C28" s="20">
        <f>IFERROR(__xludf.DUMMYFUNCTION("if(B28="""","""", AVERAGE(index(GOOGLEFINANCE(""NSE:""&amp;$A28, ""close"", today()-22, today()-1), , 2)))"),"")</f>
        <v/>
      </c>
      <c r="D28" s="19">
        <f>IFERROR(IF(A28="","",VLOOKUP(A28,high_volume!#REF!,1,0)),"")</f>
        <v/>
      </c>
    </row>
    <row r="29">
      <c r="A29" s="19" t="n"/>
      <c r="B29" s="19" t="n"/>
      <c r="C29" s="20">
        <f>IFERROR(__xludf.DUMMYFUNCTION("if(B29="""","""", AVERAGE(index(GOOGLEFINANCE(""NSE:""&amp;$A29, ""close"", today()-22, today()-1), , 2)))"),"")</f>
        <v/>
      </c>
      <c r="D29" s="19">
        <f>IFERROR(IF(A29="","",VLOOKUP(A29,high_volume!#REF!,1,0)),"")</f>
        <v/>
      </c>
    </row>
    <row r="30">
      <c r="A30" s="19" t="n"/>
      <c r="B30" s="19" t="n"/>
      <c r="C30" s="20">
        <f>IFERROR(__xludf.DUMMYFUNCTION("if(B30="""","""", AVERAGE(index(GOOGLEFINANCE(""NSE:""&amp;$A30, ""close"", today()-22, today()-1), , 2)))"),"")</f>
        <v/>
      </c>
      <c r="D30" s="19">
        <f>IFERROR(IF(A30="","",VLOOKUP(A30,high_volume!#REF!,1,0)),"")</f>
        <v/>
      </c>
    </row>
    <row r="31">
      <c r="A31" s="19" t="n"/>
      <c r="B31" s="19" t="n"/>
      <c r="C31" s="20">
        <f>IFERROR(__xludf.DUMMYFUNCTION("if(B31="""","""", AVERAGE(index(GOOGLEFINANCE(""NSE:""&amp;$A31, ""close"", today()-22, today()-1), , 2)))"),"")</f>
        <v/>
      </c>
      <c r="D31" s="19">
        <f>IFERROR(IF(A31="","",VLOOKUP(A31,high_volume!#REF!,1,0)),"")</f>
        <v/>
      </c>
    </row>
    <row r="32">
      <c r="A32" s="19" t="n"/>
      <c r="B32" s="19" t="n"/>
      <c r="C32" s="20">
        <f>IFERROR(__xludf.DUMMYFUNCTION("if(B32="""","""", AVERAGE(index(GOOGLEFINANCE(""NSE:""&amp;$A32, ""close"", today()-22, today()-1), , 2)))"),"")</f>
        <v/>
      </c>
      <c r="D32" s="19">
        <f>IFERROR(IF(A32="","",VLOOKUP(A32,high_volume!#REF!,1,0)),"")</f>
        <v/>
      </c>
    </row>
    <row r="33">
      <c r="A33" s="19" t="n"/>
      <c r="B33" s="19" t="n"/>
      <c r="C33" s="20">
        <f>IFERROR(__xludf.DUMMYFUNCTION("if(B33="""","""", AVERAGE(index(GOOGLEFINANCE(""NSE:""&amp;$A33, ""close"", today()-22, today()-1), , 2)))"),"")</f>
        <v/>
      </c>
      <c r="D33" s="19">
        <f>IFERROR(IF(A33="","",VLOOKUP(A33,high_volume!#REF!,1,0)),"")</f>
        <v/>
      </c>
    </row>
    <row r="34">
      <c r="A34" s="19" t="n"/>
      <c r="B34" s="19" t="n"/>
      <c r="C34" s="20">
        <f>IFERROR(__xludf.DUMMYFUNCTION("if(B34="""","""", AVERAGE(index(GOOGLEFINANCE(""NSE:""&amp;$A34, ""close"", today()-22, today()-1), , 2)))"),"")</f>
        <v/>
      </c>
      <c r="D34" s="19">
        <f>IFERROR(IF(A34="","",VLOOKUP(A34,high_volume!#REF!,1,0)),"")</f>
        <v/>
      </c>
    </row>
    <row r="35">
      <c r="A35" s="19" t="n"/>
      <c r="B35" s="19" t="n"/>
      <c r="C35" s="20">
        <f>IFERROR(__xludf.DUMMYFUNCTION("if(B35="""","""", AVERAGE(index(GOOGLEFINANCE(""NSE:""&amp;$A35, ""close"", today()-22, today()-1), , 2)))"),"")</f>
        <v/>
      </c>
      <c r="D35" s="19">
        <f>IFERROR(IF(A35="","",VLOOKUP(A35,high_volume!#REF!,1,0)),"")</f>
        <v/>
      </c>
    </row>
    <row r="36">
      <c r="A36" s="19" t="n"/>
      <c r="B36" s="19" t="n"/>
      <c r="C36" s="20">
        <f>IFERROR(__xludf.DUMMYFUNCTION("if(B36="""","""", AVERAGE(index(GOOGLEFINANCE(""NSE:""&amp;$A36, ""close"", today()-22, today()-1), , 2)))"),"")</f>
        <v/>
      </c>
      <c r="D36" s="19">
        <f>IFERROR(IF(A36="","",VLOOKUP(A36,high_volume!#REF!,1,0)),"")</f>
        <v/>
      </c>
    </row>
    <row r="37">
      <c r="A37" s="19" t="n"/>
      <c r="B37" s="19" t="n"/>
      <c r="C37" s="20">
        <f>IFERROR(__xludf.DUMMYFUNCTION("if(B37="""","""", AVERAGE(index(GOOGLEFINANCE(""NSE:""&amp;$A37, ""close"", today()-22, today()-1), , 2)))"),"")</f>
        <v/>
      </c>
      <c r="D37" s="19">
        <f>IFERROR(IF(A37="","",VLOOKUP(A37,high_volume!#REF!,1,0)),"")</f>
        <v/>
      </c>
    </row>
    <row r="38">
      <c r="A38" s="19" t="n"/>
      <c r="B38" s="19" t="n"/>
      <c r="C38" s="20">
        <f>IFERROR(__xludf.DUMMYFUNCTION("if(B38="""","""", AVERAGE(index(GOOGLEFINANCE(""NSE:""&amp;$A38, ""close"", today()-22, today()-1), , 2)))"),"")</f>
        <v/>
      </c>
      <c r="D38" s="19">
        <f>IFERROR(IF(A38="","",VLOOKUP(A38,high_volume!#REF!,1,0)),"")</f>
        <v/>
      </c>
    </row>
    <row r="39">
      <c r="A39" s="19" t="n"/>
      <c r="B39" s="19" t="n"/>
      <c r="C39" s="20">
        <f>IFERROR(__xludf.DUMMYFUNCTION("if(B39="""","""", AVERAGE(index(GOOGLEFINANCE(""NSE:""&amp;$A39, ""close"", today()-22, today()-1), , 2)))"),"")</f>
        <v/>
      </c>
      <c r="D39" s="19">
        <f>IFERROR(IF(A39="","",VLOOKUP(A39,high_volume!#REF!,1,0)),"")</f>
        <v/>
      </c>
    </row>
    <row r="40">
      <c r="A40" s="19" t="n"/>
      <c r="B40" s="19" t="n"/>
      <c r="C40" s="20">
        <f>IFERROR(__xludf.DUMMYFUNCTION("if(B40="""","""", AVERAGE(index(GOOGLEFINANCE(""NSE:""&amp;$A40, ""close"", today()-22, today()-1), , 2)))"),"")</f>
        <v/>
      </c>
      <c r="D40" s="19">
        <f>IFERROR(IF(A40="","",VLOOKUP(A40,high_volume!#REF!,1,0)),"")</f>
        <v/>
      </c>
    </row>
    <row r="41">
      <c r="A41" s="19" t="n"/>
      <c r="B41" s="19" t="n"/>
      <c r="C41" s="20">
        <f>IFERROR(__xludf.DUMMYFUNCTION("if(B41="""","""", AVERAGE(index(GOOGLEFINANCE(""NSE:""&amp;$A41, ""close"", today()-22, today()-1), , 2)))"),"")</f>
        <v/>
      </c>
      <c r="D41" s="19">
        <f>IFERROR(IF(A41="","",VLOOKUP(A41,high_volume!#REF!,1,0)),"")</f>
        <v/>
      </c>
    </row>
    <row r="42">
      <c r="A42" s="19" t="n"/>
      <c r="B42" s="19" t="n"/>
      <c r="C42" s="20">
        <f>IFERROR(__xludf.DUMMYFUNCTION("if(B42="""","""", AVERAGE(index(GOOGLEFINANCE(""NSE:""&amp;$A42, ""close"", today()-22, today()-1), , 2)))"),"")</f>
        <v/>
      </c>
      <c r="D42" s="19">
        <f>IFERROR(IF(A42="","",VLOOKUP(A42,high_volume!#REF!,1,0)),"")</f>
        <v/>
      </c>
    </row>
    <row r="43">
      <c r="A43" s="19" t="n"/>
      <c r="B43" s="19" t="n"/>
      <c r="C43" s="20">
        <f>IFERROR(__xludf.DUMMYFUNCTION("if(B43="""","""", AVERAGE(index(GOOGLEFINANCE(""NSE:""&amp;$A43, ""close"", today()-22, today()-1), , 2)))"),"")</f>
        <v/>
      </c>
      <c r="D43" s="19">
        <f>IFERROR(IF(A43="","",VLOOKUP(A43,high_volume!#REF!,1,0)),"")</f>
        <v/>
      </c>
    </row>
    <row r="44">
      <c r="A44" s="19" t="n"/>
      <c r="B44" s="19" t="n"/>
      <c r="C44" s="19" t="n"/>
      <c r="D44" s="19" t="n"/>
    </row>
    <row r="45">
      <c r="A45" s="19" t="n"/>
      <c r="B45" s="19" t="n"/>
      <c r="C45" s="19" t="n"/>
      <c r="D45" s="19" t="n"/>
    </row>
    <row r="46">
      <c r="A46" s="19" t="n"/>
      <c r="B46" s="19" t="n"/>
      <c r="C46" s="19" t="n"/>
      <c r="D46" s="19" t="n"/>
    </row>
    <row r="47">
      <c r="A47" s="19" t="n"/>
      <c r="B47" s="19" t="n"/>
      <c r="C47" s="19" t="n"/>
      <c r="D47" s="19" t="n"/>
    </row>
    <row r="48">
      <c r="A48" s="19" t="n"/>
      <c r="B48" s="19" t="n"/>
      <c r="C48" s="19" t="n"/>
      <c r="D48" s="19" t="n"/>
    </row>
    <row r="49">
      <c r="A49" s="19" t="n"/>
      <c r="B49" s="19" t="n"/>
      <c r="C49" s="19" t="n"/>
      <c r="D49" s="19" t="n"/>
    </row>
    <row r="50">
      <c r="A50" s="19" t="n"/>
      <c r="B50" s="19" t="n"/>
      <c r="C50" s="19" t="n"/>
      <c r="D50" s="19" t="n"/>
    </row>
    <row r="51">
      <c r="A51" s="19" t="n"/>
      <c r="B51" s="19" t="n"/>
      <c r="C51" s="19" t="n"/>
      <c r="D51" s="19" t="n"/>
    </row>
    <row r="52">
      <c r="A52" s="19" t="n"/>
      <c r="B52" s="19" t="n"/>
      <c r="C52" s="19" t="n"/>
      <c r="D52" s="19" t="n"/>
    </row>
    <row r="53">
      <c r="A53" s="19" t="n"/>
      <c r="B53" s="19" t="n"/>
      <c r="C53" s="19" t="n"/>
      <c r="D53" s="19" t="n"/>
    </row>
    <row r="54">
      <c r="A54" s="19" t="n"/>
      <c r="B54" s="19" t="n"/>
      <c r="C54" s="19" t="n"/>
      <c r="D54" s="19" t="n"/>
    </row>
    <row r="55">
      <c r="A55" s="19" t="n"/>
      <c r="B55" s="19" t="n"/>
      <c r="C55" s="19" t="n"/>
      <c r="D55" s="19" t="n"/>
    </row>
    <row r="56">
      <c r="A56" s="19" t="n"/>
      <c r="B56" s="19" t="n"/>
      <c r="C56" s="19" t="n"/>
      <c r="D56" s="19" t="n"/>
    </row>
    <row r="57">
      <c r="A57" s="19" t="n"/>
      <c r="B57" s="19" t="n"/>
      <c r="C57" s="19" t="n"/>
      <c r="D57" s="19" t="n"/>
    </row>
    <row r="58">
      <c r="A58" s="19" t="n"/>
      <c r="B58" s="19" t="n"/>
      <c r="C58" s="19" t="n"/>
      <c r="D58" s="19" t="n"/>
    </row>
    <row r="59">
      <c r="A59" s="19" t="n"/>
      <c r="B59" s="19" t="n"/>
      <c r="C59" s="19" t="n"/>
      <c r="D59" s="19" t="n"/>
    </row>
    <row r="60">
      <c r="A60" s="19" t="n"/>
      <c r="B60" s="19" t="n"/>
      <c r="C60" s="19" t="n"/>
      <c r="D60" s="19" t="n"/>
    </row>
    <row r="61">
      <c r="A61" s="19" t="n"/>
      <c r="B61" s="19" t="n"/>
      <c r="C61" s="19" t="n"/>
      <c r="D61" s="19" t="n"/>
    </row>
    <row r="62">
      <c r="A62" s="19" t="n"/>
      <c r="B62" s="19" t="n"/>
      <c r="C62" s="19" t="n"/>
      <c r="D62" s="19" t="n"/>
    </row>
    <row r="63">
      <c r="A63" s="19" t="n"/>
      <c r="B63" s="19" t="n"/>
      <c r="C63" s="19" t="n"/>
      <c r="D63" s="19" t="n"/>
    </row>
    <row r="64">
      <c r="A64" s="19" t="n"/>
      <c r="B64" s="19" t="n"/>
      <c r="C64" s="19" t="n"/>
      <c r="D64" s="19" t="n"/>
    </row>
    <row r="65">
      <c r="A65" s="19" t="n"/>
      <c r="B65" s="19" t="n"/>
      <c r="C65" s="19" t="n"/>
      <c r="D65" s="19" t="n"/>
    </row>
    <row r="66">
      <c r="A66" s="19" t="n"/>
      <c r="B66" s="19" t="n"/>
      <c r="C66" s="19" t="n"/>
      <c r="D66" s="19" t="n"/>
    </row>
    <row r="67">
      <c r="A67" s="19" t="n"/>
      <c r="B67" s="19" t="n"/>
      <c r="C67" s="19" t="n"/>
      <c r="D67" s="19" t="n"/>
    </row>
    <row r="68">
      <c r="A68" s="19" t="n"/>
      <c r="B68" s="19" t="n"/>
      <c r="C68" s="19" t="n"/>
      <c r="D68" s="19" t="n"/>
    </row>
    <row r="69">
      <c r="A69" s="19" t="n"/>
      <c r="B69" s="19" t="n"/>
      <c r="C69" s="19" t="n"/>
      <c r="D69" s="19" t="n"/>
    </row>
    <row r="70">
      <c r="A70" s="19" t="n"/>
      <c r="B70" s="19" t="n"/>
      <c r="C70" s="19" t="n"/>
      <c r="D70" s="19" t="n"/>
    </row>
    <row r="71">
      <c r="A71" s="19" t="n"/>
      <c r="B71" s="19" t="n"/>
      <c r="C71" s="19" t="n"/>
      <c r="D71" s="19" t="n"/>
    </row>
    <row r="72">
      <c r="A72" s="19" t="n"/>
      <c r="B72" s="19" t="n"/>
      <c r="C72" s="19" t="n"/>
      <c r="D72" s="19" t="n"/>
    </row>
    <row r="73">
      <c r="A73" s="19" t="n"/>
      <c r="B73" s="19" t="n"/>
      <c r="C73" s="19" t="n"/>
      <c r="D73" s="19" t="n"/>
    </row>
    <row r="74">
      <c r="A74" s="19" t="n"/>
      <c r="B74" s="19" t="n"/>
      <c r="C74" s="19" t="n"/>
      <c r="D74" s="19" t="n"/>
    </row>
    <row r="75">
      <c r="A75" s="19" t="n"/>
      <c r="B75" s="19" t="n"/>
      <c r="C75" s="19" t="n"/>
      <c r="D75" s="19" t="n"/>
    </row>
    <row r="76">
      <c r="A76" s="19" t="n"/>
      <c r="B76" s="19" t="n"/>
      <c r="C76" s="19" t="n"/>
      <c r="D76" s="19" t="n"/>
    </row>
    <row r="77">
      <c r="A77" s="19" t="n"/>
      <c r="B77" s="19" t="n"/>
      <c r="C77" s="19" t="n"/>
      <c r="D77" s="19" t="n"/>
    </row>
    <row r="78">
      <c r="A78" s="19" t="n"/>
      <c r="B78" s="19" t="n"/>
      <c r="C78" s="19" t="n"/>
      <c r="D78" s="19" t="n"/>
    </row>
    <row r="79">
      <c r="A79" s="19" t="n"/>
      <c r="B79" s="19" t="n"/>
      <c r="C79" s="19" t="n"/>
      <c r="D79" s="19" t="n"/>
    </row>
    <row r="80">
      <c r="A80" s="19" t="n"/>
      <c r="B80" s="19" t="n"/>
      <c r="C80" s="19" t="n"/>
      <c r="D80" s="19" t="n"/>
    </row>
    <row r="81">
      <c r="A81" s="19" t="n"/>
      <c r="B81" s="19" t="n"/>
      <c r="C81" s="19" t="n"/>
      <c r="D81" s="19" t="n"/>
    </row>
    <row r="82">
      <c r="A82" s="19" t="n"/>
      <c r="B82" s="19" t="n"/>
      <c r="C82" s="19" t="n"/>
      <c r="D82" s="19" t="n"/>
    </row>
    <row r="83">
      <c r="A83" s="19" t="n"/>
      <c r="B83" s="19" t="n"/>
      <c r="C83" s="19" t="n"/>
      <c r="D83" s="19" t="n"/>
    </row>
    <row r="84">
      <c r="A84" s="19" t="n"/>
      <c r="B84" s="19" t="n"/>
      <c r="C84" s="19" t="n"/>
      <c r="D84" s="19" t="n"/>
    </row>
    <row r="85">
      <c r="A85" s="19" t="n"/>
      <c r="B85" s="19" t="n"/>
      <c r="C85" s="19" t="n"/>
      <c r="D85" s="19" t="n"/>
    </row>
    <row r="86">
      <c r="A86" s="19" t="n"/>
      <c r="B86" s="19" t="n"/>
      <c r="C86" s="19" t="n"/>
      <c r="D86" s="19" t="n"/>
    </row>
    <row r="87">
      <c r="A87" s="19" t="n"/>
      <c r="B87" s="19" t="n"/>
      <c r="C87" s="19" t="n"/>
      <c r="D87" s="19" t="n"/>
    </row>
    <row r="88">
      <c r="A88" s="19" t="n"/>
      <c r="B88" s="19" t="n"/>
      <c r="C88" s="19" t="n"/>
      <c r="D88" s="19" t="n"/>
    </row>
    <row r="89">
      <c r="A89" s="19" t="n"/>
      <c r="B89" s="19" t="n"/>
      <c r="C89" s="19" t="n"/>
      <c r="D89" s="19" t="n"/>
    </row>
    <row r="90">
      <c r="A90" s="19" t="n"/>
      <c r="B90" s="19" t="n"/>
      <c r="C90" s="19" t="n"/>
      <c r="D90" s="19" t="n"/>
    </row>
    <row r="91">
      <c r="A91" s="19" t="n"/>
      <c r="B91" s="19" t="n"/>
      <c r="C91" s="19" t="n"/>
      <c r="D91" s="19" t="n"/>
    </row>
    <row r="92">
      <c r="A92" s="19" t="n"/>
      <c r="B92" s="19" t="n"/>
      <c r="C92" s="19" t="n"/>
      <c r="D92" s="19" t="n"/>
    </row>
    <row r="93">
      <c r="A93" s="19" t="n"/>
      <c r="B93" s="19" t="n"/>
      <c r="C93" s="19" t="n"/>
      <c r="D93" s="19" t="n"/>
    </row>
    <row r="94">
      <c r="A94" s="19" t="n"/>
      <c r="B94" s="19" t="n"/>
      <c r="C94" s="19" t="n"/>
      <c r="D94" s="19" t="n"/>
    </row>
    <row r="95">
      <c r="A95" s="19" t="n"/>
      <c r="B95" s="19" t="n"/>
      <c r="C95" s="19" t="n"/>
      <c r="D95" s="19" t="n"/>
    </row>
    <row r="96">
      <c r="A96" s="19" t="n"/>
      <c r="B96" s="19" t="n"/>
      <c r="C96" s="19" t="n"/>
      <c r="D96" s="19" t="n"/>
    </row>
    <row r="97">
      <c r="A97" s="19" t="n"/>
      <c r="B97" s="19" t="n"/>
      <c r="C97" s="19" t="n"/>
      <c r="D97" s="19" t="n"/>
    </row>
    <row r="98">
      <c r="A98" s="19" t="n"/>
      <c r="B98" s="19" t="n"/>
      <c r="C98" s="19" t="n"/>
      <c r="D98" s="19" t="n"/>
    </row>
    <row r="99">
      <c r="A99" s="19" t="n"/>
      <c r="B99" s="19" t="n"/>
      <c r="C99" s="19" t="n"/>
      <c r="D99" s="19" t="n"/>
    </row>
    <row r="100">
      <c r="A100" s="19" t="n"/>
      <c r="B100" s="19" t="n"/>
      <c r="C100" s="19" t="n"/>
      <c r="D100" s="19" t="n"/>
    </row>
    <row r="101">
      <c r="A101" s="19" t="n"/>
      <c r="B101" s="19" t="n"/>
      <c r="C101" s="19" t="n"/>
      <c r="D101" s="19" t="n"/>
    </row>
    <row r="102">
      <c r="A102" s="19" t="n"/>
      <c r="B102" s="19" t="n"/>
      <c r="C102" s="19" t="n"/>
      <c r="D102" s="19" t="n"/>
    </row>
    <row r="103">
      <c r="A103" s="19" t="n"/>
      <c r="B103" s="19" t="n"/>
      <c r="C103" s="19" t="n"/>
      <c r="D103" s="19" t="n"/>
    </row>
    <row r="104">
      <c r="A104" s="19" t="n"/>
      <c r="B104" s="19" t="n"/>
      <c r="C104" s="19" t="n"/>
      <c r="D104" s="19" t="n"/>
    </row>
    <row r="105">
      <c r="A105" s="19" t="n"/>
      <c r="B105" s="19" t="n"/>
      <c r="C105" s="19" t="n"/>
      <c r="D105" s="19" t="n"/>
    </row>
    <row r="106">
      <c r="A106" s="19" t="n"/>
      <c r="B106" s="19" t="n"/>
      <c r="C106" s="19" t="n"/>
      <c r="D106" s="19" t="n"/>
    </row>
    <row r="107">
      <c r="A107" s="19" t="n"/>
      <c r="B107" s="19" t="n"/>
      <c r="C107" s="19" t="n"/>
      <c r="D107" s="19" t="n"/>
    </row>
    <row r="108">
      <c r="A108" s="19" t="n"/>
      <c r="B108" s="19" t="n"/>
      <c r="C108" s="19" t="n"/>
      <c r="D108" s="19" t="n"/>
    </row>
    <row r="109">
      <c r="A109" s="19" t="n"/>
      <c r="B109" s="19" t="n"/>
      <c r="C109" s="19" t="n"/>
      <c r="D109" s="19" t="n"/>
    </row>
    <row r="110">
      <c r="A110" s="19" t="n"/>
      <c r="B110" s="19" t="n"/>
      <c r="C110" s="19" t="n"/>
      <c r="D110" s="19" t="n"/>
    </row>
    <row r="111">
      <c r="A111" s="19" t="n"/>
      <c r="B111" s="19" t="n"/>
      <c r="C111" s="19" t="n"/>
      <c r="D111" s="19" t="n"/>
    </row>
    <row r="112">
      <c r="A112" s="19" t="n"/>
      <c r="B112" s="19" t="n"/>
      <c r="C112" s="19" t="n"/>
      <c r="D112" s="19" t="n"/>
    </row>
    <row r="113">
      <c r="A113" s="19" t="n"/>
      <c r="B113" s="19" t="n"/>
      <c r="C113" s="19" t="n"/>
      <c r="D113" s="19" t="n"/>
    </row>
    <row r="114">
      <c r="A114" s="19" t="n"/>
      <c r="B114" s="19" t="n"/>
      <c r="C114" s="19" t="n"/>
      <c r="D114" s="19" t="n"/>
    </row>
    <row r="115">
      <c r="A115" s="19" t="n"/>
      <c r="B115" s="19" t="n"/>
      <c r="C115" s="19" t="n"/>
      <c r="D115" s="19" t="n"/>
    </row>
    <row r="116">
      <c r="A116" s="19" t="n"/>
      <c r="B116" s="19" t="n"/>
      <c r="C116" s="19" t="n"/>
      <c r="D116" s="19" t="n"/>
    </row>
    <row r="117">
      <c r="A117" s="19" t="n"/>
      <c r="B117" s="19" t="n"/>
      <c r="C117" s="19" t="n"/>
      <c r="D117" s="19" t="n"/>
    </row>
    <row r="118">
      <c r="A118" s="19" t="n"/>
      <c r="B118" s="19" t="n"/>
      <c r="C118" s="19" t="n"/>
      <c r="D118" s="19" t="n"/>
    </row>
    <row r="119">
      <c r="A119" s="19" t="n"/>
      <c r="B119" s="19" t="n"/>
      <c r="C119" s="19" t="n"/>
      <c r="D119" s="19" t="n"/>
    </row>
    <row r="120">
      <c r="A120" s="19" t="n"/>
      <c r="B120" s="19" t="n"/>
      <c r="C120" s="19" t="n"/>
      <c r="D120" s="19" t="n"/>
    </row>
    <row r="121">
      <c r="A121" s="19" t="n"/>
      <c r="B121" s="19" t="n"/>
      <c r="C121" s="19" t="n"/>
      <c r="D121" s="19" t="n"/>
    </row>
    <row r="122">
      <c r="A122" s="19" t="n"/>
      <c r="B122" s="19" t="n"/>
      <c r="C122" s="19" t="n"/>
      <c r="D122" s="19" t="n"/>
    </row>
    <row r="123">
      <c r="A123" s="19" t="n"/>
      <c r="B123" s="19" t="n"/>
      <c r="C123" s="19" t="n"/>
      <c r="D123" s="19" t="n"/>
    </row>
    <row r="124">
      <c r="A124" s="19" t="n"/>
      <c r="B124" s="19" t="n"/>
      <c r="C124" s="19" t="n"/>
      <c r="D124" s="19" t="n"/>
    </row>
    <row r="125">
      <c r="A125" s="19" t="n"/>
      <c r="B125" s="19" t="n"/>
      <c r="C125" s="19" t="n"/>
      <c r="D125" s="19" t="n"/>
    </row>
    <row r="126">
      <c r="A126" s="19" t="n"/>
      <c r="B126" s="19" t="n"/>
      <c r="C126" s="19" t="n"/>
      <c r="D126" s="19" t="n"/>
    </row>
    <row r="127">
      <c r="A127" s="19" t="n"/>
      <c r="B127" s="19" t="n"/>
      <c r="C127" s="19" t="n"/>
      <c r="D127" s="19" t="n"/>
    </row>
    <row r="128">
      <c r="A128" s="19" t="n"/>
      <c r="B128" s="19" t="n"/>
      <c r="C128" s="19" t="n"/>
      <c r="D128" s="19" t="n"/>
    </row>
    <row r="129">
      <c r="A129" s="19" t="n"/>
      <c r="B129" s="19" t="n"/>
      <c r="C129" s="19" t="n"/>
      <c r="D129" s="19" t="n"/>
    </row>
    <row r="130">
      <c r="A130" s="19" t="n"/>
      <c r="B130" s="19" t="n"/>
      <c r="C130" s="19" t="n"/>
      <c r="D130" s="19" t="n"/>
    </row>
    <row r="131">
      <c r="A131" s="19" t="n"/>
      <c r="B131" s="19" t="n"/>
      <c r="C131" s="19" t="n"/>
      <c r="D131" s="19" t="n"/>
    </row>
    <row r="132">
      <c r="A132" s="19" t="n"/>
      <c r="B132" s="19" t="n"/>
      <c r="C132" s="19" t="n"/>
      <c r="D132" s="19" t="n"/>
    </row>
    <row r="133">
      <c r="A133" s="19" t="n"/>
      <c r="B133" s="19" t="n"/>
      <c r="C133" s="19" t="n"/>
      <c r="D133" s="19" t="n"/>
    </row>
    <row r="134">
      <c r="A134" s="19" t="n"/>
      <c r="B134" s="19" t="n"/>
      <c r="C134" s="19" t="n"/>
      <c r="D134" s="19" t="n"/>
    </row>
    <row r="135">
      <c r="A135" s="19" t="n"/>
      <c r="B135" s="19" t="n"/>
      <c r="C135" s="19" t="n"/>
      <c r="D135" s="19" t="n"/>
    </row>
    <row r="136">
      <c r="A136" s="19" t="n"/>
      <c r="B136" s="19" t="n"/>
      <c r="C136" s="19" t="n"/>
      <c r="D136" s="19" t="n"/>
    </row>
    <row r="137">
      <c r="A137" s="19" t="n"/>
      <c r="B137" s="19" t="n"/>
      <c r="C137" s="19" t="n"/>
      <c r="D137" s="19" t="n"/>
    </row>
    <row r="138">
      <c r="A138" s="19" t="n"/>
      <c r="B138" s="19" t="n"/>
      <c r="C138" s="19" t="n"/>
      <c r="D138" s="19" t="n"/>
    </row>
    <row r="139">
      <c r="A139" s="19" t="n"/>
      <c r="B139" s="19" t="n"/>
      <c r="C139" s="19" t="n"/>
      <c r="D139" s="19" t="n"/>
    </row>
    <row r="140">
      <c r="A140" s="19" t="n"/>
      <c r="B140" s="19" t="n"/>
      <c r="C140" s="19" t="n"/>
      <c r="D140" s="19" t="n"/>
    </row>
    <row r="141">
      <c r="A141" s="19" t="n"/>
      <c r="B141" s="19" t="n"/>
      <c r="C141" s="19" t="n"/>
      <c r="D141" s="19" t="n"/>
    </row>
    <row r="142">
      <c r="A142" s="19" t="n"/>
      <c r="B142" s="19" t="n"/>
      <c r="C142" s="19" t="n"/>
      <c r="D142" s="19" t="n"/>
    </row>
    <row r="143">
      <c r="A143" s="19" t="n"/>
      <c r="B143" s="19" t="n"/>
      <c r="C143" s="19" t="n"/>
      <c r="D143" s="19" t="n"/>
    </row>
    <row r="144">
      <c r="A144" s="19" t="n"/>
      <c r="B144" s="19" t="n"/>
      <c r="C144" s="19" t="n"/>
      <c r="D144" s="19" t="n"/>
    </row>
    <row r="145">
      <c r="A145" s="19" t="n"/>
      <c r="B145" s="19" t="n"/>
      <c r="C145" s="19" t="n"/>
      <c r="D145" s="19" t="n"/>
    </row>
    <row r="146">
      <c r="A146" s="19" t="n"/>
      <c r="B146" s="19" t="n"/>
      <c r="C146" s="19" t="n"/>
      <c r="D146" s="19" t="n"/>
    </row>
    <row r="147">
      <c r="A147" s="19" t="n"/>
      <c r="B147" s="19" t="n"/>
      <c r="C147" s="19" t="n"/>
      <c r="D147" s="19" t="n"/>
    </row>
    <row r="148">
      <c r="A148" s="19" t="n"/>
      <c r="B148" s="19" t="n"/>
      <c r="C148" s="19" t="n"/>
      <c r="D148" s="19" t="n"/>
    </row>
    <row r="149">
      <c r="A149" s="19" t="n"/>
      <c r="B149" s="19" t="n"/>
      <c r="C149" s="19" t="n"/>
      <c r="D149" s="19" t="n"/>
    </row>
    <row r="150">
      <c r="A150" s="19" t="n"/>
      <c r="B150" s="19" t="n"/>
      <c r="C150" s="19" t="n"/>
      <c r="D150" s="19" t="n"/>
    </row>
    <row r="151">
      <c r="A151" s="19" t="n"/>
      <c r="B151" s="19" t="n"/>
      <c r="C151" s="19" t="n"/>
      <c r="D151" s="19" t="n"/>
    </row>
    <row r="152">
      <c r="A152" s="19" t="n"/>
      <c r="B152" s="19" t="n"/>
      <c r="C152" s="19" t="n"/>
      <c r="D152" s="19" t="n"/>
    </row>
    <row r="153">
      <c r="A153" s="19" t="n"/>
      <c r="B153" s="19" t="n"/>
      <c r="C153" s="19" t="n"/>
      <c r="D153" s="19" t="n"/>
    </row>
    <row r="154">
      <c r="A154" s="19" t="n"/>
      <c r="B154" s="19" t="n"/>
      <c r="C154" s="19" t="n"/>
      <c r="D154" s="19" t="n"/>
    </row>
    <row r="155">
      <c r="A155" s="19" t="n"/>
      <c r="B155" s="19" t="n"/>
      <c r="C155" s="19" t="n"/>
      <c r="D155" s="19" t="n"/>
    </row>
    <row r="156">
      <c r="A156" s="19" t="n"/>
      <c r="B156" s="19" t="n"/>
      <c r="C156" s="19" t="n"/>
      <c r="D156" s="19" t="n"/>
    </row>
    <row r="157">
      <c r="A157" s="19" t="n"/>
      <c r="B157" s="19" t="n"/>
      <c r="C157" s="19" t="n"/>
      <c r="D157" s="19" t="n"/>
    </row>
    <row r="158">
      <c r="A158" s="19" t="n"/>
      <c r="B158" s="19" t="n"/>
      <c r="C158" s="19" t="n"/>
      <c r="D158" s="19" t="n"/>
    </row>
    <row r="159">
      <c r="A159" s="19" t="n"/>
      <c r="B159" s="19" t="n"/>
      <c r="C159" s="19" t="n"/>
      <c r="D159" s="19" t="n"/>
    </row>
    <row r="160">
      <c r="A160" s="19" t="n"/>
      <c r="B160" s="19" t="n"/>
      <c r="C160" s="19" t="n"/>
      <c r="D160" s="19" t="n"/>
    </row>
    <row r="161">
      <c r="A161" s="19" t="n"/>
      <c r="B161" s="19" t="n"/>
      <c r="C161" s="19" t="n"/>
      <c r="D161" s="19" t="n"/>
    </row>
    <row r="162">
      <c r="A162" s="19" t="n"/>
      <c r="B162" s="19" t="n"/>
      <c r="C162" s="19" t="n"/>
      <c r="D162" s="19" t="n"/>
    </row>
    <row r="163">
      <c r="A163" s="19" t="n"/>
      <c r="B163" s="19" t="n"/>
      <c r="C163" s="19" t="n"/>
      <c r="D163" s="19" t="n"/>
    </row>
    <row r="164">
      <c r="A164" s="19" t="n"/>
      <c r="B164" s="19" t="n"/>
      <c r="C164" s="19" t="n"/>
      <c r="D164" s="19" t="n"/>
    </row>
    <row r="165">
      <c r="A165" s="19" t="n"/>
      <c r="B165" s="19" t="n"/>
      <c r="C165" s="19" t="n"/>
      <c r="D165" s="19" t="n"/>
    </row>
    <row r="166">
      <c r="A166" s="19" t="n"/>
      <c r="B166" s="19" t="n"/>
      <c r="C166" s="19" t="n"/>
      <c r="D166" s="19" t="n"/>
    </row>
    <row r="167">
      <c r="A167" s="19" t="n"/>
      <c r="B167" s="19" t="n"/>
      <c r="C167" s="19" t="n"/>
      <c r="D167" s="19" t="n"/>
    </row>
    <row r="168">
      <c r="A168" s="19" t="n"/>
      <c r="B168" s="19" t="n"/>
      <c r="C168" s="19" t="n"/>
      <c r="D168" s="19" t="n"/>
    </row>
    <row r="169">
      <c r="A169" s="19" t="n"/>
      <c r="B169" s="19" t="n"/>
      <c r="C169" s="19" t="n"/>
      <c r="D169" s="19" t="n"/>
    </row>
    <row r="170">
      <c r="A170" s="19" t="n"/>
      <c r="B170" s="19" t="n"/>
      <c r="C170" s="19" t="n"/>
      <c r="D170" s="19" t="n"/>
    </row>
    <row r="171">
      <c r="A171" s="19" t="n"/>
      <c r="B171" s="19" t="n"/>
      <c r="C171" s="19" t="n"/>
      <c r="D171" s="19" t="n"/>
    </row>
    <row r="172">
      <c r="A172" s="19" t="n"/>
      <c r="B172" s="19" t="n"/>
      <c r="C172" s="19" t="n"/>
      <c r="D172" s="19" t="n"/>
    </row>
    <row r="173">
      <c r="A173" s="19" t="n"/>
      <c r="B173" s="19" t="n"/>
      <c r="C173" s="19" t="n"/>
      <c r="D173" s="19" t="n"/>
    </row>
    <row r="174">
      <c r="A174" s="19" t="n"/>
      <c r="B174" s="19" t="n"/>
      <c r="C174" s="19" t="n"/>
      <c r="D174" s="19" t="n"/>
    </row>
    <row r="175">
      <c r="A175" s="19" t="n"/>
      <c r="B175" s="19" t="n"/>
      <c r="C175" s="19" t="n"/>
      <c r="D175" s="19" t="n"/>
    </row>
    <row r="176">
      <c r="A176" s="19" t="n"/>
      <c r="B176" s="19" t="n"/>
      <c r="C176" s="19" t="n"/>
      <c r="D176" s="19" t="n"/>
    </row>
    <row r="177">
      <c r="A177" s="19" t="n"/>
      <c r="B177" s="19" t="n"/>
      <c r="C177" s="19" t="n"/>
      <c r="D177" s="19" t="n"/>
    </row>
    <row r="178">
      <c r="A178" s="19" t="n"/>
      <c r="B178" s="19" t="n"/>
      <c r="C178" s="19" t="n"/>
      <c r="D178" s="19" t="n"/>
    </row>
    <row r="179">
      <c r="A179" s="19" t="n"/>
      <c r="B179" s="19" t="n"/>
      <c r="C179" s="19" t="n"/>
      <c r="D179" s="19" t="n"/>
    </row>
    <row r="180">
      <c r="A180" s="19" t="n"/>
      <c r="B180" s="19" t="n"/>
      <c r="C180" s="19" t="n"/>
      <c r="D180" s="19" t="n"/>
    </row>
    <row r="181">
      <c r="A181" s="19" t="n"/>
      <c r="B181" s="19" t="n"/>
      <c r="C181" s="19" t="n"/>
      <c r="D181" s="19" t="n"/>
    </row>
    <row r="182">
      <c r="A182" s="19" t="n"/>
      <c r="B182" s="19" t="n"/>
      <c r="C182" s="19" t="n"/>
      <c r="D182" s="19" t="n"/>
    </row>
    <row r="183">
      <c r="A183" s="19" t="n"/>
      <c r="B183" s="19" t="n"/>
      <c r="C183" s="19" t="n"/>
      <c r="D183" s="19" t="n"/>
    </row>
    <row r="184">
      <c r="A184" s="19" t="n"/>
      <c r="B184" s="19" t="n"/>
      <c r="C184" s="19" t="n"/>
      <c r="D184" s="19" t="n"/>
    </row>
    <row r="185">
      <c r="A185" s="19" t="n"/>
      <c r="B185" s="19" t="n"/>
      <c r="C185" s="19" t="n"/>
      <c r="D185" s="19" t="n"/>
    </row>
    <row r="186">
      <c r="A186" s="19" t="n"/>
      <c r="B186" s="19" t="n"/>
      <c r="C186" s="19" t="n"/>
      <c r="D186" s="19" t="n"/>
    </row>
    <row r="187">
      <c r="A187" s="19" t="n"/>
      <c r="B187" s="19" t="n"/>
      <c r="C187" s="19" t="n"/>
      <c r="D187" s="19" t="n"/>
    </row>
    <row r="188">
      <c r="A188" s="19" t="n"/>
      <c r="B188" s="19" t="n"/>
      <c r="C188" s="19" t="n"/>
      <c r="D188" s="19" t="n"/>
    </row>
    <row r="189">
      <c r="A189" s="19" t="n"/>
      <c r="B189" s="19" t="n"/>
      <c r="C189" s="19" t="n"/>
      <c r="D189" s="19" t="n"/>
    </row>
    <row r="190">
      <c r="A190" s="19" t="n"/>
      <c r="B190" s="19" t="n"/>
      <c r="C190" s="19" t="n"/>
      <c r="D190" s="19" t="n"/>
    </row>
    <row r="191">
      <c r="A191" s="19" t="n"/>
      <c r="B191" s="19" t="n"/>
      <c r="C191" s="19" t="n"/>
      <c r="D191" s="19" t="n"/>
    </row>
    <row r="192">
      <c r="A192" s="19" t="n"/>
      <c r="B192" s="19" t="n"/>
      <c r="C192" s="19" t="n"/>
      <c r="D192" s="19" t="n"/>
    </row>
    <row r="193">
      <c r="A193" s="19" t="n"/>
      <c r="B193" s="19" t="n"/>
      <c r="C193" s="19" t="n"/>
      <c r="D193" s="19" t="n"/>
    </row>
    <row r="194">
      <c r="A194" s="19" t="n"/>
      <c r="B194" s="19" t="n"/>
      <c r="C194" s="19" t="n"/>
      <c r="D194" s="19" t="n"/>
    </row>
    <row r="195">
      <c r="A195" s="19" t="n"/>
      <c r="B195" s="19" t="n"/>
      <c r="C195" s="19" t="n"/>
      <c r="D195" s="19" t="n"/>
    </row>
    <row r="196">
      <c r="A196" s="19" t="n"/>
      <c r="B196" s="19" t="n"/>
      <c r="C196" s="19" t="n"/>
      <c r="D196" s="19" t="n"/>
    </row>
    <row r="197">
      <c r="A197" s="19" t="n"/>
      <c r="B197" s="19" t="n"/>
      <c r="C197" s="19" t="n"/>
      <c r="D197" s="19" t="n"/>
    </row>
    <row r="198">
      <c r="A198" s="19" t="n"/>
      <c r="B198" s="19" t="n"/>
      <c r="C198" s="19" t="n"/>
      <c r="D198" s="19" t="n"/>
    </row>
    <row r="199">
      <c r="A199" s="19" t="n"/>
      <c r="B199" s="19" t="n"/>
      <c r="C199" s="19" t="n"/>
      <c r="D199" s="19" t="n"/>
    </row>
    <row r="200">
      <c r="A200" s="19" t="n"/>
      <c r="B200" s="19" t="n"/>
      <c r="C200" s="19" t="n"/>
      <c r="D200" s="19" t="n"/>
    </row>
    <row r="201">
      <c r="A201" s="19" t="n"/>
      <c r="B201" s="19" t="n"/>
      <c r="C201" s="19" t="n"/>
      <c r="D201" s="19" t="n"/>
    </row>
    <row r="202">
      <c r="A202" s="19" t="n"/>
      <c r="B202" s="19" t="n"/>
      <c r="C202" s="19" t="n"/>
      <c r="D202" s="19" t="n"/>
    </row>
    <row r="203">
      <c r="A203" s="19" t="n"/>
      <c r="B203" s="19" t="n"/>
      <c r="C203" s="19" t="n"/>
      <c r="D203" s="19" t="n"/>
    </row>
    <row r="204">
      <c r="A204" s="19" t="n"/>
      <c r="B204" s="19" t="n"/>
      <c r="C204" s="19" t="n"/>
      <c r="D204" s="19" t="n"/>
    </row>
    <row r="205">
      <c r="A205" s="19" t="n"/>
      <c r="B205" s="19" t="n"/>
      <c r="C205" s="19" t="n"/>
      <c r="D205" s="19" t="n"/>
    </row>
    <row r="206">
      <c r="A206" s="19" t="n"/>
      <c r="B206" s="19" t="n"/>
      <c r="C206" s="19" t="n"/>
      <c r="D206" s="19" t="n"/>
    </row>
    <row r="207">
      <c r="A207" s="19" t="n"/>
      <c r="B207" s="19" t="n"/>
      <c r="C207" s="19" t="n"/>
      <c r="D207" s="19" t="n"/>
    </row>
    <row r="208">
      <c r="A208" s="19" t="n"/>
      <c r="B208" s="19" t="n"/>
      <c r="C208" s="19" t="n"/>
      <c r="D208" s="19" t="n"/>
    </row>
    <row r="209">
      <c r="A209" s="19" t="n"/>
      <c r="B209" s="19" t="n"/>
      <c r="C209" s="19" t="n"/>
      <c r="D209" s="19" t="n"/>
    </row>
    <row r="210">
      <c r="A210" s="19" t="n"/>
      <c r="B210" s="19" t="n"/>
      <c r="C210" s="19" t="n"/>
      <c r="D210" s="19" t="n"/>
    </row>
    <row r="211">
      <c r="A211" s="19" t="n"/>
      <c r="B211" s="19" t="n"/>
      <c r="C211" s="19" t="n"/>
      <c r="D211" s="19" t="n"/>
    </row>
    <row r="212">
      <c r="A212" s="19" t="n"/>
      <c r="B212" s="19" t="n"/>
      <c r="C212" s="19" t="n"/>
      <c r="D212" s="19" t="n"/>
    </row>
    <row r="213">
      <c r="A213" s="19" t="n"/>
      <c r="B213" s="19" t="n"/>
      <c r="C213" s="19" t="n"/>
      <c r="D213" s="19" t="n"/>
    </row>
    <row r="214">
      <c r="A214" s="19" t="n"/>
      <c r="B214" s="19" t="n"/>
      <c r="C214" s="19" t="n"/>
      <c r="D214" s="19" t="n"/>
    </row>
    <row r="215">
      <c r="A215" s="19" t="n"/>
      <c r="B215" s="19" t="n"/>
      <c r="C215" s="19" t="n"/>
      <c r="D215" s="19" t="n"/>
    </row>
    <row r="216">
      <c r="A216" s="19" t="n"/>
      <c r="B216" s="19" t="n"/>
      <c r="C216" s="19" t="n"/>
      <c r="D216" s="19" t="n"/>
    </row>
    <row r="217">
      <c r="A217" s="19" t="n"/>
      <c r="B217" s="19" t="n"/>
      <c r="C217" s="19" t="n"/>
      <c r="D217" s="19" t="n"/>
    </row>
    <row r="218">
      <c r="A218" s="19" t="n"/>
      <c r="B218" s="19" t="n"/>
      <c r="C218" s="19" t="n"/>
      <c r="D218" s="19" t="n"/>
    </row>
    <row r="219">
      <c r="A219" s="19" t="n"/>
      <c r="B219" s="19" t="n"/>
      <c r="C219" s="19" t="n"/>
      <c r="D219" s="19" t="n"/>
    </row>
    <row r="220">
      <c r="A220" s="19" t="n"/>
      <c r="B220" s="19" t="n"/>
      <c r="C220" s="19" t="n"/>
      <c r="D220" s="19" t="n"/>
    </row>
    <row r="221">
      <c r="A221" s="19" t="n"/>
      <c r="B221" s="19" t="n"/>
      <c r="C221" s="19" t="n"/>
      <c r="D221" s="19" t="n"/>
    </row>
    <row r="222">
      <c r="A222" s="19" t="n"/>
      <c r="B222" s="19" t="n"/>
      <c r="C222" s="19" t="n"/>
      <c r="D222" s="19" t="n"/>
    </row>
    <row r="223">
      <c r="A223" s="19" t="n"/>
      <c r="B223" s="19" t="n"/>
      <c r="C223" s="19" t="n"/>
      <c r="D223" s="19" t="n"/>
    </row>
    <row r="224">
      <c r="A224" s="19" t="n"/>
      <c r="B224" s="19" t="n"/>
      <c r="C224" s="19" t="n"/>
      <c r="D224" s="19" t="n"/>
    </row>
    <row r="225">
      <c r="A225" s="19" t="n"/>
      <c r="B225" s="19" t="n"/>
      <c r="C225" s="19" t="n"/>
      <c r="D225" s="19" t="n"/>
    </row>
    <row r="226">
      <c r="A226" s="19" t="n"/>
      <c r="B226" s="19" t="n"/>
      <c r="C226" s="19" t="n"/>
      <c r="D226" s="19" t="n"/>
    </row>
    <row r="227">
      <c r="A227" s="19" t="n"/>
      <c r="B227" s="19" t="n"/>
      <c r="C227" s="19" t="n"/>
      <c r="D227" s="19" t="n"/>
    </row>
    <row r="228">
      <c r="A228" s="19" t="n"/>
      <c r="B228" s="19" t="n"/>
      <c r="C228" s="19" t="n"/>
      <c r="D228" s="19" t="n"/>
    </row>
    <row r="229">
      <c r="A229" s="19" t="n"/>
      <c r="B229" s="19" t="n"/>
      <c r="C229" s="19" t="n"/>
      <c r="D229" s="19" t="n"/>
    </row>
    <row r="230">
      <c r="A230" s="19" t="n"/>
      <c r="B230" s="19" t="n"/>
      <c r="C230" s="19" t="n"/>
      <c r="D230" s="19" t="n"/>
    </row>
    <row r="231">
      <c r="A231" s="19" t="n"/>
      <c r="B231" s="19" t="n"/>
      <c r="C231" s="19" t="n"/>
      <c r="D231" s="19" t="n"/>
    </row>
    <row r="232">
      <c r="A232" s="19" t="n"/>
      <c r="B232" s="19" t="n"/>
      <c r="C232" s="19" t="n"/>
      <c r="D232" s="19" t="n"/>
    </row>
    <row r="233">
      <c r="A233" s="19" t="n"/>
      <c r="B233" s="19" t="n"/>
      <c r="C233" s="19" t="n"/>
      <c r="D233" s="19" t="n"/>
    </row>
    <row r="234">
      <c r="A234" s="19" t="n"/>
      <c r="B234" s="19" t="n"/>
      <c r="C234" s="19" t="n"/>
      <c r="D234" s="19" t="n"/>
    </row>
    <row r="235">
      <c r="A235" s="19" t="n"/>
      <c r="B235" s="19" t="n"/>
      <c r="C235" s="19" t="n"/>
      <c r="D235" s="19" t="n"/>
    </row>
    <row r="236">
      <c r="A236" s="19" t="n"/>
      <c r="B236" s="19" t="n"/>
      <c r="C236" s="19" t="n"/>
      <c r="D236" s="19" t="n"/>
    </row>
    <row r="237">
      <c r="A237" s="19" t="n"/>
      <c r="B237" s="19" t="n"/>
      <c r="C237" s="19" t="n"/>
      <c r="D237" s="19" t="n"/>
    </row>
    <row r="238">
      <c r="A238" s="19" t="n"/>
      <c r="B238" s="19" t="n"/>
      <c r="C238" s="19" t="n"/>
      <c r="D238" s="19" t="n"/>
    </row>
    <row r="239">
      <c r="A239" s="19" t="n"/>
      <c r="B239" s="19" t="n"/>
      <c r="C239" s="19" t="n"/>
      <c r="D239" s="19" t="n"/>
    </row>
    <row r="240">
      <c r="A240" s="19" t="n"/>
      <c r="B240" s="19" t="n"/>
      <c r="C240" s="19" t="n"/>
      <c r="D240" s="19" t="n"/>
    </row>
    <row r="241">
      <c r="A241" s="19" t="n"/>
      <c r="B241" s="19" t="n"/>
      <c r="C241" s="19" t="n"/>
      <c r="D241" s="19" t="n"/>
    </row>
    <row r="242">
      <c r="A242" s="19" t="n"/>
      <c r="B242" s="19" t="n"/>
      <c r="C242" s="19" t="n"/>
      <c r="D242" s="19" t="n"/>
    </row>
    <row r="243">
      <c r="A243" s="19" t="n"/>
      <c r="B243" s="19" t="n"/>
      <c r="C243" s="19" t="n"/>
      <c r="D243" s="19" t="n"/>
    </row>
    <row r="244">
      <c r="A244" s="19" t="n"/>
      <c r="B244" s="19" t="n"/>
      <c r="C244" s="19" t="n"/>
      <c r="D244" s="19" t="n"/>
    </row>
    <row r="245">
      <c r="A245" s="19" t="n"/>
      <c r="B245" s="19" t="n"/>
      <c r="C245" s="19" t="n"/>
      <c r="D245" s="19" t="n"/>
    </row>
    <row r="246">
      <c r="A246" s="19" t="n"/>
      <c r="B246" s="19" t="n"/>
      <c r="C246" s="19" t="n"/>
      <c r="D246" s="19" t="n"/>
    </row>
    <row r="247">
      <c r="A247" s="19" t="n"/>
      <c r="B247" s="19" t="n"/>
      <c r="C247" s="19" t="n"/>
      <c r="D247" s="19" t="n"/>
    </row>
    <row r="248">
      <c r="A248" s="19" t="n"/>
      <c r="B248" s="19" t="n"/>
      <c r="C248" s="19" t="n"/>
      <c r="D248" s="19" t="n"/>
    </row>
    <row r="249">
      <c r="A249" s="19" t="n"/>
      <c r="B249" s="19" t="n"/>
      <c r="C249" s="19" t="n"/>
      <c r="D249" s="19" t="n"/>
    </row>
    <row r="250">
      <c r="A250" s="19" t="n"/>
      <c r="B250" s="19" t="n"/>
      <c r="C250" s="19" t="n"/>
      <c r="D250" s="19" t="n"/>
    </row>
    <row r="251">
      <c r="A251" s="19" t="n"/>
      <c r="B251" s="19" t="n"/>
      <c r="C251" s="19" t="n"/>
      <c r="D251" s="19" t="n"/>
    </row>
    <row r="252">
      <c r="A252" s="19" t="n"/>
      <c r="B252" s="19" t="n"/>
      <c r="C252" s="19" t="n"/>
      <c r="D252" s="19" t="n"/>
    </row>
    <row r="253">
      <c r="A253" s="19" t="n"/>
      <c r="B253" s="19" t="n"/>
      <c r="C253" s="19" t="n"/>
      <c r="D253" s="19" t="n"/>
    </row>
    <row r="254">
      <c r="A254" s="19" t="n"/>
      <c r="B254" s="19" t="n"/>
      <c r="C254" s="19" t="n"/>
      <c r="D254" s="19" t="n"/>
    </row>
    <row r="255">
      <c r="A255" s="19" t="n"/>
      <c r="B255" s="19" t="n"/>
      <c r="C255" s="19" t="n"/>
      <c r="D255" s="19" t="n"/>
    </row>
    <row r="256">
      <c r="A256" s="19" t="n"/>
      <c r="B256" s="19" t="n"/>
      <c r="C256" s="19" t="n"/>
      <c r="D256" s="19" t="n"/>
    </row>
    <row r="257">
      <c r="A257" s="19" t="n"/>
      <c r="B257" s="19" t="n"/>
      <c r="C257" s="19" t="n"/>
      <c r="D257" s="19" t="n"/>
    </row>
    <row r="258">
      <c r="A258" s="19" t="n"/>
      <c r="B258" s="19" t="n"/>
      <c r="C258" s="19" t="n"/>
      <c r="D258" s="19" t="n"/>
    </row>
    <row r="259">
      <c r="A259" s="19" t="n"/>
      <c r="B259" s="19" t="n"/>
      <c r="C259" s="19" t="n"/>
      <c r="D259" s="19" t="n"/>
    </row>
    <row r="260">
      <c r="A260" s="19" t="n"/>
      <c r="B260" s="19" t="n"/>
      <c r="C260" s="19" t="n"/>
      <c r="D260" s="19" t="n"/>
    </row>
    <row r="261">
      <c r="A261" s="19" t="n"/>
      <c r="B261" s="19" t="n"/>
      <c r="C261" s="19" t="n"/>
      <c r="D261" s="19" t="n"/>
    </row>
    <row r="262">
      <c r="A262" s="19" t="n"/>
      <c r="B262" s="19" t="n"/>
      <c r="C262" s="19" t="n"/>
      <c r="D262" s="19" t="n"/>
    </row>
    <row r="263">
      <c r="A263" s="19" t="n"/>
      <c r="B263" s="19" t="n"/>
      <c r="C263" s="19" t="n"/>
      <c r="D263" s="19" t="n"/>
    </row>
    <row r="264">
      <c r="A264" s="19" t="n"/>
      <c r="B264" s="19" t="n"/>
      <c r="C264" s="19" t="n"/>
      <c r="D264" s="19" t="n"/>
    </row>
    <row r="265">
      <c r="A265" s="19" t="n"/>
      <c r="B265" s="19" t="n"/>
      <c r="C265" s="19" t="n"/>
      <c r="D265" s="19" t="n"/>
    </row>
    <row r="266">
      <c r="A266" s="19" t="n"/>
      <c r="B266" s="19" t="n"/>
      <c r="C266" s="19" t="n"/>
      <c r="D266" s="19" t="n"/>
    </row>
    <row r="267">
      <c r="A267" s="19" t="n"/>
      <c r="B267" s="19" t="n"/>
      <c r="C267" s="19" t="n"/>
      <c r="D267" s="19" t="n"/>
    </row>
    <row r="268">
      <c r="A268" s="19" t="n"/>
      <c r="B268" s="19" t="n"/>
      <c r="C268" s="19" t="n"/>
      <c r="D268" s="19" t="n"/>
    </row>
    <row r="269">
      <c r="A269" s="19" t="n"/>
      <c r="B269" s="19" t="n"/>
      <c r="C269" s="19" t="n"/>
      <c r="D269" s="19" t="n"/>
    </row>
    <row r="270">
      <c r="A270" s="19" t="n"/>
      <c r="B270" s="19" t="n"/>
      <c r="C270" s="19" t="n"/>
      <c r="D270" s="19" t="n"/>
    </row>
    <row r="271">
      <c r="A271" s="19" t="n"/>
      <c r="B271" s="19" t="n"/>
      <c r="C271" s="19" t="n"/>
      <c r="D271" s="19" t="n"/>
    </row>
    <row r="272">
      <c r="A272" s="19" t="n"/>
      <c r="B272" s="19" t="n"/>
      <c r="C272" s="19" t="n"/>
      <c r="D272" s="19" t="n"/>
    </row>
    <row r="273">
      <c r="A273" s="19" t="n"/>
      <c r="B273" s="19" t="n"/>
      <c r="C273" s="19" t="n"/>
      <c r="D273" s="19" t="n"/>
    </row>
    <row r="274">
      <c r="A274" s="19" t="n"/>
      <c r="B274" s="19" t="n"/>
      <c r="C274" s="19" t="n"/>
      <c r="D274" s="19" t="n"/>
    </row>
    <row r="275">
      <c r="A275" s="19" t="n"/>
      <c r="B275" s="19" t="n"/>
      <c r="C275" s="19" t="n"/>
      <c r="D275" s="19" t="n"/>
    </row>
    <row r="276">
      <c r="A276" s="19" t="n"/>
      <c r="B276" s="19" t="n"/>
      <c r="C276" s="19" t="n"/>
      <c r="D276" s="19" t="n"/>
    </row>
    <row r="277">
      <c r="A277" s="19" t="n"/>
      <c r="B277" s="19" t="n"/>
      <c r="C277" s="19" t="n"/>
      <c r="D277" s="19" t="n"/>
    </row>
    <row r="278">
      <c r="A278" s="19" t="n"/>
      <c r="B278" s="19" t="n"/>
      <c r="C278" s="19" t="n"/>
      <c r="D278" s="19" t="n"/>
    </row>
    <row r="279">
      <c r="A279" s="19" t="n"/>
      <c r="B279" s="19" t="n"/>
      <c r="C279" s="19" t="n"/>
      <c r="D279" s="19" t="n"/>
    </row>
    <row r="280">
      <c r="A280" s="19" t="n"/>
      <c r="B280" s="19" t="n"/>
      <c r="C280" s="19" t="n"/>
      <c r="D280" s="19" t="n"/>
    </row>
    <row r="281">
      <c r="A281" s="19" t="n"/>
      <c r="B281" s="19" t="n"/>
      <c r="C281" s="19" t="n"/>
      <c r="D281" s="19" t="n"/>
    </row>
    <row r="282">
      <c r="A282" s="19" t="n"/>
      <c r="B282" s="19" t="n"/>
      <c r="C282" s="19" t="n"/>
      <c r="D282" s="19" t="n"/>
    </row>
    <row r="283">
      <c r="A283" s="19" t="n"/>
      <c r="B283" s="19" t="n"/>
      <c r="C283" s="19" t="n"/>
      <c r="D283" s="19" t="n"/>
    </row>
    <row r="284">
      <c r="A284" s="19" t="n"/>
      <c r="B284" s="19" t="n"/>
      <c r="C284" s="19" t="n"/>
      <c r="D284" s="19" t="n"/>
    </row>
    <row r="285">
      <c r="A285" s="19" t="n"/>
      <c r="B285" s="19" t="n"/>
      <c r="C285" s="19" t="n"/>
      <c r="D285" s="19" t="n"/>
    </row>
    <row r="286">
      <c r="A286" s="19" t="n"/>
      <c r="B286" s="19" t="n"/>
      <c r="C286" s="19" t="n"/>
      <c r="D286" s="19" t="n"/>
    </row>
    <row r="287">
      <c r="A287" s="19" t="n"/>
      <c r="B287" s="19" t="n"/>
      <c r="C287" s="19" t="n"/>
      <c r="D287" s="19" t="n"/>
    </row>
    <row r="288">
      <c r="A288" s="19" t="n"/>
      <c r="B288" s="19" t="n"/>
      <c r="C288" s="19" t="n"/>
      <c r="D288" s="19" t="n"/>
    </row>
    <row r="289">
      <c r="A289" s="19" t="n"/>
      <c r="B289" s="19" t="n"/>
      <c r="C289" s="19" t="n"/>
      <c r="D289" s="19" t="n"/>
    </row>
    <row r="290">
      <c r="A290" s="19" t="n"/>
      <c r="B290" s="19" t="n"/>
      <c r="C290" s="19" t="n"/>
      <c r="D290" s="19" t="n"/>
    </row>
    <row r="291">
      <c r="A291" s="19" t="n"/>
      <c r="B291" s="19" t="n"/>
      <c r="C291" s="19" t="n"/>
      <c r="D291" s="19" t="n"/>
    </row>
    <row r="292">
      <c r="A292" s="19" t="n"/>
      <c r="B292" s="19" t="n"/>
      <c r="C292" s="19" t="n"/>
      <c r="D292" s="19" t="n"/>
    </row>
    <row r="293">
      <c r="A293" s="19" t="n"/>
      <c r="B293" s="19" t="n"/>
      <c r="C293" s="19" t="n"/>
      <c r="D293" s="19" t="n"/>
    </row>
    <row r="294">
      <c r="A294" s="19" t="n"/>
      <c r="B294" s="19" t="n"/>
      <c r="C294" s="19" t="n"/>
      <c r="D294" s="19" t="n"/>
    </row>
    <row r="295">
      <c r="A295" s="19" t="n"/>
      <c r="B295" s="19" t="n"/>
      <c r="C295" s="19" t="n"/>
      <c r="D295" s="19" t="n"/>
    </row>
    <row r="296">
      <c r="A296" s="19" t="n"/>
      <c r="B296" s="19" t="n"/>
      <c r="C296" s="19" t="n"/>
      <c r="D296" s="19" t="n"/>
    </row>
    <row r="297">
      <c r="A297" s="19" t="n"/>
      <c r="B297" s="19" t="n"/>
      <c r="C297" s="19" t="n"/>
      <c r="D297" s="19" t="n"/>
    </row>
    <row r="298">
      <c r="A298" s="19" t="n"/>
      <c r="B298" s="19" t="n"/>
      <c r="C298" s="19" t="n"/>
      <c r="D298" s="19" t="n"/>
    </row>
    <row r="299">
      <c r="A299" s="19" t="n"/>
      <c r="B299" s="19" t="n"/>
      <c r="C299" s="19" t="n"/>
      <c r="D299" s="19" t="n"/>
    </row>
    <row r="300">
      <c r="A300" s="19" t="n"/>
      <c r="B300" s="19" t="n"/>
      <c r="C300" s="19" t="n"/>
      <c r="D300" s="19" t="n"/>
    </row>
    <row r="301">
      <c r="A301" s="19" t="n"/>
      <c r="B301" s="19" t="n"/>
      <c r="C301" s="19" t="n"/>
      <c r="D301" s="19" t="n"/>
    </row>
    <row r="302">
      <c r="A302" s="19" t="n"/>
      <c r="B302" s="19" t="n"/>
      <c r="C302" s="19" t="n"/>
      <c r="D302" s="19" t="n"/>
    </row>
    <row r="303">
      <c r="A303" s="19" t="n"/>
      <c r="B303" s="19" t="n"/>
      <c r="C303" s="19" t="n"/>
      <c r="D303" s="19" t="n"/>
    </row>
    <row r="304">
      <c r="A304" s="19" t="n"/>
      <c r="B304" s="19" t="n"/>
      <c r="C304" s="19" t="n"/>
      <c r="D304" s="19" t="n"/>
    </row>
    <row r="305">
      <c r="A305" s="19" t="n"/>
      <c r="B305" s="19" t="n"/>
      <c r="C305" s="19" t="n"/>
      <c r="D305" s="19" t="n"/>
    </row>
    <row r="306">
      <c r="A306" s="19" t="n"/>
      <c r="B306" s="19" t="n"/>
      <c r="C306" s="19" t="n"/>
      <c r="D306" s="19" t="n"/>
    </row>
    <row r="307">
      <c r="A307" s="19" t="n"/>
      <c r="B307" s="19" t="n"/>
      <c r="C307" s="19" t="n"/>
      <c r="D307" s="19" t="n"/>
    </row>
    <row r="308">
      <c r="A308" s="19" t="n"/>
      <c r="B308" s="19" t="n"/>
      <c r="C308" s="19" t="n"/>
      <c r="D308" s="19" t="n"/>
    </row>
    <row r="309">
      <c r="A309" s="19" t="n"/>
      <c r="B309" s="19" t="n"/>
      <c r="C309" s="19" t="n"/>
      <c r="D309" s="19" t="n"/>
    </row>
    <row r="310">
      <c r="A310" s="19" t="n"/>
      <c r="B310" s="19" t="n"/>
      <c r="C310" s="19" t="n"/>
      <c r="D310" s="19" t="n"/>
    </row>
    <row r="311">
      <c r="A311" s="19" t="n"/>
      <c r="B311" s="19" t="n"/>
      <c r="C311" s="19" t="n"/>
      <c r="D311" s="19" t="n"/>
    </row>
    <row r="312">
      <c r="A312" s="19" t="n"/>
      <c r="B312" s="19" t="n"/>
      <c r="C312" s="19" t="n"/>
      <c r="D312" s="19" t="n"/>
    </row>
    <row r="313">
      <c r="A313" s="19" t="n"/>
      <c r="B313" s="19" t="n"/>
      <c r="C313" s="19" t="n"/>
      <c r="D313" s="19" t="n"/>
    </row>
    <row r="314">
      <c r="A314" s="19" t="n"/>
      <c r="B314" s="19" t="n"/>
      <c r="C314" s="19" t="n"/>
      <c r="D314" s="19" t="n"/>
    </row>
    <row r="315">
      <c r="A315" s="19" t="n"/>
      <c r="B315" s="19" t="n"/>
      <c r="C315" s="19" t="n"/>
      <c r="D315" s="19" t="n"/>
    </row>
    <row r="316">
      <c r="A316" s="19" t="n"/>
      <c r="B316" s="19" t="n"/>
      <c r="C316" s="19" t="n"/>
      <c r="D316" s="19" t="n"/>
    </row>
    <row r="317">
      <c r="A317" s="19" t="n"/>
      <c r="B317" s="19" t="n"/>
      <c r="C317" s="19" t="n"/>
      <c r="D317" s="19" t="n"/>
    </row>
    <row r="318">
      <c r="A318" s="19" t="n"/>
      <c r="B318" s="19" t="n"/>
      <c r="C318" s="19" t="n"/>
      <c r="D318" s="19" t="n"/>
    </row>
    <row r="319">
      <c r="A319" s="19" t="n"/>
      <c r="B319" s="19" t="n"/>
      <c r="C319" s="19" t="n"/>
      <c r="D319" s="19" t="n"/>
    </row>
    <row r="320">
      <c r="A320" s="19" t="n"/>
      <c r="B320" s="19" t="n"/>
      <c r="C320" s="19" t="n"/>
      <c r="D320" s="19" t="n"/>
    </row>
    <row r="321">
      <c r="A321" s="19" t="n"/>
      <c r="B321" s="19" t="n"/>
      <c r="C321" s="19" t="n"/>
      <c r="D321" s="19" t="n"/>
    </row>
    <row r="322">
      <c r="A322" s="19" t="n"/>
      <c r="B322" s="19" t="n"/>
      <c r="C322" s="19" t="n"/>
      <c r="D322" s="19" t="n"/>
    </row>
    <row r="323">
      <c r="A323" s="19" t="n"/>
      <c r="B323" s="19" t="n"/>
      <c r="C323" s="19" t="n"/>
      <c r="D323" s="19" t="n"/>
    </row>
    <row r="324">
      <c r="A324" s="19" t="n"/>
      <c r="B324" s="19" t="n"/>
      <c r="C324" s="19" t="n"/>
      <c r="D324" s="19" t="n"/>
    </row>
    <row r="325">
      <c r="A325" s="19" t="n"/>
      <c r="B325" s="19" t="n"/>
      <c r="C325" s="19" t="n"/>
      <c r="D325" s="19" t="n"/>
    </row>
    <row r="326">
      <c r="A326" s="19" t="n"/>
      <c r="B326" s="19" t="n"/>
      <c r="C326" s="19" t="n"/>
      <c r="D326" s="19" t="n"/>
    </row>
    <row r="327">
      <c r="A327" s="19" t="n"/>
      <c r="B327" s="19" t="n"/>
      <c r="C327" s="19" t="n"/>
      <c r="D327" s="19" t="n"/>
    </row>
    <row r="328">
      <c r="A328" s="19" t="n"/>
      <c r="B328" s="19" t="n"/>
      <c r="C328" s="19" t="n"/>
      <c r="D328" s="19" t="n"/>
    </row>
    <row r="329">
      <c r="A329" s="19" t="n"/>
      <c r="B329" s="19" t="n"/>
      <c r="C329" s="19" t="n"/>
      <c r="D329" s="19" t="n"/>
    </row>
    <row r="330">
      <c r="A330" s="19" t="n"/>
      <c r="B330" s="19" t="n"/>
      <c r="C330" s="19" t="n"/>
      <c r="D330" s="19" t="n"/>
    </row>
    <row r="331">
      <c r="A331" s="19" t="n"/>
      <c r="B331" s="19" t="n"/>
      <c r="C331" s="19" t="n"/>
      <c r="D331" s="19" t="n"/>
    </row>
    <row r="332">
      <c r="A332" s="19" t="n"/>
      <c r="B332" s="19" t="n"/>
      <c r="C332" s="19" t="n"/>
      <c r="D332" s="19" t="n"/>
    </row>
    <row r="333">
      <c r="A333" s="19" t="n"/>
      <c r="B333" s="19" t="n"/>
      <c r="C333" s="19" t="n"/>
      <c r="D333" s="19" t="n"/>
    </row>
    <row r="334">
      <c r="A334" s="19" t="n"/>
      <c r="B334" s="19" t="n"/>
      <c r="C334" s="19" t="n"/>
      <c r="D334" s="19" t="n"/>
    </row>
    <row r="335">
      <c r="A335" s="19" t="n"/>
      <c r="B335" s="19" t="n"/>
      <c r="C335" s="19" t="n"/>
      <c r="D335" s="19" t="n"/>
    </row>
    <row r="336">
      <c r="A336" s="19" t="n"/>
      <c r="B336" s="19" t="n"/>
      <c r="C336" s="19" t="n"/>
      <c r="D336" s="19" t="n"/>
    </row>
    <row r="337">
      <c r="A337" s="19" t="n"/>
      <c r="B337" s="19" t="n"/>
      <c r="C337" s="19" t="n"/>
      <c r="D337" s="19" t="n"/>
    </row>
    <row r="338">
      <c r="A338" s="19" t="n"/>
      <c r="B338" s="19" t="n"/>
      <c r="C338" s="19" t="n"/>
      <c r="D338" s="19" t="n"/>
    </row>
    <row r="339">
      <c r="A339" s="19" t="n"/>
      <c r="B339" s="19" t="n"/>
      <c r="C339" s="19" t="n"/>
      <c r="D339" s="19" t="n"/>
    </row>
    <row r="340">
      <c r="A340" s="19" t="n"/>
      <c r="B340" s="19" t="n"/>
      <c r="C340" s="19" t="n"/>
      <c r="D340" s="19" t="n"/>
    </row>
    <row r="341">
      <c r="A341" s="19" t="n"/>
      <c r="B341" s="19" t="n"/>
      <c r="C341" s="19" t="n"/>
      <c r="D341" s="19" t="n"/>
    </row>
    <row r="342">
      <c r="A342" s="19" t="n"/>
      <c r="B342" s="19" t="n"/>
      <c r="C342" s="19" t="n"/>
      <c r="D342" s="19" t="n"/>
    </row>
    <row r="343">
      <c r="A343" s="19" t="n"/>
      <c r="B343" s="19" t="n"/>
      <c r="C343" s="19" t="n"/>
      <c r="D343" s="19" t="n"/>
    </row>
    <row r="344">
      <c r="A344" s="19" t="n"/>
      <c r="B344" s="19" t="n"/>
      <c r="C344" s="19" t="n"/>
      <c r="D344" s="19" t="n"/>
    </row>
    <row r="345">
      <c r="A345" s="19" t="n"/>
      <c r="B345" s="19" t="n"/>
      <c r="C345" s="19" t="n"/>
      <c r="D345" s="19" t="n"/>
    </row>
    <row r="346">
      <c r="A346" s="19" t="n"/>
      <c r="B346" s="19" t="n"/>
      <c r="C346" s="19" t="n"/>
      <c r="D346" s="19" t="n"/>
    </row>
    <row r="347">
      <c r="A347" s="19" t="n"/>
      <c r="B347" s="19" t="n"/>
      <c r="C347" s="19" t="n"/>
      <c r="D347" s="19" t="n"/>
    </row>
    <row r="348">
      <c r="A348" s="19" t="n"/>
      <c r="B348" s="19" t="n"/>
      <c r="C348" s="19" t="n"/>
      <c r="D348" s="19" t="n"/>
    </row>
    <row r="349">
      <c r="A349" s="19" t="n"/>
      <c r="B349" s="19" t="n"/>
      <c r="C349" s="19" t="n"/>
      <c r="D349" s="19" t="n"/>
    </row>
    <row r="350">
      <c r="A350" s="19" t="n"/>
      <c r="B350" s="19" t="n"/>
      <c r="C350" s="19" t="n"/>
      <c r="D350" s="19" t="n"/>
    </row>
    <row r="351">
      <c r="A351" s="19" t="n"/>
      <c r="B351" s="19" t="n"/>
      <c r="C351" s="19" t="n"/>
      <c r="D351" s="19" t="n"/>
    </row>
    <row r="352">
      <c r="A352" s="19" t="n"/>
      <c r="B352" s="19" t="n"/>
      <c r="C352" s="19" t="n"/>
      <c r="D352" s="19" t="n"/>
    </row>
    <row r="353">
      <c r="A353" s="19" t="n"/>
      <c r="B353" s="19" t="n"/>
      <c r="C353" s="19" t="n"/>
      <c r="D353" s="19" t="n"/>
    </row>
    <row r="354">
      <c r="A354" s="19" t="n"/>
      <c r="B354" s="19" t="n"/>
      <c r="C354" s="19" t="n"/>
      <c r="D354" s="19" t="n"/>
    </row>
    <row r="355">
      <c r="A355" s="19" t="n"/>
      <c r="B355" s="19" t="n"/>
      <c r="C355" s="19" t="n"/>
      <c r="D355" s="19" t="n"/>
    </row>
    <row r="356">
      <c r="A356" s="19" t="n"/>
      <c r="B356" s="19" t="n"/>
      <c r="C356" s="19" t="n"/>
      <c r="D356" s="19" t="n"/>
    </row>
    <row r="357">
      <c r="A357" s="19" t="n"/>
      <c r="B357" s="19" t="n"/>
      <c r="C357" s="19" t="n"/>
      <c r="D357" s="19" t="n"/>
    </row>
    <row r="358">
      <c r="A358" s="19" t="n"/>
      <c r="B358" s="19" t="n"/>
      <c r="C358" s="19" t="n"/>
      <c r="D358" s="19" t="n"/>
    </row>
    <row r="359">
      <c r="A359" s="19" t="n"/>
      <c r="B359" s="19" t="n"/>
      <c r="C359" s="19" t="n"/>
      <c r="D359" s="19" t="n"/>
    </row>
    <row r="360">
      <c r="A360" s="19" t="n"/>
      <c r="B360" s="19" t="n"/>
      <c r="C360" s="19" t="n"/>
      <c r="D360" s="19" t="n"/>
    </row>
    <row r="361">
      <c r="A361" s="19" t="n"/>
      <c r="B361" s="19" t="n"/>
      <c r="C361" s="19" t="n"/>
      <c r="D361" s="19" t="n"/>
    </row>
    <row r="362">
      <c r="A362" s="19" t="n"/>
      <c r="B362" s="19" t="n"/>
      <c r="C362" s="19" t="n"/>
      <c r="D362" s="19" t="n"/>
    </row>
    <row r="363">
      <c r="A363" s="19" t="n"/>
      <c r="B363" s="19" t="n"/>
      <c r="C363" s="19" t="n"/>
      <c r="D363" s="19" t="n"/>
    </row>
    <row r="364">
      <c r="A364" s="19" t="n"/>
      <c r="B364" s="19" t="n"/>
      <c r="C364" s="19" t="n"/>
      <c r="D364" s="19" t="n"/>
    </row>
    <row r="365">
      <c r="A365" s="19" t="n"/>
      <c r="B365" s="19" t="n"/>
      <c r="C365" s="19" t="n"/>
      <c r="D365" s="19" t="n"/>
    </row>
    <row r="366">
      <c r="A366" s="19" t="n"/>
      <c r="B366" s="19" t="n"/>
      <c r="C366" s="19" t="n"/>
      <c r="D366" s="19" t="n"/>
    </row>
    <row r="367">
      <c r="A367" s="19" t="n"/>
      <c r="B367" s="19" t="n"/>
      <c r="C367" s="19" t="n"/>
      <c r="D367" s="19" t="n"/>
    </row>
    <row r="368">
      <c r="A368" s="19" t="n"/>
      <c r="B368" s="19" t="n"/>
      <c r="C368" s="19" t="n"/>
      <c r="D368" s="19" t="n"/>
    </row>
    <row r="369">
      <c r="A369" s="19" t="n"/>
      <c r="B369" s="19" t="n"/>
      <c r="C369" s="19" t="n"/>
      <c r="D369" s="19" t="n"/>
    </row>
    <row r="370">
      <c r="A370" s="19" t="n"/>
      <c r="B370" s="19" t="n"/>
      <c r="C370" s="19" t="n"/>
      <c r="D370" s="19" t="n"/>
    </row>
    <row r="371">
      <c r="A371" s="19" t="n"/>
      <c r="B371" s="19" t="n"/>
      <c r="C371" s="19" t="n"/>
      <c r="D371" s="19" t="n"/>
    </row>
    <row r="372">
      <c r="A372" s="19" t="n"/>
      <c r="B372" s="19" t="n"/>
      <c r="C372" s="19" t="n"/>
      <c r="D372" s="19" t="n"/>
    </row>
    <row r="373">
      <c r="A373" s="19" t="n"/>
      <c r="B373" s="19" t="n"/>
      <c r="C373" s="19" t="n"/>
      <c r="D373" s="19" t="n"/>
    </row>
    <row r="374">
      <c r="A374" s="19" t="n"/>
      <c r="B374" s="19" t="n"/>
      <c r="C374" s="19" t="n"/>
      <c r="D374" s="19" t="n"/>
    </row>
    <row r="375">
      <c r="A375" s="19" t="n"/>
      <c r="B375" s="19" t="n"/>
      <c r="C375" s="19" t="n"/>
      <c r="D375" s="19" t="n"/>
    </row>
    <row r="376">
      <c r="A376" s="19" t="n"/>
      <c r="B376" s="19" t="n"/>
      <c r="C376" s="19" t="n"/>
      <c r="D376" s="19" t="n"/>
    </row>
    <row r="377">
      <c r="A377" s="19" t="n"/>
      <c r="B377" s="19" t="n"/>
      <c r="C377" s="19" t="n"/>
      <c r="D377" s="19" t="n"/>
    </row>
    <row r="378">
      <c r="A378" s="19" t="n"/>
      <c r="B378" s="19" t="n"/>
      <c r="C378" s="19" t="n"/>
      <c r="D378" s="19" t="n"/>
    </row>
    <row r="379">
      <c r="A379" s="19" t="n"/>
      <c r="B379" s="19" t="n"/>
      <c r="C379" s="19" t="n"/>
      <c r="D379" s="19" t="n"/>
    </row>
    <row r="380">
      <c r="A380" s="19" t="n"/>
      <c r="B380" s="19" t="n"/>
      <c r="C380" s="19" t="n"/>
      <c r="D380" s="19" t="n"/>
    </row>
    <row r="381">
      <c r="A381" s="19" t="n"/>
      <c r="B381" s="19" t="n"/>
      <c r="C381" s="19" t="n"/>
      <c r="D381" s="19" t="n"/>
    </row>
    <row r="382">
      <c r="A382" s="19" t="n"/>
      <c r="B382" s="19" t="n"/>
      <c r="C382" s="19" t="n"/>
      <c r="D382" s="19" t="n"/>
    </row>
    <row r="383">
      <c r="A383" s="19" t="n"/>
      <c r="B383" s="19" t="n"/>
      <c r="C383" s="19" t="n"/>
      <c r="D383" s="19" t="n"/>
    </row>
    <row r="384">
      <c r="A384" s="19" t="n"/>
      <c r="B384" s="19" t="n"/>
      <c r="C384" s="19" t="n"/>
      <c r="D384" s="19" t="n"/>
    </row>
    <row r="385">
      <c r="A385" s="19" t="n"/>
      <c r="B385" s="19" t="n"/>
      <c r="C385" s="19" t="n"/>
      <c r="D385" s="19" t="n"/>
    </row>
    <row r="386">
      <c r="A386" s="19" t="n"/>
      <c r="B386" s="19" t="n"/>
      <c r="C386" s="19" t="n"/>
      <c r="D386" s="19" t="n"/>
    </row>
    <row r="387">
      <c r="A387" s="19" t="n"/>
      <c r="B387" s="19" t="n"/>
      <c r="C387" s="19" t="n"/>
      <c r="D387" s="19" t="n"/>
    </row>
    <row r="388">
      <c r="A388" s="19" t="n"/>
      <c r="B388" s="19" t="n"/>
      <c r="C388" s="19" t="n"/>
      <c r="D388" s="19" t="n"/>
    </row>
    <row r="389">
      <c r="A389" s="19" t="n"/>
      <c r="B389" s="19" t="n"/>
      <c r="C389" s="19" t="n"/>
      <c r="D389" s="19" t="n"/>
    </row>
    <row r="390">
      <c r="A390" s="19" t="n"/>
      <c r="B390" s="19" t="n"/>
      <c r="C390" s="19" t="n"/>
      <c r="D390" s="19" t="n"/>
    </row>
    <row r="391">
      <c r="A391" s="19" t="n"/>
      <c r="B391" s="19" t="n"/>
      <c r="C391" s="19" t="n"/>
      <c r="D391" s="19" t="n"/>
    </row>
    <row r="392">
      <c r="A392" s="19" t="n"/>
      <c r="B392" s="19" t="n"/>
      <c r="C392" s="19" t="n"/>
      <c r="D392" s="19" t="n"/>
    </row>
    <row r="393">
      <c r="A393" s="19" t="n"/>
      <c r="B393" s="19" t="n"/>
      <c r="C393" s="19" t="n"/>
      <c r="D393" s="19" t="n"/>
    </row>
    <row r="394">
      <c r="A394" s="19" t="n"/>
      <c r="B394" s="19" t="n"/>
      <c r="C394" s="19" t="n"/>
      <c r="D394" s="19" t="n"/>
    </row>
    <row r="395">
      <c r="A395" s="19" t="n"/>
      <c r="B395" s="19" t="n"/>
      <c r="C395" s="19" t="n"/>
      <c r="D395" s="19" t="n"/>
    </row>
    <row r="396">
      <c r="A396" s="19" t="n"/>
      <c r="B396" s="19" t="n"/>
      <c r="C396" s="19" t="n"/>
      <c r="D396" s="19" t="n"/>
    </row>
    <row r="397">
      <c r="A397" s="19" t="n"/>
      <c r="B397" s="19" t="n"/>
      <c r="C397" s="19" t="n"/>
      <c r="D397" s="19" t="n"/>
    </row>
    <row r="398">
      <c r="A398" s="19" t="n"/>
      <c r="B398" s="19" t="n"/>
      <c r="C398" s="19" t="n"/>
      <c r="D398" s="19" t="n"/>
    </row>
    <row r="399">
      <c r="A399" s="19" t="n"/>
      <c r="B399" s="19" t="n"/>
      <c r="C399" s="19" t="n"/>
      <c r="D399" s="19" t="n"/>
    </row>
    <row r="400">
      <c r="A400" s="19" t="n"/>
      <c r="B400" s="19" t="n"/>
      <c r="C400" s="19" t="n"/>
      <c r="D400" s="19" t="n"/>
    </row>
    <row r="401">
      <c r="A401" s="19" t="n"/>
      <c r="B401" s="19" t="n"/>
      <c r="C401" s="19" t="n"/>
      <c r="D401" s="19" t="n"/>
    </row>
    <row r="402">
      <c r="A402" s="19" t="n"/>
      <c r="B402" s="19" t="n"/>
      <c r="C402" s="19" t="n"/>
      <c r="D402" s="19" t="n"/>
    </row>
    <row r="403">
      <c r="A403" s="19" t="n"/>
      <c r="B403" s="19" t="n"/>
      <c r="C403" s="19" t="n"/>
      <c r="D403" s="19" t="n"/>
    </row>
    <row r="404">
      <c r="A404" s="19" t="n"/>
      <c r="B404" s="19" t="n"/>
      <c r="C404" s="19" t="n"/>
      <c r="D404" s="19" t="n"/>
    </row>
    <row r="405">
      <c r="A405" s="19" t="n"/>
      <c r="B405" s="19" t="n"/>
      <c r="C405" s="19" t="n"/>
      <c r="D405" s="19" t="n"/>
    </row>
    <row r="406">
      <c r="A406" s="19" t="n"/>
      <c r="B406" s="19" t="n"/>
      <c r="C406" s="19" t="n"/>
      <c r="D406" s="19" t="n"/>
    </row>
    <row r="407">
      <c r="A407" s="19" t="n"/>
      <c r="B407" s="19" t="n"/>
      <c r="C407" s="19" t="n"/>
      <c r="D407" s="19" t="n"/>
    </row>
    <row r="408">
      <c r="A408" s="19" t="n"/>
      <c r="B408" s="19" t="n"/>
      <c r="C408" s="19" t="n"/>
      <c r="D408" s="19" t="n"/>
    </row>
    <row r="409">
      <c r="A409" s="19" t="n"/>
      <c r="B409" s="19" t="n"/>
      <c r="C409" s="19" t="n"/>
      <c r="D409" s="19" t="n"/>
    </row>
    <row r="410">
      <c r="A410" s="19" t="n"/>
      <c r="B410" s="19" t="n"/>
      <c r="C410" s="19" t="n"/>
      <c r="D410" s="19" t="n"/>
    </row>
    <row r="411">
      <c r="A411" s="19" t="n"/>
      <c r="B411" s="19" t="n"/>
      <c r="C411" s="19" t="n"/>
      <c r="D411" s="19" t="n"/>
    </row>
    <row r="412">
      <c r="A412" s="19" t="n"/>
      <c r="B412" s="19" t="n"/>
      <c r="C412" s="19" t="n"/>
      <c r="D412" s="19" t="n"/>
    </row>
    <row r="413">
      <c r="A413" s="19" t="n"/>
      <c r="B413" s="19" t="n"/>
      <c r="C413" s="19" t="n"/>
      <c r="D413" s="19" t="n"/>
    </row>
    <row r="414">
      <c r="A414" s="19" t="n"/>
      <c r="B414" s="19" t="n"/>
      <c r="C414" s="19" t="n"/>
      <c r="D414" s="19" t="n"/>
    </row>
    <row r="415">
      <c r="A415" s="19" t="n"/>
      <c r="B415" s="19" t="n"/>
      <c r="C415" s="19" t="n"/>
      <c r="D415" s="19" t="n"/>
    </row>
    <row r="416">
      <c r="A416" s="19" t="n"/>
      <c r="B416" s="19" t="n"/>
      <c r="C416" s="19" t="n"/>
      <c r="D416" s="19" t="n"/>
    </row>
    <row r="417">
      <c r="A417" s="19" t="n"/>
      <c r="B417" s="19" t="n"/>
      <c r="C417" s="19" t="n"/>
      <c r="D417" s="19" t="n"/>
    </row>
    <row r="418">
      <c r="A418" s="19" t="n"/>
      <c r="B418" s="19" t="n"/>
      <c r="C418" s="19" t="n"/>
      <c r="D418" s="19" t="n"/>
    </row>
    <row r="419">
      <c r="A419" s="19" t="n"/>
      <c r="B419" s="19" t="n"/>
      <c r="C419" s="19" t="n"/>
      <c r="D419" s="19" t="n"/>
    </row>
    <row r="420">
      <c r="A420" s="19" t="n"/>
      <c r="B420" s="19" t="n"/>
      <c r="C420" s="19" t="n"/>
      <c r="D420" s="19" t="n"/>
    </row>
    <row r="421">
      <c r="A421" s="19" t="n"/>
      <c r="B421" s="19" t="n"/>
      <c r="C421" s="19" t="n"/>
      <c r="D421" s="19" t="n"/>
    </row>
    <row r="422">
      <c r="A422" s="19" t="n"/>
      <c r="B422" s="19" t="n"/>
      <c r="C422" s="19" t="n"/>
      <c r="D422" s="19" t="n"/>
    </row>
    <row r="423">
      <c r="A423" s="19" t="n"/>
      <c r="B423" s="19" t="n"/>
      <c r="C423" s="19" t="n"/>
      <c r="D423" s="19" t="n"/>
    </row>
    <row r="424">
      <c r="A424" s="19" t="n"/>
      <c r="B424" s="19" t="n"/>
      <c r="C424" s="19" t="n"/>
      <c r="D424" s="19" t="n"/>
    </row>
    <row r="425">
      <c r="A425" s="19" t="n"/>
      <c r="B425" s="19" t="n"/>
      <c r="C425" s="19" t="n"/>
      <c r="D425" s="19" t="n"/>
    </row>
    <row r="426">
      <c r="A426" s="19" t="n"/>
      <c r="B426" s="19" t="n"/>
      <c r="C426" s="19" t="n"/>
      <c r="D426" s="19" t="n"/>
    </row>
    <row r="427">
      <c r="A427" s="19" t="n"/>
      <c r="B427" s="19" t="n"/>
      <c r="C427" s="19" t="n"/>
      <c r="D427" s="19" t="n"/>
    </row>
    <row r="428">
      <c r="A428" s="19" t="n"/>
      <c r="B428" s="19" t="n"/>
      <c r="C428" s="19" t="n"/>
      <c r="D428" s="19" t="n"/>
    </row>
    <row r="429">
      <c r="A429" s="19" t="n"/>
      <c r="B429" s="19" t="n"/>
      <c r="C429" s="19" t="n"/>
      <c r="D429" s="19" t="n"/>
    </row>
    <row r="430">
      <c r="A430" s="19" t="n"/>
      <c r="B430" s="19" t="n"/>
      <c r="C430" s="19" t="n"/>
      <c r="D430" s="19" t="n"/>
    </row>
    <row r="431">
      <c r="A431" s="19" t="n"/>
      <c r="B431" s="19" t="n"/>
      <c r="C431" s="19" t="n"/>
      <c r="D431" s="19" t="n"/>
    </row>
    <row r="432">
      <c r="A432" s="19" t="n"/>
      <c r="B432" s="19" t="n"/>
      <c r="C432" s="19" t="n"/>
      <c r="D432" s="19" t="n"/>
    </row>
    <row r="433">
      <c r="A433" s="19" t="n"/>
      <c r="B433" s="19" t="n"/>
      <c r="C433" s="19" t="n"/>
      <c r="D433" s="19" t="n"/>
    </row>
    <row r="434">
      <c r="A434" s="19" t="n"/>
      <c r="B434" s="19" t="n"/>
      <c r="C434" s="19" t="n"/>
      <c r="D434" s="19" t="n"/>
    </row>
    <row r="435">
      <c r="A435" s="19" t="n"/>
      <c r="B435" s="19" t="n"/>
      <c r="C435" s="19" t="n"/>
      <c r="D435" s="19" t="n"/>
    </row>
    <row r="436">
      <c r="A436" s="19" t="n"/>
      <c r="B436" s="19" t="n"/>
      <c r="C436" s="19" t="n"/>
      <c r="D436" s="19" t="n"/>
    </row>
    <row r="437">
      <c r="A437" s="19" t="n"/>
      <c r="B437" s="19" t="n"/>
      <c r="C437" s="19" t="n"/>
      <c r="D437" s="19" t="n"/>
    </row>
    <row r="438">
      <c r="A438" s="19" t="n"/>
      <c r="B438" s="19" t="n"/>
      <c r="C438" s="19" t="n"/>
      <c r="D438" s="19" t="n"/>
    </row>
    <row r="439">
      <c r="A439" s="19" t="n"/>
      <c r="B439" s="19" t="n"/>
      <c r="C439" s="19" t="n"/>
      <c r="D439" s="19" t="n"/>
    </row>
    <row r="440">
      <c r="A440" s="19" t="n"/>
      <c r="B440" s="19" t="n"/>
      <c r="C440" s="19" t="n"/>
      <c r="D440" s="19" t="n"/>
    </row>
    <row r="441">
      <c r="A441" s="19" t="n"/>
      <c r="B441" s="19" t="n"/>
      <c r="C441" s="19" t="n"/>
      <c r="D441" s="19" t="n"/>
    </row>
    <row r="442">
      <c r="A442" s="19" t="n"/>
      <c r="B442" s="19" t="n"/>
      <c r="C442" s="19" t="n"/>
      <c r="D442" s="19" t="n"/>
    </row>
    <row r="443">
      <c r="A443" s="19" t="n"/>
      <c r="B443" s="19" t="n"/>
      <c r="C443" s="19" t="n"/>
      <c r="D443" s="19" t="n"/>
    </row>
    <row r="444">
      <c r="A444" s="19" t="n"/>
      <c r="B444" s="19" t="n"/>
      <c r="C444" s="19" t="n"/>
      <c r="D444" s="19" t="n"/>
    </row>
    <row r="445">
      <c r="A445" s="19" t="n"/>
      <c r="B445" s="19" t="n"/>
      <c r="C445" s="19" t="n"/>
      <c r="D445" s="19" t="n"/>
    </row>
    <row r="446">
      <c r="A446" s="19" t="n"/>
      <c r="B446" s="19" t="n"/>
      <c r="C446" s="19" t="n"/>
      <c r="D446" s="19" t="n"/>
    </row>
    <row r="447">
      <c r="A447" s="19" t="n"/>
      <c r="B447" s="19" t="n"/>
      <c r="C447" s="19" t="n"/>
      <c r="D447" s="19" t="n"/>
    </row>
    <row r="448">
      <c r="A448" s="19" t="n"/>
      <c r="B448" s="19" t="n"/>
      <c r="C448" s="19" t="n"/>
      <c r="D448" s="19" t="n"/>
    </row>
    <row r="449">
      <c r="A449" s="19" t="n"/>
      <c r="B449" s="19" t="n"/>
      <c r="C449" s="19" t="n"/>
      <c r="D449" s="19" t="n"/>
    </row>
    <row r="450">
      <c r="A450" s="19" t="n"/>
      <c r="B450" s="19" t="n"/>
      <c r="C450" s="19" t="n"/>
      <c r="D450" s="19" t="n"/>
    </row>
    <row r="451">
      <c r="A451" s="19" t="n"/>
      <c r="B451" s="19" t="n"/>
      <c r="C451" s="19" t="n"/>
      <c r="D451" s="19" t="n"/>
    </row>
    <row r="452">
      <c r="A452" s="19" t="n"/>
      <c r="B452" s="19" t="n"/>
      <c r="C452" s="19" t="n"/>
      <c r="D452" s="19" t="n"/>
    </row>
    <row r="453">
      <c r="A453" s="19" t="n"/>
      <c r="B453" s="19" t="n"/>
      <c r="C453" s="19" t="n"/>
      <c r="D453" s="19" t="n"/>
    </row>
    <row r="454">
      <c r="A454" s="19" t="n"/>
      <c r="B454" s="19" t="n"/>
      <c r="C454" s="19" t="n"/>
      <c r="D454" s="19" t="n"/>
    </row>
    <row r="455">
      <c r="A455" s="19" t="n"/>
      <c r="B455" s="19" t="n"/>
      <c r="C455" s="19" t="n"/>
      <c r="D455" s="19" t="n"/>
    </row>
    <row r="456">
      <c r="A456" s="19" t="n"/>
      <c r="B456" s="19" t="n"/>
      <c r="C456" s="19" t="n"/>
      <c r="D456" s="19" t="n"/>
    </row>
    <row r="457">
      <c r="A457" s="19" t="n"/>
      <c r="B457" s="19" t="n"/>
      <c r="C457" s="19" t="n"/>
      <c r="D457" s="19" t="n"/>
    </row>
    <row r="458">
      <c r="A458" s="19" t="n"/>
      <c r="B458" s="19" t="n"/>
      <c r="C458" s="19" t="n"/>
      <c r="D458" s="19" t="n"/>
    </row>
    <row r="459">
      <c r="A459" s="19" t="n"/>
      <c r="B459" s="19" t="n"/>
      <c r="C459" s="19" t="n"/>
      <c r="D459" s="19" t="n"/>
    </row>
    <row r="460">
      <c r="A460" s="19" t="n"/>
      <c r="B460" s="19" t="n"/>
      <c r="C460" s="19" t="n"/>
      <c r="D460" s="19" t="n"/>
    </row>
    <row r="461">
      <c r="A461" s="19" t="n"/>
      <c r="B461" s="19" t="n"/>
      <c r="C461" s="19" t="n"/>
      <c r="D461" s="19" t="n"/>
    </row>
    <row r="462">
      <c r="A462" s="19" t="n"/>
      <c r="B462" s="19" t="n"/>
      <c r="C462" s="19" t="n"/>
      <c r="D462" s="19" t="n"/>
    </row>
    <row r="463">
      <c r="A463" s="19" t="n"/>
      <c r="B463" s="19" t="n"/>
      <c r="C463" s="19" t="n"/>
      <c r="D463" s="19" t="n"/>
    </row>
    <row r="464">
      <c r="A464" s="19" t="n"/>
      <c r="B464" s="19" t="n"/>
      <c r="C464" s="19" t="n"/>
      <c r="D464" s="19" t="n"/>
    </row>
    <row r="465">
      <c r="A465" s="19" t="n"/>
      <c r="B465" s="19" t="n"/>
      <c r="C465" s="19" t="n"/>
      <c r="D465" s="19" t="n"/>
    </row>
    <row r="466">
      <c r="A466" s="19" t="n"/>
      <c r="B466" s="19" t="n"/>
      <c r="C466" s="19" t="n"/>
      <c r="D466" s="19" t="n"/>
    </row>
    <row r="467">
      <c r="A467" s="19" t="n"/>
      <c r="B467" s="19" t="n"/>
      <c r="C467" s="19" t="n"/>
      <c r="D467" s="19" t="n"/>
    </row>
    <row r="468">
      <c r="A468" s="19" t="n"/>
      <c r="B468" s="19" t="n"/>
      <c r="C468" s="19" t="n"/>
      <c r="D468" s="19" t="n"/>
    </row>
    <row r="469">
      <c r="A469" s="19" t="n"/>
      <c r="B469" s="19" t="n"/>
      <c r="C469" s="19" t="n"/>
      <c r="D469" s="19" t="n"/>
    </row>
    <row r="470">
      <c r="A470" s="19" t="n"/>
      <c r="B470" s="19" t="n"/>
      <c r="C470" s="19" t="n"/>
      <c r="D470" s="19" t="n"/>
    </row>
    <row r="471">
      <c r="A471" s="19" t="n"/>
      <c r="B471" s="19" t="n"/>
      <c r="C471" s="19" t="n"/>
      <c r="D471" s="19" t="n"/>
    </row>
    <row r="472">
      <c r="A472" s="19" t="n"/>
      <c r="B472" s="19" t="n"/>
      <c r="C472" s="19" t="n"/>
      <c r="D472" s="19" t="n"/>
    </row>
    <row r="473">
      <c r="A473" s="19" t="n"/>
      <c r="B473" s="19" t="n"/>
      <c r="C473" s="19" t="n"/>
      <c r="D473" s="19" t="n"/>
    </row>
    <row r="474">
      <c r="A474" s="19" t="n"/>
      <c r="B474" s="19" t="n"/>
      <c r="C474" s="19" t="n"/>
      <c r="D474" s="19" t="n"/>
    </row>
    <row r="475">
      <c r="A475" s="19" t="n"/>
      <c r="B475" s="19" t="n"/>
      <c r="C475" s="19" t="n"/>
      <c r="D475" s="19" t="n"/>
    </row>
    <row r="476">
      <c r="A476" s="19" t="n"/>
      <c r="B476" s="19" t="n"/>
      <c r="C476" s="19" t="n"/>
      <c r="D476" s="19" t="n"/>
    </row>
    <row r="477">
      <c r="A477" s="19" t="n"/>
      <c r="B477" s="19" t="n"/>
      <c r="C477" s="19" t="n"/>
      <c r="D477" s="19" t="n"/>
    </row>
    <row r="478">
      <c r="A478" s="19" t="n"/>
      <c r="B478" s="19" t="n"/>
      <c r="C478" s="19" t="n"/>
      <c r="D478" s="19" t="n"/>
    </row>
    <row r="479">
      <c r="A479" s="19" t="n"/>
      <c r="B479" s="19" t="n"/>
      <c r="C479" s="19" t="n"/>
      <c r="D479" s="19" t="n"/>
    </row>
    <row r="480">
      <c r="A480" s="19" t="n"/>
      <c r="B480" s="19" t="n"/>
      <c r="C480" s="19" t="n"/>
      <c r="D480" s="19" t="n"/>
    </row>
    <row r="481">
      <c r="A481" s="19" t="n"/>
      <c r="B481" s="19" t="n"/>
      <c r="C481" s="19" t="n"/>
      <c r="D481" s="19" t="n"/>
    </row>
    <row r="482">
      <c r="A482" s="19" t="n"/>
      <c r="B482" s="19" t="n"/>
      <c r="C482" s="19" t="n"/>
      <c r="D482" s="19" t="n"/>
    </row>
    <row r="483">
      <c r="A483" s="19" t="n"/>
      <c r="B483" s="19" t="n"/>
      <c r="C483" s="19" t="n"/>
      <c r="D483" s="19" t="n"/>
    </row>
    <row r="484">
      <c r="A484" s="19" t="n"/>
      <c r="B484" s="19" t="n"/>
      <c r="C484" s="19" t="n"/>
      <c r="D484" s="19" t="n"/>
    </row>
    <row r="485">
      <c r="A485" s="19" t="n"/>
      <c r="B485" s="19" t="n"/>
      <c r="C485" s="19" t="n"/>
      <c r="D485" s="19" t="n"/>
    </row>
    <row r="486">
      <c r="A486" s="19" t="n"/>
      <c r="B486" s="19" t="n"/>
      <c r="C486" s="19" t="n"/>
      <c r="D486" s="19" t="n"/>
    </row>
    <row r="487">
      <c r="A487" s="19" t="n"/>
      <c r="B487" s="19" t="n"/>
      <c r="C487" s="19" t="n"/>
      <c r="D487" s="19" t="n"/>
    </row>
    <row r="488">
      <c r="A488" s="19" t="n"/>
      <c r="B488" s="19" t="n"/>
      <c r="C488" s="19" t="n"/>
      <c r="D488" s="19" t="n"/>
    </row>
    <row r="489">
      <c r="A489" s="19" t="n"/>
      <c r="B489" s="19" t="n"/>
      <c r="C489" s="19" t="n"/>
      <c r="D489" s="19" t="n"/>
    </row>
    <row r="490">
      <c r="A490" s="19" t="n"/>
      <c r="B490" s="19" t="n"/>
      <c r="C490" s="19" t="n"/>
      <c r="D490" s="19" t="n"/>
    </row>
    <row r="491">
      <c r="A491" s="19" t="n"/>
      <c r="B491" s="19" t="n"/>
      <c r="C491" s="19" t="n"/>
      <c r="D491" s="19" t="n"/>
    </row>
    <row r="492">
      <c r="A492" s="19" t="n"/>
      <c r="B492" s="19" t="n"/>
      <c r="C492" s="19" t="n"/>
      <c r="D492" s="19" t="n"/>
    </row>
    <row r="493">
      <c r="A493" s="19" t="n"/>
      <c r="B493" s="19" t="n"/>
      <c r="C493" s="19" t="n"/>
      <c r="D493" s="19" t="n"/>
    </row>
    <row r="494">
      <c r="A494" s="19" t="n"/>
      <c r="B494" s="19" t="n"/>
      <c r="C494" s="19" t="n"/>
      <c r="D494" s="19" t="n"/>
    </row>
    <row r="495">
      <c r="A495" s="19" t="n"/>
      <c r="B495" s="19" t="n"/>
      <c r="C495" s="19" t="n"/>
      <c r="D495" s="19" t="n"/>
    </row>
    <row r="496">
      <c r="A496" s="19" t="n"/>
      <c r="B496" s="19" t="n"/>
      <c r="C496" s="19" t="n"/>
      <c r="D496" s="19" t="n"/>
    </row>
    <row r="497">
      <c r="A497" s="19" t="n"/>
      <c r="B497" s="19" t="n"/>
      <c r="C497" s="19" t="n"/>
      <c r="D497" s="19" t="n"/>
    </row>
    <row r="498">
      <c r="A498" s="19" t="n"/>
      <c r="B498" s="19" t="n"/>
      <c r="C498" s="19" t="n"/>
      <c r="D498" s="19" t="n"/>
    </row>
    <row r="499">
      <c r="A499" s="19" t="n"/>
      <c r="B499" s="19" t="n"/>
      <c r="C499" s="19" t="n"/>
      <c r="D499" s="19" t="n"/>
    </row>
    <row r="500">
      <c r="A500" s="19" t="n"/>
      <c r="B500" s="19" t="n"/>
      <c r="C500" s="19" t="n"/>
      <c r="D500" s="19" t="n"/>
    </row>
    <row r="501">
      <c r="A501" s="19" t="n"/>
      <c r="B501" s="19" t="n"/>
      <c r="C501" s="19" t="n"/>
      <c r="D501" s="19" t="n"/>
    </row>
    <row r="502">
      <c r="A502" s="19" t="n"/>
      <c r="B502" s="19" t="n"/>
      <c r="C502" s="19" t="n"/>
      <c r="D502" s="19" t="n"/>
    </row>
    <row r="503">
      <c r="A503" s="19" t="n"/>
      <c r="B503" s="19" t="n"/>
      <c r="C503" s="19" t="n"/>
      <c r="D503" s="19" t="n"/>
    </row>
    <row r="504">
      <c r="A504" s="19" t="n"/>
      <c r="B504" s="19" t="n"/>
      <c r="C504" s="19" t="n"/>
      <c r="D504" s="19" t="n"/>
    </row>
    <row r="505">
      <c r="A505" s="19" t="n"/>
      <c r="B505" s="19" t="n"/>
      <c r="C505" s="19" t="n"/>
      <c r="D505" s="19" t="n"/>
    </row>
    <row r="506">
      <c r="A506" s="19" t="n"/>
      <c r="B506" s="19" t="n"/>
      <c r="C506" s="19" t="n"/>
      <c r="D506" s="19" t="n"/>
    </row>
    <row r="507">
      <c r="A507" s="19" t="n"/>
      <c r="B507" s="19" t="n"/>
      <c r="C507" s="19" t="n"/>
      <c r="D507" s="19" t="n"/>
    </row>
    <row r="508">
      <c r="A508" s="19" t="n"/>
      <c r="B508" s="19" t="n"/>
      <c r="C508" s="19" t="n"/>
      <c r="D508" s="19" t="n"/>
    </row>
    <row r="509">
      <c r="A509" s="19" t="n"/>
      <c r="B509" s="19" t="n"/>
      <c r="C509" s="19" t="n"/>
      <c r="D509" s="19" t="n"/>
    </row>
    <row r="510">
      <c r="A510" s="19" t="n"/>
      <c r="B510" s="19" t="n"/>
      <c r="C510" s="19" t="n"/>
      <c r="D510" s="19" t="n"/>
    </row>
    <row r="511">
      <c r="A511" s="19" t="n"/>
      <c r="B511" s="19" t="n"/>
      <c r="C511" s="19" t="n"/>
      <c r="D511" s="19" t="n"/>
    </row>
    <row r="512">
      <c r="A512" s="19" t="n"/>
      <c r="B512" s="19" t="n"/>
      <c r="C512" s="19" t="n"/>
      <c r="D512" s="19" t="n"/>
    </row>
    <row r="513">
      <c r="A513" s="19" t="n"/>
      <c r="B513" s="19" t="n"/>
      <c r="C513" s="19" t="n"/>
      <c r="D513" s="19" t="n"/>
    </row>
    <row r="514">
      <c r="A514" s="19" t="n"/>
      <c r="B514" s="19" t="n"/>
      <c r="C514" s="19" t="n"/>
      <c r="D514" s="19" t="n"/>
    </row>
    <row r="515">
      <c r="A515" s="19" t="n"/>
      <c r="B515" s="19" t="n"/>
      <c r="C515" s="19" t="n"/>
      <c r="D515" s="19" t="n"/>
    </row>
    <row r="516">
      <c r="A516" s="19" t="n"/>
      <c r="B516" s="19" t="n"/>
      <c r="C516" s="19" t="n"/>
      <c r="D516" s="19" t="n"/>
    </row>
    <row r="517">
      <c r="A517" s="19" t="n"/>
      <c r="B517" s="19" t="n"/>
      <c r="C517" s="19" t="n"/>
      <c r="D517" s="19" t="n"/>
    </row>
    <row r="518">
      <c r="A518" s="19" t="n"/>
      <c r="B518" s="19" t="n"/>
      <c r="C518" s="19" t="n"/>
      <c r="D518" s="19" t="n"/>
    </row>
    <row r="519">
      <c r="A519" s="19" t="n"/>
      <c r="B519" s="19" t="n"/>
      <c r="C519" s="19" t="n"/>
      <c r="D519" s="19" t="n"/>
    </row>
    <row r="520">
      <c r="A520" s="19" t="n"/>
      <c r="B520" s="19" t="n"/>
      <c r="C520" s="19" t="n"/>
      <c r="D520" s="19" t="n"/>
    </row>
    <row r="521">
      <c r="A521" s="19" t="n"/>
      <c r="B521" s="19" t="n"/>
      <c r="C521" s="19" t="n"/>
      <c r="D521" s="19" t="n"/>
    </row>
    <row r="522">
      <c r="A522" s="19" t="n"/>
      <c r="B522" s="19" t="n"/>
      <c r="C522" s="19" t="n"/>
      <c r="D522" s="19" t="n"/>
    </row>
    <row r="523">
      <c r="A523" s="19" t="n"/>
      <c r="B523" s="19" t="n"/>
      <c r="C523" s="19" t="n"/>
      <c r="D523" s="19" t="n"/>
    </row>
    <row r="524">
      <c r="A524" s="19" t="n"/>
      <c r="B524" s="19" t="n"/>
      <c r="C524" s="19" t="n"/>
      <c r="D524" s="19" t="n"/>
    </row>
    <row r="525">
      <c r="A525" s="19" t="n"/>
      <c r="B525" s="19" t="n"/>
      <c r="C525" s="19" t="n"/>
      <c r="D525" s="19" t="n"/>
    </row>
    <row r="526">
      <c r="A526" s="19" t="n"/>
      <c r="B526" s="19" t="n"/>
      <c r="C526" s="19" t="n"/>
      <c r="D526" s="19" t="n"/>
    </row>
    <row r="527">
      <c r="A527" s="19" t="n"/>
      <c r="B527" s="19" t="n"/>
      <c r="C527" s="19" t="n"/>
      <c r="D527" s="19" t="n"/>
    </row>
    <row r="528">
      <c r="A528" s="19" t="n"/>
      <c r="B528" s="19" t="n"/>
      <c r="C528" s="19" t="n"/>
      <c r="D528" s="19" t="n"/>
    </row>
    <row r="529">
      <c r="A529" s="19" t="n"/>
      <c r="B529" s="19" t="n"/>
      <c r="C529" s="19" t="n"/>
      <c r="D529" s="19" t="n"/>
    </row>
    <row r="530">
      <c r="A530" s="19" t="n"/>
      <c r="B530" s="19" t="n"/>
      <c r="C530" s="19" t="n"/>
      <c r="D530" s="19" t="n"/>
    </row>
    <row r="531">
      <c r="A531" s="19" t="n"/>
      <c r="B531" s="19" t="n"/>
      <c r="C531" s="19" t="n"/>
      <c r="D531" s="19" t="n"/>
    </row>
    <row r="532">
      <c r="A532" s="19" t="n"/>
      <c r="B532" s="19" t="n"/>
      <c r="C532" s="19" t="n"/>
      <c r="D532" s="19" t="n"/>
    </row>
    <row r="533">
      <c r="A533" s="19" t="n"/>
      <c r="B533" s="19" t="n"/>
      <c r="C533" s="19" t="n"/>
      <c r="D533" s="19" t="n"/>
    </row>
    <row r="534">
      <c r="A534" s="19" t="n"/>
      <c r="B534" s="19" t="n"/>
      <c r="C534" s="19" t="n"/>
      <c r="D534" s="19" t="n"/>
    </row>
    <row r="535">
      <c r="A535" s="19" t="n"/>
      <c r="B535" s="19" t="n"/>
      <c r="C535" s="19" t="n"/>
      <c r="D535" s="19" t="n"/>
    </row>
    <row r="536">
      <c r="A536" s="19" t="n"/>
      <c r="B536" s="19" t="n"/>
      <c r="C536" s="19" t="n"/>
      <c r="D536" s="19" t="n"/>
    </row>
    <row r="537">
      <c r="A537" s="19" t="n"/>
      <c r="B537" s="19" t="n"/>
      <c r="C537" s="19" t="n"/>
      <c r="D537" s="19" t="n"/>
    </row>
    <row r="538">
      <c r="A538" s="19" t="n"/>
      <c r="B538" s="19" t="n"/>
      <c r="C538" s="19" t="n"/>
      <c r="D538" s="19" t="n"/>
    </row>
    <row r="539">
      <c r="A539" s="19" t="n"/>
      <c r="B539" s="19" t="n"/>
      <c r="C539" s="19" t="n"/>
      <c r="D539" s="19" t="n"/>
    </row>
    <row r="540">
      <c r="A540" s="19" t="n"/>
      <c r="B540" s="19" t="n"/>
      <c r="C540" s="19" t="n"/>
      <c r="D540" s="19" t="n"/>
    </row>
    <row r="541">
      <c r="A541" s="19" t="n"/>
      <c r="B541" s="19" t="n"/>
      <c r="C541" s="19" t="n"/>
      <c r="D541" s="19" t="n"/>
    </row>
    <row r="542">
      <c r="A542" s="19" t="n"/>
      <c r="B542" s="19" t="n"/>
      <c r="C542" s="19" t="n"/>
      <c r="D542" s="19" t="n"/>
    </row>
    <row r="543">
      <c r="A543" s="19" t="n"/>
      <c r="B543" s="19" t="n"/>
      <c r="C543" s="19" t="n"/>
      <c r="D543" s="19" t="n"/>
    </row>
    <row r="544">
      <c r="A544" s="19" t="n"/>
      <c r="B544" s="19" t="n"/>
      <c r="C544" s="19" t="n"/>
      <c r="D544" s="19" t="n"/>
    </row>
    <row r="545">
      <c r="A545" s="19" t="n"/>
      <c r="B545" s="19" t="n"/>
      <c r="C545" s="19" t="n"/>
      <c r="D545" s="19" t="n"/>
    </row>
    <row r="546">
      <c r="A546" s="19" t="n"/>
      <c r="B546" s="19" t="n"/>
      <c r="C546" s="19" t="n"/>
      <c r="D546" s="19" t="n"/>
    </row>
    <row r="547">
      <c r="A547" s="19" t="n"/>
      <c r="B547" s="19" t="n"/>
      <c r="C547" s="19" t="n"/>
      <c r="D547" s="19" t="n"/>
    </row>
    <row r="548">
      <c r="A548" s="19" t="n"/>
      <c r="B548" s="19" t="n"/>
      <c r="C548" s="19" t="n"/>
      <c r="D548" s="19" t="n"/>
    </row>
    <row r="549">
      <c r="A549" s="19" t="n"/>
      <c r="B549" s="19" t="n"/>
      <c r="C549" s="19" t="n"/>
      <c r="D549" s="19" t="n"/>
    </row>
    <row r="550">
      <c r="A550" s="19" t="n"/>
      <c r="B550" s="19" t="n"/>
      <c r="C550" s="19" t="n"/>
      <c r="D550" s="19" t="n"/>
    </row>
    <row r="551">
      <c r="A551" s="19" t="n"/>
      <c r="B551" s="19" t="n"/>
      <c r="C551" s="19" t="n"/>
      <c r="D551" s="19" t="n"/>
    </row>
    <row r="552">
      <c r="A552" s="19" t="n"/>
      <c r="B552" s="19" t="n"/>
      <c r="C552" s="19" t="n"/>
      <c r="D552" s="19" t="n"/>
    </row>
    <row r="553">
      <c r="A553" s="19" t="n"/>
      <c r="B553" s="19" t="n"/>
      <c r="C553" s="19" t="n"/>
      <c r="D553" s="19" t="n"/>
    </row>
    <row r="554">
      <c r="A554" s="19" t="n"/>
      <c r="B554" s="19" t="n"/>
      <c r="C554" s="19" t="n"/>
      <c r="D554" s="19" t="n"/>
    </row>
    <row r="555">
      <c r="A555" s="19" t="n"/>
      <c r="B555" s="19" t="n"/>
      <c r="C555" s="19" t="n"/>
      <c r="D555" s="19" t="n"/>
    </row>
    <row r="556">
      <c r="A556" s="19" t="n"/>
      <c r="B556" s="19" t="n"/>
      <c r="C556" s="19" t="n"/>
      <c r="D556" s="19" t="n"/>
    </row>
    <row r="557">
      <c r="A557" s="19" t="n"/>
      <c r="B557" s="19" t="n"/>
      <c r="C557" s="19" t="n"/>
      <c r="D557" s="19" t="n"/>
    </row>
    <row r="558">
      <c r="A558" s="19" t="n"/>
      <c r="B558" s="19" t="n"/>
      <c r="C558" s="19" t="n"/>
      <c r="D558" s="19" t="n"/>
    </row>
    <row r="559">
      <c r="A559" s="19" t="n"/>
      <c r="B559" s="19" t="n"/>
      <c r="C559" s="19" t="n"/>
      <c r="D559" s="19" t="n"/>
    </row>
    <row r="560">
      <c r="A560" s="19" t="n"/>
      <c r="B560" s="19" t="n"/>
      <c r="C560" s="19" t="n"/>
      <c r="D560" s="19" t="n"/>
    </row>
    <row r="561">
      <c r="A561" s="19" t="n"/>
      <c r="B561" s="19" t="n"/>
      <c r="C561" s="19" t="n"/>
      <c r="D561" s="19" t="n"/>
    </row>
    <row r="562">
      <c r="A562" s="19" t="n"/>
      <c r="B562" s="19" t="n"/>
      <c r="C562" s="19" t="n"/>
      <c r="D562" s="19" t="n"/>
    </row>
    <row r="563">
      <c r="A563" s="19" t="n"/>
      <c r="B563" s="19" t="n"/>
      <c r="C563" s="19" t="n"/>
      <c r="D563" s="19" t="n"/>
    </row>
    <row r="564">
      <c r="A564" s="19" t="n"/>
      <c r="B564" s="19" t="n"/>
      <c r="C564" s="19" t="n"/>
      <c r="D564" s="19" t="n"/>
    </row>
    <row r="565">
      <c r="A565" s="19" t="n"/>
      <c r="B565" s="19" t="n"/>
      <c r="C565" s="19" t="n"/>
      <c r="D565" s="19" t="n"/>
    </row>
    <row r="566">
      <c r="A566" s="19" t="n"/>
      <c r="B566" s="19" t="n"/>
      <c r="C566" s="19" t="n"/>
      <c r="D566" s="19" t="n"/>
    </row>
    <row r="567">
      <c r="A567" s="19" t="n"/>
      <c r="B567" s="19" t="n"/>
      <c r="C567" s="19" t="n"/>
      <c r="D567" s="19" t="n"/>
    </row>
    <row r="568">
      <c r="A568" s="19" t="n"/>
      <c r="B568" s="19" t="n"/>
      <c r="C568" s="19" t="n"/>
      <c r="D568" s="19" t="n"/>
    </row>
    <row r="569">
      <c r="A569" s="19" t="n"/>
      <c r="B569" s="19" t="n"/>
      <c r="C569" s="19" t="n"/>
      <c r="D569" s="19" t="n"/>
    </row>
    <row r="570">
      <c r="A570" s="19" t="n"/>
      <c r="B570" s="19" t="n"/>
      <c r="C570" s="19" t="n"/>
      <c r="D570" s="19" t="n"/>
    </row>
    <row r="571">
      <c r="A571" s="19" t="n"/>
      <c r="B571" s="19" t="n"/>
      <c r="C571" s="19" t="n"/>
      <c r="D571" s="19" t="n"/>
    </row>
    <row r="572">
      <c r="A572" s="19" t="n"/>
      <c r="B572" s="19" t="n"/>
      <c r="C572" s="19" t="n"/>
      <c r="D572" s="19" t="n"/>
    </row>
    <row r="573">
      <c r="A573" s="19" t="n"/>
      <c r="B573" s="19" t="n"/>
      <c r="C573" s="19" t="n"/>
      <c r="D573" s="19" t="n"/>
    </row>
    <row r="574">
      <c r="A574" s="19" t="n"/>
      <c r="B574" s="19" t="n"/>
      <c r="C574" s="19" t="n"/>
      <c r="D574" s="19" t="n"/>
    </row>
    <row r="575">
      <c r="A575" s="19" t="n"/>
      <c r="B575" s="19" t="n"/>
      <c r="C575" s="19" t="n"/>
      <c r="D575" s="19" t="n"/>
    </row>
    <row r="576">
      <c r="A576" s="19" t="n"/>
      <c r="B576" s="19" t="n"/>
      <c r="C576" s="19" t="n"/>
      <c r="D576" s="19" t="n"/>
    </row>
    <row r="577">
      <c r="A577" s="19" t="n"/>
      <c r="B577" s="19" t="n"/>
      <c r="C577" s="19" t="n"/>
      <c r="D577" s="19" t="n"/>
    </row>
    <row r="578">
      <c r="A578" s="19" t="n"/>
      <c r="B578" s="19" t="n"/>
      <c r="C578" s="19" t="n"/>
      <c r="D578" s="19" t="n"/>
    </row>
    <row r="579">
      <c r="A579" s="19" t="n"/>
      <c r="B579" s="19" t="n"/>
      <c r="C579" s="19" t="n"/>
      <c r="D579" s="19" t="n"/>
    </row>
    <row r="580">
      <c r="A580" s="19" t="n"/>
      <c r="B580" s="19" t="n"/>
      <c r="C580" s="19" t="n"/>
      <c r="D580" s="19" t="n"/>
    </row>
    <row r="581">
      <c r="A581" s="19" t="n"/>
      <c r="B581" s="19" t="n"/>
      <c r="C581" s="19" t="n"/>
      <c r="D581" s="19" t="n"/>
    </row>
    <row r="582">
      <c r="A582" s="19" t="n"/>
      <c r="B582" s="19" t="n"/>
      <c r="C582" s="19" t="n"/>
      <c r="D582" s="19" t="n"/>
    </row>
    <row r="583">
      <c r="A583" s="19" t="n"/>
      <c r="B583" s="19" t="n"/>
      <c r="C583" s="19" t="n"/>
      <c r="D583" s="19" t="n"/>
    </row>
    <row r="584">
      <c r="A584" s="19" t="n"/>
      <c r="B584" s="19" t="n"/>
      <c r="C584" s="19" t="n"/>
      <c r="D584" s="19" t="n"/>
    </row>
    <row r="585">
      <c r="A585" s="19" t="n"/>
      <c r="B585" s="19" t="n"/>
      <c r="C585" s="19" t="n"/>
      <c r="D585" s="19" t="n"/>
    </row>
    <row r="586">
      <c r="A586" s="19" t="n"/>
      <c r="B586" s="19" t="n"/>
      <c r="C586" s="19" t="n"/>
      <c r="D586" s="19" t="n"/>
    </row>
    <row r="587">
      <c r="A587" s="19" t="n"/>
      <c r="B587" s="19" t="n"/>
      <c r="C587" s="19" t="n"/>
      <c r="D587" s="19" t="n"/>
    </row>
    <row r="588">
      <c r="A588" s="19" t="n"/>
      <c r="B588" s="19" t="n"/>
      <c r="C588" s="19" t="n"/>
      <c r="D588" s="19" t="n"/>
    </row>
    <row r="589">
      <c r="A589" s="19" t="n"/>
      <c r="B589" s="19" t="n"/>
      <c r="C589" s="19" t="n"/>
      <c r="D589" s="19" t="n"/>
    </row>
    <row r="590">
      <c r="A590" s="19" t="n"/>
      <c r="B590" s="19" t="n"/>
      <c r="C590" s="19" t="n"/>
      <c r="D590" s="19" t="n"/>
    </row>
    <row r="591">
      <c r="A591" s="19" t="n"/>
      <c r="B591" s="19" t="n"/>
      <c r="C591" s="19" t="n"/>
      <c r="D591" s="19" t="n"/>
    </row>
    <row r="592">
      <c r="A592" s="19" t="n"/>
      <c r="B592" s="19" t="n"/>
      <c r="C592" s="19" t="n"/>
      <c r="D592" s="19" t="n"/>
    </row>
    <row r="593">
      <c r="A593" s="19" t="n"/>
      <c r="B593" s="19" t="n"/>
      <c r="C593" s="19" t="n"/>
      <c r="D593" s="19" t="n"/>
    </row>
    <row r="594">
      <c r="A594" s="19" t="n"/>
      <c r="B594" s="19" t="n"/>
      <c r="C594" s="19" t="n"/>
      <c r="D594" s="19" t="n"/>
    </row>
    <row r="595">
      <c r="A595" s="19" t="n"/>
      <c r="B595" s="19" t="n"/>
      <c r="C595" s="19" t="n"/>
      <c r="D595" s="19" t="n"/>
    </row>
    <row r="596">
      <c r="A596" s="19" t="n"/>
      <c r="B596" s="19" t="n"/>
      <c r="C596" s="19" t="n"/>
      <c r="D596" s="19" t="n"/>
    </row>
    <row r="597">
      <c r="A597" s="19" t="n"/>
      <c r="B597" s="19" t="n"/>
      <c r="C597" s="19" t="n"/>
      <c r="D597" s="19" t="n"/>
    </row>
    <row r="598">
      <c r="A598" s="19" t="n"/>
      <c r="B598" s="19" t="n"/>
      <c r="C598" s="19" t="n"/>
      <c r="D598" s="19" t="n"/>
    </row>
    <row r="599">
      <c r="A599" s="19" t="n"/>
      <c r="B599" s="19" t="n"/>
      <c r="C599" s="19" t="n"/>
      <c r="D599" s="19" t="n"/>
    </row>
    <row r="600">
      <c r="A600" s="19" t="n"/>
      <c r="B600" s="19" t="n"/>
      <c r="C600" s="19" t="n"/>
      <c r="D600" s="19" t="n"/>
    </row>
    <row r="601">
      <c r="A601" s="19" t="n"/>
      <c r="B601" s="19" t="n"/>
      <c r="C601" s="19" t="n"/>
      <c r="D601" s="19" t="n"/>
    </row>
    <row r="602">
      <c r="A602" s="19" t="n"/>
      <c r="B602" s="19" t="n"/>
      <c r="C602" s="19" t="n"/>
      <c r="D602" s="19" t="n"/>
    </row>
    <row r="603">
      <c r="A603" s="19" t="n"/>
      <c r="B603" s="19" t="n"/>
      <c r="C603" s="19" t="n"/>
      <c r="D603" s="19" t="n"/>
    </row>
    <row r="604">
      <c r="A604" s="19" t="n"/>
      <c r="B604" s="19" t="n"/>
      <c r="C604" s="19" t="n"/>
      <c r="D604" s="19" t="n"/>
    </row>
    <row r="605">
      <c r="A605" s="19" t="n"/>
      <c r="B605" s="19" t="n"/>
      <c r="C605" s="19" t="n"/>
      <c r="D605" s="19" t="n"/>
    </row>
    <row r="606">
      <c r="A606" s="19" t="n"/>
      <c r="B606" s="19" t="n"/>
      <c r="C606" s="19" t="n"/>
      <c r="D606" s="19" t="n"/>
    </row>
    <row r="607">
      <c r="A607" s="19" t="n"/>
      <c r="B607" s="19" t="n"/>
      <c r="C607" s="19" t="n"/>
      <c r="D607" s="19" t="n"/>
    </row>
    <row r="608">
      <c r="A608" s="19" t="n"/>
      <c r="B608" s="19" t="n"/>
      <c r="C608" s="19" t="n"/>
      <c r="D608" s="19" t="n"/>
    </row>
    <row r="609">
      <c r="A609" s="19" t="n"/>
      <c r="B609" s="19" t="n"/>
      <c r="C609" s="19" t="n"/>
      <c r="D609" s="19" t="n"/>
    </row>
    <row r="610">
      <c r="A610" s="19" t="n"/>
      <c r="B610" s="19" t="n"/>
      <c r="C610" s="19" t="n"/>
      <c r="D610" s="19" t="n"/>
    </row>
    <row r="611">
      <c r="A611" s="19" t="n"/>
      <c r="B611" s="19" t="n"/>
      <c r="C611" s="19" t="n"/>
      <c r="D611" s="19" t="n"/>
    </row>
    <row r="612">
      <c r="A612" s="19" t="n"/>
      <c r="B612" s="19" t="n"/>
      <c r="C612" s="19" t="n"/>
      <c r="D612" s="19" t="n"/>
    </row>
    <row r="613">
      <c r="A613" s="19" t="n"/>
      <c r="B613" s="19" t="n"/>
      <c r="C613" s="19" t="n"/>
      <c r="D613" s="19" t="n"/>
    </row>
    <row r="614">
      <c r="A614" s="19" t="n"/>
      <c r="B614" s="19" t="n"/>
      <c r="C614" s="19" t="n"/>
      <c r="D614" s="19" t="n"/>
    </row>
    <row r="615">
      <c r="A615" s="19" t="n"/>
      <c r="B615" s="19" t="n"/>
      <c r="C615" s="19" t="n"/>
      <c r="D615" s="19" t="n"/>
    </row>
    <row r="616">
      <c r="A616" s="19" t="n"/>
      <c r="B616" s="19" t="n"/>
      <c r="C616" s="19" t="n"/>
      <c r="D616" s="19" t="n"/>
    </row>
    <row r="617">
      <c r="A617" s="19" t="n"/>
      <c r="B617" s="19" t="n"/>
      <c r="C617" s="19" t="n"/>
      <c r="D617" s="19" t="n"/>
    </row>
    <row r="618">
      <c r="A618" s="19" t="n"/>
      <c r="B618" s="19" t="n"/>
      <c r="C618" s="19" t="n"/>
      <c r="D618" s="19" t="n"/>
    </row>
    <row r="619">
      <c r="A619" s="19" t="n"/>
      <c r="B619" s="19" t="n"/>
      <c r="C619" s="19" t="n"/>
      <c r="D619" s="19" t="n"/>
    </row>
    <row r="620">
      <c r="A620" s="19" t="n"/>
      <c r="B620" s="19" t="n"/>
      <c r="C620" s="19" t="n"/>
      <c r="D620" s="19" t="n"/>
    </row>
    <row r="621">
      <c r="A621" s="19" t="n"/>
      <c r="B621" s="19" t="n"/>
      <c r="C621" s="19" t="n"/>
      <c r="D621" s="19" t="n"/>
    </row>
    <row r="622">
      <c r="A622" s="19" t="n"/>
      <c r="B622" s="19" t="n"/>
      <c r="C622" s="19" t="n"/>
      <c r="D622" s="19" t="n"/>
    </row>
    <row r="623">
      <c r="A623" s="19" t="n"/>
      <c r="B623" s="19" t="n"/>
      <c r="C623" s="19" t="n"/>
      <c r="D623" s="19" t="n"/>
    </row>
    <row r="624">
      <c r="A624" s="19" t="n"/>
      <c r="B624" s="19" t="n"/>
      <c r="C624" s="19" t="n"/>
      <c r="D624" s="19" t="n"/>
    </row>
    <row r="625">
      <c r="A625" s="19" t="n"/>
      <c r="B625" s="19" t="n"/>
      <c r="C625" s="19" t="n"/>
      <c r="D625" s="19" t="n"/>
    </row>
    <row r="626">
      <c r="A626" s="19" t="n"/>
      <c r="B626" s="19" t="n"/>
      <c r="C626" s="19" t="n"/>
      <c r="D626" s="19" t="n"/>
    </row>
    <row r="627">
      <c r="A627" s="19" t="n"/>
      <c r="B627" s="19" t="n"/>
      <c r="C627" s="19" t="n"/>
      <c r="D627" s="19" t="n"/>
    </row>
    <row r="628">
      <c r="A628" s="19" t="n"/>
      <c r="B628" s="19" t="n"/>
      <c r="C628" s="19" t="n"/>
      <c r="D628" s="19" t="n"/>
    </row>
    <row r="629">
      <c r="A629" s="19" t="n"/>
      <c r="B629" s="19" t="n"/>
      <c r="C629" s="19" t="n"/>
      <c r="D629" s="19" t="n"/>
    </row>
    <row r="630">
      <c r="A630" s="19" t="n"/>
      <c r="B630" s="19" t="n"/>
      <c r="C630" s="19" t="n"/>
      <c r="D630" s="19" t="n"/>
    </row>
    <row r="631">
      <c r="A631" s="19" t="n"/>
      <c r="B631" s="19" t="n"/>
      <c r="C631" s="19" t="n"/>
      <c r="D631" s="19" t="n"/>
    </row>
    <row r="632">
      <c r="A632" s="19" t="n"/>
      <c r="B632" s="19" t="n"/>
      <c r="C632" s="19" t="n"/>
      <c r="D632" s="19" t="n"/>
    </row>
    <row r="633">
      <c r="A633" s="19" t="n"/>
      <c r="B633" s="19" t="n"/>
      <c r="C633" s="19" t="n"/>
      <c r="D633" s="19" t="n"/>
    </row>
    <row r="634">
      <c r="A634" s="19" t="n"/>
      <c r="B634" s="19" t="n"/>
      <c r="C634" s="19" t="n"/>
      <c r="D634" s="19" t="n"/>
    </row>
    <row r="635">
      <c r="A635" s="19" t="n"/>
      <c r="B635" s="19" t="n"/>
      <c r="C635" s="19" t="n"/>
      <c r="D635" s="19" t="n"/>
    </row>
    <row r="636">
      <c r="A636" s="19" t="n"/>
      <c r="B636" s="19" t="n"/>
      <c r="C636" s="19" t="n"/>
      <c r="D636" s="19" t="n"/>
    </row>
    <row r="637">
      <c r="A637" s="19" t="n"/>
      <c r="B637" s="19" t="n"/>
      <c r="C637" s="19" t="n"/>
      <c r="D637" s="19" t="n"/>
    </row>
    <row r="638">
      <c r="A638" s="19" t="n"/>
      <c r="B638" s="19" t="n"/>
      <c r="C638" s="19" t="n"/>
      <c r="D638" s="19" t="n"/>
    </row>
    <row r="639">
      <c r="A639" s="19" t="n"/>
      <c r="B639" s="19" t="n"/>
      <c r="C639" s="19" t="n"/>
      <c r="D639" s="19" t="n"/>
    </row>
    <row r="640">
      <c r="A640" s="19" t="n"/>
      <c r="B640" s="19" t="n"/>
      <c r="C640" s="19" t="n"/>
      <c r="D640" s="19" t="n"/>
    </row>
    <row r="641">
      <c r="A641" s="19" t="n"/>
      <c r="B641" s="19" t="n"/>
      <c r="C641" s="19" t="n"/>
      <c r="D641" s="19" t="n"/>
    </row>
    <row r="642">
      <c r="A642" s="19" t="n"/>
      <c r="B642" s="19" t="n"/>
      <c r="C642" s="19" t="n"/>
      <c r="D642" s="19" t="n"/>
    </row>
    <row r="643">
      <c r="A643" s="19" t="n"/>
      <c r="B643" s="19" t="n"/>
      <c r="C643" s="19" t="n"/>
      <c r="D643" s="19" t="n"/>
    </row>
    <row r="644">
      <c r="A644" s="19" t="n"/>
      <c r="B644" s="19" t="n"/>
      <c r="C644" s="19" t="n"/>
      <c r="D644" s="19" t="n"/>
    </row>
    <row r="645">
      <c r="A645" s="19" t="n"/>
      <c r="B645" s="19" t="n"/>
      <c r="C645" s="19" t="n"/>
      <c r="D645" s="19" t="n"/>
    </row>
    <row r="646">
      <c r="A646" s="19" t="n"/>
      <c r="B646" s="19" t="n"/>
      <c r="C646" s="19" t="n"/>
      <c r="D646" s="19" t="n"/>
    </row>
    <row r="647">
      <c r="A647" s="19" t="n"/>
      <c r="B647" s="19" t="n"/>
      <c r="C647" s="19" t="n"/>
      <c r="D647" s="19" t="n"/>
    </row>
    <row r="648">
      <c r="A648" s="19" t="n"/>
      <c r="B648" s="19" t="n"/>
      <c r="C648" s="19" t="n"/>
      <c r="D648" s="19" t="n"/>
    </row>
    <row r="649">
      <c r="A649" s="19" t="n"/>
      <c r="B649" s="19" t="n"/>
      <c r="C649" s="19" t="n"/>
      <c r="D649" s="19" t="n"/>
    </row>
    <row r="650">
      <c r="A650" s="19" t="n"/>
      <c r="B650" s="19" t="n"/>
      <c r="C650" s="19" t="n"/>
      <c r="D650" s="19" t="n"/>
    </row>
    <row r="651">
      <c r="A651" s="19" t="n"/>
      <c r="B651" s="19" t="n"/>
      <c r="C651" s="19" t="n"/>
      <c r="D651" s="19" t="n"/>
    </row>
    <row r="652">
      <c r="A652" s="19" t="n"/>
      <c r="B652" s="19" t="n"/>
      <c r="C652" s="19" t="n"/>
      <c r="D652" s="19" t="n"/>
    </row>
    <row r="653">
      <c r="A653" s="19" t="n"/>
      <c r="B653" s="19" t="n"/>
      <c r="C653" s="19" t="n"/>
      <c r="D653" s="19" t="n"/>
    </row>
    <row r="654">
      <c r="A654" s="19" t="n"/>
      <c r="B654" s="19" t="n"/>
      <c r="C654" s="19" t="n"/>
      <c r="D654" s="19" t="n"/>
    </row>
    <row r="655">
      <c r="A655" s="19" t="n"/>
      <c r="B655" s="19" t="n"/>
      <c r="C655" s="19" t="n"/>
      <c r="D655" s="19" t="n"/>
    </row>
    <row r="656">
      <c r="A656" s="19" t="n"/>
      <c r="B656" s="19" t="n"/>
      <c r="C656" s="19" t="n"/>
      <c r="D656" s="19" t="n"/>
    </row>
    <row r="657">
      <c r="A657" s="19" t="n"/>
      <c r="B657" s="19" t="n"/>
      <c r="C657" s="19" t="n"/>
      <c r="D657" s="19" t="n"/>
    </row>
    <row r="658">
      <c r="A658" s="19" t="n"/>
      <c r="B658" s="19" t="n"/>
      <c r="C658" s="19" t="n"/>
      <c r="D658" s="19" t="n"/>
    </row>
    <row r="659">
      <c r="A659" s="19" t="n"/>
      <c r="B659" s="19" t="n"/>
      <c r="C659" s="19" t="n"/>
      <c r="D659" s="19" t="n"/>
    </row>
    <row r="660">
      <c r="A660" s="19" t="n"/>
      <c r="B660" s="19" t="n"/>
      <c r="C660" s="19" t="n"/>
      <c r="D660" s="19" t="n"/>
    </row>
    <row r="661">
      <c r="A661" s="19" t="n"/>
      <c r="B661" s="19" t="n"/>
      <c r="C661" s="19" t="n"/>
      <c r="D661" s="19" t="n"/>
    </row>
    <row r="662">
      <c r="A662" s="19" t="n"/>
      <c r="B662" s="19" t="n"/>
      <c r="C662" s="19" t="n"/>
      <c r="D662" s="19" t="n"/>
    </row>
    <row r="663">
      <c r="A663" s="19" t="n"/>
      <c r="B663" s="19" t="n"/>
      <c r="C663" s="19" t="n"/>
      <c r="D663" s="19" t="n"/>
    </row>
    <row r="664">
      <c r="A664" s="19" t="n"/>
      <c r="B664" s="19" t="n"/>
      <c r="C664" s="19" t="n"/>
      <c r="D664" s="19" t="n"/>
    </row>
    <row r="665">
      <c r="A665" s="19" t="n"/>
      <c r="B665" s="19" t="n"/>
      <c r="C665" s="19" t="n"/>
      <c r="D665" s="19" t="n"/>
    </row>
    <row r="666">
      <c r="A666" s="19" t="n"/>
      <c r="B666" s="19" t="n"/>
      <c r="C666" s="19" t="n"/>
      <c r="D666" s="19" t="n"/>
    </row>
    <row r="667">
      <c r="A667" s="19" t="n"/>
      <c r="B667" s="19" t="n"/>
      <c r="C667" s="19" t="n"/>
      <c r="D667" s="19" t="n"/>
    </row>
    <row r="668">
      <c r="A668" s="19" t="n"/>
      <c r="B668" s="19" t="n"/>
      <c r="C668" s="19" t="n"/>
      <c r="D668" s="19" t="n"/>
    </row>
    <row r="669">
      <c r="A669" s="19" t="n"/>
      <c r="B669" s="19" t="n"/>
      <c r="C669" s="19" t="n"/>
      <c r="D669" s="19" t="n"/>
    </row>
    <row r="670">
      <c r="A670" s="19" t="n"/>
      <c r="B670" s="19" t="n"/>
      <c r="C670" s="19" t="n"/>
      <c r="D670" s="19" t="n"/>
    </row>
    <row r="671">
      <c r="A671" s="19" t="n"/>
      <c r="B671" s="19" t="n"/>
      <c r="C671" s="19" t="n"/>
      <c r="D671" s="19" t="n"/>
    </row>
    <row r="672">
      <c r="A672" s="19" t="n"/>
      <c r="B672" s="19" t="n"/>
      <c r="C672" s="19" t="n"/>
      <c r="D672" s="19" t="n"/>
    </row>
    <row r="673">
      <c r="A673" s="19" t="n"/>
      <c r="B673" s="19" t="n"/>
      <c r="C673" s="19" t="n"/>
      <c r="D673" s="19" t="n"/>
    </row>
    <row r="674">
      <c r="A674" s="19" t="n"/>
      <c r="B674" s="19" t="n"/>
      <c r="C674" s="19" t="n"/>
      <c r="D674" s="19" t="n"/>
    </row>
    <row r="675">
      <c r="A675" s="19" t="n"/>
      <c r="B675" s="19" t="n"/>
      <c r="C675" s="19" t="n"/>
      <c r="D675" s="19" t="n"/>
    </row>
    <row r="676">
      <c r="A676" s="19" t="n"/>
      <c r="B676" s="19" t="n"/>
      <c r="C676" s="19" t="n"/>
      <c r="D676" s="19" t="n"/>
    </row>
    <row r="677">
      <c r="A677" s="19" t="n"/>
      <c r="B677" s="19" t="n"/>
      <c r="C677" s="19" t="n"/>
      <c r="D677" s="19" t="n"/>
    </row>
    <row r="678">
      <c r="A678" s="19" t="n"/>
      <c r="B678" s="19" t="n"/>
      <c r="C678" s="19" t="n"/>
      <c r="D678" s="19" t="n"/>
    </row>
    <row r="679">
      <c r="A679" s="19" t="n"/>
      <c r="B679" s="19" t="n"/>
      <c r="C679" s="19" t="n"/>
      <c r="D679" s="19" t="n"/>
    </row>
    <row r="680">
      <c r="A680" s="19" t="n"/>
      <c r="B680" s="19" t="n"/>
      <c r="C680" s="19" t="n"/>
      <c r="D680" s="19" t="n"/>
    </row>
    <row r="681">
      <c r="A681" s="19" t="n"/>
      <c r="B681" s="19" t="n"/>
      <c r="C681" s="19" t="n"/>
      <c r="D681" s="19" t="n"/>
    </row>
    <row r="682">
      <c r="A682" s="19" t="n"/>
      <c r="B682" s="19" t="n"/>
      <c r="C682" s="19" t="n"/>
      <c r="D682" s="19" t="n"/>
    </row>
    <row r="683">
      <c r="A683" s="19" t="n"/>
      <c r="B683" s="19" t="n"/>
      <c r="C683" s="19" t="n"/>
      <c r="D683" s="19" t="n"/>
    </row>
    <row r="684">
      <c r="A684" s="19" t="n"/>
      <c r="B684" s="19" t="n"/>
      <c r="C684" s="19" t="n"/>
      <c r="D684" s="19" t="n"/>
    </row>
    <row r="685">
      <c r="A685" s="19" t="n"/>
      <c r="B685" s="19" t="n"/>
      <c r="C685" s="19" t="n"/>
      <c r="D685" s="19" t="n"/>
    </row>
    <row r="686">
      <c r="A686" s="19" t="n"/>
      <c r="B686" s="19" t="n"/>
      <c r="C686" s="19" t="n"/>
      <c r="D686" s="19" t="n"/>
    </row>
    <row r="687">
      <c r="A687" s="19" t="n"/>
      <c r="B687" s="19" t="n"/>
      <c r="C687" s="19" t="n"/>
      <c r="D687" s="19" t="n"/>
    </row>
    <row r="688">
      <c r="A688" s="19" t="n"/>
      <c r="B688" s="19" t="n"/>
      <c r="C688" s="19" t="n"/>
      <c r="D688" s="19" t="n"/>
    </row>
    <row r="689">
      <c r="A689" s="19" t="n"/>
      <c r="B689" s="19" t="n"/>
      <c r="C689" s="19" t="n"/>
      <c r="D689" s="19" t="n"/>
    </row>
    <row r="690">
      <c r="A690" s="19" t="n"/>
      <c r="B690" s="19" t="n"/>
      <c r="C690" s="19" t="n"/>
      <c r="D690" s="19" t="n"/>
    </row>
    <row r="691">
      <c r="A691" s="19" t="n"/>
      <c r="B691" s="19" t="n"/>
      <c r="C691" s="19" t="n"/>
      <c r="D691" s="19" t="n"/>
    </row>
    <row r="692">
      <c r="A692" s="19" t="n"/>
      <c r="B692" s="19" t="n"/>
      <c r="C692" s="19" t="n"/>
      <c r="D692" s="19" t="n"/>
    </row>
    <row r="693">
      <c r="A693" s="19" t="n"/>
      <c r="B693" s="19" t="n"/>
      <c r="C693" s="19" t="n"/>
      <c r="D693" s="19" t="n"/>
    </row>
    <row r="694">
      <c r="A694" s="19" t="n"/>
      <c r="B694" s="19" t="n"/>
      <c r="C694" s="19" t="n"/>
      <c r="D694" s="19" t="n"/>
    </row>
    <row r="695">
      <c r="A695" s="19" t="n"/>
      <c r="B695" s="19" t="n"/>
      <c r="C695" s="19" t="n"/>
      <c r="D695" s="19" t="n"/>
    </row>
    <row r="696">
      <c r="A696" s="19" t="n"/>
      <c r="B696" s="19" t="n"/>
      <c r="C696" s="19" t="n"/>
      <c r="D696" s="19" t="n"/>
    </row>
    <row r="697">
      <c r="A697" s="19" t="n"/>
      <c r="B697" s="19" t="n"/>
      <c r="C697" s="19" t="n"/>
      <c r="D697" s="19" t="n"/>
    </row>
    <row r="698">
      <c r="A698" s="19" t="n"/>
      <c r="B698" s="19" t="n"/>
      <c r="C698" s="19" t="n"/>
      <c r="D698" s="19" t="n"/>
    </row>
    <row r="699">
      <c r="A699" s="19" t="n"/>
      <c r="B699" s="19" t="n"/>
      <c r="C699" s="19" t="n"/>
      <c r="D699" s="19" t="n"/>
    </row>
    <row r="700">
      <c r="A700" s="19" t="n"/>
      <c r="B700" s="19" t="n"/>
      <c r="C700" s="19" t="n"/>
      <c r="D700" s="19" t="n"/>
    </row>
    <row r="701">
      <c r="A701" s="19" t="n"/>
      <c r="B701" s="19" t="n"/>
      <c r="C701" s="19" t="n"/>
      <c r="D701" s="19" t="n"/>
    </row>
    <row r="702">
      <c r="A702" s="19" t="n"/>
      <c r="B702" s="19" t="n"/>
      <c r="C702" s="19" t="n"/>
      <c r="D702" s="19" t="n"/>
    </row>
    <row r="703">
      <c r="A703" s="19" t="n"/>
      <c r="B703" s="19" t="n"/>
      <c r="C703" s="19" t="n"/>
      <c r="D703" s="19" t="n"/>
    </row>
    <row r="704">
      <c r="A704" s="19" t="n"/>
      <c r="B704" s="19" t="n"/>
      <c r="C704" s="19" t="n"/>
      <c r="D704" s="19" t="n"/>
    </row>
    <row r="705">
      <c r="A705" s="19" t="n"/>
      <c r="B705" s="19" t="n"/>
      <c r="C705" s="19" t="n"/>
      <c r="D705" s="19" t="n"/>
    </row>
    <row r="706">
      <c r="A706" s="19" t="n"/>
      <c r="B706" s="19" t="n"/>
      <c r="C706" s="19" t="n"/>
      <c r="D706" s="19" t="n"/>
    </row>
    <row r="707">
      <c r="A707" s="19" t="n"/>
      <c r="B707" s="19" t="n"/>
      <c r="C707" s="19" t="n"/>
      <c r="D707" s="19" t="n"/>
    </row>
    <row r="708">
      <c r="A708" s="19" t="n"/>
      <c r="B708" s="19" t="n"/>
      <c r="C708" s="19" t="n"/>
      <c r="D708" s="19" t="n"/>
    </row>
    <row r="709">
      <c r="A709" s="19" t="n"/>
      <c r="B709" s="19" t="n"/>
      <c r="C709" s="19" t="n"/>
      <c r="D709" s="19" t="n"/>
    </row>
    <row r="710">
      <c r="A710" s="19" t="n"/>
      <c r="B710" s="19" t="n"/>
      <c r="C710" s="19" t="n"/>
      <c r="D710" s="19" t="n"/>
    </row>
    <row r="711">
      <c r="A711" s="19" t="n"/>
      <c r="B711" s="19" t="n"/>
      <c r="C711" s="19" t="n"/>
      <c r="D711" s="19" t="n"/>
    </row>
    <row r="712">
      <c r="A712" s="19" t="n"/>
      <c r="B712" s="19" t="n"/>
      <c r="C712" s="19" t="n"/>
      <c r="D712" s="19" t="n"/>
    </row>
    <row r="713">
      <c r="A713" s="19" t="n"/>
      <c r="B713" s="19" t="n"/>
      <c r="C713" s="19" t="n"/>
      <c r="D713" s="19" t="n"/>
    </row>
    <row r="714">
      <c r="A714" s="19" t="n"/>
      <c r="B714" s="19" t="n"/>
      <c r="C714" s="19" t="n"/>
      <c r="D714" s="19" t="n"/>
    </row>
    <row r="715">
      <c r="A715" s="19" t="n"/>
      <c r="B715" s="19" t="n"/>
      <c r="C715" s="19" t="n"/>
      <c r="D715" s="19" t="n"/>
    </row>
    <row r="716">
      <c r="A716" s="19" t="n"/>
      <c r="B716" s="19" t="n"/>
      <c r="C716" s="19" t="n"/>
      <c r="D716" s="19" t="n"/>
    </row>
    <row r="717">
      <c r="A717" s="19" t="n"/>
      <c r="B717" s="19" t="n"/>
      <c r="C717" s="19" t="n"/>
      <c r="D717" s="19" t="n"/>
    </row>
    <row r="718">
      <c r="A718" s="19" t="n"/>
      <c r="B718" s="19" t="n"/>
      <c r="C718" s="19" t="n"/>
      <c r="D718" s="19" t="n"/>
    </row>
    <row r="719">
      <c r="A719" s="19" t="n"/>
      <c r="B719" s="19" t="n"/>
      <c r="C719" s="19" t="n"/>
      <c r="D719" s="19" t="n"/>
    </row>
    <row r="720">
      <c r="A720" s="19" t="n"/>
      <c r="B720" s="19" t="n"/>
      <c r="C720" s="19" t="n"/>
      <c r="D720" s="19" t="n"/>
    </row>
    <row r="721">
      <c r="A721" s="19" t="n"/>
      <c r="B721" s="19" t="n"/>
      <c r="C721" s="19" t="n"/>
      <c r="D721" s="19" t="n"/>
    </row>
    <row r="722">
      <c r="A722" s="19" t="n"/>
      <c r="B722" s="19" t="n"/>
      <c r="C722" s="19" t="n"/>
      <c r="D722" s="19" t="n"/>
    </row>
    <row r="723">
      <c r="A723" s="19" t="n"/>
      <c r="B723" s="19" t="n"/>
      <c r="C723" s="19" t="n"/>
      <c r="D723" s="19" t="n"/>
    </row>
    <row r="724">
      <c r="A724" s="19" t="n"/>
      <c r="B724" s="19" t="n"/>
      <c r="C724" s="19" t="n"/>
      <c r="D724" s="19" t="n"/>
    </row>
    <row r="725">
      <c r="A725" s="19" t="n"/>
      <c r="B725" s="19" t="n"/>
      <c r="C725" s="19" t="n"/>
      <c r="D725" s="19" t="n"/>
    </row>
    <row r="726">
      <c r="A726" s="19" t="n"/>
      <c r="B726" s="19" t="n"/>
      <c r="C726" s="19" t="n"/>
      <c r="D726" s="19" t="n"/>
    </row>
    <row r="727">
      <c r="A727" s="19" t="n"/>
      <c r="B727" s="19" t="n"/>
      <c r="C727" s="19" t="n"/>
      <c r="D727" s="19" t="n"/>
    </row>
    <row r="728">
      <c r="A728" s="19" t="n"/>
      <c r="B728" s="19" t="n"/>
      <c r="C728" s="19" t="n"/>
      <c r="D728" s="19" t="n"/>
    </row>
    <row r="729">
      <c r="A729" s="19" t="n"/>
      <c r="B729" s="19" t="n"/>
      <c r="C729" s="19" t="n"/>
      <c r="D729" s="19" t="n"/>
    </row>
    <row r="730">
      <c r="A730" s="19" t="n"/>
      <c r="B730" s="19" t="n"/>
      <c r="C730" s="19" t="n"/>
      <c r="D730" s="19" t="n"/>
    </row>
    <row r="731">
      <c r="A731" s="19" t="n"/>
      <c r="B731" s="19" t="n"/>
      <c r="C731" s="19" t="n"/>
      <c r="D731" s="19" t="n"/>
    </row>
    <row r="732">
      <c r="A732" s="19" t="n"/>
      <c r="B732" s="19" t="n"/>
      <c r="C732" s="19" t="n"/>
      <c r="D732" s="19" t="n"/>
    </row>
    <row r="733">
      <c r="A733" s="19" t="n"/>
      <c r="B733" s="19" t="n"/>
      <c r="C733" s="19" t="n"/>
      <c r="D733" s="19" t="n"/>
    </row>
    <row r="734">
      <c r="A734" s="19" t="n"/>
      <c r="B734" s="19" t="n"/>
      <c r="C734" s="19" t="n"/>
      <c r="D734" s="19" t="n"/>
    </row>
    <row r="735">
      <c r="A735" s="19" t="n"/>
      <c r="B735" s="19" t="n"/>
      <c r="C735" s="19" t="n"/>
      <c r="D735" s="19" t="n"/>
    </row>
    <row r="736">
      <c r="A736" s="19" t="n"/>
      <c r="B736" s="19" t="n"/>
      <c r="C736" s="19" t="n"/>
      <c r="D736" s="19" t="n"/>
    </row>
    <row r="737">
      <c r="A737" s="19" t="n"/>
      <c r="B737" s="19" t="n"/>
      <c r="C737" s="19" t="n"/>
      <c r="D737" s="19" t="n"/>
    </row>
    <row r="738">
      <c r="A738" s="19" t="n"/>
      <c r="B738" s="19" t="n"/>
      <c r="C738" s="19" t="n"/>
      <c r="D738" s="19" t="n"/>
    </row>
    <row r="739">
      <c r="A739" s="19" t="n"/>
      <c r="B739" s="19" t="n"/>
      <c r="C739" s="19" t="n"/>
      <c r="D739" s="19" t="n"/>
    </row>
    <row r="740">
      <c r="A740" s="19" t="n"/>
      <c r="B740" s="19" t="n"/>
      <c r="C740" s="19" t="n"/>
      <c r="D740" s="19" t="n"/>
    </row>
    <row r="741">
      <c r="A741" s="19" t="n"/>
      <c r="B741" s="19" t="n"/>
      <c r="C741" s="19" t="n"/>
      <c r="D741" s="19" t="n"/>
    </row>
    <row r="742">
      <c r="A742" s="19" t="n"/>
      <c r="B742" s="19" t="n"/>
      <c r="C742" s="19" t="n"/>
      <c r="D742" s="19" t="n"/>
    </row>
    <row r="743">
      <c r="A743" s="19" t="n"/>
      <c r="B743" s="19" t="n"/>
      <c r="C743" s="19" t="n"/>
      <c r="D743" s="19" t="n"/>
    </row>
    <row r="744">
      <c r="A744" s="19" t="n"/>
      <c r="B744" s="19" t="n"/>
      <c r="C744" s="19" t="n"/>
      <c r="D744" s="19" t="n"/>
    </row>
    <row r="745">
      <c r="A745" s="19" t="n"/>
      <c r="B745" s="19" t="n"/>
      <c r="C745" s="19" t="n"/>
      <c r="D745" s="19" t="n"/>
    </row>
    <row r="746">
      <c r="A746" s="19" t="n"/>
      <c r="B746" s="19" t="n"/>
      <c r="C746" s="19" t="n"/>
      <c r="D746" s="19" t="n"/>
    </row>
    <row r="747">
      <c r="A747" s="19" t="n"/>
      <c r="B747" s="19" t="n"/>
      <c r="C747" s="19" t="n"/>
      <c r="D747" s="19" t="n"/>
    </row>
    <row r="748">
      <c r="A748" s="19" t="n"/>
      <c r="B748" s="19" t="n"/>
      <c r="C748" s="19" t="n"/>
      <c r="D748" s="19" t="n"/>
    </row>
    <row r="749">
      <c r="A749" s="19" t="n"/>
      <c r="B749" s="19" t="n"/>
      <c r="C749" s="19" t="n"/>
      <c r="D749" s="19" t="n"/>
    </row>
    <row r="750">
      <c r="A750" s="19" t="n"/>
      <c r="B750" s="19" t="n"/>
      <c r="C750" s="19" t="n"/>
      <c r="D750" s="19" t="n"/>
    </row>
    <row r="751">
      <c r="A751" s="19" t="n"/>
      <c r="B751" s="19" t="n"/>
      <c r="C751" s="19" t="n"/>
      <c r="D751" s="19" t="n"/>
    </row>
    <row r="752">
      <c r="A752" s="19" t="n"/>
      <c r="B752" s="19" t="n"/>
      <c r="C752" s="19" t="n"/>
      <c r="D752" s="19" t="n"/>
    </row>
    <row r="753">
      <c r="A753" s="19" t="n"/>
      <c r="B753" s="19" t="n"/>
      <c r="C753" s="19" t="n"/>
      <c r="D753" s="19" t="n"/>
    </row>
    <row r="754">
      <c r="A754" s="19" t="n"/>
      <c r="B754" s="19" t="n"/>
      <c r="C754" s="19" t="n"/>
      <c r="D754" s="19" t="n"/>
    </row>
    <row r="755">
      <c r="A755" s="19" t="n"/>
      <c r="B755" s="19" t="n"/>
      <c r="C755" s="19" t="n"/>
      <c r="D755" s="19" t="n"/>
    </row>
    <row r="756">
      <c r="A756" s="19" t="n"/>
      <c r="B756" s="19" t="n"/>
      <c r="C756" s="19" t="n"/>
      <c r="D756" s="19" t="n"/>
    </row>
    <row r="757">
      <c r="A757" s="19" t="n"/>
      <c r="B757" s="19" t="n"/>
      <c r="C757" s="19" t="n"/>
      <c r="D757" s="19" t="n"/>
    </row>
    <row r="758">
      <c r="A758" s="19" t="n"/>
      <c r="B758" s="19" t="n"/>
      <c r="C758" s="19" t="n"/>
      <c r="D758" s="19" t="n"/>
    </row>
    <row r="759">
      <c r="A759" s="19" t="n"/>
      <c r="B759" s="19" t="n"/>
      <c r="C759" s="19" t="n"/>
      <c r="D759" s="19" t="n"/>
    </row>
    <row r="760">
      <c r="A760" s="19" t="n"/>
      <c r="B760" s="19" t="n"/>
      <c r="C760" s="19" t="n"/>
      <c r="D760" s="19" t="n"/>
    </row>
    <row r="761">
      <c r="A761" s="19" t="n"/>
      <c r="B761" s="19" t="n"/>
      <c r="C761" s="19" t="n"/>
      <c r="D761" s="19" t="n"/>
    </row>
    <row r="762">
      <c r="A762" s="19" t="n"/>
      <c r="B762" s="19" t="n"/>
      <c r="C762" s="19" t="n"/>
      <c r="D762" s="19" t="n"/>
    </row>
    <row r="763">
      <c r="A763" s="19" t="n"/>
      <c r="B763" s="19" t="n"/>
      <c r="C763" s="19" t="n"/>
      <c r="D763" s="19" t="n"/>
    </row>
    <row r="764">
      <c r="A764" s="19" t="n"/>
      <c r="B764" s="19" t="n"/>
      <c r="C764" s="19" t="n"/>
      <c r="D764" s="19" t="n"/>
    </row>
    <row r="765">
      <c r="A765" s="19" t="n"/>
      <c r="B765" s="19" t="n"/>
      <c r="C765" s="19" t="n"/>
      <c r="D765" s="19" t="n"/>
    </row>
    <row r="766">
      <c r="A766" s="19" t="n"/>
      <c r="B766" s="19" t="n"/>
      <c r="C766" s="19" t="n"/>
      <c r="D766" s="19" t="n"/>
    </row>
    <row r="767">
      <c r="A767" s="19" t="n"/>
      <c r="B767" s="19" t="n"/>
      <c r="C767" s="19" t="n"/>
      <c r="D767" s="19" t="n"/>
    </row>
    <row r="768">
      <c r="A768" s="19" t="n"/>
      <c r="B768" s="19" t="n"/>
      <c r="C768" s="19" t="n"/>
      <c r="D768" s="19" t="n"/>
    </row>
    <row r="769">
      <c r="A769" s="19" t="n"/>
      <c r="B769" s="19" t="n"/>
      <c r="C769" s="19" t="n"/>
      <c r="D769" s="19" t="n"/>
    </row>
    <row r="770">
      <c r="A770" s="19" t="n"/>
      <c r="B770" s="19" t="n"/>
      <c r="C770" s="19" t="n"/>
      <c r="D770" s="19" t="n"/>
    </row>
    <row r="771">
      <c r="A771" s="19" t="n"/>
      <c r="B771" s="19" t="n"/>
      <c r="C771" s="19" t="n"/>
      <c r="D771" s="19" t="n"/>
    </row>
    <row r="772">
      <c r="A772" s="19" t="n"/>
      <c r="B772" s="19" t="n"/>
      <c r="C772" s="19" t="n"/>
      <c r="D772" s="19" t="n"/>
    </row>
    <row r="773">
      <c r="A773" s="19" t="n"/>
      <c r="B773" s="19" t="n"/>
      <c r="C773" s="19" t="n"/>
      <c r="D773" s="19" t="n"/>
    </row>
    <row r="774">
      <c r="A774" s="19" t="n"/>
      <c r="B774" s="19" t="n"/>
      <c r="C774" s="19" t="n"/>
      <c r="D774" s="19" t="n"/>
    </row>
    <row r="775">
      <c r="A775" s="19" t="n"/>
      <c r="B775" s="19" t="n"/>
      <c r="C775" s="19" t="n"/>
      <c r="D775" s="19" t="n"/>
    </row>
    <row r="776">
      <c r="A776" s="19" t="n"/>
      <c r="B776" s="19" t="n"/>
      <c r="C776" s="19" t="n"/>
      <c r="D776" s="19" t="n"/>
    </row>
    <row r="777">
      <c r="A777" s="19" t="n"/>
      <c r="B777" s="19" t="n"/>
      <c r="C777" s="19" t="n"/>
      <c r="D777" s="19" t="n"/>
    </row>
    <row r="778">
      <c r="A778" s="19" t="n"/>
      <c r="B778" s="19" t="n"/>
      <c r="C778" s="19" t="n"/>
      <c r="D778" s="19" t="n"/>
    </row>
    <row r="779">
      <c r="A779" s="19" t="n"/>
      <c r="B779" s="19" t="n"/>
      <c r="C779" s="19" t="n"/>
      <c r="D779" s="19" t="n"/>
    </row>
    <row r="780">
      <c r="A780" s="19" t="n"/>
      <c r="B780" s="19" t="n"/>
      <c r="C780" s="19" t="n"/>
      <c r="D780" s="19" t="n"/>
    </row>
    <row r="781">
      <c r="A781" s="19" t="n"/>
      <c r="B781" s="19" t="n"/>
      <c r="C781" s="19" t="n"/>
      <c r="D781" s="19" t="n"/>
    </row>
    <row r="782">
      <c r="A782" s="19" t="n"/>
      <c r="B782" s="19" t="n"/>
      <c r="C782" s="19" t="n"/>
      <c r="D782" s="19" t="n"/>
    </row>
    <row r="783">
      <c r="A783" s="19" t="n"/>
      <c r="B783" s="19" t="n"/>
      <c r="C783" s="19" t="n"/>
      <c r="D783" s="19" t="n"/>
    </row>
    <row r="784">
      <c r="A784" s="19" t="n"/>
      <c r="B784" s="19" t="n"/>
      <c r="C784" s="19" t="n"/>
      <c r="D784" s="19" t="n"/>
    </row>
    <row r="785">
      <c r="A785" s="19" t="n"/>
      <c r="B785" s="19" t="n"/>
      <c r="C785" s="19" t="n"/>
      <c r="D785" s="19" t="n"/>
    </row>
    <row r="786">
      <c r="A786" s="19" t="n"/>
      <c r="B786" s="19" t="n"/>
      <c r="C786" s="19" t="n"/>
      <c r="D786" s="19" t="n"/>
    </row>
    <row r="787">
      <c r="A787" s="19" t="n"/>
      <c r="B787" s="19" t="n"/>
      <c r="C787" s="19" t="n"/>
      <c r="D787" s="19" t="n"/>
    </row>
    <row r="788">
      <c r="A788" s="19" t="n"/>
      <c r="B788" s="19" t="n"/>
      <c r="C788" s="19" t="n"/>
      <c r="D788" s="19" t="n"/>
    </row>
    <row r="789">
      <c r="A789" s="19" t="n"/>
      <c r="B789" s="19" t="n"/>
      <c r="C789" s="19" t="n"/>
      <c r="D789" s="19" t="n"/>
    </row>
    <row r="790">
      <c r="A790" s="19" t="n"/>
      <c r="B790" s="19" t="n"/>
      <c r="C790" s="19" t="n"/>
      <c r="D790" s="19" t="n"/>
    </row>
    <row r="791">
      <c r="A791" s="19" t="n"/>
      <c r="B791" s="19" t="n"/>
      <c r="C791" s="19" t="n"/>
      <c r="D791" s="19" t="n"/>
    </row>
    <row r="792">
      <c r="A792" s="19" t="n"/>
      <c r="B792" s="19" t="n"/>
      <c r="C792" s="19" t="n"/>
      <c r="D792" s="19" t="n"/>
    </row>
    <row r="793">
      <c r="A793" s="19" t="n"/>
      <c r="B793" s="19" t="n"/>
      <c r="C793" s="19" t="n"/>
      <c r="D793" s="19" t="n"/>
    </row>
    <row r="794">
      <c r="A794" s="19" t="n"/>
      <c r="B794" s="19" t="n"/>
      <c r="C794" s="19" t="n"/>
      <c r="D794" s="19" t="n"/>
    </row>
    <row r="795">
      <c r="A795" s="19" t="n"/>
      <c r="B795" s="19" t="n"/>
      <c r="C795" s="19" t="n"/>
      <c r="D795" s="19" t="n"/>
    </row>
    <row r="796">
      <c r="A796" s="19" t="n"/>
      <c r="B796" s="19" t="n"/>
      <c r="C796" s="19" t="n"/>
      <c r="D796" s="19" t="n"/>
    </row>
    <row r="797">
      <c r="A797" s="19" t="n"/>
      <c r="B797" s="19" t="n"/>
      <c r="C797" s="19" t="n"/>
      <c r="D797" s="19" t="n"/>
    </row>
    <row r="798">
      <c r="A798" s="19" t="n"/>
      <c r="B798" s="19" t="n"/>
      <c r="C798" s="19" t="n"/>
      <c r="D798" s="19" t="n"/>
    </row>
    <row r="799">
      <c r="A799" s="19" t="n"/>
      <c r="B799" s="19" t="n"/>
      <c r="C799" s="19" t="n"/>
      <c r="D799" s="19" t="n"/>
    </row>
    <row r="800">
      <c r="A800" s="19" t="n"/>
      <c r="B800" s="19" t="n"/>
      <c r="C800" s="19" t="n"/>
      <c r="D800" s="19" t="n"/>
    </row>
    <row r="801">
      <c r="A801" s="19" t="n"/>
      <c r="B801" s="19" t="n"/>
      <c r="C801" s="19" t="n"/>
      <c r="D801" s="19" t="n"/>
    </row>
    <row r="802">
      <c r="A802" s="19" t="n"/>
      <c r="B802" s="19" t="n"/>
      <c r="C802" s="19" t="n"/>
      <c r="D802" s="19" t="n"/>
    </row>
    <row r="803">
      <c r="A803" s="19" t="n"/>
      <c r="B803" s="19" t="n"/>
      <c r="C803" s="19" t="n"/>
      <c r="D803" s="19" t="n"/>
    </row>
    <row r="804">
      <c r="A804" s="19" t="n"/>
      <c r="B804" s="19" t="n"/>
      <c r="C804" s="19" t="n"/>
      <c r="D804" s="19" t="n"/>
    </row>
    <row r="805">
      <c r="A805" s="19" t="n"/>
      <c r="B805" s="19" t="n"/>
      <c r="C805" s="19" t="n"/>
      <c r="D805" s="19" t="n"/>
    </row>
    <row r="806">
      <c r="A806" s="19" t="n"/>
      <c r="B806" s="19" t="n"/>
      <c r="C806" s="19" t="n"/>
      <c r="D806" s="19" t="n"/>
    </row>
    <row r="807">
      <c r="A807" s="19" t="n"/>
      <c r="B807" s="19" t="n"/>
      <c r="C807" s="19" t="n"/>
      <c r="D807" s="19" t="n"/>
    </row>
    <row r="808">
      <c r="A808" s="19" t="n"/>
      <c r="B808" s="19" t="n"/>
      <c r="C808" s="19" t="n"/>
      <c r="D808" s="19" t="n"/>
    </row>
    <row r="809">
      <c r="A809" s="19" t="n"/>
      <c r="B809" s="19" t="n"/>
      <c r="C809" s="19" t="n"/>
      <c r="D809" s="19" t="n"/>
    </row>
    <row r="810">
      <c r="A810" s="19" t="n"/>
      <c r="B810" s="19" t="n"/>
      <c r="C810" s="19" t="n"/>
      <c r="D810" s="19" t="n"/>
    </row>
    <row r="811">
      <c r="A811" s="19" t="n"/>
      <c r="B811" s="19" t="n"/>
      <c r="C811" s="19" t="n"/>
      <c r="D811" s="19" t="n"/>
    </row>
    <row r="812">
      <c r="A812" s="19" t="n"/>
      <c r="B812" s="19" t="n"/>
      <c r="C812" s="19" t="n"/>
      <c r="D812" s="19" t="n"/>
    </row>
    <row r="813">
      <c r="A813" s="19" t="n"/>
      <c r="B813" s="19" t="n"/>
      <c r="C813" s="19" t="n"/>
      <c r="D813" s="19" t="n"/>
    </row>
    <row r="814">
      <c r="A814" s="19" t="n"/>
      <c r="B814" s="19" t="n"/>
      <c r="C814" s="19" t="n"/>
      <c r="D814" s="19" t="n"/>
    </row>
    <row r="815">
      <c r="A815" s="19" t="n"/>
      <c r="B815" s="19" t="n"/>
      <c r="C815" s="19" t="n"/>
      <c r="D815" s="19" t="n"/>
    </row>
    <row r="816">
      <c r="A816" s="19" t="n"/>
      <c r="B816" s="19" t="n"/>
      <c r="C816" s="19" t="n"/>
      <c r="D816" s="19" t="n"/>
    </row>
    <row r="817">
      <c r="A817" s="19" t="n"/>
      <c r="B817" s="19" t="n"/>
      <c r="C817" s="19" t="n"/>
      <c r="D817" s="19" t="n"/>
    </row>
    <row r="818">
      <c r="A818" s="19" t="n"/>
      <c r="B818" s="19" t="n"/>
      <c r="C818" s="19" t="n"/>
      <c r="D818" s="19" t="n"/>
    </row>
    <row r="819">
      <c r="A819" s="19" t="n"/>
      <c r="B819" s="19" t="n"/>
      <c r="C819" s="19" t="n"/>
      <c r="D819" s="19" t="n"/>
    </row>
    <row r="820">
      <c r="A820" s="19" t="n"/>
      <c r="B820" s="19" t="n"/>
      <c r="C820" s="19" t="n"/>
      <c r="D820" s="19" t="n"/>
    </row>
    <row r="821">
      <c r="A821" s="19" t="n"/>
      <c r="B821" s="19" t="n"/>
      <c r="C821" s="19" t="n"/>
      <c r="D821" s="19" t="n"/>
    </row>
    <row r="822">
      <c r="A822" s="19" t="n"/>
      <c r="B822" s="19" t="n"/>
      <c r="C822" s="19" t="n"/>
      <c r="D822" s="19" t="n"/>
    </row>
    <row r="823">
      <c r="A823" s="19" t="n"/>
      <c r="B823" s="19" t="n"/>
      <c r="C823" s="19" t="n"/>
      <c r="D823" s="19" t="n"/>
    </row>
    <row r="824">
      <c r="A824" s="19" t="n"/>
      <c r="B824" s="19" t="n"/>
      <c r="C824" s="19" t="n"/>
      <c r="D824" s="19" t="n"/>
    </row>
    <row r="825">
      <c r="A825" s="19" t="n"/>
      <c r="B825" s="19" t="n"/>
      <c r="C825" s="19" t="n"/>
      <c r="D825" s="19" t="n"/>
    </row>
    <row r="826">
      <c r="A826" s="19" t="n"/>
      <c r="B826" s="19" t="n"/>
      <c r="C826" s="19" t="n"/>
      <c r="D826" s="19" t="n"/>
    </row>
    <row r="827">
      <c r="A827" s="19" t="n"/>
      <c r="B827" s="19" t="n"/>
      <c r="C827" s="19" t="n"/>
      <c r="D827" s="19" t="n"/>
    </row>
    <row r="828">
      <c r="A828" s="19" t="n"/>
      <c r="B828" s="19" t="n"/>
      <c r="C828" s="19" t="n"/>
      <c r="D828" s="19" t="n"/>
    </row>
    <row r="829">
      <c r="A829" s="19" t="n"/>
      <c r="B829" s="19" t="n"/>
      <c r="C829" s="19" t="n"/>
      <c r="D829" s="19" t="n"/>
    </row>
    <row r="830">
      <c r="A830" s="19" t="n"/>
      <c r="B830" s="19" t="n"/>
      <c r="C830" s="19" t="n"/>
      <c r="D830" s="19" t="n"/>
    </row>
    <row r="831">
      <c r="A831" s="19" t="n"/>
      <c r="B831" s="19" t="n"/>
      <c r="C831" s="19" t="n"/>
      <c r="D831" s="19" t="n"/>
    </row>
    <row r="832">
      <c r="A832" s="19" t="n"/>
      <c r="B832" s="19" t="n"/>
      <c r="C832" s="19" t="n"/>
      <c r="D832" s="19" t="n"/>
    </row>
    <row r="833">
      <c r="A833" s="19" t="n"/>
      <c r="B833" s="19" t="n"/>
      <c r="C833" s="19" t="n"/>
      <c r="D833" s="19" t="n"/>
    </row>
    <row r="834">
      <c r="A834" s="19" t="n"/>
      <c r="B834" s="19" t="n"/>
      <c r="C834" s="19" t="n"/>
      <c r="D834" s="19" t="n"/>
    </row>
    <row r="835">
      <c r="A835" s="19" t="n"/>
      <c r="B835" s="19" t="n"/>
      <c r="C835" s="19" t="n"/>
      <c r="D835" s="19" t="n"/>
    </row>
    <row r="836">
      <c r="A836" s="19" t="n"/>
      <c r="B836" s="19" t="n"/>
      <c r="C836" s="19" t="n"/>
      <c r="D836" s="19" t="n"/>
    </row>
    <row r="837">
      <c r="A837" s="19" t="n"/>
      <c r="B837" s="19" t="n"/>
      <c r="C837" s="19" t="n"/>
      <c r="D837" s="19" t="n"/>
    </row>
    <row r="838">
      <c r="A838" s="19" t="n"/>
      <c r="B838" s="19" t="n"/>
      <c r="C838" s="19" t="n"/>
      <c r="D838" s="19" t="n"/>
    </row>
    <row r="839">
      <c r="A839" s="19" t="n"/>
      <c r="B839" s="19" t="n"/>
      <c r="C839" s="19" t="n"/>
      <c r="D839" s="19" t="n"/>
    </row>
    <row r="840">
      <c r="A840" s="19" t="n"/>
      <c r="B840" s="19" t="n"/>
      <c r="C840" s="19" t="n"/>
      <c r="D840" s="19" t="n"/>
    </row>
    <row r="841">
      <c r="A841" s="19" t="n"/>
      <c r="B841" s="19" t="n"/>
      <c r="C841" s="19" t="n"/>
      <c r="D841" s="19" t="n"/>
    </row>
    <row r="842">
      <c r="A842" s="19" t="n"/>
      <c r="B842" s="19" t="n"/>
      <c r="C842" s="19" t="n"/>
      <c r="D842" s="19" t="n"/>
    </row>
    <row r="843">
      <c r="A843" s="19" t="n"/>
      <c r="B843" s="19" t="n"/>
      <c r="C843" s="19" t="n"/>
      <c r="D843" s="19" t="n"/>
    </row>
    <row r="844">
      <c r="A844" s="19" t="n"/>
      <c r="B844" s="19" t="n"/>
      <c r="C844" s="19" t="n"/>
      <c r="D844" s="19" t="n"/>
    </row>
    <row r="845">
      <c r="A845" s="19" t="n"/>
      <c r="B845" s="19" t="n"/>
      <c r="C845" s="19" t="n"/>
      <c r="D845" s="19" t="n"/>
    </row>
    <row r="846">
      <c r="A846" s="19" t="n"/>
      <c r="B846" s="19" t="n"/>
      <c r="C846" s="19" t="n"/>
      <c r="D846" s="19" t="n"/>
    </row>
    <row r="847">
      <c r="A847" s="19" t="n"/>
      <c r="B847" s="19" t="n"/>
      <c r="C847" s="19" t="n"/>
      <c r="D847" s="19" t="n"/>
    </row>
    <row r="848">
      <c r="A848" s="19" t="n"/>
      <c r="B848" s="19" t="n"/>
      <c r="C848" s="19" t="n"/>
      <c r="D848" s="19" t="n"/>
    </row>
    <row r="849">
      <c r="A849" s="19" t="n"/>
      <c r="B849" s="19" t="n"/>
      <c r="C849" s="19" t="n"/>
      <c r="D849" s="19" t="n"/>
    </row>
    <row r="850">
      <c r="A850" s="19" t="n"/>
      <c r="B850" s="19" t="n"/>
      <c r="C850" s="19" t="n"/>
      <c r="D850" s="19" t="n"/>
    </row>
    <row r="851">
      <c r="A851" s="19" t="n"/>
      <c r="B851" s="19" t="n"/>
      <c r="C851" s="19" t="n"/>
      <c r="D851" s="19" t="n"/>
    </row>
    <row r="852">
      <c r="A852" s="19" t="n"/>
      <c r="B852" s="19" t="n"/>
      <c r="C852" s="19" t="n"/>
      <c r="D852" s="19" t="n"/>
    </row>
    <row r="853">
      <c r="A853" s="19" t="n"/>
      <c r="B853" s="19" t="n"/>
      <c r="C853" s="19" t="n"/>
      <c r="D853" s="19" t="n"/>
    </row>
    <row r="854">
      <c r="A854" s="19" t="n"/>
      <c r="B854" s="19" t="n"/>
      <c r="C854" s="19" t="n"/>
      <c r="D854" s="19" t="n"/>
    </row>
    <row r="855">
      <c r="A855" s="19" t="n"/>
      <c r="B855" s="19" t="n"/>
      <c r="C855" s="19" t="n"/>
      <c r="D855" s="19" t="n"/>
    </row>
    <row r="856">
      <c r="A856" s="19" t="n"/>
      <c r="B856" s="19" t="n"/>
      <c r="C856" s="19" t="n"/>
      <c r="D856" s="19" t="n"/>
    </row>
    <row r="857">
      <c r="A857" s="19" t="n"/>
      <c r="B857" s="19" t="n"/>
      <c r="C857" s="19" t="n"/>
      <c r="D857" s="19" t="n"/>
    </row>
    <row r="858">
      <c r="A858" s="19" t="n"/>
      <c r="B858" s="19" t="n"/>
      <c r="C858" s="19" t="n"/>
      <c r="D858" s="19" t="n"/>
    </row>
    <row r="859">
      <c r="A859" s="19" t="n"/>
      <c r="B859" s="19" t="n"/>
      <c r="C859" s="19" t="n"/>
      <c r="D859" s="19" t="n"/>
    </row>
    <row r="860">
      <c r="A860" s="19" t="n"/>
      <c r="B860" s="19" t="n"/>
      <c r="C860" s="19" t="n"/>
      <c r="D860" s="19" t="n"/>
    </row>
    <row r="861">
      <c r="A861" s="19" t="n"/>
      <c r="B861" s="19" t="n"/>
      <c r="C861" s="19" t="n"/>
      <c r="D861" s="19" t="n"/>
    </row>
    <row r="862">
      <c r="A862" s="19" t="n"/>
      <c r="B862" s="19" t="n"/>
      <c r="C862" s="19" t="n"/>
      <c r="D862" s="19" t="n"/>
    </row>
    <row r="863">
      <c r="A863" s="19" t="n"/>
      <c r="B863" s="19" t="n"/>
      <c r="C863" s="19" t="n"/>
      <c r="D863" s="19" t="n"/>
    </row>
    <row r="864">
      <c r="A864" s="19" t="n"/>
      <c r="B864" s="19" t="n"/>
      <c r="C864" s="19" t="n"/>
      <c r="D864" s="19" t="n"/>
    </row>
    <row r="865">
      <c r="A865" s="19" t="n"/>
      <c r="B865" s="19" t="n"/>
      <c r="C865" s="19" t="n"/>
      <c r="D865" s="19" t="n"/>
    </row>
    <row r="866">
      <c r="A866" s="19" t="n"/>
      <c r="B866" s="19" t="n"/>
      <c r="C866" s="19" t="n"/>
      <c r="D866" s="19" t="n"/>
    </row>
    <row r="867">
      <c r="A867" s="19" t="n"/>
      <c r="B867" s="19" t="n"/>
      <c r="C867" s="19" t="n"/>
      <c r="D867" s="19" t="n"/>
    </row>
    <row r="868">
      <c r="A868" s="19" t="n"/>
      <c r="B868" s="19" t="n"/>
      <c r="C868" s="19" t="n"/>
      <c r="D868" s="19" t="n"/>
    </row>
    <row r="869">
      <c r="A869" s="19" t="n"/>
      <c r="B869" s="19" t="n"/>
      <c r="C869" s="19" t="n"/>
      <c r="D869" s="19" t="n"/>
    </row>
    <row r="870">
      <c r="A870" s="19" t="n"/>
      <c r="B870" s="19" t="n"/>
      <c r="C870" s="19" t="n"/>
      <c r="D870" s="19" t="n"/>
    </row>
    <row r="871">
      <c r="A871" s="19" t="n"/>
      <c r="B871" s="19" t="n"/>
      <c r="C871" s="19" t="n"/>
      <c r="D871" s="19" t="n"/>
    </row>
    <row r="872">
      <c r="A872" s="19" t="n"/>
      <c r="B872" s="19" t="n"/>
      <c r="C872" s="19" t="n"/>
      <c r="D872" s="19" t="n"/>
    </row>
    <row r="873">
      <c r="A873" s="19" t="n"/>
      <c r="B873" s="19" t="n"/>
      <c r="C873" s="19" t="n"/>
      <c r="D873" s="19" t="n"/>
    </row>
    <row r="874">
      <c r="A874" s="19" t="n"/>
      <c r="B874" s="19" t="n"/>
      <c r="C874" s="19" t="n"/>
      <c r="D874" s="19" t="n"/>
    </row>
    <row r="875">
      <c r="A875" s="19" t="n"/>
      <c r="B875" s="19" t="n"/>
      <c r="C875" s="19" t="n"/>
      <c r="D875" s="19" t="n"/>
    </row>
    <row r="876">
      <c r="A876" s="19" t="n"/>
      <c r="B876" s="19" t="n"/>
      <c r="C876" s="19" t="n"/>
      <c r="D876" s="19" t="n"/>
    </row>
    <row r="877">
      <c r="A877" s="19" t="n"/>
      <c r="B877" s="19" t="n"/>
      <c r="C877" s="19" t="n"/>
      <c r="D877" s="19" t="n"/>
    </row>
    <row r="878">
      <c r="A878" s="19" t="n"/>
      <c r="B878" s="19" t="n"/>
      <c r="C878" s="19" t="n"/>
      <c r="D878" s="19" t="n"/>
    </row>
    <row r="879">
      <c r="A879" s="19" t="n"/>
      <c r="B879" s="19" t="n"/>
      <c r="C879" s="19" t="n"/>
      <c r="D879" s="19" t="n"/>
    </row>
    <row r="880">
      <c r="A880" s="19" t="n"/>
      <c r="B880" s="19" t="n"/>
      <c r="C880" s="19" t="n"/>
      <c r="D880" s="19" t="n"/>
    </row>
    <row r="881">
      <c r="A881" s="19" t="n"/>
      <c r="B881" s="19" t="n"/>
      <c r="C881" s="19" t="n"/>
      <c r="D881" s="19" t="n"/>
    </row>
    <row r="882">
      <c r="A882" s="19" t="n"/>
      <c r="B882" s="19" t="n"/>
      <c r="C882" s="19" t="n"/>
      <c r="D882" s="19" t="n"/>
    </row>
    <row r="883">
      <c r="A883" s="19" t="n"/>
      <c r="B883" s="19" t="n"/>
      <c r="C883" s="19" t="n"/>
      <c r="D883" s="19" t="n"/>
    </row>
    <row r="884">
      <c r="A884" s="19" t="n"/>
      <c r="B884" s="19" t="n"/>
      <c r="C884" s="19" t="n"/>
      <c r="D884" s="19" t="n"/>
    </row>
    <row r="885">
      <c r="A885" s="19" t="n"/>
      <c r="B885" s="19" t="n"/>
      <c r="C885" s="19" t="n"/>
      <c r="D885" s="19" t="n"/>
    </row>
    <row r="886">
      <c r="A886" s="19" t="n"/>
      <c r="B886" s="19" t="n"/>
      <c r="C886" s="19" t="n"/>
      <c r="D886" s="19" t="n"/>
    </row>
    <row r="887">
      <c r="A887" s="19" t="n"/>
      <c r="B887" s="19" t="n"/>
      <c r="C887" s="19" t="n"/>
      <c r="D887" s="19" t="n"/>
    </row>
    <row r="888">
      <c r="A888" s="19" t="n"/>
      <c r="B888" s="19" t="n"/>
      <c r="C888" s="19" t="n"/>
      <c r="D888" s="19" t="n"/>
    </row>
    <row r="889">
      <c r="A889" s="19" t="n"/>
      <c r="B889" s="19" t="n"/>
      <c r="C889" s="19" t="n"/>
      <c r="D889" s="19" t="n"/>
    </row>
    <row r="890">
      <c r="A890" s="19" t="n"/>
      <c r="B890" s="19" t="n"/>
      <c r="C890" s="19" t="n"/>
      <c r="D890" s="19" t="n"/>
    </row>
    <row r="891">
      <c r="A891" s="19" t="n"/>
      <c r="B891" s="19" t="n"/>
      <c r="C891" s="19" t="n"/>
      <c r="D891" s="19" t="n"/>
    </row>
    <row r="892">
      <c r="A892" s="19" t="n"/>
      <c r="B892" s="19" t="n"/>
      <c r="C892" s="19" t="n"/>
      <c r="D892" s="19" t="n"/>
    </row>
    <row r="893">
      <c r="A893" s="19" t="n"/>
      <c r="B893" s="19" t="n"/>
      <c r="C893" s="19" t="n"/>
      <c r="D893" s="19" t="n"/>
    </row>
    <row r="894">
      <c r="A894" s="19" t="n"/>
      <c r="B894" s="19" t="n"/>
      <c r="C894" s="19" t="n"/>
      <c r="D894" s="19" t="n"/>
    </row>
    <row r="895">
      <c r="A895" s="19" t="n"/>
      <c r="B895" s="19" t="n"/>
      <c r="C895" s="19" t="n"/>
      <c r="D895" s="19" t="n"/>
    </row>
    <row r="896">
      <c r="A896" s="19" t="n"/>
      <c r="B896" s="19" t="n"/>
      <c r="C896" s="19" t="n"/>
      <c r="D896" s="19" t="n"/>
    </row>
    <row r="897">
      <c r="A897" s="19" t="n"/>
      <c r="B897" s="19" t="n"/>
      <c r="C897" s="19" t="n"/>
      <c r="D897" s="19" t="n"/>
    </row>
    <row r="898">
      <c r="A898" s="19" t="n"/>
      <c r="B898" s="19" t="n"/>
      <c r="C898" s="19" t="n"/>
      <c r="D898" s="19" t="n"/>
    </row>
    <row r="899">
      <c r="A899" s="19" t="n"/>
      <c r="B899" s="19" t="n"/>
      <c r="C899" s="19" t="n"/>
      <c r="D899" s="19" t="n"/>
    </row>
    <row r="900">
      <c r="A900" s="19" t="n"/>
      <c r="B900" s="19" t="n"/>
      <c r="C900" s="19" t="n"/>
      <c r="D900" s="19" t="n"/>
    </row>
    <row r="901">
      <c r="A901" s="19" t="n"/>
      <c r="B901" s="19" t="n"/>
      <c r="C901" s="19" t="n"/>
      <c r="D901" s="19" t="n"/>
    </row>
    <row r="902">
      <c r="A902" s="19" t="n"/>
      <c r="B902" s="19" t="n"/>
      <c r="C902" s="19" t="n"/>
      <c r="D902" s="19" t="n"/>
    </row>
    <row r="903">
      <c r="A903" s="19" t="n"/>
      <c r="B903" s="19" t="n"/>
      <c r="C903" s="19" t="n"/>
      <c r="D903" s="19" t="n"/>
    </row>
    <row r="904">
      <c r="A904" s="19" t="n"/>
      <c r="B904" s="19" t="n"/>
      <c r="C904" s="19" t="n"/>
      <c r="D904" s="19" t="n"/>
    </row>
    <row r="905">
      <c r="A905" s="19" t="n"/>
      <c r="B905" s="19" t="n"/>
      <c r="C905" s="19" t="n"/>
      <c r="D905" s="19" t="n"/>
    </row>
    <row r="906">
      <c r="A906" s="19" t="n"/>
      <c r="B906" s="19" t="n"/>
      <c r="C906" s="19" t="n"/>
      <c r="D906" s="19" t="n"/>
    </row>
    <row r="907">
      <c r="A907" s="19" t="n"/>
      <c r="B907" s="19" t="n"/>
      <c r="C907" s="19" t="n"/>
      <c r="D907" s="19" t="n"/>
    </row>
    <row r="908">
      <c r="A908" s="19" t="n"/>
      <c r="B908" s="19" t="n"/>
      <c r="C908" s="19" t="n"/>
      <c r="D908" s="19" t="n"/>
    </row>
    <row r="909">
      <c r="A909" s="19" t="n"/>
      <c r="B909" s="19" t="n"/>
      <c r="C909" s="19" t="n"/>
      <c r="D909" s="19" t="n"/>
    </row>
    <row r="910">
      <c r="A910" s="19" t="n"/>
      <c r="B910" s="19" t="n"/>
      <c r="C910" s="19" t="n"/>
      <c r="D910" s="19" t="n"/>
    </row>
    <row r="911">
      <c r="A911" s="19" t="n"/>
      <c r="B911" s="19" t="n"/>
      <c r="C911" s="19" t="n"/>
      <c r="D911" s="19" t="n"/>
    </row>
    <row r="912">
      <c r="A912" s="19" t="n"/>
      <c r="B912" s="19" t="n"/>
      <c r="C912" s="19" t="n"/>
      <c r="D912" s="19" t="n"/>
    </row>
    <row r="913">
      <c r="A913" s="19" t="n"/>
      <c r="B913" s="19" t="n"/>
      <c r="C913" s="19" t="n"/>
      <c r="D913" s="19" t="n"/>
    </row>
    <row r="914">
      <c r="A914" s="19" t="n"/>
      <c r="B914" s="19" t="n"/>
      <c r="C914" s="19" t="n"/>
      <c r="D914" s="19" t="n"/>
    </row>
    <row r="915">
      <c r="A915" s="19" t="n"/>
      <c r="B915" s="19" t="n"/>
      <c r="C915" s="19" t="n"/>
      <c r="D915" s="19" t="n"/>
    </row>
    <row r="916">
      <c r="A916" s="19" t="n"/>
      <c r="B916" s="19" t="n"/>
      <c r="C916" s="19" t="n"/>
      <c r="D916" s="19" t="n"/>
    </row>
    <row r="917">
      <c r="A917" s="19" t="n"/>
      <c r="B917" s="19" t="n"/>
      <c r="C917" s="19" t="n"/>
      <c r="D917" s="19" t="n"/>
    </row>
    <row r="918">
      <c r="A918" s="19" t="n"/>
      <c r="B918" s="19" t="n"/>
      <c r="C918" s="19" t="n"/>
      <c r="D918" s="19" t="n"/>
    </row>
    <row r="919">
      <c r="A919" s="19" t="n"/>
      <c r="B919" s="19" t="n"/>
      <c r="C919" s="19" t="n"/>
      <c r="D919" s="19" t="n"/>
    </row>
    <row r="920">
      <c r="A920" s="19" t="n"/>
      <c r="B920" s="19" t="n"/>
      <c r="C920" s="19" t="n"/>
      <c r="D920" s="19" t="n"/>
    </row>
    <row r="921">
      <c r="A921" s="19" t="n"/>
      <c r="B921" s="19" t="n"/>
      <c r="C921" s="19" t="n"/>
      <c r="D921" s="19" t="n"/>
    </row>
    <row r="922">
      <c r="A922" s="19" t="n"/>
      <c r="B922" s="19" t="n"/>
      <c r="C922" s="19" t="n"/>
      <c r="D922" s="19" t="n"/>
    </row>
    <row r="923">
      <c r="A923" s="19" t="n"/>
      <c r="B923" s="19" t="n"/>
      <c r="C923" s="19" t="n"/>
      <c r="D923" s="19" t="n"/>
    </row>
    <row r="924">
      <c r="A924" s="19" t="n"/>
      <c r="B924" s="19" t="n"/>
      <c r="C924" s="19" t="n"/>
      <c r="D924" s="19" t="n"/>
    </row>
    <row r="925">
      <c r="A925" s="19" t="n"/>
      <c r="B925" s="19" t="n"/>
      <c r="C925" s="19" t="n"/>
      <c r="D925" s="19" t="n"/>
    </row>
    <row r="926">
      <c r="A926" s="19" t="n"/>
      <c r="B926" s="19" t="n"/>
      <c r="C926" s="19" t="n"/>
      <c r="D926" s="19" t="n"/>
    </row>
    <row r="927">
      <c r="A927" s="19" t="n"/>
      <c r="B927" s="19" t="n"/>
      <c r="C927" s="19" t="n"/>
      <c r="D927" s="19" t="n"/>
    </row>
    <row r="928">
      <c r="A928" s="19" t="n"/>
      <c r="B928" s="19" t="n"/>
      <c r="C928" s="19" t="n"/>
      <c r="D928" s="19" t="n"/>
    </row>
    <row r="929">
      <c r="A929" s="19" t="n"/>
      <c r="B929" s="19" t="n"/>
      <c r="C929" s="19" t="n"/>
      <c r="D929" s="19" t="n"/>
    </row>
    <row r="930">
      <c r="A930" s="19" t="n"/>
      <c r="B930" s="19" t="n"/>
      <c r="C930" s="19" t="n"/>
      <c r="D930" s="19" t="n"/>
    </row>
    <row r="931">
      <c r="A931" s="19" t="n"/>
      <c r="B931" s="19" t="n"/>
      <c r="C931" s="19" t="n"/>
      <c r="D931" s="19" t="n"/>
    </row>
    <row r="932">
      <c r="A932" s="19" t="n"/>
      <c r="B932" s="19" t="n"/>
      <c r="C932" s="19" t="n"/>
      <c r="D932" s="19" t="n"/>
    </row>
    <row r="933">
      <c r="A933" s="19" t="n"/>
      <c r="B933" s="19" t="n"/>
      <c r="C933" s="19" t="n"/>
      <c r="D933" s="19" t="n"/>
    </row>
    <row r="934">
      <c r="A934" s="19" t="n"/>
      <c r="B934" s="19" t="n"/>
      <c r="C934" s="19" t="n"/>
      <c r="D934" s="19" t="n"/>
    </row>
    <row r="935">
      <c r="A935" s="19" t="n"/>
      <c r="B935" s="19" t="n"/>
      <c r="C935" s="19" t="n"/>
      <c r="D935" s="19" t="n"/>
    </row>
    <row r="936">
      <c r="A936" s="19" t="n"/>
      <c r="B936" s="19" t="n"/>
      <c r="C936" s="19" t="n"/>
      <c r="D936" s="19" t="n"/>
    </row>
    <row r="937">
      <c r="A937" s="19" t="n"/>
      <c r="B937" s="19" t="n"/>
      <c r="C937" s="19" t="n"/>
      <c r="D937" s="19" t="n"/>
    </row>
    <row r="938">
      <c r="A938" s="19" t="n"/>
      <c r="B938" s="19" t="n"/>
      <c r="C938" s="19" t="n"/>
      <c r="D938" s="19" t="n"/>
    </row>
    <row r="939">
      <c r="A939" s="19" t="n"/>
      <c r="B939" s="19" t="n"/>
      <c r="C939" s="19" t="n"/>
      <c r="D939" s="19" t="n"/>
    </row>
    <row r="940">
      <c r="A940" s="19" t="n"/>
      <c r="B940" s="19" t="n"/>
      <c r="C940" s="19" t="n"/>
      <c r="D940" s="19" t="n"/>
    </row>
    <row r="941">
      <c r="A941" s="19" t="n"/>
      <c r="B941" s="19" t="n"/>
      <c r="C941" s="19" t="n"/>
      <c r="D941" s="19" t="n"/>
    </row>
    <row r="942">
      <c r="A942" s="19" t="n"/>
      <c r="B942" s="19" t="n"/>
      <c r="C942" s="19" t="n"/>
      <c r="D942" s="19" t="n"/>
    </row>
    <row r="943">
      <c r="A943" s="19" t="n"/>
      <c r="B943" s="19" t="n"/>
      <c r="C943" s="19" t="n"/>
      <c r="D943" s="19" t="n"/>
    </row>
    <row r="944">
      <c r="A944" s="19" t="n"/>
      <c r="B944" s="19" t="n"/>
      <c r="C944" s="19" t="n"/>
      <c r="D944" s="19" t="n"/>
    </row>
    <row r="945">
      <c r="A945" s="19" t="n"/>
      <c r="B945" s="19" t="n"/>
      <c r="C945" s="19" t="n"/>
      <c r="D945" s="19" t="n"/>
    </row>
    <row r="946">
      <c r="A946" s="19" t="n"/>
      <c r="B946" s="19" t="n"/>
      <c r="C946" s="19" t="n"/>
      <c r="D946" s="19" t="n"/>
    </row>
    <row r="947">
      <c r="A947" s="19" t="n"/>
      <c r="B947" s="19" t="n"/>
      <c r="C947" s="19" t="n"/>
      <c r="D947" s="19" t="n"/>
    </row>
    <row r="948">
      <c r="A948" s="19" t="n"/>
      <c r="B948" s="19" t="n"/>
      <c r="C948" s="19" t="n"/>
      <c r="D948" s="19" t="n"/>
    </row>
    <row r="949">
      <c r="A949" s="19" t="n"/>
      <c r="B949" s="19" t="n"/>
      <c r="C949" s="19" t="n"/>
      <c r="D949" s="19" t="n"/>
    </row>
    <row r="950">
      <c r="A950" s="19" t="n"/>
      <c r="B950" s="19" t="n"/>
      <c r="C950" s="19" t="n"/>
      <c r="D950" s="19" t="n"/>
    </row>
    <row r="951">
      <c r="A951" s="19" t="n"/>
      <c r="B951" s="19" t="n"/>
      <c r="C951" s="19" t="n"/>
      <c r="D951" s="19" t="n"/>
    </row>
    <row r="952">
      <c r="A952" s="19" t="n"/>
      <c r="B952" s="19" t="n"/>
      <c r="C952" s="19" t="n"/>
      <c r="D952" s="19" t="n"/>
    </row>
    <row r="953">
      <c r="A953" s="19" t="n"/>
      <c r="B953" s="19" t="n"/>
      <c r="C953" s="19" t="n"/>
      <c r="D953" s="19" t="n"/>
    </row>
    <row r="954">
      <c r="A954" s="19" t="n"/>
      <c r="B954" s="19" t="n"/>
      <c r="C954" s="19" t="n"/>
      <c r="D954" s="19" t="n"/>
    </row>
    <row r="955">
      <c r="A955" s="19" t="n"/>
      <c r="B955" s="19" t="n"/>
      <c r="C955" s="19" t="n"/>
      <c r="D955" s="19" t="n"/>
    </row>
    <row r="956">
      <c r="A956" s="19" t="n"/>
      <c r="B956" s="19" t="n"/>
      <c r="C956" s="19" t="n"/>
      <c r="D956" s="19" t="n"/>
    </row>
    <row r="957">
      <c r="A957" s="19" t="n"/>
      <c r="B957" s="19" t="n"/>
      <c r="C957" s="19" t="n"/>
      <c r="D957" s="19" t="n"/>
    </row>
    <row r="958">
      <c r="A958" s="19" t="n"/>
      <c r="B958" s="19" t="n"/>
      <c r="C958" s="19" t="n"/>
      <c r="D958" s="19" t="n"/>
    </row>
    <row r="959">
      <c r="A959" s="19" t="n"/>
      <c r="B959" s="19" t="n"/>
      <c r="C959" s="19" t="n"/>
      <c r="D959" s="19" t="n"/>
    </row>
    <row r="960">
      <c r="A960" s="19" t="n"/>
      <c r="B960" s="19" t="n"/>
      <c r="C960" s="19" t="n"/>
      <c r="D960" s="19" t="n"/>
    </row>
    <row r="961">
      <c r="A961" s="19" t="n"/>
      <c r="B961" s="19" t="n"/>
      <c r="C961" s="19" t="n"/>
      <c r="D961" s="19" t="n"/>
    </row>
    <row r="962">
      <c r="A962" s="19" t="n"/>
      <c r="B962" s="19" t="n"/>
      <c r="C962" s="19" t="n"/>
      <c r="D962" s="19" t="n"/>
    </row>
    <row r="963">
      <c r="A963" s="19" t="n"/>
      <c r="B963" s="19" t="n"/>
      <c r="C963" s="19" t="n"/>
      <c r="D963" s="19" t="n"/>
    </row>
    <row r="964">
      <c r="A964" s="19" t="n"/>
      <c r="B964" s="19" t="n"/>
      <c r="C964" s="19" t="n"/>
      <c r="D964" s="19" t="n"/>
    </row>
    <row r="965">
      <c r="A965" s="19" t="n"/>
      <c r="B965" s="19" t="n"/>
      <c r="C965" s="19" t="n"/>
      <c r="D965" s="19" t="n"/>
    </row>
    <row r="966">
      <c r="A966" s="19" t="n"/>
      <c r="B966" s="19" t="n"/>
      <c r="C966" s="19" t="n"/>
      <c r="D966" s="19" t="n"/>
    </row>
    <row r="967">
      <c r="A967" s="19" t="n"/>
      <c r="B967" s="19" t="n"/>
      <c r="C967" s="19" t="n"/>
      <c r="D967" s="19" t="n"/>
    </row>
    <row r="968">
      <c r="A968" s="19" t="n"/>
      <c r="B968" s="19" t="n"/>
      <c r="C968" s="19" t="n"/>
      <c r="D968" s="19" t="n"/>
    </row>
    <row r="969">
      <c r="A969" s="19" t="n"/>
      <c r="B969" s="19" t="n"/>
      <c r="C969" s="19" t="n"/>
      <c r="D969" s="19" t="n"/>
    </row>
    <row r="970">
      <c r="A970" s="19" t="n"/>
      <c r="B970" s="19" t="n"/>
      <c r="C970" s="19" t="n"/>
      <c r="D970" s="19" t="n"/>
    </row>
    <row r="971">
      <c r="A971" s="19" t="n"/>
      <c r="B971" s="19" t="n"/>
      <c r="C971" s="19" t="n"/>
      <c r="D971" s="19" t="n"/>
    </row>
    <row r="972">
      <c r="A972" s="19" t="n"/>
      <c r="B972" s="19" t="n"/>
      <c r="C972" s="19" t="n"/>
      <c r="D972" s="19" t="n"/>
    </row>
    <row r="973">
      <c r="A973" s="19" t="n"/>
      <c r="B973" s="19" t="n"/>
      <c r="C973" s="19" t="n"/>
      <c r="D973" s="19" t="n"/>
    </row>
    <row r="974">
      <c r="A974" s="19" t="n"/>
      <c r="B974" s="19" t="n"/>
      <c r="C974" s="19" t="n"/>
      <c r="D974" s="19" t="n"/>
    </row>
    <row r="975">
      <c r="A975" s="19" t="n"/>
      <c r="B975" s="19" t="n"/>
      <c r="C975" s="19" t="n"/>
      <c r="D975" s="19" t="n"/>
    </row>
    <row r="976">
      <c r="A976" s="19" t="n"/>
      <c r="B976" s="19" t="n"/>
      <c r="C976" s="19" t="n"/>
      <c r="D976" s="19" t="n"/>
    </row>
    <row r="977">
      <c r="A977" s="19" t="n"/>
      <c r="B977" s="19" t="n"/>
      <c r="C977" s="19" t="n"/>
      <c r="D977" s="19" t="n"/>
    </row>
    <row r="978">
      <c r="A978" s="19" t="n"/>
      <c r="B978" s="19" t="n"/>
      <c r="C978" s="19" t="n"/>
      <c r="D978" s="19" t="n"/>
    </row>
    <row r="979">
      <c r="A979" s="19" t="n"/>
      <c r="B979" s="19" t="n"/>
      <c r="C979" s="19" t="n"/>
      <c r="D979" s="19" t="n"/>
    </row>
    <row r="980">
      <c r="A980" s="19" t="n"/>
      <c r="B980" s="19" t="n"/>
      <c r="C980" s="19" t="n"/>
      <c r="D980" s="19" t="n"/>
    </row>
    <row r="981">
      <c r="A981" s="19" t="n"/>
      <c r="B981" s="19" t="n"/>
      <c r="C981" s="19" t="n"/>
      <c r="D981" s="19" t="n"/>
    </row>
    <row r="982">
      <c r="A982" s="19" t="n"/>
      <c r="B982" s="19" t="n"/>
      <c r="C982" s="19" t="n"/>
      <c r="D982" s="19" t="n"/>
    </row>
    <row r="983">
      <c r="A983" s="19" t="n"/>
      <c r="B983" s="19" t="n"/>
      <c r="C983" s="19" t="n"/>
      <c r="D983" s="19" t="n"/>
    </row>
    <row r="984">
      <c r="A984" s="19" t="n"/>
      <c r="B984" s="19" t="n"/>
      <c r="C984" s="19" t="n"/>
      <c r="D984" s="19" t="n"/>
    </row>
    <row r="985">
      <c r="A985" s="19" t="n"/>
      <c r="B985" s="19" t="n"/>
      <c r="C985" s="19" t="n"/>
      <c r="D985" s="19" t="n"/>
    </row>
    <row r="986">
      <c r="A986" s="19" t="n"/>
      <c r="B986" s="19" t="n"/>
      <c r="C986" s="19" t="n"/>
      <c r="D986" s="19" t="n"/>
    </row>
    <row r="987">
      <c r="A987" s="19" t="n"/>
      <c r="B987" s="19" t="n"/>
      <c r="C987" s="19" t="n"/>
      <c r="D987" s="19" t="n"/>
    </row>
    <row r="988">
      <c r="A988" s="19" t="n"/>
      <c r="B988" s="19" t="n"/>
      <c r="C988" s="19" t="n"/>
      <c r="D988" s="19" t="n"/>
    </row>
    <row r="989">
      <c r="A989" s="19" t="n"/>
      <c r="B989" s="19" t="n"/>
      <c r="C989" s="19" t="n"/>
      <c r="D989" s="19" t="n"/>
    </row>
    <row r="990">
      <c r="A990" s="19" t="n"/>
      <c r="B990" s="19" t="n"/>
      <c r="C990" s="19" t="n"/>
      <c r="D990" s="19" t="n"/>
    </row>
    <row r="991">
      <c r="A991" s="19" t="n"/>
      <c r="B991" s="19" t="n"/>
      <c r="C991" s="19" t="n"/>
      <c r="D991" s="19" t="n"/>
    </row>
    <row r="992">
      <c r="A992" s="19" t="n"/>
      <c r="B992" s="19" t="n"/>
      <c r="C992" s="19" t="n"/>
      <c r="D992" s="19" t="n"/>
    </row>
    <row r="993">
      <c r="A993" s="19" t="n"/>
      <c r="B993" s="19" t="n"/>
      <c r="C993" s="19" t="n"/>
      <c r="D993" s="19" t="n"/>
    </row>
    <row r="994">
      <c r="A994" s="19" t="n"/>
      <c r="B994" s="19" t="n"/>
      <c r="C994" s="19" t="n"/>
      <c r="D994" s="19" t="n"/>
    </row>
    <row r="995">
      <c r="A995" s="19" t="n"/>
      <c r="B995" s="19" t="n"/>
      <c r="C995" s="19" t="n"/>
      <c r="D995" s="19" t="n"/>
    </row>
    <row r="996">
      <c r="A996" s="19" t="n"/>
      <c r="B996" s="19" t="n"/>
      <c r="C996" s="19" t="n"/>
      <c r="D996" s="19" t="n"/>
    </row>
    <row r="997">
      <c r="A997" s="19" t="n"/>
      <c r="B997" s="19" t="n"/>
      <c r="C997" s="19" t="n"/>
      <c r="D997" s="19" t="n"/>
    </row>
    <row r="998">
      <c r="A998" s="19" t="n"/>
      <c r="B998" s="19" t="n"/>
      <c r="C998" s="19" t="n"/>
      <c r="D998" s="19" t="n"/>
    </row>
    <row r="999">
      <c r="A999" s="19" t="n"/>
      <c r="B999" s="19" t="n"/>
      <c r="C999" s="19" t="n"/>
      <c r="D999" s="19" t="n"/>
    </row>
    <row r="1000">
      <c r="A1000" s="19" t="n"/>
      <c r="B1000" s="19" t="n"/>
      <c r="C1000" s="19" t="n"/>
      <c r="D1000" s="19" t="n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I114"/>
  <sheetViews>
    <sheetView workbookViewId="0">
      <selection activeCell="A1" sqref="A1"/>
    </sheetView>
  </sheetViews>
  <sheetFormatPr baseColWidth="8" defaultRowHeight="15"/>
  <sheetData>
    <row r="1">
      <c r="A1" s="22" t="inlineStr">
        <is>
          <t>date</t>
        </is>
      </c>
      <c r="B1" s="22" t="inlineStr">
        <is>
          <t>open</t>
        </is>
      </c>
      <c r="C1" s="22" t="inlineStr">
        <is>
          <t>high</t>
        </is>
      </c>
      <c r="D1" s="22" t="inlineStr">
        <is>
          <t>low</t>
        </is>
      </c>
      <c r="E1" s="22" t="inlineStr">
        <is>
          <t>close</t>
        </is>
      </c>
      <c r="F1" s="22" t="inlineStr">
        <is>
          <t>volume</t>
        </is>
      </c>
      <c r="G1" s="22" t="inlineStr">
        <is>
          <t>volume_20_ma</t>
        </is>
      </c>
      <c r="H1" s="22" t="inlineStr">
        <is>
          <t>rsi</t>
        </is>
      </c>
    </row>
    <row r="2">
      <c r="A2" s="24" t="n">
        <v>45644</v>
      </c>
      <c r="B2" t="n">
        <v>585</v>
      </c>
      <c r="C2" t="n">
        <v>585</v>
      </c>
      <c r="D2" t="n">
        <v>560</v>
      </c>
      <c r="E2" t="n">
        <v>564.55</v>
      </c>
      <c r="F2" t="n">
        <v>323979</v>
      </c>
    </row>
    <row r="3">
      <c r="A3" s="24" t="n">
        <v>45645</v>
      </c>
      <c r="B3" t="n">
        <v>559</v>
      </c>
      <c r="C3" t="n">
        <v>581.35</v>
      </c>
      <c r="D3" t="n">
        <v>557.05</v>
      </c>
      <c r="E3" t="n">
        <v>571.2</v>
      </c>
      <c r="F3" t="n">
        <v>371663</v>
      </c>
    </row>
    <row r="4">
      <c r="A4" s="24" t="n">
        <v>45646</v>
      </c>
      <c r="B4" t="n">
        <v>568</v>
      </c>
      <c r="C4" t="n">
        <v>582.5</v>
      </c>
      <c r="D4" t="n">
        <v>565.55</v>
      </c>
      <c r="E4" t="n">
        <v>570.95</v>
      </c>
      <c r="F4" t="n">
        <v>277645</v>
      </c>
    </row>
    <row r="5">
      <c r="A5" s="24" t="n">
        <v>45644</v>
      </c>
      <c r="B5" t="n">
        <v>1665</v>
      </c>
      <c r="C5" t="n">
        <v>1697.9</v>
      </c>
      <c r="D5" t="n">
        <v>1665</v>
      </c>
      <c r="E5" t="n">
        <v>1682.35</v>
      </c>
      <c r="F5" t="n">
        <v>223714</v>
      </c>
    </row>
    <row r="6">
      <c r="A6" s="24" t="n">
        <v>45645</v>
      </c>
      <c r="B6" t="n">
        <v>1651</v>
      </c>
      <c r="C6" t="n">
        <v>1695.9</v>
      </c>
      <c r="D6" t="n">
        <v>1651</v>
      </c>
      <c r="E6" t="n">
        <v>1679.3</v>
      </c>
      <c r="F6" t="n">
        <v>574472</v>
      </c>
    </row>
    <row r="7">
      <c r="A7" s="24" t="n">
        <v>45646</v>
      </c>
      <c r="B7" t="n">
        <v>1679.95</v>
      </c>
      <c r="C7" t="n">
        <v>1692</v>
      </c>
      <c r="D7" t="n">
        <v>1665</v>
      </c>
      <c r="E7" t="n">
        <v>1665.3</v>
      </c>
      <c r="F7" t="n">
        <v>420135</v>
      </c>
    </row>
    <row r="8">
      <c r="A8" s="24" t="n">
        <v>45644</v>
      </c>
      <c r="B8" t="n">
        <v>192.9</v>
      </c>
      <c r="C8" t="n">
        <v>192.9</v>
      </c>
      <c r="D8" t="n">
        <v>189.85</v>
      </c>
      <c r="E8" t="n">
        <v>190.89</v>
      </c>
      <c r="F8" t="n">
        <v>2280886</v>
      </c>
    </row>
    <row r="9">
      <c r="A9" s="24" t="n">
        <v>45645</v>
      </c>
      <c r="B9" t="n">
        <v>186.1</v>
      </c>
      <c r="C9" t="n">
        <v>191.17</v>
      </c>
      <c r="D9" t="n">
        <v>186</v>
      </c>
      <c r="E9" t="n">
        <v>190.65</v>
      </c>
      <c r="F9" t="n">
        <v>2440756</v>
      </c>
    </row>
    <row r="10">
      <c r="A10" s="24" t="n">
        <v>45646</v>
      </c>
      <c r="B10" t="n">
        <v>190.65</v>
      </c>
      <c r="C10" t="n">
        <v>192</v>
      </c>
      <c r="D10" t="n">
        <v>185.15</v>
      </c>
      <c r="E10" t="n">
        <v>186.21</v>
      </c>
      <c r="F10" t="n">
        <v>2907999</v>
      </c>
    </row>
    <row r="11">
      <c r="A11" s="24" t="n">
        <v>45644</v>
      </c>
      <c r="B11" t="n">
        <v>377</v>
      </c>
      <c r="C11" t="n">
        <v>379.45</v>
      </c>
      <c r="D11" t="n">
        <v>369.2</v>
      </c>
      <c r="E11" t="n">
        <v>371.2</v>
      </c>
      <c r="F11" t="n">
        <v>141715</v>
      </c>
    </row>
    <row r="12">
      <c r="A12" s="24" t="n">
        <v>45645</v>
      </c>
      <c r="B12" t="n">
        <v>365</v>
      </c>
      <c r="C12" t="n">
        <v>378.75</v>
      </c>
      <c r="D12" t="n">
        <v>365</v>
      </c>
      <c r="E12" t="n">
        <v>374.4</v>
      </c>
      <c r="F12" t="n">
        <v>172213</v>
      </c>
    </row>
    <row r="13">
      <c r="A13" s="24" t="n">
        <v>45646</v>
      </c>
      <c r="B13" t="n">
        <v>373.9</v>
      </c>
      <c r="C13" t="n">
        <v>376</v>
      </c>
      <c r="D13" t="n">
        <v>361</v>
      </c>
      <c r="E13" t="n">
        <v>361.2</v>
      </c>
      <c r="F13" t="n">
        <v>222525</v>
      </c>
    </row>
    <row r="14">
      <c r="A14" s="24" t="n">
        <v>45644</v>
      </c>
      <c r="B14" t="n">
        <v>3464</v>
      </c>
      <c r="C14" t="n">
        <v>3513.1</v>
      </c>
      <c r="D14" t="n">
        <v>3450.15</v>
      </c>
      <c r="E14" t="n">
        <v>3468.05</v>
      </c>
      <c r="F14" t="n">
        <v>12911</v>
      </c>
    </row>
    <row r="15">
      <c r="A15" s="24" t="n">
        <v>45645</v>
      </c>
      <c r="B15" t="n">
        <v>3450</v>
      </c>
      <c r="C15" t="n">
        <v>3495.95</v>
      </c>
      <c r="D15" t="n">
        <v>3412.5</v>
      </c>
      <c r="E15" t="n">
        <v>3431.8</v>
      </c>
      <c r="F15" t="n">
        <v>17415</v>
      </c>
    </row>
    <row r="16">
      <c r="A16" s="24" t="n">
        <v>45646</v>
      </c>
      <c r="B16" t="n">
        <v>3430.05</v>
      </c>
      <c r="C16" t="n">
        <v>3445.95</v>
      </c>
      <c r="D16" t="n">
        <v>3349.9</v>
      </c>
      <c r="E16" t="n">
        <v>3362.7</v>
      </c>
      <c r="F16" t="n">
        <v>75871</v>
      </c>
    </row>
    <row r="17">
      <c r="A17" s="24" t="n">
        <v>45644</v>
      </c>
      <c r="B17" t="n">
        <v>1260.7</v>
      </c>
      <c r="C17" t="n">
        <v>1269.35</v>
      </c>
      <c r="D17" t="n">
        <v>1228.05</v>
      </c>
      <c r="E17" t="n">
        <v>1240.65</v>
      </c>
      <c r="F17" t="n">
        <v>429369</v>
      </c>
    </row>
    <row r="18">
      <c r="A18" s="24" t="n">
        <v>45645</v>
      </c>
      <c r="B18" t="n">
        <v>1223.65</v>
      </c>
      <c r="C18" t="n">
        <v>1240</v>
      </c>
      <c r="D18" t="n">
        <v>1206</v>
      </c>
      <c r="E18" t="n">
        <v>1220.1</v>
      </c>
      <c r="F18" t="n">
        <v>342377</v>
      </c>
    </row>
    <row r="19">
      <c r="A19" s="24" t="n">
        <v>45646</v>
      </c>
      <c r="B19" t="n">
        <v>1266.95</v>
      </c>
      <c r="C19" t="n">
        <v>1274.95</v>
      </c>
      <c r="D19" t="n">
        <v>1185</v>
      </c>
      <c r="E19" t="n">
        <v>1197.35</v>
      </c>
      <c r="F19" t="n">
        <v>1454219</v>
      </c>
    </row>
    <row r="20">
      <c r="A20" s="24" t="n">
        <v>45644</v>
      </c>
      <c r="B20" t="n">
        <v>682.95</v>
      </c>
      <c r="C20" t="n">
        <v>688.7</v>
      </c>
      <c r="D20" t="n">
        <v>667.5</v>
      </c>
      <c r="E20" t="n">
        <v>670.4</v>
      </c>
      <c r="F20" t="n">
        <v>111527</v>
      </c>
    </row>
    <row r="21">
      <c r="A21" s="24" t="n">
        <v>45645</v>
      </c>
      <c r="B21" t="n">
        <v>661.25</v>
      </c>
      <c r="C21" t="n">
        <v>674.7</v>
      </c>
      <c r="D21" t="n">
        <v>654.25</v>
      </c>
      <c r="E21" t="n">
        <v>663.6</v>
      </c>
      <c r="F21" t="n">
        <v>119404</v>
      </c>
    </row>
    <row r="22">
      <c r="A22" s="24" t="n">
        <v>45646</v>
      </c>
      <c r="B22" t="n">
        <v>668</v>
      </c>
      <c r="C22" t="n">
        <v>669.85</v>
      </c>
      <c r="D22" t="n">
        <v>634</v>
      </c>
      <c r="E22" t="n">
        <v>637.35</v>
      </c>
      <c r="F22" t="n">
        <v>132350</v>
      </c>
    </row>
    <row r="23">
      <c r="A23" s="24" t="n">
        <v>45644</v>
      </c>
      <c r="B23" t="n">
        <v>530.05</v>
      </c>
      <c r="C23" t="n">
        <v>535.3</v>
      </c>
      <c r="D23" t="n">
        <v>529.2</v>
      </c>
      <c r="E23" t="n">
        <v>530.75</v>
      </c>
      <c r="F23" t="n">
        <v>1174356</v>
      </c>
    </row>
    <row r="24">
      <c r="A24" s="24" t="n">
        <v>45645</v>
      </c>
      <c r="B24" t="n">
        <v>520.1</v>
      </c>
      <c r="C24" t="n">
        <v>530.9</v>
      </c>
      <c r="D24" t="n">
        <v>520.05</v>
      </c>
      <c r="E24" t="n">
        <v>530</v>
      </c>
      <c r="F24" t="n">
        <v>704464</v>
      </c>
    </row>
    <row r="25">
      <c r="A25" s="24" t="n">
        <v>45646</v>
      </c>
      <c r="B25" t="n">
        <v>527</v>
      </c>
      <c r="C25" t="n">
        <v>536</v>
      </c>
      <c r="D25" t="n">
        <v>526.15</v>
      </c>
      <c r="E25" t="n">
        <v>531.95</v>
      </c>
      <c r="F25" t="n">
        <v>2669277</v>
      </c>
    </row>
    <row r="26">
      <c r="A26" s="24" t="n">
        <v>45644</v>
      </c>
      <c r="B26" t="n">
        <v>2356.8</v>
      </c>
      <c r="C26" t="n">
        <v>2372.7</v>
      </c>
      <c r="D26" t="n">
        <v>2341</v>
      </c>
      <c r="E26" t="n">
        <v>2345.45</v>
      </c>
      <c r="F26" t="n">
        <v>855724</v>
      </c>
    </row>
    <row r="27">
      <c r="A27" s="24" t="n">
        <v>45645</v>
      </c>
      <c r="B27" t="n">
        <v>2325</v>
      </c>
      <c r="C27" t="n">
        <v>2325</v>
      </c>
      <c r="D27" t="n">
        <v>2265.35</v>
      </c>
      <c r="E27" t="n">
        <v>2291.85</v>
      </c>
      <c r="F27" t="n">
        <v>2784410</v>
      </c>
    </row>
    <row r="28">
      <c r="A28" s="24" t="n">
        <v>45646</v>
      </c>
      <c r="B28" t="n">
        <v>2297</v>
      </c>
      <c r="C28" t="n">
        <v>2318</v>
      </c>
      <c r="D28" t="n">
        <v>2276</v>
      </c>
      <c r="E28" t="n">
        <v>2282.35</v>
      </c>
      <c r="F28" t="n">
        <v>1719699</v>
      </c>
    </row>
    <row r="29">
      <c r="A29" s="24" t="n">
        <v>45644</v>
      </c>
      <c r="B29" t="n">
        <v>1206.2</v>
      </c>
      <c r="C29" t="n">
        <v>1256.4</v>
      </c>
      <c r="D29" t="n">
        <v>1203.15</v>
      </c>
      <c r="E29" t="n">
        <v>1247.55</v>
      </c>
      <c r="F29" t="n">
        <v>2270635</v>
      </c>
    </row>
    <row r="30">
      <c r="A30" s="24" t="n">
        <v>45645</v>
      </c>
      <c r="B30" t="n">
        <v>1241.55</v>
      </c>
      <c r="C30" t="n">
        <v>1274</v>
      </c>
      <c r="D30" t="n">
        <v>1231</v>
      </c>
      <c r="E30" t="n">
        <v>1254.7</v>
      </c>
      <c r="F30" t="n">
        <v>1171752</v>
      </c>
    </row>
    <row r="31">
      <c r="A31" s="24" t="n">
        <v>45646</v>
      </c>
      <c r="B31" t="n">
        <v>1254.8</v>
      </c>
      <c r="C31" t="n">
        <v>1275.3</v>
      </c>
      <c r="D31" t="n">
        <v>1235.7</v>
      </c>
      <c r="E31" t="n">
        <v>1241.7</v>
      </c>
      <c r="F31" t="n">
        <v>1843118</v>
      </c>
    </row>
    <row r="32">
      <c r="A32" s="24" t="n">
        <v>45644</v>
      </c>
      <c r="B32" t="n">
        <v>79.5</v>
      </c>
      <c r="C32" t="n">
        <v>80.64</v>
      </c>
      <c r="D32" t="n">
        <v>78.66</v>
      </c>
      <c r="E32" t="n">
        <v>78.89</v>
      </c>
      <c r="F32" t="n">
        <v>50725</v>
      </c>
    </row>
    <row r="33">
      <c r="A33" s="24" t="n">
        <v>45645</v>
      </c>
      <c r="B33" t="n">
        <v>78</v>
      </c>
      <c r="C33" t="n">
        <v>79.34999999999999</v>
      </c>
      <c r="D33" t="n">
        <v>77.15000000000001</v>
      </c>
      <c r="E33" t="n">
        <v>78.11</v>
      </c>
      <c r="F33" t="n">
        <v>70189</v>
      </c>
    </row>
    <row r="34">
      <c r="A34" s="24" t="n">
        <v>45646</v>
      </c>
      <c r="B34" t="n">
        <v>78.11</v>
      </c>
      <c r="C34" t="n">
        <v>78.63</v>
      </c>
      <c r="D34" t="n">
        <v>76.3</v>
      </c>
      <c r="E34" t="n">
        <v>76.94</v>
      </c>
      <c r="F34" t="n">
        <v>94886</v>
      </c>
    </row>
    <row r="35">
      <c r="A35" s="24" t="n">
        <v>45644</v>
      </c>
      <c r="B35" t="n">
        <v>1136.2</v>
      </c>
      <c r="C35" t="n">
        <v>1139.9</v>
      </c>
      <c r="D35" t="n">
        <v>1115.95</v>
      </c>
      <c r="E35" t="n">
        <v>1122.25</v>
      </c>
      <c r="F35" t="n">
        <v>7222127</v>
      </c>
    </row>
    <row r="36">
      <c r="A36" s="24" t="n">
        <v>45645</v>
      </c>
      <c r="B36" t="n">
        <v>1104.9</v>
      </c>
      <c r="C36" t="n">
        <v>1119.05</v>
      </c>
      <c r="D36" t="n">
        <v>1101.05</v>
      </c>
      <c r="E36" t="n">
        <v>1108.9</v>
      </c>
      <c r="F36" t="n">
        <v>11677610</v>
      </c>
    </row>
    <row r="37">
      <c r="A37" s="24" t="n">
        <v>45646</v>
      </c>
      <c r="B37" t="n">
        <v>1103.95</v>
      </c>
      <c r="C37" t="n">
        <v>1105.85</v>
      </c>
      <c r="D37" t="n">
        <v>1065</v>
      </c>
      <c r="E37" t="n">
        <v>1071.85</v>
      </c>
      <c r="F37" t="n">
        <v>12623056</v>
      </c>
    </row>
    <row r="38">
      <c r="A38" s="24" t="n">
        <v>45644</v>
      </c>
      <c r="B38" t="n">
        <v>7149</v>
      </c>
      <c r="C38" t="n">
        <v>7178.8</v>
      </c>
      <c r="D38" t="n">
        <v>7060.4</v>
      </c>
      <c r="E38" t="n">
        <v>7074.45</v>
      </c>
      <c r="F38" t="n">
        <v>727514</v>
      </c>
    </row>
    <row r="39">
      <c r="A39" s="24" t="n">
        <v>45645</v>
      </c>
      <c r="B39" t="n">
        <v>6950</v>
      </c>
      <c r="C39" t="n">
        <v>7024.45</v>
      </c>
      <c r="D39" t="n">
        <v>6887.85</v>
      </c>
      <c r="E39" t="n">
        <v>6918.55</v>
      </c>
      <c r="F39" t="n">
        <v>907675</v>
      </c>
    </row>
    <row r="40">
      <c r="A40" s="24" t="n">
        <v>45646</v>
      </c>
      <c r="B40" t="n">
        <v>6913.35</v>
      </c>
      <c r="C40" t="n">
        <v>7024</v>
      </c>
      <c r="D40" t="n">
        <v>6804.7</v>
      </c>
      <c r="E40" t="n">
        <v>6848.25</v>
      </c>
      <c r="F40" t="n">
        <v>2700019</v>
      </c>
    </row>
    <row r="41">
      <c r="A41" s="24" t="n">
        <v>45644</v>
      </c>
      <c r="B41" t="n">
        <v>1642</v>
      </c>
      <c r="C41" t="n">
        <v>1647.4</v>
      </c>
      <c r="D41" t="n">
        <v>1622.6</v>
      </c>
      <c r="E41" t="n">
        <v>1630.75</v>
      </c>
      <c r="F41" t="n">
        <v>952592</v>
      </c>
    </row>
    <row r="42">
      <c r="A42" s="24" t="n">
        <v>45645</v>
      </c>
      <c r="B42" t="n">
        <v>1616.8</v>
      </c>
      <c r="C42" t="n">
        <v>1624.15</v>
      </c>
      <c r="D42" t="n">
        <v>1583.05</v>
      </c>
      <c r="E42" t="n">
        <v>1589.55</v>
      </c>
      <c r="F42" t="n">
        <v>1681562</v>
      </c>
    </row>
    <row r="43">
      <c r="A43" s="24" t="n">
        <v>45646</v>
      </c>
      <c r="B43" t="n">
        <v>1589.55</v>
      </c>
      <c r="C43" t="n">
        <v>1603.6</v>
      </c>
      <c r="D43" t="n">
        <v>1565</v>
      </c>
      <c r="E43" t="n">
        <v>1569.65</v>
      </c>
      <c r="F43" t="n">
        <v>1806341</v>
      </c>
    </row>
    <row r="44">
      <c r="A44" s="24" t="n">
        <v>45644</v>
      </c>
      <c r="B44" t="n">
        <v>11281.05</v>
      </c>
      <c r="C44" t="n">
        <v>11355</v>
      </c>
      <c r="D44" t="n">
        <v>11050</v>
      </c>
      <c r="E44" t="n">
        <v>11184.05</v>
      </c>
      <c r="F44" t="n">
        <v>52623</v>
      </c>
    </row>
    <row r="45">
      <c r="A45" s="24" t="n">
        <v>45645</v>
      </c>
      <c r="B45" t="n">
        <v>11025</v>
      </c>
      <c r="C45" t="n">
        <v>11524</v>
      </c>
      <c r="D45" t="n">
        <v>10849.85</v>
      </c>
      <c r="E45" t="n">
        <v>11331.5</v>
      </c>
      <c r="F45" t="n">
        <v>117845</v>
      </c>
    </row>
    <row r="46">
      <c r="A46" s="24" t="n">
        <v>45646</v>
      </c>
      <c r="B46" t="n">
        <v>11331.5</v>
      </c>
      <c r="C46" t="n">
        <v>11331.55</v>
      </c>
      <c r="D46" t="n">
        <v>10651.4</v>
      </c>
      <c r="E46" t="n">
        <v>10746.75</v>
      </c>
      <c r="F46" t="n">
        <v>65090</v>
      </c>
    </row>
    <row r="47">
      <c r="A47" s="24" t="n">
        <v>45644</v>
      </c>
      <c r="B47" t="n">
        <v>2804.85</v>
      </c>
      <c r="C47" t="n">
        <v>2840</v>
      </c>
      <c r="D47" t="n">
        <v>2788.5</v>
      </c>
      <c r="E47" t="n">
        <v>2831.15</v>
      </c>
      <c r="F47" t="n">
        <v>82709</v>
      </c>
    </row>
    <row r="48">
      <c r="A48" s="24" t="n">
        <v>45645</v>
      </c>
      <c r="B48" t="n">
        <v>2814.15</v>
      </c>
      <c r="C48" t="n">
        <v>2824</v>
      </c>
      <c r="D48" t="n">
        <v>2761.65</v>
      </c>
      <c r="E48" t="n">
        <v>2819.5</v>
      </c>
      <c r="F48" t="n">
        <v>288316</v>
      </c>
    </row>
    <row r="49">
      <c r="A49" s="24" t="n">
        <v>45646</v>
      </c>
      <c r="B49" t="n">
        <v>2820.9</v>
      </c>
      <c r="C49" t="n">
        <v>2852.55</v>
      </c>
      <c r="D49" t="n">
        <v>2768.5</v>
      </c>
      <c r="E49" t="n">
        <v>2790.05</v>
      </c>
      <c r="F49" t="n">
        <v>311015</v>
      </c>
    </row>
    <row r="50">
      <c r="A50" s="24" t="n">
        <v>45644</v>
      </c>
      <c r="B50" t="n">
        <v>587.8</v>
      </c>
      <c r="C50" t="n">
        <v>589</v>
      </c>
      <c r="D50" t="n">
        <v>570.1</v>
      </c>
      <c r="E50" t="n">
        <v>580.15</v>
      </c>
      <c r="F50" t="n">
        <v>822372</v>
      </c>
    </row>
    <row r="51">
      <c r="A51" s="24" t="n">
        <v>45645</v>
      </c>
      <c r="B51" t="n">
        <v>570.9</v>
      </c>
      <c r="C51" t="n">
        <v>594.4</v>
      </c>
      <c r="D51" t="n">
        <v>566</v>
      </c>
      <c r="E51" t="n">
        <v>574.3</v>
      </c>
      <c r="F51" t="n">
        <v>775894</v>
      </c>
    </row>
    <row r="52">
      <c r="A52" s="24" t="n">
        <v>45646</v>
      </c>
      <c r="B52" t="n">
        <v>572</v>
      </c>
      <c r="C52" t="n">
        <v>575.55</v>
      </c>
      <c r="D52" t="n">
        <v>529.95</v>
      </c>
      <c r="E52" t="n">
        <v>538.8</v>
      </c>
      <c r="F52" t="n">
        <v>788813</v>
      </c>
    </row>
    <row r="53">
      <c r="A53" s="24" t="n">
        <v>45644</v>
      </c>
      <c r="B53" t="n">
        <v>254.25</v>
      </c>
      <c r="C53" t="n">
        <v>255.8</v>
      </c>
      <c r="D53" t="n">
        <v>249.73</v>
      </c>
      <c r="E53" t="n">
        <v>250.67</v>
      </c>
      <c r="F53" t="n">
        <v>9707392</v>
      </c>
    </row>
    <row r="54">
      <c r="A54" s="24" t="n">
        <v>45645</v>
      </c>
      <c r="B54" t="n">
        <v>246</v>
      </c>
      <c r="C54" t="n">
        <v>251</v>
      </c>
      <c r="D54" t="n">
        <v>244.85</v>
      </c>
      <c r="E54" t="n">
        <v>248.31</v>
      </c>
      <c r="F54" t="n">
        <v>6211727</v>
      </c>
    </row>
    <row r="55">
      <c r="A55" s="24" t="n">
        <v>45646</v>
      </c>
      <c r="B55" t="n">
        <v>248</v>
      </c>
      <c r="C55" t="n">
        <v>249.99</v>
      </c>
      <c r="D55" t="n">
        <v>237.77</v>
      </c>
      <c r="E55" t="n">
        <v>240.59</v>
      </c>
      <c r="F55" t="n">
        <v>10949542</v>
      </c>
    </row>
    <row r="56">
      <c r="A56" s="24" t="n">
        <v>45644</v>
      </c>
      <c r="B56" t="n">
        <v>55.19</v>
      </c>
      <c r="C56" t="n">
        <v>55.24</v>
      </c>
      <c r="D56" t="n">
        <v>53.01</v>
      </c>
      <c r="E56" t="n">
        <v>53.34</v>
      </c>
      <c r="F56" t="n">
        <v>13421530</v>
      </c>
    </row>
    <row r="57">
      <c r="A57" s="24" t="n">
        <v>45645</v>
      </c>
      <c r="B57" t="n">
        <v>52.3</v>
      </c>
      <c r="C57" t="n">
        <v>53.6</v>
      </c>
      <c r="D57" t="n">
        <v>52.24</v>
      </c>
      <c r="E57" t="n">
        <v>53.08</v>
      </c>
      <c r="F57" t="n">
        <v>8144420</v>
      </c>
    </row>
    <row r="58">
      <c r="A58" s="24" t="n">
        <v>45646</v>
      </c>
      <c r="B58" t="n">
        <v>53.3</v>
      </c>
      <c r="C58" t="n">
        <v>55.78</v>
      </c>
      <c r="D58" t="n">
        <v>52.76</v>
      </c>
      <c r="E58" t="n">
        <v>54.74</v>
      </c>
      <c r="F58" t="n">
        <v>43532217</v>
      </c>
    </row>
    <row r="59">
      <c r="A59" s="24" t="n">
        <v>45644</v>
      </c>
      <c r="B59" t="n">
        <v>6029</v>
      </c>
      <c r="C59" t="n">
        <v>6034.7</v>
      </c>
      <c r="D59" t="n">
        <v>5666.6</v>
      </c>
      <c r="E59" t="n">
        <v>5717.2</v>
      </c>
      <c r="F59" t="n">
        <v>40023</v>
      </c>
    </row>
    <row r="60">
      <c r="A60" s="24" t="n">
        <v>45645</v>
      </c>
      <c r="B60" t="n">
        <v>5569</v>
      </c>
      <c r="C60" t="n">
        <v>5919</v>
      </c>
      <c r="D60" t="n">
        <v>5560</v>
      </c>
      <c r="E60" t="n">
        <v>5800.95</v>
      </c>
      <c r="F60" t="n">
        <v>32510</v>
      </c>
    </row>
    <row r="61">
      <c r="A61" s="24" t="n">
        <v>45646</v>
      </c>
      <c r="B61" t="n">
        <v>5858.95</v>
      </c>
      <c r="C61" t="n">
        <v>5894.05</v>
      </c>
      <c r="D61" t="n">
        <v>5760</v>
      </c>
      <c r="E61" t="n">
        <v>5861.7</v>
      </c>
      <c r="F61" t="n">
        <v>35135</v>
      </c>
    </row>
    <row r="62">
      <c r="A62" s="24" t="n">
        <v>45644</v>
      </c>
      <c r="B62" t="n">
        <v>464.3</v>
      </c>
      <c r="C62" t="n">
        <v>465.7</v>
      </c>
      <c r="D62" t="n">
        <v>451.55</v>
      </c>
      <c r="E62" t="n">
        <v>452.85</v>
      </c>
      <c r="F62" t="n">
        <v>1553122</v>
      </c>
    </row>
    <row r="63">
      <c r="A63" s="24" t="n">
        <v>45645</v>
      </c>
      <c r="B63" t="n">
        <v>449.1</v>
      </c>
      <c r="C63" t="n">
        <v>456.45</v>
      </c>
      <c r="D63" t="n">
        <v>444</v>
      </c>
      <c r="E63" t="n">
        <v>445.05</v>
      </c>
      <c r="F63" t="n">
        <v>1734273</v>
      </c>
    </row>
    <row r="64">
      <c r="A64" s="24" t="n">
        <v>45646</v>
      </c>
      <c r="B64" t="n">
        <v>448</v>
      </c>
      <c r="C64" t="n">
        <v>448.1</v>
      </c>
      <c r="D64" t="n">
        <v>441.95</v>
      </c>
      <c r="E64" t="n">
        <v>444.8</v>
      </c>
      <c r="F64" t="n">
        <v>2478191</v>
      </c>
    </row>
    <row r="65">
      <c r="A65" s="24" t="n">
        <v>45644</v>
      </c>
      <c r="B65" t="n">
        <v>1340.6</v>
      </c>
      <c r="C65" t="n">
        <v>1349.95</v>
      </c>
      <c r="D65" t="n">
        <v>1303.35</v>
      </c>
      <c r="E65" t="n">
        <v>1306.45</v>
      </c>
      <c r="F65" t="n">
        <v>637487</v>
      </c>
    </row>
    <row r="66">
      <c r="A66" s="24" t="n">
        <v>45645</v>
      </c>
      <c r="B66" t="n">
        <v>1290</v>
      </c>
      <c r="C66" t="n">
        <v>1316.9</v>
      </c>
      <c r="D66" t="n">
        <v>1275.5</v>
      </c>
      <c r="E66" t="n">
        <v>1297.8</v>
      </c>
      <c r="F66" t="n">
        <v>1019636</v>
      </c>
    </row>
    <row r="67">
      <c r="A67" s="24" t="n">
        <v>45646</v>
      </c>
      <c r="B67" t="n">
        <v>1297.8</v>
      </c>
      <c r="C67" t="n">
        <v>1315.7</v>
      </c>
      <c r="D67" t="n">
        <v>1274.35</v>
      </c>
      <c r="E67" t="n">
        <v>1278.9</v>
      </c>
      <c r="F67" t="n">
        <v>1495889</v>
      </c>
    </row>
    <row r="68">
      <c r="A68" s="24" t="n">
        <v>45646</v>
      </c>
      <c r="B68" t="n">
        <v>568</v>
      </c>
      <c r="C68" t="n">
        <v>582.5</v>
      </c>
      <c r="D68" t="n">
        <v>565.55</v>
      </c>
      <c r="E68" t="n">
        <v>570.95</v>
      </c>
      <c r="F68" t="n">
        <v>277645</v>
      </c>
    </row>
    <row r="69">
      <c r="A69" s="24" t="n">
        <v>45646</v>
      </c>
      <c r="B69" t="n">
        <v>1679.95</v>
      </c>
      <c r="C69" t="n">
        <v>1692</v>
      </c>
      <c r="D69" t="n">
        <v>1665</v>
      </c>
      <c r="E69" t="n">
        <v>1665.3</v>
      </c>
      <c r="F69" t="n">
        <v>420135</v>
      </c>
    </row>
    <row r="70">
      <c r="A70" s="24" t="n">
        <v>45646</v>
      </c>
      <c r="B70" t="n">
        <v>190.65</v>
      </c>
      <c r="C70" t="n">
        <v>192</v>
      </c>
      <c r="D70" t="n">
        <v>185.15</v>
      </c>
      <c r="E70" t="n">
        <v>186.21</v>
      </c>
      <c r="F70" t="n">
        <v>2907999</v>
      </c>
    </row>
    <row r="71">
      <c r="A71" s="24" t="n">
        <v>45646</v>
      </c>
      <c r="B71" t="n">
        <v>373.9</v>
      </c>
      <c r="C71" t="n">
        <v>376</v>
      </c>
      <c r="D71" t="n">
        <v>361</v>
      </c>
      <c r="E71" t="n">
        <v>361.2</v>
      </c>
      <c r="F71" t="n">
        <v>222525</v>
      </c>
    </row>
    <row r="72">
      <c r="A72" s="24" t="n">
        <v>45646</v>
      </c>
      <c r="B72" t="n">
        <v>3430.05</v>
      </c>
      <c r="C72" t="n">
        <v>3445.95</v>
      </c>
      <c r="D72" t="n">
        <v>3349.9</v>
      </c>
      <c r="E72" t="n">
        <v>3362.7</v>
      </c>
      <c r="F72" t="n">
        <v>75871</v>
      </c>
    </row>
    <row r="73">
      <c r="A73" s="24" t="n">
        <v>45646</v>
      </c>
      <c r="B73" t="n">
        <v>1266.95</v>
      </c>
      <c r="C73" t="n">
        <v>1274.95</v>
      </c>
      <c r="D73" t="n">
        <v>1185</v>
      </c>
      <c r="E73" t="n">
        <v>1197.35</v>
      </c>
      <c r="F73" t="n">
        <v>1454219</v>
      </c>
    </row>
    <row r="74">
      <c r="A74" s="24" t="n">
        <v>45646</v>
      </c>
      <c r="B74" t="n">
        <v>668</v>
      </c>
      <c r="C74" t="n">
        <v>669.85</v>
      </c>
      <c r="D74" t="n">
        <v>634</v>
      </c>
      <c r="E74" t="n">
        <v>637.35</v>
      </c>
      <c r="F74" t="n">
        <v>132350</v>
      </c>
    </row>
    <row r="75">
      <c r="A75" s="24" t="n">
        <v>45646</v>
      </c>
      <c r="B75" t="n">
        <v>527</v>
      </c>
      <c r="C75" t="n">
        <v>536</v>
      </c>
      <c r="D75" t="n">
        <v>526.15</v>
      </c>
      <c r="E75" t="n">
        <v>531.95</v>
      </c>
      <c r="F75" t="n">
        <v>2669277</v>
      </c>
    </row>
    <row r="76">
      <c r="A76" s="24" t="n">
        <v>45646</v>
      </c>
      <c r="B76" t="n">
        <v>2297</v>
      </c>
      <c r="C76" t="n">
        <v>2318</v>
      </c>
      <c r="D76" t="n">
        <v>2276</v>
      </c>
      <c r="E76" t="n">
        <v>2282.35</v>
      </c>
      <c r="F76" t="n">
        <v>1719699</v>
      </c>
    </row>
    <row r="77">
      <c r="A77" s="24" t="n">
        <v>45646</v>
      </c>
      <c r="B77" t="n">
        <v>1254.8</v>
      </c>
      <c r="C77" t="n">
        <v>1275.3</v>
      </c>
      <c r="D77" t="n">
        <v>1235.7</v>
      </c>
      <c r="E77" t="n">
        <v>1241.7</v>
      </c>
      <c r="F77" t="n">
        <v>1843118</v>
      </c>
    </row>
    <row r="78">
      <c r="A78" s="24" t="n">
        <v>45646</v>
      </c>
      <c r="B78" t="n">
        <v>78.11</v>
      </c>
      <c r="C78" t="n">
        <v>78.63</v>
      </c>
      <c r="D78" t="n">
        <v>76.3</v>
      </c>
      <c r="E78" t="n">
        <v>76.94</v>
      </c>
      <c r="F78" t="n">
        <v>94886</v>
      </c>
    </row>
    <row r="79">
      <c r="A79" s="24" t="n">
        <v>45646</v>
      </c>
      <c r="B79" t="n">
        <v>1103.95</v>
      </c>
      <c r="C79" t="n">
        <v>1105.85</v>
      </c>
      <c r="D79" t="n">
        <v>1065</v>
      </c>
      <c r="E79" t="n">
        <v>1071.85</v>
      </c>
      <c r="F79" t="n">
        <v>12623056</v>
      </c>
    </row>
    <row r="80">
      <c r="A80" s="24" t="n">
        <v>45646</v>
      </c>
      <c r="B80" t="n">
        <v>6913.35</v>
      </c>
      <c r="C80" t="n">
        <v>7024</v>
      </c>
      <c r="D80" t="n">
        <v>6804.7</v>
      </c>
      <c r="E80" t="n">
        <v>6848.25</v>
      </c>
      <c r="F80" t="n">
        <v>2700019</v>
      </c>
    </row>
    <row r="81">
      <c r="A81" s="24" t="n">
        <v>45646</v>
      </c>
      <c r="B81" t="n">
        <v>1589.55</v>
      </c>
      <c r="C81" t="n">
        <v>1603.6</v>
      </c>
      <c r="D81" t="n">
        <v>1565</v>
      </c>
      <c r="E81" t="n">
        <v>1569.65</v>
      </c>
      <c r="F81" t="n">
        <v>1806341</v>
      </c>
    </row>
    <row r="82">
      <c r="A82" s="24" t="n">
        <v>45646</v>
      </c>
      <c r="B82" t="n">
        <v>11331.5</v>
      </c>
      <c r="C82" t="n">
        <v>11331.55</v>
      </c>
      <c r="D82" t="n">
        <v>10651.4</v>
      </c>
      <c r="E82" t="n">
        <v>10746.75</v>
      </c>
      <c r="F82" t="n">
        <v>65090</v>
      </c>
    </row>
    <row r="83">
      <c r="A83" s="24" t="n">
        <v>45646</v>
      </c>
      <c r="B83" t="n">
        <v>2820.9</v>
      </c>
      <c r="C83" t="n">
        <v>2852.55</v>
      </c>
      <c r="D83" t="n">
        <v>2768.5</v>
      </c>
      <c r="E83" t="n">
        <v>2790.05</v>
      </c>
      <c r="F83" t="n">
        <v>311015</v>
      </c>
    </row>
    <row r="84">
      <c r="A84" s="24" t="n">
        <v>45646</v>
      </c>
      <c r="B84" t="n">
        <v>572</v>
      </c>
      <c r="C84" t="n">
        <v>575.55</v>
      </c>
      <c r="D84" t="n">
        <v>529.95</v>
      </c>
      <c r="E84" t="n">
        <v>538.8</v>
      </c>
      <c r="F84" t="n">
        <v>788813</v>
      </c>
    </row>
    <row r="85">
      <c r="A85" s="24" t="n">
        <v>45646</v>
      </c>
      <c r="B85" t="n">
        <v>248</v>
      </c>
      <c r="C85" t="n">
        <v>249.99</v>
      </c>
      <c r="D85" t="n">
        <v>237.77</v>
      </c>
      <c r="E85" t="n">
        <v>240.59</v>
      </c>
      <c r="F85" t="n">
        <v>10949542</v>
      </c>
    </row>
    <row r="86">
      <c r="A86" s="24" t="n">
        <v>45646</v>
      </c>
      <c r="B86" t="n">
        <v>53.3</v>
      </c>
      <c r="C86" t="n">
        <v>55.78</v>
      </c>
      <c r="D86" t="n">
        <v>52.76</v>
      </c>
      <c r="E86" t="n">
        <v>54.74</v>
      </c>
      <c r="F86" t="n">
        <v>43532217</v>
      </c>
    </row>
    <row r="87">
      <c r="A87" s="24" t="n">
        <v>45646</v>
      </c>
      <c r="B87" t="n">
        <v>5858.95</v>
      </c>
      <c r="C87" t="n">
        <v>5894.05</v>
      </c>
      <c r="D87" t="n">
        <v>5760</v>
      </c>
      <c r="E87" t="n">
        <v>5861.7</v>
      </c>
      <c r="F87" t="n">
        <v>35135</v>
      </c>
    </row>
    <row r="88">
      <c r="A88" s="24" t="n">
        <v>45646</v>
      </c>
      <c r="B88" t="n">
        <v>448</v>
      </c>
      <c r="C88" t="n">
        <v>448.1</v>
      </c>
      <c r="D88" t="n">
        <v>441.95</v>
      </c>
      <c r="E88" t="n">
        <v>444.8</v>
      </c>
      <c r="F88" t="n">
        <v>2478191</v>
      </c>
    </row>
    <row r="89">
      <c r="A89" s="24" t="n">
        <v>45646</v>
      </c>
      <c r="B89" t="n">
        <v>1297.8</v>
      </c>
      <c r="C89" t="n">
        <v>1315.7</v>
      </c>
      <c r="D89" t="n">
        <v>1274.35</v>
      </c>
      <c r="E89" t="n">
        <v>1278.9</v>
      </c>
      <c r="F89" t="n">
        <v>1495889</v>
      </c>
    </row>
    <row r="90">
      <c r="A90" t="inlineStr">
        <is>
          <t>AARTIPHARM</t>
        </is>
      </c>
      <c r="B90" s="24" t="n">
        <v>45646</v>
      </c>
      <c r="C90" t="n">
        <v>568</v>
      </c>
      <c r="D90" t="n">
        <v>582.5</v>
      </c>
      <c r="E90" t="n">
        <v>565.55</v>
      </c>
      <c r="F90" t="n">
        <v>570.95</v>
      </c>
      <c r="G90" t="n">
        <v>277645</v>
      </c>
      <c r="H90" t="n">
        <v>213991.45</v>
      </c>
    </row>
    <row r="91">
      <c r="A91" t="inlineStr">
        <is>
          <t>AAVAS</t>
        </is>
      </c>
      <c r="B91" s="24" t="n">
        <v>45646</v>
      </c>
      <c r="C91" t="n">
        <v>1679.95</v>
      </c>
      <c r="D91" t="n">
        <v>1692</v>
      </c>
      <c r="E91" t="n">
        <v>1665</v>
      </c>
      <c r="F91" t="n">
        <v>1665.3</v>
      </c>
      <c r="G91" t="n">
        <v>420135</v>
      </c>
      <c r="H91" t="n">
        <v>147651.7</v>
      </c>
    </row>
    <row r="92">
      <c r="A92" t="inlineStr">
        <is>
          <t>ABCAPITAL</t>
        </is>
      </c>
      <c r="B92" s="24" t="n">
        <v>45646</v>
      </c>
      <c r="C92" t="n">
        <v>190.65</v>
      </c>
      <c r="D92" t="n">
        <v>192</v>
      </c>
      <c r="E92" t="n">
        <v>185.15</v>
      </c>
      <c r="F92" t="n">
        <v>186.21</v>
      </c>
      <c r="G92" t="n">
        <v>2907999</v>
      </c>
      <c r="H92" t="n">
        <v>2819610.85</v>
      </c>
    </row>
    <row r="93">
      <c r="A93" t="inlineStr">
        <is>
          <t>ADVENZYMES</t>
        </is>
      </c>
      <c r="B93" s="24" t="n">
        <v>45646</v>
      </c>
      <c r="C93" t="n">
        <v>373.9</v>
      </c>
      <c r="D93" t="n">
        <v>376</v>
      </c>
      <c r="E93" t="n">
        <v>361</v>
      </c>
      <c r="F93" t="n">
        <v>361.2</v>
      </c>
      <c r="G93" t="n">
        <v>222525</v>
      </c>
      <c r="H93" t="n">
        <v>221265.55</v>
      </c>
    </row>
    <row r="94">
      <c r="A94" t="inlineStr">
        <is>
          <t>AIAENG</t>
        </is>
      </c>
      <c r="B94" s="24" t="n">
        <v>45646</v>
      </c>
      <c r="C94" t="n">
        <v>3430.05</v>
      </c>
      <c r="D94" t="n">
        <v>3445.95</v>
      </c>
      <c r="E94" t="n">
        <v>3349.9</v>
      </c>
      <c r="F94" t="n">
        <v>3362.7</v>
      </c>
      <c r="G94" t="n">
        <v>75871</v>
      </c>
      <c r="H94" t="n">
        <v>63136.4</v>
      </c>
    </row>
    <row r="95">
      <c r="A95" t="inlineStr">
        <is>
          <t>ARE&amp;M</t>
        </is>
      </c>
      <c r="B95" s="24" t="n">
        <v>45646</v>
      </c>
      <c r="C95" t="n">
        <v>1266.95</v>
      </c>
      <c r="D95" t="n">
        <v>1274.95</v>
      </c>
      <c r="E95" t="n">
        <v>1185</v>
      </c>
      <c r="F95" t="n">
        <v>1197.35</v>
      </c>
      <c r="G95" t="n">
        <v>1454219</v>
      </c>
      <c r="H95" t="n">
        <v>488090.4</v>
      </c>
    </row>
    <row r="96">
      <c r="A96" t="inlineStr">
        <is>
          <t>AWHCL</t>
        </is>
      </c>
      <c r="B96" s="24" t="n">
        <v>45646</v>
      </c>
      <c r="C96" t="n">
        <v>668</v>
      </c>
      <c r="D96" t="n">
        <v>669.85</v>
      </c>
      <c r="E96" t="n">
        <v>634</v>
      </c>
      <c r="F96" t="n">
        <v>637.35</v>
      </c>
      <c r="G96" t="n">
        <v>132350</v>
      </c>
      <c r="H96" t="n">
        <v>132037.55</v>
      </c>
    </row>
    <row r="97">
      <c r="A97" t="inlineStr">
        <is>
          <t>APOLLOTYRE</t>
        </is>
      </c>
      <c r="B97" s="24" t="n">
        <v>45646</v>
      </c>
      <c r="C97" t="n">
        <v>527</v>
      </c>
      <c r="D97" t="n">
        <v>536</v>
      </c>
      <c r="E97" t="n">
        <v>526.15</v>
      </c>
      <c r="F97" t="n">
        <v>531.95</v>
      </c>
      <c r="G97" t="n">
        <v>2669277</v>
      </c>
      <c r="H97" t="n">
        <v>1302565.5</v>
      </c>
    </row>
    <row r="98">
      <c r="A98" t="inlineStr">
        <is>
          <t>ASIANPAINT</t>
        </is>
      </c>
      <c r="B98" s="24" t="n">
        <v>45646</v>
      </c>
      <c r="C98" t="n">
        <v>2297</v>
      </c>
      <c r="D98" t="n">
        <v>2318</v>
      </c>
      <c r="E98" t="n">
        <v>2276</v>
      </c>
      <c r="F98" t="n">
        <v>2282.35</v>
      </c>
      <c r="G98" t="n">
        <v>1719699</v>
      </c>
      <c r="H98" t="n">
        <v>1487270</v>
      </c>
    </row>
    <row r="99">
      <c r="A99" t="inlineStr">
        <is>
          <t>AUROPHARMA</t>
        </is>
      </c>
      <c r="B99" s="24" t="n">
        <v>45646</v>
      </c>
      <c r="C99" t="n">
        <v>1254.8</v>
      </c>
      <c r="D99" t="n">
        <v>1275.3</v>
      </c>
      <c r="E99" t="n">
        <v>1235.7</v>
      </c>
      <c r="F99" t="n">
        <v>1241.7</v>
      </c>
      <c r="G99" t="n">
        <v>1843118</v>
      </c>
      <c r="H99" t="n">
        <v>1144111.75</v>
      </c>
    </row>
    <row r="100">
      <c r="A100" t="inlineStr">
        <is>
          <t>AVTNPL</t>
        </is>
      </c>
      <c r="B100" s="24" t="n">
        <v>45646</v>
      </c>
      <c r="C100" t="n">
        <v>78.11</v>
      </c>
      <c r="D100" t="n">
        <v>78.63</v>
      </c>
      <c r="E100" t="n">
        <v>76.3</v>
      </c>
      <c r="F100" t="n">
        <v>76.94</v>
      </c>
      <c r="G100" t="n">
        <v>94886</v>
      </c>
      <c r="H100" t="n">
        <v>85414.5</v>
      </c>
    </row>
    <row r="101">
      <c r="A101" t="inlineStr">
        <is>
          <t>AXISBANK</t>
        </is>
      </c>
      <c r="B101" s="24" t="n">
        <v>45646</v>
      </c>
      <c r="C101" t="n">
        <v>1103.95</v>
      </c>
      <c r="D101" t="n">
        <v>1105.85</v>
      </c>
      <c r="E101" t="n">
        <v>1065</v>
      </c>
      <c r="F101" t="n">
        <v>1071.85</v>
      </c>
      <c r="G101" t="n">
        <v>12623056</v>
      </c>
      <c r="H101" t="n">
        <v>8276478.5</v>
      </c>
    </row>
    <row r="102">
      <c r="A102" t="inlineStr">
        <is>
          <t>BAJFINANCE</t>
        </is>
      </c>
      <c r="B102" s="24" t="n">
        <v>45646</v>
      </c>
      <c r="C102" t="n">
        <v>6913.35</v>
      </c>
      <c r="D102" t="n">
        <v>7024</v>
      </c>
      <c r="E102" t="n">
        <v>6804.7</v>
      </c>
      <c r="F102" t="n">
        <v>6848.25</v>
      </c>
      <c r="G102" t="n">
        <v>2700019</v>
      </c>
      <c r="H102" t="n">
        <v>1134465.85</v>
      </c>
    </row>
    <row r="103">
      <c r="A103" t="inlineStr">
        <is>
          <t>BAJAJFINSV</t>
        </is>
      </c>
      <c r="B103" s="24" t="n">
        <v>45646</v>
      </c>
      <c r="C103" t="n">
        <v>1589.55</v>
      </c>
      <c r="D103" t="n">
        <v>1603.6</v>
      </c>
      <c r="E103" t="n">
        <v>1565</v>
      </c>
      <c r="F103" t="n">
        <v>1569.65</v>
      </c>
      <c r="G103" t="n">
        <v>1806341</v>
      </c>
      <c r="H103" t="n">
        <v>1621987.5</v>
      </c>
    </row>
    <row r="104">
      <c r="A104" t="inlineStr">
        <is>
          <t>BAJAJHLDNG</t>
        </is>
      </c>
      <c r="B104" s="24" t="n">
        <v>45646</v>
      </c>
      <c r="C104" t="n">
        <v>11331.5</v>
      </c>
      <c r="D104" t="n">
        <v>11331.55</v>
      </c>
      <c r="E104" t="n">
        <v>10651.4</v>
      </c>
      <c r="F104" t="n">
        <v>10746.75</v>
      </c>
      <c r="G104" t="n">
        <v>65090</v>
      </c>
      <c r="H104" t="n">
        <v>58581.35</v>
      </c>
    </row>
    <row r="105">
      <c r="A105" t="inlineStr">
        <is>
          <t>BALKRISIND</t>
        </is>
      </c>
      <c r="B105" s="24" t="n">
        <v>45646</v>
      </c>
      <c r="C105" t="n">
        <v>2820.9</v>
      </c>
      <c r="D105" t="n">
        <v>2852.55</v>
      </c>
      <c r="E105" t="n">
        <v>2768.5</v>
      </c>
      <c r="F105" t="n">
        <v>2790.05</v>
      </c>
      <c r="G105" t="n">
        <v>311015</v>
      </c>
      <c r="H105" t="n">
        <v>219251.65</v>
      </c>
    </row>
    <row r="106">
      <c r="A106" t="inlineStr">
        <is>
          <t>BALRAMCHIN</t>
        </is>
      </c>
      <c r="B106" s="24" t="n">
        <v>45646</v>
      </c>
      <c r="C106" t="n">
        <v>572</v>
      </c>
      <c r="D106" t="n">
        <v>575.55</v>
      </c>
      <c r="E106" t="n">
        <v>529.95</v>
      </c>
      <c r="F106" t="n">
        <v>538.8</v>
      </c>
      <c r="G106" t="n">
        <v>788813</v>
      </c>
      <c r="H106" t="n">
        <v>781702.05</v>
      </c>
    </row>
    <row r="107">
      <c r="A107" t="inlineStr">
        <is>
          <t>BANKBARODA</t>
        </is>
      </c>
      <c r="B107" s="24" t="n">
        <v>45646</v>
      </c>
      <c r="C107" t="n">
        <v>248</v>
      </c>
      <c r="D107" t="n">
        <v>249.99</v>
      </c>
      <c r="E107" t="n">
        <v>237.77</v>
      </c>
      <c r="F107" t="n">
        <v>240.59</v>
      </c>
      <c r="G107" t="n">
        <v>10949542</v>
      </c>
      <c r="H107" t="n">
        <v>10902265.75</v>
      </c>
    </row>
    <row r="108">
      <c r="A108" t="inlineStr">
        <is>
          <t>MAHABANK</t>
        </is>
      </c>
      <c r="B108" s="24" t="n">
        <v>45646</v>
      </c>
      <c r="C108" t="n">
        <v>53.3</v>
      </c>
      <c r="D108" t="n">
        <v>55.78</v>
      </c>
      <c r="E108" t="n">
        <v>52.76</v>
      </c>
      <c r="F108" t="n">
        <v>54.74</v>
      </c>
      <c r="G108" t="n">
        <v>43532217</v>
      </c>
      <c r="H108" t="n">
        <v>19051888.95</v>
      </c>
    </row>
    <row r="109">
      <c r="A109" t="inlineStr">
        <is>
          <t>BAYERCROP</t>
        </is>
      </c>
      <c r="B109" s="24" t="n">
        <v>45646</v>
      </c>
      <c r="C109" t="n">
        <v>5858.95</v>
      </c>
      <c r="D109" t="n">
        <v>5894.05</v>
      </c>
      <c r="E109" t="n">
        <v>5760</v>
      </c>
      <c r="F109" t="n">
        <v>5861.7</v>
      </c>
      <c r="G109" t="n">
        <v>35135</v>
      </c>
      <c r="H109" t="n">
        <v>25813.75</v>
      </c>
    </row>
    <row r="110">
      <c r="A110" t="inlineStr">
        <is>
          <t>BERGEPAINT</t>
        </is>
      </c>
      <c r="B110" s="24" t="n">
        <v>45646</v>
      </c>
      <c r="C110" t="n">
        <v>448</v>
      </c>
      <c r="D110" t="n">
        <v>448.1</v>
      </c>
      <c r="E110" t="n">
        <v>441.95</v>
      </c>
      <c r="F110" t="n">
        <v>444.8</v>
      </c>
      <c r="G110" t="n">
        <v>2478191</v>
      </c>
      <c r="H110" t="n">
        <v>1305186.3</v>
      </c>
    </row>
    <row r="111">
      <c r="A111" t="inlineStr">
        <is>
          <t>BHARATFORG</t>
        </is>
      </c>
      <c r="B111" s="24" t="n">
        <v>45646</v>
      </c>
      <c r="C111" t="n">
        <v>1297.8</v>
      </c>
      <c r="D111" t="n">
        <v>1315.7</v>
      </c>
      <c r="E111" t="n">
        <v>1274.35</v>
      </c>
      <c r="F111" t="n">
        <v>1278.9</v>
      </c>
      <c r="G111" t="n">
        <v>1495889</v>
      </c>
      <c r="H111" t="n">
        <v>1014710.2</v>
      </c>
    </row>
    <row r="112">
      <c r="A112" t="inlineStr">
        <is>
          <t>APOLLOTYRE</t>
        </is>
      </c>
      <c r="B112" s="24" t="n">
        <v>45650</v>
      </c>
      <c r="C112" t="n">
        <v>532.1</v>
      </c>
      <c r="D112" t="n">
        <v>540</v>
      </c>
      <c r="E112" t="n">
        <v>531</v>
      </c>
      <c r="F112" t="n">
        <v>534.8</v>
      </c>
      <c r="G112" t="n">
        <v>1418312</v>
      </c>
      <c r="H112" t="n">
        <v>1260506.1</v>
      </c>
    </row>
    <row r="113">
      <c r="A113" t="inlineStr">
        <is>
          <t>APTUS</t>
        </is>
      </c>
      <c r="B113" s="24" t="n">
        <v>45650</v>
      </c>
      <c r="C113" t="n">
        <v>312.05</v>
      </c>
      <c r="D113" t="n">
        <v>312.7</v>
      </c>
      <c r="E113" t="n">
        <v>303.35</v>
      </c>
      <c r="F113" t="n">
        <v>304.65</v>
      </c>
      <c r="G113" t="n">
        <v>3003581</v>
      </c>
      <c r="H113" t="n">
        <v>914501.35</v>
      </c>
    </row>
    <row r="114">
      <c r="A114" t="inlineStr">
        <is>
          <t>BATAINDIA</t>
        </is>
      </c>
      <c r="B114" s="24" t="n">
        <v>45650</v>
      </c>
      <c r="C114" t="n">
        <v>1332.35</v>
      </c>
      <c r="D114" t="n">
        <v>1371.35</v>
      </c>
      <c r="E114" t="n">
        <v>1332.05</v>
      </c>
      <c r="F114" t="n">
        <v>1361.5</v>
      </c>
      <c r="G114" t="n">
        <v>231220</v>
      </c>
      <c r="H114" t="n">
        <v>164204.55</v>
      </c>
      <c r="I114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2024-12-20T11:54:36Z</dcterms:created>
  <dcterms:modified xsi:type="dcterms:W3CDTF">2024-12-25T10:18:41Z</dcterms:modified>
  <cp:lastModifiedBy>Akash Saini</cp:lastModifiedBy>
</cp:coreProperties>
</file>